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0950" windowHeight="7120" tabRatio="803" firstSheet="13" activeTab="13"/>
  </bookViews>
  <sheets>
    <sheet name="附表1收入支出决算总表" sheetId="1" r:id="rId1"/>
    <sheet name="附表2收入决算表" sheetId="2" r:id="rId2"/>
    <sheet name="附表3支出决算表" sheetId="3" r:id="rId3"/>
    <sheet name="附表4财政拨款收入支出决算总表" sheetId="4" r:id="rId4"/>
    <sheet name="附表5一般公共预算财政拨款收入支出决算表" sheetId="5" r:id="rId5"/>
    <sheet name="附表6一般公共预算财政拨款基本支出决算表" sheetId="6" r:id="rId6"/>
    <sheet name="附表7政府性基金预算财政拨款收入支出决算表" sheetId="7" r:id="rId7"/>
    <sheet name="附表8财政专户管理资金收入支出决算表" sheetId="8" r:id="rId8"/>
    <sheet name="附表9“三公”经费、行政参公单位机关运行经费情况表" sheetId="9" r:id="rId9"/>
    <sheet name="附表10项目支出概况" sheetId="10" r:id="rId10"/>
    <sheet name="附表11项目支出绩效自评" sheetId="11" r:id="rId11"/>
    <sheet name="附表12项目绩效目标管理" sheetId="12" r:id="rId12"/>
    <sheet name="附表13部门整体支出绩效自评报告" sheetId="13" r:id="rId13"/>
    <sheet name="附表14部门整体支出绩效自评表" sheetId="14" r:id="rId14"/>
  </sheets>
  <definedNames>
    <definedName name="地区名称">#REF!</definedName>
    <definedName name="_xlnm.Print_Titles" localSheetId="13">附表14部门整体支出绩效自评表!$4:$4</definedName>
  </definedNames>
  <calcPr calcId="144525"/>
</workbook>
</file>

<file path=xl/sharedStrings.xml><?xml version="1.0" encoding="utf-8"?>
<sst xmlns="http://schemas.openxmlformats.org/spreadsheetml/2006/main" count="7023" uniqueCount="1438">
  <si>
    <t>附件4</t>
  </si>
  <si>
    <t>收入支出决算总表</t>
  </si>
  <si>
    <t>公开01表</t>
  </si>
  <si>
    <t>编制单位：安宁市人民政府青龙街道办事处</t>
  </si>
  <si>
    <t>单位：元</t>
  </si>
  <si>
    <t>收     入</t>
  </si>
  <si>
    <t>支     出</t>
  </si>
  <si>
    <t>项    目</t>
  </si>
  <si>
    <t>行次</t>
  </si>
  <si>
    <t>金额</t>
  </si>
  <si>
    <t>栏    次</t>
  </si>
  <si>
    <t>1</t>
  </si>
  <si>
    <t>2</t>
  </si>
  <si>
    <t>一、财政拨款收入</t>
  </si>
  <si>
    <t>一、一般公共服务支出</t>
  </si>
  <si>
    <t>35</t>
  </si>
  <si>
    <t xml:space="preserve">  其中：政府性基金预算财政拨款</t>
  </si>
  <si>
    <t>二、外交支出</t>
  </si>
  <si>
    <t>36</t>
  </si>
  <si>
    <t>二、上级补助收入</t>
  </si>
  <si>
    <t>3</t>
  </si>
  <si>
    <t>三、国防支出</t>
  </si>
  <si>
    <t>37</t>
  </si>
  <si>
    <t>三、事业收入</t>
  </si>
  <si>
    <t>4</t>
  </si>
  <si>
    <t>四、公共安全支出</t>
  </si>
  <si>
    <t>38</t>
  </si>
  <si>
    <t>四、经营收入</t>
  </si>
  <si>
    <t>5</t>
  </si>
  <si>
    <t>五、教育支出</t>
  </si>
  <si>
    <t>39</t>
  </si>
  <si>
    <t>五、附属单位上缴收入</t>
  </si>
  <si>
    <t>6</t>
  </si>
  <si>
    <t>六、科学技术支出</t>
  </si>
  <si>
    <t>40</t>
  </si>
  <si>
    <t>六、其他收入</t>
  </si>
  <si>
    <t>7</t>
  </si>
  <si>
    <t>七、文化体育与传媒支出</t>
  </si>
  <si>
    <t>41</t>
  </si>
  <si>
    <t>8</t>
  </si>
  <si>
    <t>八、社会保障和就业支出</t>
  </si>
  <si>
    <t>42</t>
  </si>
  <si>
    <t>9</t>
  </si>
  <si>
    <t>九、医疗卫生与计划生育支出</t>
  </si>
  <si>
    <t>43</t>
  </si>
  <si>
    <t>10</t>
  </si>
  <si>
    <t>十、节能环保支出</t>
  </si>
  <si>
    <t>44</t>
  </si>
  <si>
    <t>11</t>
  </si>
  <si>
    <t>十一、城乡社区支出</t>
  </si>
  <si>
    <t>45</t>
  </si>
  <si>
    <t>12</t>
  </si>
  <si>
    <t>十二、农林水支出</t>
  </si>
  <si>
    <t>46</t>
  </si>
  <si>
    <t>13</t>
  </si>
  <si>
    <t>十三、交通运输支出</t>
  </si>
  <si>
    <t>47</t>
  </si>
  <si>
    <t>14</t>
  </si>
  <si>
    <t>十四、资源勘探信息等支出</t>
  </si>
  <si>
    <t>48</t>
  </si>
  <si>
    <t>15</t>
  </si>
  <si>
    <t>十五、商业服务业等支出</t>
  </si>
  <si>
    <t>49</t>
  </si>
  <si>
    <t>16</t>
  </si>
  <si>
    <t>十六、金融支出</t>
  </si>
  <si>
    <t>50</t>
  </si>
  <si>
    <t>17</t>
  </si>
  <si>
    <t>十七、援助其他地区支出</t>
  </si>
  <si>
    <t>51</t>
  </si>
  <si>
    <t>18</t>
  </si>
  <si>
    <t>十八、国土海洋气象等支出</t>
  </si>
  <si>
    <t>52</t>
  </si>
  <si>
    <t>19</t>
  </si>
  <si>
    <t>十九、住房保障支出</t>
  </si>
  <si>
    <t>53</t>
  </si>
  <si>
    <t>20</t>
  </si>
  <si>
    <t>二十、粮油物资储备支出</t>
  </si>
  <si>
    <t>54</t>
  </si>
  <si>
    <t>21</t>
  </si>
  <si>
    <t>二十一、其他支出</t>
  </si>
  <si>
    <t>55</t>
  </si>
  <si>
    <t>22</t>
  </si>
  <si>
    <t>二十二、债务还本支出</t>
  </si>
  <si>
    <t>56</t>
  </si>
  <si>
    <t>23</t>
  </si>
  <si>
    <t>二十三、债务付息支出</t>
  </si>
  <si>
    <t>57</t>
  </si>
  <si>
    <t>本年收入合计</t>
  </si>
  <si>
    <t>24</t>
  </si>
  <si>
    <t>本年支出合计</t>
  </si>
  <si>
    <t>58</t>
  </si>
  <si>
    <t>用事业基金弥补收支差额</t>
  </si>
  <si>
    <t>25</t>
  </si>
  <si>
    <t>结余分配</t>
  </si>
  <si>
    <t>59</t>
  </si>
  <si>
    <t>年初结转和结余</t>
  </si>
  <si>
    <t>26</t>
  </si>
  <si>
    <t xml:space="preserve">    交纳所得税</t>
  </si>
  <si>
    <t>60</t>
  </si>
  <si>
    <t xml:space="preserve">    基本支出结转</t>
  </si>
  <si>
    <t>27</t>
  </si>
  <si>
    <t xml:space="preserve">    提取职工福利基金</t>
  </si>
  <si>
    <t>61</t>
  </si>
  <si>
    <t xml:space="preserve">    项目支出结转和结余</t>
  </si>
  <si>
    <t>28</t>
  </si>
  <si>
    <t xml:space="preserve">    转入事业基金</t>
  </si>
  <si>
    <t>62</t>
  </si>
  <si>
    <t xml:space="preserve">    经营结余</t>
  </si>
  <si>
    <t>29</t>
  </si>
  <si>
    <t xml:space="preserve">    其他</t>
  </si>
  <si>
    <t>63</t>
  </si>
  <si>
    <t>30</t>
  </si>
  <si>
    <t>年末结转和结余</t>
  </si>
  <si>
    <t>64</t>
  </si>
  <si>
    <t>31</t>
  </si>
  <si>
    <t>65</t>
  </si>
  <si>
    <t>32</t>
  </si>
  <si>
    <t>66</t>
  </si>
  <si>
    <t>33</t>
  </si>
  <si>
    <t>67</t>
  </si>
  <si>
    <t>总计</t>
  </si>
  <si>
    <t>34</t>
  </si>
  <si>
    <t>68</t>
  </si>
  <si>
    <t>注：本表反映部门本年度的总收支和年初、年末结转结余情况。</t>
  </si>
  <si>
    <t>收入决算表</t>
  </si>
  <si>
    <t>公开02表</t>
  </si>
  <si>
    <t>项目</t>
  </si>
  <si>
    <t/>
  </si>
  <si>
    <t>财政拨款收入</t>
  </si>
  <si>
    <t>上级补助收入</t>
  </si>
  <si>
    <t>事业收入</t>
  </si>
  <si>
    <t>经营收入</t>
  </si>
  <si>
    <t>附属单位上缴收入</t>
  </si>
  <si>
    <t>其他收入</t>
  </si>
  <si>
    <t>支出功能分类科目编码</t>
  </si>
  <si>
    <t>科目名称</t>
  </si>
  <si>
    <t>类</t>
  </si>
  <si>
    <t>款</t>
  </si>
  <si>
    <t>项</t>
  </si>
  <si>
    <t>栏次</t>
  </si>
  <si>
    <t>合计</t>
  </si>
  <si>
    <t>一般公共服务支出</t>
  </si>
  <si>
    <t>人大事务</t>
  </si>
  <si>
    <t xml:space="preserve">  代表工作</t>
  </si>
  <si>
    <t>政府办公厅（室）及相关机构事务</t>
  </si>
  <si>
    <t xml:space="preserve">  行政运行</t>
  </si>
  <si>
    <t xml:space="preserve">  一般行政管理事务</t>
  </si>
  <si>
    <t xml:space="preserve">  机关服务</t>
  </si>
  <si>
    <t xml:space="preserve">  其他政府办公厅（室）及相关机构事务支出</t>
  </si>
  <si>
    <t>发展与改革事务</t>
  </si>
  <si>
    <t xml:space="preserve">  日常经济运行调节</t>
  </si>
  <si>
    <t xml:space="preserve">  事业运行</t>
  </si>
  <si>
    <t>统计信息事务</t>
  </si>
  <si>
    <t xml:space="preserve">  专项普查活动</t>
  </si>
  <si>
    <t>财政事务</t>
  </si>
  <si>
    <t xml:space="preserve">  其他财政事务支出</t>
  </si>
  <si>
    <t>税收事务</t>
  </si>
  <si>
    <t xml:space="preserve">  其他税收事务支出</t>
  </si>
  <si>
    <t>工商行政管理事务</t>
  </si>
  <si>
    <t xml:space="preserve">  其他工商行政管理事务支出</t>
  </si>
  <si>
    <t>群众团体事务</t>
  </si>
  <si>
    <t>党委办公厅（室）及相关机构事务</t>
  </si>
  <si>
    <t xml:space="preserve">  专项业务</t>
  </si>
  <si>
    <t>组织事务</t>
  </si>
  <si>
    <t>统战事务</t>
  </si>
  <si>
    <t xml:space="preserve">  其他统战事务支出</t>
  </si>
  <si>
    <t>其他一般公共服务支出</t>
  </si>
  <si>
    <t xml:space="preserve">  其他一般公共服务支出</t>
  </si>
  <si>
    <t>公共安全支出</t>
  </si>
  <si>
    <t>公安</t>
  </si>
  <si>
    <t xml:space="preserve">  其他公安支出</t>
  </si>
  <si>
    <t>司法</t>
  </si>
  <si>
    <t xml:space="preserve">  基层司法业务</t>
  </si>
  <si>
    <t>其他公共安全支出</t>
  </si>
  <si>
    <t xml:space="preserve">  其他公共安全支出</t>
  </si>
  <si>
    <t>教育支出</t>
  </si>
  <si>
    <t>普通教育</t>
  </si>
  <si>
    <t xml:space="preserve">  其他普通教育支出</t>
  </si>
  <si>
    <t>科学技术支出</t>
  </si>
  <si>
    <t>科学技术普及</t>
  </si>
  <si>
    <t xml:space="preserve">  科普活动</t>
  </si>
  <si>
    <t xml:space="preserve">  科技馆站</t>
  </si>
  <si>
    <t>文化体育与传媒支出</t>
  </si>
  <si>
    <t>文化</t>
  </si>
  <si>
    <t xml:space="preserve">  群众文化</t>
  </si>
  <si>
    <t xml:space="preserve">  其他文化支出</t>
  </si>
  <si>
    <t>社会保障和就业支出</t>
  </si>
  <si>
    <t>民政管理事务</t>
  </si>
  <si>
    <t xml:space="preserve">  拥军优属</t>
  </si>
  <si>
    <t xml:space="preserve">  老龄事务</t>
  </si>
  <si>
    <t xml:space="preserve">  其他民政管理事务支出</t>
  </si>
  <si>
    <t>行政事业单位离退休</t>
  </si>
  <si>
    <t xml:space="preserve">  归口管理的行政单位离退休</t>
  </si>
  <si>
    <t xml:space="preserve">  事业单位离退休</t>
  </si>
  <si>
    <t xml:space="preserve">  机关事业单位基本养老保险缴费支出</t>
  </si>
  <si>
    <t xml:space="preserve">  机关事业单位职业年金缴费支出</t>
  </si>
  <si>
    <t>社会福利</t>
  </si>
  <si>
    <t xml:space="preserve">  老年福利</t>
  </si>
  <si>
    <t xml:space="preserve">  殡葬</t>
  </si>
  <si>
    <t>残疾人事业</t>
  </si>
  <si>
    <t xml:space="preserve">  残疾人就业和扶贫</t>
  </si>
  <si>
    <t>特困人员救助供养</t>
  </si>
  <si>
    <t xml:space="preserve">  农村特困人员救助供养支出</t>
  </si>
  <si>
    <t>财政对基本养老保险基金的补助</t>
  </si>
  <si>
    <t xml:space="preserve">  财政对城乡居民基本养老保险基金的补助</t>
  </si>
  <si>
    <t>其他社会保障和就业支出</t>
  </si>
  <si>
    <t xml:space="preserve">  其他社会保障和就业支出</t>
  </si>
  <si>
    <t>医疗卫生与计划生育支出</t>
  </si>
  <si>
    <t>公共卫生</t>
  </si>
  <si>
    <t xml:space="preserve">  其他公共卫生支出</t>
  </si>
  <si>
    <t>计划生育事务</t>
  </si>
  <si>
    <t xml:space="preserve">  计划生育机构</t>
  </si>
  <si>
    <t>其他医疗卫生与计划生育支出</t>
  </si>
  <si>
    <t xml:space="preserve">  其他医疗卫生与计划生育支出</t>
  </si>
  <si>
    <t>节能环保支出</t>
  </si>
  <si>
    <t>污染防治</t>
  </si>
  <si>
    <t xml:space="preserve">  水体</t>
  </si>
  <si>
    <t>城乡社区支出</t>
  </si>
  <si>
    <t>城乡社区管理事务</t>
  </si>
  <si>
    <t xml:space="preserve">  其他城乡社区管理事务支出</t>
  </si>
  <si>
    <t>城乡社区规划与管理</t>
  </si>
  <si>
    <t xml:space="preserve">  城乡社区规划与管理</t>
  </si>
  <si>
    <t>城乡社区公共设施</t>
  </si>
  <si>
    <t xml:space="preserve">  小城镇基础设施建设</t>
  </si>
  <si>
    <t>城乡社区环境卫生</t>
  </si>
  <si>
    <t xml:space="preserve">  城乡社区环境卫生</t>
  </si>
  <si>
    <t>农林水支出</t>
  </si>
  <si>
    <t>农业</t>
  </si>
  <si>
    <t xml:space="preserve">  病虫害控制</t>
  </si>
  <si>
    <t xml:space="preserve">  对高校毕业生到基层任职补助</t>
  </si>
  <si>
    <t xml:space="preserve">  其他农业支出</t>
  </si>
  <si>
    <t>林业</t>
  </si>
  <si>
    <t xml:space="preserve">  林业防灾减灾</t>
  </si>
  <si>
    <t>水利</t>
  </si>
  <si>
    <t xml:space="preserve">  水利工程运行与维护</t>
  </si>
  <si>
    <t xml:space="preserve">  防汛</t>
  </si>
  <si>
    <t xml:space="preserve">  抗旱</t>
  </si>
  <si>
    <t xml:space="preserve">  大中型水库移民后期扶持专项支出</t>
  </si>
  <si>
    <t>农村综合改革</t>
  </si>
  <si>
    <t xml:space="preserve">  对村级一事一议的补助</t>
  </si>
  <si>
    <t xml:space="preserve">  对村民委员会和村党支部的补助</t>
  </si>
  <si>
    <t>普惠金融发展支出</t>
  </si>
  <si>
    <t xml:space="preserve">  其他普惠金融发展支出</t>
  </si>
  <si>
    <t>资源勘探信息等支出</t>
  </si>
  <si>
    <t>安全生产监管</t>
  </si>
  <si>
    <t xml:space="preserve">  安全监管监察专项</t>
  </si>
  <si>
    <t>国土海洋气象等支出</t>
  </si>
  <si>
    <t>国土资源事务</t>
  </si>
  <si>
    <t>住房保障支出</t>
  </si>
  <si>
    <t>住房改革支出</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</si>
  <si>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</si>
  <si>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</si>
  <si>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</si>
  <si>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</si>
  <si>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</si>
  <si>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</si>
  <si>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</si>
  <si>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</si>
  <si>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</si>
  <si>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</si>
  <si>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</si>
  <si>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</si>
  <si>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决算数</t>
  </si>
  <si>
    <t>项目（按功能分类）</t>
  </si>
  <si>
    <t>一般公共预算财政拨款</t>
  </si>
  <si>
    <t>政府性基金预算财政拨款</t>
  </si>
  <si>
    <t>一、一般公共预算财政拨款</t>
  </si>
  <si>
    <t>二、政府性基金预算财政拨款</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</si>
  <si>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</si>
  <si>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</si>
  <si>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</si>
  <si>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</si>
  <si>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注：本表反映部门本年度一般公共预算财政拨款和政府性基金预算财政拨款的总收支和年初、年末结转结余情况。</t>
  </si>
  <si>
    <t>一般公共预算财政拨款收入支出决算表</t>
  </si>
  <si>
    <t>公开05表</t>
  </si>
  <si>
    <t>本年收入</t>
  </si>
  <si>
    <t>本年支出</t>
  </si>
  <si>
    <t>基本支出结转</t>
  </si>
  <si>
    <t>项目支出结转和结余</t>
  </si>
  <si>
    <t>项目支出结转</t>
  </si>
  <si>
    <t>项目支出结余</t>
  </si>
  <si>
    <t>注：本表反映部门本年度一般公共预算财政拨款的收支和年初、年末结转结余情况。</t>
  </si>
  <si>
    <t>一般公共预算财政拨款基本支出决算表</t>
  </si>
  <si>
    <t>公开06表</t>
  </si>
  <si>
    <t>编制单位：</t>
  </si>
  <si>
    <t>安宁市人民政府青龙街道办事处</t>
  </si>
  <si>
    <t>人员经费</t>
  </si>
  <si>
    <t>公用经费</t>
  </si>
  <si>
    <t>科目编码</t>
  </si>
  <si>
    <t>301</t>
  </si>
  <si>
    <t>工资福利支出</t>
  </si>
  <si>
    <t>302</t>
  </si>
  <si>
    <t>商品和服务支出</t>
  </si>
  <si>
    <t>309</t>
  </si>
  <si>
    <t>资本性支出（基本建设）</t>
  </si>
  <si>
    <t>311</t>
  </si>
  <si>
    <t>对企业补助（基本建设）</t>
  </si>
  <si>
    <t>30101</t>
  </si>
  <si>
    <t xml:space="preserve">  基本工资</t>
  </si>
  <si>
    <t>30201</t>
  </si>
  <si>
    <t xml:space="preserve">  办公费</t>
  </si>
  <si>
    <t>30901</t>
  </si>
  <si>
    <t xml:space="preserve">  房屋建筑物购建</t>
  </si>
  <si>
    <t>31101</t>
  </si>
  <si>
    <t xml:space="preserve">  资本金注入</t>
  </si>
  <si>
    <t>30102</t>
  </si>
  <si>
    <t xml:space="preserve">  津贴补贴</t>
  </si>
  <si>
    <t>30202</t>
  </si>
  <si>
    <t xml:space="preserve">  印刷费</t>
  </si>
  <si>
    <t>30902</t>
  </si>
  <si>
    <t xml:space="preserve">  办公设备购置</t>
  </si>
  <si>
    <t>31102</t>
  </si>
  <si>
    <t xml:space="preserve">  其他对企业补助</t>
  </si>
  <si>
    <t>30103</t>
  </si>
  <si>
    <t xml:space="preserve">  奖金</t>
  </si>
  <si>
    <t>30203</t>
  </si>
  <si>
    <t xml:space="preserve">  咨询费</t>
  </si>
  <si>
    <t>30903</t>
  </si>
  <si>
    <t xml:space="preserve">  专用设备购置</t>
  </si>
  <si>
    <t>312</t>
  </si>
  <si>
    <t>对企业补助</t>
  </si>
  <si>
    <t>30106</t>
  </si>
  <si>
    <t xml:space="preserve">  伙食补助费</t>
  </si>
  <si>
    <t>30204</t>
  </si>
  <si>
    <t xml:space="preserve">  手续费</t>
  </si>
  <si>
    <t>30905</t>
  </si>
  <si>
    <t xml:space="preserve">  基础设施建设</t>
  </si>
  <si>
    <t>31201</t>
  </si>
  <si>
    <t>30107</t>
  </si>
  <si>
    <t xml:space="preserve">  绩效工资</t>
  </si>
  <si>
    <t>30205</t>
  </si>
  <si>
    <t xml:space="preserve">  水费</t>
  </si>
  <si>
    <t>30906</t>
  </si>
  <si>
    <t xml:space="preserve">  大型修缮</t>
  </si>
  <si>
    <t>31203</t>
  </si>
  <si>
    <t xml:space="preserve">  政府投资基金股权投资</t>
  </si>
  <si>
    <t>30108</t>
  </si>
  <si>
    <t xml:space="preserve">  机关事业单位基本养老保险缴费</t>
  </si>
  <si>
    <t>30206</t>
  </si>
  <si>
    <t xml:space="preserve">  电费</t>
  </si>
  <si>
    <t>30907</t>
  </si>
  <si>
    <t xml:space="preserve">  信息网络及软件购置更新</t>
  </si>
  <si>
    <t>31204</t>
  </si>
  <si>
    <t xml:space="preserve">  费用补贴</t>
  </si>
  <si>
    <t>30109</t>
  </si>
  <si>
    <t xml:space="preserve">  职业年金缴费</t>
  </si>
  <si>
    <t>30207</t>
  </si>
  <si>
    <t xml:space="preserve">  邮电费</t>
  </si>
  <si>
    <t>30908</t>
  </si>
  <si>
    <t xml:space="preserve">  物资储备</t>
  </si>
  <si>
    <t>31205</t>
  </si>
  <si>
    <t xml:space="preserve">  利息补贴</t>
  </si>
  <si>
    <t>30110</t>
  </si>
  <si>
    <t xml:space="preserve">  职工基本医疗保险缴费</t>
  </si>
  <si>
    <t>30208</t>
  </si>
  <si>
    <t xml:space="preserve">  取暖费</t>
  </si>
  <si>
    <t>30913</t>
  </si>
  <si>
    <t xml:space="preserve">  公务用车购置</t>
  </si>
  <si>
    <t>31299</t>
  </si>
  <si>
    <t>30111</t>
  </si>
  <si>
    <t xml:space="preserve">  公务员医疗补助缴费</t>
  </si>
  <si>
    <t>30209</t>
  </si>
  <si>
    <t xml:space="preserve">  物业管理费</t>
  </si>
  <si>
    <t>30919</t>
  </si>
  <si>
    <t xml:space="preserve">  其他交通工具购置</t>
  </si>
  <si>
    <t>313</t>
  </si>
  <si>
    <t>对社会保障基金补助</t>
  </si>
  <si>
    <t>30112</t>
  </si>
  <si>
    <t xml:space="preserve">  其他社会保障缴费</t>
  </si>
  <si>
    <t>30211</t>
  </si>
  <si>
    <t xml:space="preserve">  差旅费</t>
  </si>
  <si>
    <t>30921</t>
  </si>
  <si>
    <t xml:space="preserve">  文物和陈列品购置</t>
  </si>
  <si>
    <t>31302</t>
  </si>
  <si>
    <t xml:space="preserve">  对社会保险基金补助</t>
  </si>
  <si>
    <t>30113</t>
  </si>
  <si>
    <t>30212</t>
  </si>
  <si>
    <t xml:space="preserve">  因公出国（境）费用</t>
  </si>
  <si>
    <t>30922</t>
  </si>
  <si>
    <t xml:space="preserve">  无形资产购置</t>
  </si>
  <si>
    <t>31303</t>
  </si>
  <si>
    <t xml:space="preserve">  补充全国社会保障基金</t>
  </si>
  <si>
    <t>30114</t>
  </si>
  <si>
    <t xml:space="preserve">  医疗费</t>
  </si>
  <si>
    <t>30213</t>
  </si>
  <si>
    <t xml:space="preserve">  维修(护)费</t>
  </si>
  <si>
    <t>30999</t>
  </si>
  <si>
    <t xml:space="preserve">  其他基本建设支出</t>
  </si>
  <si>
    <t>399</t>
  </si>
  <si>
    <t>其他支出</t>
  </si>
  <si>
    <t>30199</t>
  </si>
  <si>
    <t xml:space="preserve">  其他工资福利支出</t>
  </si>
  <si>
    <t>30214</t>
  </si>
  <si>
    <t xml:space="preserve">  租赁费</t>
  </si>
  <si>
    <t>310</t>
  </si>
  <si>
    <t>资本性支出</t>
  </si>
  <si>
    <t>39906</t>
  </si>
  <si>
    <t xml:space="preserve">  赠与</t>
  </si>
  <si>
    <t>303</t>
  </si>
  <si>
    <t>对个人和家庭的补助</t>
  </si>
  <si>
    <t>30215</t>
  </si>
  <si>
    <t xml:space="preserve">  会议费</t>
  </si>
  <si>
    <t>31001</t>
  </si>
  <si>
    <t>39907</t>
  </si>
  <si>
    <t xml:space="preserve">  国家赔偿费用支出</t>
  </si>
  <si>
    <t>30301</t>
  </si>
  <si>
    <t xml:space="preserve">  离休费</t>
  </si>
  <si>
    <t>30216</t>
  </si>
  <si>
    <t xml:space="preserve">  培训费</t>
  </si>
  <si>
    <t>31002</t>
  </si>
  <si>
    <t>39908</t>
  </si>
  <si>
    <t xml:space="preserve">  对民间非营利组织和群众性自治组织补贴</t>
  </si>
  <si>
    <t>30302</t>
  </si>
  <si>
    <t xml:space="preserve">  退休费</t>
  </si>
  <si>
    <t>30217</t>
  </si>
  <si>
    <t xml:space="preserve">  公务接待费</t>
  </si>
  <si>
    <t>31003</t>
  </si>
  <si>
    <t>39999</t>
  </si>
  <si>
    <t xml:space="preserve">  其他支出</t>
  </si>
  <si>
    <t>30303</t>
  </si>
  <si>
    <t xml:space="preserve">  退职（役）费</t>
  </si>
  <si>
    <t>30218</t>
  </si>
  <si>
    <t xml:space="preserve">  专用材料费</t>
  </si>
  <si>
    <t>31005</t>
  </si>
  <si>
    <t>30304</t>
  </si>
  <si>
    <t xml:space="preserve">  抚恤金</t>
  </si>
  <si>
    <t>30224</t>
  </si>
  <si>
    <t xml:space="preserve">  被装购置费</t>
  </si>
  <si>
    <t>31006</t>
  </si>
  <si>
    <t>30305</t>
  </si>
  <si>
    <t xml:space="preserve">  生活补助</t>
  </si>
  <si>
    <t>30225</t>
  </si>
  <si>
    <t xml:space="preserve">  专用燃料费</t>
  </si>
  <si>
    <t>31007</t>
  </si>
  <si>
    <t>30306</t>
  </si>
  <si>
    <t xml:space="preserve">  救济费</t>
  </si>
  <si>
    <t>30226</t>
  </si>
  <si>
    <t xml:space="preserve">  劳务费</t>
  </si>
  <si>
    <t>31008</t>
  </si>
  <si>
    <t>30307</t>
  </si>
  <si>
    <t xml:space="preserve">  医疗费补助</t>
  </si>
  <si>
    <t>30227</t>
  </si>
  <si>
    <t xml:space="preserve">  委托业务费</t>
  </si>
  <si>
    <t>31009</t>
  </si>
  <si>
    <t xml:space="preserve">  土地补偿</t>
  </si>
  <si>
    <t>30308</t>
  </si>
  <si>
    <t xml:space="preserve">  助学金</t>
  </si>
  <si>
    <t>30228</t>
  </si>
  <si>
    <t xml:space="preserve">  工会经费</t>
  </si>
  <si>
    <t>31010</t>
  </si>
  <si>
    <t xml:space="preserve">  安置补助</t>
  </si>
  <si>
    <t>30309</t>
  </si>
  <si>
    <t xml:space="preserve">  奖励金</t>
  </si>
  <si>
    <t>30229</t>
  </si>
  <si>
    <t xml:space="preserve">  福利费</t>
  </si>
  <si>
    <t>31011</t>
  </si>
  <si>
    <t xml:space="preserve">  地上附着物和青苗补偿</t>
  </si>
  <si>
    <t>30310</t>
  </si>
  <si>
    <t xml:space="preserve">  个人农业生产补贴</t>
  </si>
  <si>
    <t>30231</t>
  </si>
  <si>
    <t xml:space="preserve">  公务用车运行维护费</t>
  </si>
  <si>
    <t>31012</t>
  </si>
  <si>
    <t xml:space="preserve">  拆迁补偿</t>
  </si>
  <si>
    <t>30399</t>
  </si>
  <si>
    <t xml:space="preserve">  其他个人和家庭的补助支出</t>
  </si>
  <si>
    <t>30239</t>
  </si>
  <si>
    <t xml:space="preserve">  其他交通费用</t>
  </si>
  <si>
    <t>31013</t>
  </si>
  <si>
    <t>30240</t>
  </si>
  <si>
    <t xml:space="preserve">  税金及附加费用</t>
  </si>
  <si>
    <t>31019</t>
  </si>
  <si>
    <t>30299</t>
  </si>
  <si>
    <t xml:space="preserve">  其他商品和服务支出</t>
  </si>
  <si>
    <t>31021</t>
  </si>
  <si>
    <t>307</t>
  </si>
  <si>
    <t>债务利息及费用支出</t>
  </si>
  <si>
    <t>31022</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</si>
  <si>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</si>
  <si>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</si>
  <si>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</si>
  <si>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</si>
  <si>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</si>
  <si>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</si>
  <si>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</si>
  <si>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</si>
  <si>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</si>
  <si>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</si>
  <si>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</si>
  <si>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政府性基金预算财政拨款收入支出决算表</t>
  </si>
  <si>
    <t>公开07表</t>
  </si>
  <si>
    <t>注：本表反映部门本年度政府性基金预算财政拨款的收支和年初、年末结转结余情况。</t>
  </si>
  <si>
    <t>财政专户管理资金收入支出决算表</t>
  </si>
  <si>
    <t>公开08表</t>
  </si>
  <si>
    <t>注：本表反映部门本年度财政专户管理资金的收支和年初、年末结转结余情况。</t>
  </si>
  <si>
    <t>“三公”经费、行政参公单位机关运行经费情况表</t>
  </si>
  <si>
    <t>公开09表</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</si>
  <si>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</si>
  <si>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</si>
  <si>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</si>
  <si>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</si>
  <si>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</si>
  <si>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</si>
  <si>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</si>
  <si>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</si>
  <si>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</si>
  <si>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</si>
  <si>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</si>
  <si>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</si>
  <si>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</si>
  <si>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</si>
  <si>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</si>
  <si>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</si>
  <si>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</si>
  <si>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</si>
  <si>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</si>
  <si>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</si>
  <si>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</si>
  <si>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</si>
  <si>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</si>
  <si>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</si>
  <si>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</si>
  <si>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</si>
  <si>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</si>
  <si>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</si>
  <si>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</si>
  <si>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rPr>
      <t>注：1．“三公”经费为单位使用一般公共预算财政拨款安排的支出，包括当年一般公共预算财政拨款和以前年度一般公共预算财政拨款结转结余资金安排的实际支出。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</si>
  <si>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 xml:space="preserve">    2．“机关运行经费”为行政单位和参照公务员法管理的事业单位使用一般公共预算财政拨款安排的基本支出中的日常公用经费支出。</t>
  </si>
  <si>
    <t>表10-1</t>
  </si>
  <si>
    <t>项目支出概况</t>
  </si>
  <si>
    <t>项目名称</t>
  </si>
  <si>
    <t>街道临聘人员工资</t>
  </si>
  <si>
    <t>基础信息</t>
  </si>
  <si>
    <t>项目分管处室（单位）</t>
  </si>
  <si>
    <t>行政办公室</t>
  </si>
  <si>
    <t>项目分管处室（单位）负责人</t>
  </si>
  <si>
    <t>邓明亮</t>
  </si>
  <si>
    <t>（一）项目基本情况</t>
  </si>
  <si>
    <t>起始时间</t>
  </si>
  <si>
    <t>截止时间</t>
  </si>
  <si>
    <t>预算安排资金（万元）</t>
  </si>
  <si>
    <t>实际到位资金（万元）</t>
  </si>
  <si>
    <t>中央财政</t>
  </si>
  <si>
    <t>省级财政</t>
  </si>
  <si>
    <t>下级配套</t>
  </si>
  <si>
    <t>部门自筹及其他</t>
  </si>
  <si>
    <t>（二）项目支出明细</t>
  </si>
  <si>
    <t>支出内容</t>
  </si>
  <si>
    <t>预算支出数</t>
  </si>
  <si>
    <t>实际支出数</t>
  </si>
  <si>
    <t>（三）项目管理</t>
  </si>
  <si>
    <t>1.项目实施主体</t>
  </si>
  <si>
    <t>2.保障措施</t>
  </si>
  <si>
    <t>由街道办主任任组长，领导小组负责项目实施各阶段工作的统一组织和协调，对计划实施进行总体把握和业务指导，为项目的逐步推进提供必要条件。办公室负责联合有关部门，形成合力，全力做好项目规划、项目实施、项目流程控制、项目协调及保障等工作，力求使培养项目都做到主题明确、方式创新、富有成效。</t>
  </si>
  <si>
    <t>3.资金安排程序</t>
  </si>
  <si>
    <t>依据《安宁市财政局2018年地方财政预算支出批复》文件精神，严格按照批复的预算金额、科目、用途使用财政资金，根据业务的实际开展情况，提供相关的证明材料、领导审批等支付依据，会计站按照《青龙街道办事处行政事业单位财务管理制度》等对项目支付资料和依据进行审核，根据项目实际情况支付资金。</t>
  </si>
  <si>
    <t>表10-2</t>
  </si>
  <si>
    <t>办公楼设施维护费</t>
  </si>
  <si>
    <t>表10-3</t>
  </si>
  <si>
    <t>机关事业单位职工死亡后遗属生活困难补助</t>
  </si>
  <si>
    <t>表10-4</t>
  </si>
  <si>
    <t>税收征收经费</t>
  </si>
  <si>
    <t>财政所</t>
  </si>
  <si>
    <t>陈祝峰</t>
  </si>
  <si>
    <t>表10-5</t>
  </si>
  <si>
    <t>党报党刊征订费用</t>
  </si>
  <si>
    <t>党工委办公室</t>
  </si>
  <si>
    <t>矣赵辉</t>
  </si>
  <si>
    <t>表10-6</t>
  </si>
  <si>
    <t>青龙志编纂工作费用</t>
  </si>
  <si>
    <t>表10-7</t>
  </si>
  <si>
    <t>2018年春节文化系列活动</t>
  </si>
  <si>
    <t>文化旅游综合服务中心</t>
  </si>
  <si>
    <t>陆蓉梅</t>
  </si>
  <si>
    <t>表10-8</t>
  </si>
  <si>
    <t>教师素质能力提升培训经费</t>
  </si>
  <si>
    <t>青龙学校</t>
  </si>
  <si>
    <t>彭远才</t>
  </si>
  <si>
    <t>表10-9</t>
  </si>
  <si>
    <t>各类优秀教师表彰及教师节活动经费</t>
  </si>
  <si>
    <t>表10-10</t>
  </si>
  <si>
    <t>未成年人活动中心（少年宫）建设及工作经费</t>
  </si>
  <si>
    <t>表10-11</t>
  </si>
  <si>
    <t>党风廉政建设工作经费</t>
  </si>
  <si>
    <t>表10-12</t>
  </si>
  <si>
    <t>统战工作经费</t>
  </si>
  <si>
    <t>表10-13</t>
  </si>
  <si>
    <t>对外宣传工作经费</t>
  </si>
  <si>
    <t>表10-14</t>
  </si>
  <si>
    <t>老干工作经费</t>
  </si>
  <si>
    <t>表10-15</t>
  </si>
  <si>
    <t>精神文明工作经费</t>
  </si>
  <si>
    <t>表10-16</t>
  </si>
  <si>
    <t>大学生村官工作经费</t>
  </si>
  <si>
    <t>表10-17</t>
  </si>
  <si>
    <t>表10-18</t>
  </si>
  <si>
    <t>2018年“秀美螳川.和谐青龙”系列活动</t>
  </si>
  <si>
    <t>表10-19</t>
  </si>
  <si>
    <t>赵家庄彝族村史馆提升打造</t>
  </si>
  <si>
    <t>表10-20</t>
  </si>
  <si>
    <t>农家书屋2018年图书购置费</t>
  </si>
  <si>
    <t>表10-21</t>
  </si>
  <si>
    <t>开展春节、“八.一”节慰问经费</t>
  </si>
  <si>
    <t>表10-22</t>
  </si>
  <si>
    <t>“书香青龙、全民阅读”活动</t>
  </si>
  <si>
    <t>表10-23</t>
  </si>
  <si>
    <t>2018年农村60—79周岁老年人生活补助</t>
  </si>
  <si>
    <t>社会事务办公室</t>
  </si>
  <si>
    <t>袁云华</t>
  </si>
  <si>
    <t>表10-24</t>
  </si>
  <si>
    <t>农村死亡人口火化补助经费</t>
  </si>
  <si>
    <t>表10-25</t>
  </si>
  <si>
    <t>农村困难群体救灾救济补助经费</t>
  </si>
  <si>
    <t>表10-26</t>
  </si>
  <si>
    <t>敬老院支出经费</t>
  </si>
  <si>
    <t>表10-27</t>
  </si>
  <si>
    <t>小李白村失地农民养老保险</t>
  </si>
  <si>
    <t>表10-28</t>
  </si>
  <si>
    <t>鸿发后勤有限公司绿化管护</t>
  </si>
  <si>
    <t>城镇规划建设综合服务中心</t>
  </si>
  <si>
    <t>武显</t>
  </si>
  <si>
    <t>表10-29</t>
  </si>
  <si>
    <t>凌峰物业有限公司绿化管护</t>
  </si>
  <si>
    <t>表10-30</t>
  </si>
  <si>
    <t>青龙公园绿化管护、卫生清扫费</t>
  </si>
  <si>
    <t>表10-31</t>
  </si>
  <si>
    <t>新型城镇化规划展馆装修工程款</t>
  </si>
  <si>
    <t>表10-32</t>
  </si>
  <si>
    <t>青龙—双湄公路景观提升绿化工程</t>
  </si>
  <si>
    <t>表10-33</t>
  </si>
  <si>
    <t>集镇公共设施维护工程</t>
  </si>
  <si>
    <t>表10-34</t>
  </si>
  <si>
    <t>农贸市场绿化工程施工</t>
  </si>
  <si>
    <t>表10-35</t>
  </si>
  <si>
    <t>新型城镇化专项法律服务费</t>
  </si>
  <si>
    <t>表10-36</t>
  </si>
  <si>
    <t>村庄新区土地调规项目规划设计</t>
  </si>
  <si>
    <t>表10-37</t>
  </si>
  <si>
    <t>燃料补贴</t>
  </si>
  <si>
    <t>农林水综合服务中心</t>
  </si>
  <si>
    <t>善永明</t>
  </si>
  <si>
    <t>表10-38</t>
  </si>
  <si>
    <t>14辆消防车费用</t>
  </si>
  <si>
    <t>表10-39</t>
  </si>
  <si>
    <t>20名扑火队员2018年伙食费</t>
  </si>
  <si>
    <t>表10-40</t>
  </si>
  <si>
    <t>购买扑火及消防装备</t>
  </si>
  <si>
    <t>表10-41</t>
  </si>
  <si>
    <t>温青沟（青龙段）清淤</t>
  </si>
  <si>
    <t>表10-42</t>
  </si>
  <si>
    <t>防汛抗旱经费</t>
  </si>
  <si>
    <t>表10-43</t>
  </si>
  <si>
    <t>螳螂川（青龙段）河道整治项目</t>
  </si>
  <si>
    <t>表10-44</t>
  </si>
  <si>
    <t>小河口农灌替代项目运行管理费</t>
  </si>
  <si>
    <t>赵家庄美丽宜居乡村（建设村）街道配套资金</t>
  </si>
  <si>
    <t>农林水综合服务中心（新农办）</t>
  </si>
  <si>
    <t>表10-45</t>
  </si>
  <si>
    <t>邑旧村美丽宜居乡村（示范村）街道配套资金</t>
  </si>
  <si>
    <t>表10-46</t>
  </si>
  <si>
    <t>一事一议“普惠制”（华家箐村小组）活动场所建设项目工程</t>
  </si>
  <si>
    <t>表10-47</t>
  </si>
  <si>
    <t>工会会员健康体检费</t>
  </si>
  <si>
    <t>工会联合会</t>
  </si>
  <si>
    <t>杨利芬</t>
  </si>
  <si>
    <t>表10-48</t>
  </si>
  <si>
    <t>工会会员节日慰问经费</t>
  </si>
  <si>
    <t>表10-49</t>
  </si>
  <si>
    <t>工会会员活动经费</t>
  </si>
  <si>
    <t>表10-50</t>
  </si>
  <si>
    <t>工会教育培训经费</t>
  </si>
  <si>
    <t>表11-1</t>
  </si>
  <si>
    <r>
      <rPr>
        <b/>
        <sz val="18"/>
        <color rgb="FF000000"/>
        <rFont val="宋体"/>
        <charset val="134"/>
      </rPr>
      <t>项目支出绩效自评——</t>
    </r>
    <r>
      <rPr>
        <b/>
        <sz val="14"/>
        <color rgb="FF000000"/>
        <rFont val="宋体"/>
        <charset val="134"/>
      </rPr>
      <t>街道临聘人员工资</t>
    </r>
  </si>
  <si>
    <t>一级指标</t>
  </si>
  <si>
    <t>二级指标</t>
  </si>
  <si>
    <t>三级级指标</t>
  </si>
  <si>
    <t>指标值（项目绩效目标预计完成情况）</t>
  </si>
  <si>
    <t>执行完毕绩效指标</t>
  </si>
  <si>
    <t>上年绩效指标完成情况</t>
  </si>
  <si>
    <t>绩效指标完成情况分析</t>
  </si>
  <si>
    <t>情况说明</t>
  </si>
  <si>
    <t>完成率</t>
  </si>
  <si>
    <t>完成质量</t>
  </si>
  <si>
    <t>产出指标</t>
  </si>
  <si>
    <t>数量指标</t>
  </si>
  <si>
    <t>街道临时工招聘23人工资</t>
  </si>
  <si>
    <t>496800元/年</t>
  </si>
  <si>
    <t>已完成</t>
  </si>
  <si>
    <t>优</t>
  </si>
  <si>
    <t>五险</t>
  </si>
  <si>
    <t>276000元/年</t>
  </si>
  <si>
    <t>街道临时招聘人员委托代管费用</t>
  </si>
  <si>
    <t>13200元/年</t>
  </si>
  <si>
    <t>时效指标</t>
  </si>
  <si>
    <t>按照工资发放时间</t>
  </si>
  <si>
    <t>每月18日前</t>
  </si>
  <si>
    <t>成本指标</t>
  </si>
  <si>
    <t>按合同约定金额付费</t>
  </si>
  <si>
    <t>800000元/年</t>
  </si>
  <si>
    <t>效益指标</t>
  </si>
  <si>
    <t>社会效益</t>
  </si>
  <si>
    <t>临时性、突发性工作处置率</t>
  </si>
  <si>
    <t>≥98%</t>
  </si>
  <si>
    <t>可持续影响指标</t>
  </si>
  <si>
    <t>保证街道办事处临时性、突发性工作的正常、有序、高效处置，建立一支应急保障队伍</t>
  </si>
  <si>
    <t>长期</t>
  </si>
  <si>
    <t>满意度指标</t>
  </si>
  <si>
    <t>服务对象满意度</t>
  </si>
  <si>
    <t>群众满意度</t>
  </si>
  <si>
    <t>≥95%</t>
  </si>
  <si>
    <t>1.项目成本性分析</t>
  </si>
  <si>
    <t>项目是否有节支增效的改进措施</t>
  </si>
  <si>
    <t>根据实施方案，按照细化项目执行。对项目进行绩效评价，并将结果运用到下年资金安排上，上年执行不好的项目，下年将调减项目资金。</t>
  </si>
  <si>
    <t>项目是否有规范的内控机制</t>
  </si>
  <si>
    <t>项目有规范的内控机制。我街道按照国家有关财经法律法规制定了健全的财务管理制度，专门制订了《青龙街道重大财政项目支出管理办法》和《青龙街道内部财务管理制度》，体现财务人员不相容、职务相互分离、相互制衡的原则，确保资金使用的合法、合规、安全、高效。</t>
  </si>
  <si>
    <t>项目是否达到标准的质量管理管理水平</t>
  </si>
  <si>
    <t>认真贯彻落实国家和我省有关财务开支的规定，遵循财务管理制度要求，依法履行职责, 严格按规章制度办事，切实开展对下级业务工作的管理和监督。自觉接受相关部门的业务指导和监督。</t>
  </si>
  <si>
    <t>2.项目效率性分析</t>
  </si>
  <si>
    <t>完成的及时性</t>
  </si>
  <si>
    <t>按照产业发展，项目实施要求，全面及时完成了项目。</t>
  </si>
  <si>
    <t>验收的有效性</t>
  </si>
  <si>
    <t>项目实施后，及时进行了项目自查和总结。并开展项目绩效评价工作，各项目计划任务指标100%完成。</t>
  </si>
  <si>
    <t>自评结论</t>
  </si>
  <si>
    <t>1.项目管理责任明确、任务清晰、制度健全。2.项目按质按量及时完成。3.项目各绩效指标均符合预期。4.项目的绩效指标符合部门的履职目标，并符合国家宏观规划。综上所述，此项目绩效自评为“优”。</t>
  </si>
  <si>
    <t>表11-2</t>
  </si>
  <si>
    <r>
      <rPr>
        <b/>
        <sz val="18"/>
        <color rgb="FF000000"/>
        <rFont val="宋体"/>
        <charset val="134"/>
      </rPr>
      <t>项目支出绩效自评——</t>
    </r>
    <r>
      <rPr>
        <b/>
        <sz val="14"/>
        <color rgb="FF000000"/>
        <rFont val="宋体"/>
        <charset val="134"/>
      </rPr>
      <t>办公楼设施维护费</t>
    </r>
  </si>
  <si>
    <t>配套设施完成率</t>
  </si>
  <si>
    <t>办公楼改造、修缮工程量</t>
  </si>
  <si>
    <t>600平方米</t>
  </si>
  <si>
    <t>质量指标</t>
  </si>
  <si>
    <t>工程验收合格率</t>
  </si>
  <si>
    <t>工程完成率</t>
  </si>
  <si>
    <t>工程单位建设成本</t>
  </si>
  <si>
    <t>25万元</t>
  </si>
  <si>
    <t>隐患消除情况</t>
  </si>
  <si>
    <t>非常显著</t>
  </si>
  <si>
    <t>保证办公楼正常使用，街道办事处工作正常运转</t>
  </si>
  <si>
    <t>服务对象满意度指标</t>
  </si>
  <si>
    <t>受益群体满意度</t>
  </si>
  <si>
    <t>表11-3</t>
  </si>
  <si>
    <r>
      <rPr>
        <b/>
        <sz val="18"/>
        <color rgb="FF000000"/>
        <rFont val="宋体"/>
        <charset val="134"/>
      </rPr>
      <t>项目支出绩效自评——</t>
    </r>
    <r>
      <rPr>
        <b/>
        <sz val="14"/>
        <color rgb="FF000000"/>
        <rFont val="宋体"/>
        <charset val="134"/>
      </rPr>
      <t>机关事业单位职工死亡后遗属生活困难补助</t>
    </r>
  </si>
  <si>
    <t>家属</t>
  </si>
  <si>
    <t>2人</t>
  </si>
  <si>
    <t>每月12日前</t>
  </si>
  <si>
    <t>355元每人每月</t>
  </si>
  <si>
    <t>710元/月</t>
  </si>
  <si>
    <t>社会效益指标</t>
  </si>
  <si>
    <t>保障机关事业单位职工死亡后遗属生活</t>
  </si>
  <si>
    <t>维护社会稳定，解除职工的后顾之忧</t>
  </si>
  <si>
    <t>家属满意率</t>
  </si>
  <si>
    <t>表11-4</t>
  </si>
  <si>
    <r>
      <rPr>
        <b/>
        <sz val="18"/>
        <color rgb="FF000000"/>
        <rFont val="宋体"/>
        <charset val="134"/>
      </rPr>
      <t>项目支出绩效自评——</t>
    </r>
    <r>
      <rPr>
        <b/>
        <sz val="14"/>
        <color rgb="FF000000"/>
        <rFont val="宋体"/>
        <charset val="134"/>
      </rPr>
      <t>税收征收经费</t>
    </r>
  </si>
  <si>
    <t>补助金额</t>
  </si>
  <si>
    <t>20万元</t>
  </si>
  <si>
    <t>年度税收任务完成率</t>
  </si>
  <si>
    <t>促进本地经济发展</t>
  </si>
  <si>
    <t>街道领导满意度</t>
  </si>
  <si>
    <t>≥90%</t>
  </si>
  <si>
    <t>表11-5</t>
  </si>
  <si>
    <r>
      <rPr>
        <b/>
        <sz val="18"/>
        <color rgb="FF000000"/>
        <rFont val="宋体"/>
        <charset val="134"/>
      </rPr>
      <t>项目支出绩效自评——</t>
    </r>
    <r>
      <rPr>
        <b/>
        <sz val="14"/>
        <color rgb="FF000000"/>
        <rFont val="宋体"/>
        <charset val="134"/>
      </rPr>
      <t>党报党刊征订费用</t>
    </r>
  </si>
  <si>
    <t>完成规定党报党刊的征订</t>
  </si>
  <si>
    <t>5类1000份</t>
  </si>
  <si>
    <t>征订质量合格率</t>
  </si>
  <si>
    <t>清查时间</t>
  </si>
  <si>
    <t>在12月份之前完成</t>
  </si>
  <si>
    <t>采购资金</t>
  </si>
  <si>
    <t>12万元</t>
  </si>
  <si>
    <t>党员干部群众对舆论知晓面</t>
  </si>
  <si>
    <t>报刊杂志续订费</t>
  </si>
  <si>
    <t>使用人员满意度</t>
  </si>
  <si>
    <t>≥97%</t>
  </si>
  <si>
    <t>表11-6</t>
  </si>
  <si>
    <r>
      <rPr>
        <b/>
        <sz val="18"/>
        <color rgb="FF000000"/>
        <rFont val="宋体"/>
        <charset val="134"/>
      </rPr>
      <t>项目支出绩效自评——</t>
    </r>
    <r>
      <rPr>
        <b/>
        <sz val="14"/>
        <color rgb="FF000000"/>
        <rFont val="宋体"/>
        <charset val="134"/>
      </rPr>
      <t>青龙志编纂工作费用</t>
    </r>
  </si>
  <si>
    <t>2018年工作任务比例</t>
  </si>
  <si>
    <t>高质量完成</t>
  </si>
  <si>
    <t>统计年度</t>
  </si>
  <si>
    <t>2018年12月之前</t>
  </si>
  <si>
    <t>支付三名编纂人员工资及安排工作</t>
  </si>
  <si>
    <t>10万元</t>
  </si>
  <si>
    <t>激发党员干部群众对青龙经济社会发展的认知</t>
  </si>
  <si>
    <t>≥80%</t>
  </si>
  <si>
    <t>提高党员干部群众对青龙志的知晓度</t>
  </si>
  <si>
    <t>党员、干部、群众对青龙志的评价</t>
  </si>
  <si>
    <t>表11-7</t>
  </si>
  <si>
    <r>
      <rPr>
        <b/>
        <sz val="18"/>
        <color rgb="FF000000"/>
        <rFont val="宋体"/>
        <charset val="134"/>
      </rPr>
      <t>项目支出绩效自评——</t>
    </r>
    <r>
      <rPr>
        <b/>
        <sz val="14"/>
        <color rgb="FF000000"/>
        <rFont val="宋体"/>
        <charset val="134"/>
      </rPr>
      <t>2018年春节文化系列活动</t>
    </r>
  </si>
  <si>
    <t>参与比率</t>
  </si>
  <si>
    <t>60%以上</t>
  </si>
  <si>
    <t>项目合格率</t>
  </si>
  <si>
    <t>80%以上</t>
  </si>
  <si>
    <t>演出时限</t>
  </si>
  <si>
    <t>1个月</t>
  </si>
  <si>
    <t>项目预算支出控制数</t>
  </si>
  <si>
    <t>3万元</t>
  </si>
  <si>
    <t>村、社区覆盖率</t>
  </si>
  <si>
    <t>观众增长率</t>
  </si>
  <si>
    <t>10%以上</t>
  </si>
  <si>
    <t>满意度指标率</t>
  </si>
  <si>
    <t>90%以上</t>
  </si>
  <si>
    <t>表11-8</t>
  </si>
  <si>
    <r>
      <rPr>
        <b/>
        <sz val="18"/>
        <color rgb="FF000000"/>
        <rFont val="宋体"/>
        <charset val="134"/>
      </rPr>
      <t>项目支出绩效自评——</t>
    </r>
    <r>
      <rPr>
        <b/>
        <sz val="14"/>
        <color rgb="FF000000"/>
        <rFont val="宋体"/>
        <charset val="134"/>
      </rPr>
      <t>教师素质能力提升培训经费</t>
    </r>
  </si>
  <si>
    <t>培训教师人次</t>
  </si>
  <si>
    <t>约100人次</t>
  </si>
  <si>
    <t>培训教师合格率</t>
  </si>
  <si>
    <t>项目完成时间</t>
  </si>
  <si>
    <t>2017学年</t>
  </si>
  <si>
    <t>教师参训所需费用</t>
  </si>
  <si>
    <t>人均1500</t>
  </si>
  <si>
    <t>教学能力及教学质量提升率</t>
  </si>
  <si>
    <t>教师整体素质能力明显提升，教育教学质量明显提高</t>
  </si>
  <si>
    <t>项目持续发挥作用的期限</t>
  </si>
  <si>
    <t>受训教师满意度</t>
  </si>
  <si>
    <t>表11-9</t>
  </si>
  <si>
    <r>
      <rPr>
        <b/>
        <sz val="18"/>
        <color rgb="FF000000"/>
        <rFont val="宋体"/>
        <charset val="134"/>
      </rPr>
      <t>项目支出绩效自评——</t>
    </r>
    <r>
      <rPr>
        <b/>
        <sz val="14"/>
        <color rgb="FF000000"/>
        <rFont val="宋体"/>
        <charset val="134"/>
      </rPr>
      <t>各类优秀教师表彰及教师节活动经费</t>
    </r>
  </si>
  <si>
    <t>优先党员、优秀教师、优秀班主任、先进教育工作者，教学成绩突出贡献奖，优秀年级组、教研组</t>
  </si>
  <si>
    <t>优先党员5人、优秀教师9人、优秀班主任5人、先进教育工作者4人，教学成绩突出贡献奖7人，优秀年级组、教研组6</t>
  </si>
  <si>
    <t>表彰实施率</t>
  </si>
  <si>
    <t>项目结束时间</t>
  </si>
  <si>
    <t>人均表彰成本</t>
  </si>
  <si>
    <t>人均2500</t>
  </si>
  <si>
    <t>各年级、各学科教育教学质量提升率</t>
  </si>
  <si>
    <t>项目发挥作用的期限</t>
  </si>
  <si>
    <t>激励广大教师爱岗敬业、创先争优，提升教育教学质量</t>
  </si>
  <si>
    <t>师生、家长、社会满意度</t>
  </si>
  <si>
    <t>表11-10</t>
  </si>
  <si>
    <r>
      <rPr>
        <b/>
        <sz val="18"/>
        <color rgb="FF000000"/>
        <rFont val="宋体"/>
        <charset val="134"/>
      </rPr>
      <t>项目支出绩效自评——</t>
    </r>
    <r>
      <rPr>
        <b/>
        <sz val="14"/>
        <color rgb="FF000000"/>
        <rFont val="宋体"/>
        <charset val="134"/>
      </rPr>
      <t>未成年人活动中心（少年宫）建设及工作经费</t>
    </r>
  </si>
  <si>
    <t>少年宫所含项目，培养兴趣学生人次</t>
  </si>
  <si>
    <t>12宫，预计培养学生400人</t>
  </si>
  <si>
    <t>相关兴趣学生参与率</t>
  </si>
  <si>
    <t>2018年</t>
  </si>
  <si>
    <t>12宫建设以及12宫设备成本</t>
  </si>
  <si>
    <t>人均约63元</t>
  </si>
  <si>
    <t>带动特长生升学率</t>
  </si>
  <si>
    <t>丰富青少年课余文化生活，培养青少年学生的兴趣特长和高雅素养。</t>
  </si>
  <si>
    <t>师生、家长满意度</t>
  </si>
  <si>
    <t>表11-11</t>
  </si>
  <si>
    <r>
      <rPr>
        <b/>
        <sz val="18"/>
        <color rgb="FF000000"/>
        <rFont val="宋体"/>
        <charset val="134"/>
      </rPr>
      <t>项目支出绩效自评——</t>
    </r>
    <r>
      <rPr>
        <b/>
        <sz val="14"/>
        <color rgb="FF000000"/>
        <rFont val="宋体"/>
        <charset val="134"/>
      </rPr>
      <t>党风廉政建设工作经费</t>
    </r>
  </si>
  <si>
    <t>开展2次党风廉政建设警示教育活动次数</t>
  </si>
  <si>
    <t>创建廉政文化进村（社区）示范点数</t>
  </si>
  <si>
    <t>预算额度</t>
  </si>
  <si>
    <t>群众对党风廉政建设满意度</t>
  </si>
  <si>
    <t>党员干部违纪
和发案率</t>
  </si>
  <si>
    <t>表11-12</t>
  </si>
  <si>
    <r>
      <rPr>
        <b/>
        <sz val="18"/>
        <color rgb="FF000000"/>
        <rFont val="宋体"/>
        <charset val="134"/>
      </rPr>
      <t>项目支出绩效自评——</t>
    </r>
    <r>
      <rPr>
        <b/>
        <sz val="14"/>
        <color rgb="FF000000"/>
        <rFont val="宋体"/>
        <charset val="134"/>
      </rPr>
      <t>统战工作经费</t>
    </r>
  </si>
  <si>
    <t>辖区宗教活动场所检查及清真食品检查次数</t>
  </si>
  <si>
    <t>24次</t>
  </si>
  <si>
    <t>检查合格率</t>
  </si>
  <si>
    <t>统战、民族、宗教、民主党派、非公经济、港澳台同胞、归侨侨眷等各类人士的服务管理工作经费</t>
  </si>
  <si>
    <t xml:space="preserve">1万元 </t>
  </si>
  <si>
    <t>维稳问题解决率</t>
  </si>
  <si>
    <t>做好各类统战人士的服务管理工作，维护社会稳定</t>
  </si>
  <si>
    <t>表11-13</t>
  </si>
  <si>
    <r>
      <rPr>
        <b/>
        <sz val="18"/>
        <color rgb="FF000000"/>
        <rFont val="宋体"/>
        <charset val="134"/>
      </rPr>
      <t>项目支出绩效自评——</t>
    </r>
    <r>
      <rPr>
        <b/>
        <sz val="14"/>
        <color rgb="FF000000"/>
        <rFont val="宋体"/>
        <charset val="134"/>
      </rPr>
      <t>对外宣传工作经费</t>
    </r>
  </si>
  <si>
    <t>外事宣传次数</t>
  </si>
  <si>
    <t>每月1次</t>
  </si>
  <si>
    <t>上报、网站、视频率</t>
  </si>
  <si>
    <t>对外宣传工作完成及时率</t>
  </si>
  <si>
    <t>在《人民日报》
、《云南日报》等媒体宣传数量50条以上</t>
  </si>
  <si>
    <t>8万元</t>
  </si>
  <si>
    <t>每年宣传3个以上影响力较强的品牌工作</t>
  </si>
  <si>
    <t>抓好对外宣传工作，树立积极向上的舆论导向</t>
  </si>
  <si>
    <t>群众及上级满意度</t>
  </si>
  <si>
    <t>≧95%</t>
  </si>
  <si>
    <t>表11-14</t>
  </si>
  <si>
    <t>项目支出绩效自评——老干工作经费</t>
  </si>
  <si>
    <t>组织老干部参加革命教育活动人数</t>
  </si>
  <si>
    <t>15人</t>
  </si>
  <si>
    <t>圆满完成老干部工作</t>
  </si>
  <si>
    <t>组织老干部开展活动经费</t>
  </si>
  <si>
    <t>发挥老干部在经
济社会发展中的参谋作用，每年提出合理化建议数</t>
  </si>
  <si>
    <t>≥5条</t>
  </si>
  <si>
    <t>老干工作制度执行率</t>
  </si>
  <si>
    <t>表11-15</t>
  </si>
  <si>
    <t>项目支出绩效自评——精神文明工作经费</t>
  </si>
  <si>
    <t>全国文明城市、全国文明村镇、文明单位、文明村等</t>
  </si>
  <si>
    <t>4个</t>
  </si>
  <si>
    <t>圆满完成创建工作</t>
  </si>
  <si>
    <t>开展精神文明创建活动经费</t>
  </si>
  <si>
    <t>2万元</t>
  </si>
  <si>
    <t>通过精神文明建设工作提高人们生活水平</t>
  </si>
  <si>
    <t>精神文明建设
制度长效化实施率</t>
  </si>
  <si>
    <t>表11-16</t>
  </si>
  <si>
    <t>项目支出绩效自评——大学生村官工作经费</t>
  </si>
  <si>
    <t>落实大学生村官工作</t>
  </si>
  <si>
    <t>4人</t>
  </si>
  <si>
    <t>服务保障大学生村官完成工作目标</t>
  </si>
  <si>
    <t>完成目标率达100%</t>
  </si>
  <si>
    <t>年内开展科技
实践活动2次</t>
  </si>
  <si>
    <t>0.3万元</t>
  </si>
  <si>
    <t>年内开展扶贫
助困活动2次</t>
  </si>
  <si>
    <t>0.2万元</t>
  </si>
  <si>
    <t>致富带动面</t>
  </si>
  <si>
    <t>40%以上</t>
  </si>
  <si>
    <t>为大学生村官
开展工作保障率</t>
  </si>
  <si>
    <t>基层、群众、上级组织满意度</t>
  </si>
  <si>
    <t>表11-17</t>
  </si>
  <si>
    <r>
      <rPr>
        <b/>
        <sz val="18"/>
        <color rgb="FF000000"/>
        <rFont val="宋体"/>
        <charset val="134"/>
      </rPr>
      <t>项目支出绩效自评——</t>
    </r>
    <r>
      <rPr>
        <b/>
        <sz val="14"/>
        <color rgb="FF000000"/>
        <rFont val="宋体"/>
        <charset val="134"/>
      </rPr>
      <t>2018年“秀美螳川.和谐青龙”系列活动</t>
    </r>
  </si>
  <si>
    <t>70%以上</t>
  </si>
  <si>
    <t>举办合格率</t>
  </si>
  <si>
    <t>举办时限</t>
  </si>
  <si>
    <t>7天内</t>
  </si>
  <si>
    <t>项目预算控制数</t>
  </si>
  <si>
    <t>30万元</t>
  </si>
  <si>
    <t>省内覆盖率</t>
  </si>
  <si>
    <t>20%以上</t>
  </si>
  <si>
    <t>游客增长率</t>
  </si>
  <si>
    <t>游客满意度</t>
  </si>
  <si>
    <t>表11-18</t>
  </si>
  <si>
    <t>项目支出绩效自评——赵家庄彝族村史馆提升打造</t>
  </si>
  <si>
    <t>改造比率</t>
  </si>
  <si>
    <t>改造合格率</t>
  </si>
  <si>
    <t>改造时限</t>
  </si>
  <si>
    <t>6个月</t>
  </si>
  <si>
    <t>参观增长率</t>
  </si>
  <si>
    <t>发包方满意度</t>
  </si>
  <si>
    <t>95%以上</t>
  </si>
  <si>
    <t>表11-19</t>
  </si>
  <si>
    <t>项目支出绩效自评——农家书屋2018年图书购置费</t>
  </si>
  <si>
    <t>采购比率</t>
  </si>
  <si>
    <t>图书合格率</t>
  </si>
  <si>
    <t>采购时限</t>
  </si>
  <si>
    <t>1个月内</t>
  </si>
  <si>
    <t>1.5万元</t>
  </si>
  <si>
    <t>项目覆盖率</t>
  </si>
  <si>
    <t>图书增长率</t>
  </si>
  <si>
    <t>5%以上</t>
  </si>
  <si>
    <t>读者满意度</t>
  </si>
  <si>
    <t>表11-20</t>
  </si>
  <si>
    <t>项目支出绩效自评——开展春节、“八.一”节慰问经费</t>
  </si>
  <si>
    <t>街道5个村(居)委会召开春节、“八.一”节座谈会</t>
  </si>
  <si>
    <t>600人</t>
  </si>
  <si>
    <t>春节、“八.一”节各一次</t>
  </si>
  <si>
    <t>2次</t>
  </si>
  <si>
    <t>补助发放率100%</t>
  </si>
  <si>
    <t>当年春节、八一节期间未完成</t>
  </si>
  <si>
    <t>按照《春节、“八.一”优抚对象座谈会通知》的要求进行补助</t>
  </si>
  <si>
    <t>关心优抚对象，确保社会平安</t>
  </si>
  <si>
    <t>进一步巩固和发展军政军民团结，维护涉军人员及优抚对象安定和谐</t>
  </si>
  <si>
    <t>服务对象满意</t>
  </si>
  <si>
    <t>表11-21</t>
  </si>
  <si>
    <t>项目支出绩效自评——“书香青龙、全民阅读”活动</t>
  </si>
  <si>
    <t>阅读合格率</t>
  </si>
  <si>
    <t>开展时限</t>
  </si>
  <si>
    <t>6个月内</t>
  </si>
  <si>
    <t>1万元</t>
  </si>
  <si>
    <t>学校、村、社区覆盖率</t>
  </si>
  <si>
    <t>读者增长率</t>
  </si>
  <si>
    <t>表11-22</t>
  </si>
  <si>
    <r>
      <rPr>
        <b/>
        <sz val="18"/>
        <color rgb="FF000000"/>
        <rFont val="宋体"/>
        <charset val="134"/>
      </rPr>
      <t>项目支出绩效自评——</t>
    </r>
    <r>
      <rPr>
        <b/>
        <sz val="14"/>
        <color rgb="FF000000"/>
        <rFont val="宋体"/>
        <charset val="134"/>
      </rPr>
      <t>2018年农村60—79周岁老年人生活补助</t>
    </r>
  </si>
  <si>
    <t>60岁以上农村老年人生活补助1312人</t>
  </si>
  <si>
    <t>1312人</t>
  </si>
  <si>
    <t>补助率</t>
  </si>
  <si>
    <t>当年12月以前完成</t>
  </si>
  <si>
    <t>按照《青龙街道农村老年人生活补助实施意见》要求补助</t>
  </si>
  <si>
    <t>1549080元</t>
  </si>
  <si>
    <t>提高1312名老年人生活保障</t>
  </si>
  <si>
    <t>提高老年人生活保障，让老年人共享改革发展成果，促进社会文明和谐进步</t>
  </si>
  <si>
    <t>表11-23</t>
  </si>
  <si>
    <t>项目支出绩效自评——农村死亡人口火化补助经费</t>
  </si>
  <si>
    <t>补助农村死亡人口火化人数60人</t>
  </si>
  <si>
    <t>60人</t>
  </si>
  <si>
    <t>按照青政发[2008]51号文件规定补助</t>
  </si>
  <si>
    <t>9万元</t>
  </si>
  <si>
    <t>为切实推进农村殡葬改革工作平稳有效进行，解决丧属实际问题</t>
  </si>
  <si>
    <t>显著</t>
  </si>
  <si>
    <t>逐步限制土葬，革除丧葬陋习，倡导科学文明的丧葬新风，依法行政，强化管理，扩展服务，加快发展，积极推进殡葬改革工作</t>
  </si>
  <si>
    <t>表11-24</t>
  </si>
  <si>
    <t>项目支出绩效自评——农村困难群体救灾救济补助经费</t>
  </si>
  <si>
    <t>补助辖区内5个村(居)委会的特困群体、自然灾害受灾人员</t>
  </si>
  <si>
    <t>80人</t>
  </si>
  <si>
    <t>按照街道相关规定及受灾程度标准补助</t>
  </si>
  <si>
    <t>4万元</t>
  </si>
  <si>
    <t>关爱困难群体、自然灾害受灾人员生产生活，构建和谐社会。</t>
  </si>
  <si>
    <t>为我街道经济社会发展构建和谐社会、维护稳定平安创造必要条件</t>
  </si>
  <si>
    <t>表11-25</t>
  </si>
  <si>
    <t>项目支出绩效自评——敬老院支出经费</t>
  </si>
  <si>
    <t>补助五保老人、三无人员在禄脿敬老院集中供养，敬老院日常开支青龙、草铺、禄脿三个街道分摊</t>
  </si>
  <si>
    <t>13人</t>
  </si>
  <si>
    <t>当年11月前完成</t>
  </si>
  <si>
    <t>按照《安宁市农村敬老院管理暂行办法》要求补助</t>
  </si>
  <si>
    <t>10万</t>
  </si>
  <si>
    <t>改善提高五保老人、三无人员的生活质量</t>
  </si>
  <si>
    <t>保证老人们病有所医，让老人们开心、舒心、愉快地度过晚年</t>
  </si>
  <si>
    <t>表11-26</t>
  </si>
  <si>
    <t>项目支出绩效自评——小李白村失地农民养老保险</t>
  </si>
  <si>
    <t>2018年小李白村年满18周岁达到购买失地农民养老保险</t>
  </si>
  <si>
    <t>本年参保人数增加</t>
  </si>
  <si>
    <t>小李白村应参保人数112人，已参保人数91人</t>
  </si>
  <si>
    <t>扩面人数</t>
  </si>
  <si>
    <t>5人</t>
  </si>
  <si>
    <t>征缴收入</t>
  </si>
  <si>
    <t>参保率</t>
  </si>
  <si>
    <t>资金发放到位率</t>
  </si>
  <si>
    <t>村集体承担部分由街道承担</t>
  </si>
  <si>
    <t>59040元</t>
  </si>
  <si>
    <t>小李白村总人数131人，参加城乡居民社会养老保险人数91人</t>
  </si>
  <si>
    <t>凡参保人员全部享受补助</t>
  </si>
  <si>
    <t>应参保人数112人，已参保人数91人</t>
  </si>
  <si>
    <t>使被征地人员老有所依，老有所养，确实解决老年后的基本生活保障</t>
  </si>
  <si>
    <t>表11-27</t>
  </si>
  <si>
    <t>项目支出绩效自评——鸿发后勤有限公司绿化管护</t>
  </si>
  <si>
    <t>1.保洁及绿化管护村委会和村小组数量；2.保洁及绿化管护道路数量；3.保洁面积；4.绿化面积；苗木成活率；垃圾清运率；乔木、灌木保存率</t>
  </si>
  <si>
    <t>1.5个，36个；2.9条；3.405491平方米；4.绿化管护面积92614.75平方米；%</t>
  </si>
  <si>
    <t>1.苗木成活率；2.垃圾清运率；3.乔木、灌木保存率100%</t>
  </si>
  <si>
    <t>1.100%；2.100%；3.100%</t>
  </si>
  <si>
    <t>合同约定时间</t>
  </si>
  <si>
    <t>365天</t>
  </si>
  <si>
    <t>合同约定金额</t>
  </si>
  <si>
    <t>合计172.7289万元。1.村庄卫生清扫保洁费19.125万元；2.集镇卫生清扫保洁费39.12766万元；3.垃圾清运费12.6万元；4.绿化管护费101.876225万元。</t>
  </si>
  <si>
    <t>经济效益指标</t>
  </si>
  <si>
    <t>加强清扫保洁和绿化管护的专业性，节约管护和保洁成本。</t>
  </si>
  <si>
    <t>受益率</t>
  </si>
  <si>
    <t>生态效益指标</t>
  </si>
  <si>
    <t>保持良好的生态环境</t>
  </si>
  <si>
    <t>本项目持续发挥作用的期限</t>
  </si>
  <si>
    <t>集镇、村小组的群众满意度</t>
  </si>
  <si>
    <t>表11-28</t>
  </si>
  <si>
    <t>项目支出绩效自评——凌峰物业有限公司绿化管护</t>
  </si>
  <si>
    <t>1.保洁面积；2.绿化管护面积；</t>
  </si>
  <si>
    <t>绿化面积16750平米，保洁面积13540平米</t>
  </si>
  <si>
    <t>1.苗木成活率；2.乔木、灌木保存率</t>
  </si>
  <si>
    <t>1.苗木成活率达100%；2.乔木、灌木保存率100%。</t>
  </si>
  <si>
    <t>合计36.5686万元。1.办公区域保洁费18.1436万元；2绿化管护费18.425万元。</t>
  </si>
  <si>
    <t>来青龙街道办事处行政中心办事群众对办事环境满意度</t>
  </si>
  <si>
    <t>表11-29</t>
  </si>
  <si>
    <t>项目支出绩效自评——青龙公园绿化管护、卫生清扫费</t>
  </si>
  <si>
    <t>1.青龙公园绿地管护及保洁面积</t>
  </si>
  <si>
    <t>公园及绿化保洁及管护面积10728平方米</t>
  </si>
  <si>
    <t>1.苗木成活率达100%；2.乔木、灌木保存率100%</t>
  </si>
  <si>
    <t>游园群众满意度</t>
  </si>
  <si>
    <t>表11-30</t>
  </si>
  <si>
    <t>项目支出绩效自评——新型城镇化规划展馆装修工程款</t>
  </si>
  <si>
    <t>装修方案、设计图纸及装修施工，竣工资料</t>
  </si>
  <si>
    <t>装修方案一份、设计图纸一份，装修施工时间为60天，竣工资料1份</t>
  </si>
  <si>
    <t>验收合格率</t>
  </si>
  <si>
    <t>120天</t>
  </si>
  <si>
    <t>83.9021万元</t>
  </si>
  <si>
    <t>提高展馆的展示效果，提升青龙街道新型城镇化建设的对外宣传效果，吸引更多的投资企业，加快青龙街道经济发展。</t>
  </si>
  <si>
    <t>青龙街道新型城镇化建设影响力</t>
  </si>
  <si>
    <t>得到提升</t>
  </si>
  <si>
    <t>通过宣传引入很多的项目，新型城镇化建设项目带来的新增建成区绿地面积，提高街道的绿化率、绿化覆盖面积，加强生态文明建设。</t>
  </si>
  <si>
    <t>不低于5年</t>
  </si>
  <si>
    <t>新型城镇化展馆参观人员的满意度</t>
  </si>
  <si>
    <t>表11-31</t>
  </si>
  <si>
    <t>项目支出绩效自评——青龙—双湄公路景观提升绿化工程</t>
  </si>
  <si>
    <t>新增绿地面积</t>
  </si>
  <si>
    <t>4030平米</t>
  </si>
  <si>
    <t>苗木成活率</t>
  </si>
  <si>
    <t>日常护理频率</t>
  </si>
  <si>
    <t>1次/天</t>
  </si>
  <si>
    <t>工程款</t>
  </si>
  <si>
    <t>98.5725万元</t>
  </si>
  <si>
    <t>青龙街道国家园林城镇的对外影响力</t>
  </si>
  <si>
    <t>有所提升</t>
  </si>
  <si>
    <t>林木绿化率</t>
  </si>
  <si>
    <t>≥40%以上</t>
  </si>
  <si>
    <t>居民满意度</t>
  </si>
  <si>
    <t>≥80%以上</t>
  </si>
  <si>
    <t>表11-32</t>
  </si>
  <si>
    <t>项目支出绩效自评——集镇公共设施维护工程</t>
  </si>
  <si>
    <t>1.计划修补已建成道路数量（单位：处）；2.计划修缮排水沟数量；3.计划维修垃圾房数量</t>
  </si>
  <si>
    <t>1.36处；2.5条；3.5间</t>
  </si>
  <si>
    <t>单体项目完成时间</t>
  </si>
  <si>
    <t>不超过30天</t>
  </si>
  <si>
    <t>7万元</t>
  </si>
  <si>
    <t>集镇基础设施完好，营造良好的招商引资环境，吸引更多的项目入驻青龙，促进青龙经济发展</t>
  </si>
  <si>
    <t>经济发展</t>
  </si>
  <si>
    <t>综合利用率</t>
  </si>
  <si>
    <t>集镇基础公共设施的使用年限</t>
  </si>
  <si>
    <t>≥1年</t>
  </si>
  <si>
    <t>集镇公共设施参与者满意度</t>
  </si>
  <si>
    <t>表11-33</t>
  </si>
  <si>
    <t>项目支出绩效自评——农贸市场绿化工程施工</t>
  </si>
  <si>
    <t>新增绿化面积</t>
  </si>
  <si>
    <t>1670平方米</t>
  </si>
  <si>
    <t>工程施工符合设计文件要求，达到国家规范及质量验收合格标准，由监理方认可工程量。</t>
  </si>
  <si>
    <t>一次性验收合格</t>
  </si>
  <si>
    <t>合同约定工期</t>
  </si>
  <si>
    <t>10天</t>
  </si>
  <si>
    <t>22.734099万元</t>
  </si>
  <si>
    <t>改造青龙农贸市场，营造良好的经营环境，规范农贸市场管理</t>
  </si>
  <si>
    <t>不低于90%</t>
  </si>
  <si>
    <t>绿化覆盖率</t>
  </si>
  <si>
    <t>增加1%</t>
  </si>
  <si>
    <t>完成安宁市创建全国文明城市的目标任务，营造良好的经营和购物环境，创建文明市场</t>
  </si>
  <si>
    <t>农贸市场购物的群众满意度</t>
  </si>
  <si>
    <t>表11-34</t>
  </si>
  <si>
    <t>项目支出绩效自评——新型城镇化专项法律服务费</t>
  </si>
  <si>
    <t>1.每个月进行现场法律服务天数；2.每季度对新型城镇化建设项目实行法律整体指导和服务的天数;3.参与新型城镇化建设专题会议，并给出书面法律意见的次数</t>
  </si>
  <si>
    <t>1.1—2天；2.1—2天；3.不少于10次</t>
  </si>
  <si>
    <t>律所协助青龙街道实施的合法权益维权率</t>
  </si>
  <si>
    <t>11.5万元</t>
  </si>
  <si>
    <t>防范项目建设、运营过程中的法律风险，减低投入项目建设运营的投入成本。</t>
  </si>
  <si>
    <t>新型城镇化建设项目带来的新增建成区绿地面积，提高街道的绿化率、绿化覆盖面积，加强生态文明建设。</t>
  </si>
  <si>
    <t>项目持续发挥作用的 期限</t>
  </si>
  <si>
    <t>五年</t>
  </si>
  <si>
    <t>青龙街道党工委和办事处的满意度</t>
  </si>
  <si>
    <t>表11-35</t>
  </si>
  <si>
    <t>项目支出绩效自评——村庄新区土地调规项目规划设计</t>
  </si>
  <si>
    <t>测绘总面积、平面布置图</t>
  </si>
  <si>
    <t>140.88亩；6套</t>
  </si>
  <si>
    <t>30天</t>
  </si>
  <si>
    <t>合同约定</t>
  </si>
  <si>
    <t>5万元</t>
  </si>
  <si>
    <t>村庄规划更合理，农户申请建房高效便捷</t>
  </si>
  <si>
    <t>以上8个地块内的《乡村规划许可证》及农村建房审批办结率</t>
  </si>
  <si>
    <t>较往年提高50%</t>
  </si>
  <si>
    <t>近三年内以上8地块农村建房的《乡村规划许可证》发放数量</t>
  </si>
  <si>
    <t>每年提高1个百分点</t>
  </si>
  <si>
    <t>6个村组村民满意度</t>
  </si>
  <si>
    <t>50%以上</t>
  </si>
  <si>
    <t>表11-36</t>
  </si>
  <si>
    <t>项目支出绩效自评——燃料补贴</t>
  </si>
  <si>
    <t>补贴人员数量</t>
  </si>
  <si>
    <t>7370人</t>
  </si>
  <si>
    <t>全额发放补助款</t>
  </si>
  <si>
    <t>100%</t>
  </si>
  <si>
    <t>资金滞留时间</t>
  </si>
  <si>
    <t>不超过5天</t>
  </si>
  <si>
    <t>按文件规定的要求执行</t>
  </si>
  <si>
    <t>每年发放时间在12月底以前一次性兑付</t>
  </si>
  <si>
    <t>提高人民群众森林资源的保护意识</t>
  </si>
  <si>
    <t>98%以上</t>
  </si>
  <si>
    <t>不乱砍滥伐，保证森林资源的均衡</t>
  </si>
  <si>
    <t>受益对象满意度</t>
  </si>
  <si>
    <t>表11-37</t>
  </si>
  <si>
    <t>项目支出绩效自评——14辆消防车费用</t>
  </si>
  <si>
    <t>保障车辆</t>
  </si>
  <si>
    <t>14辆</t>
  </si>
  <si>
    <t>车辆使用率</t>
  </si>
  <si>
    <t>达到70%以上</t>
  </si>
  <si>
    <t>使用时限</t>
  </si>
  <si>
    <t>12个月</t>
  </si>
  <si>
    <t>车辆运行实际支出金额</t>
  </si>
  <si>
    <t>25.2万元</t>
  </si>
  <si>
    <t>提高工作效率</t>
  </si>
  <si>
    <t>车辆的使用年限</t>
  </si>
  <si>
    <t>10年</t>
  </si>
  <si>
    <t>表11-38</t>
  </si>
  <si>
    <t>项目支出绩效自评——20名扑火队员2018年伙食费</t>
  </si>
  <si>
    <t>保障人数</t>
  </si>
  <si>
    <t>20人</t>
  </si>
  <si>
    <t>圆满完成上级部门交接的各项任务</t>
  </si>
  <si>
    <t>人均500元</t>
  </si>
  <si>
    <t>做好上级部门分配的各项任务</t>
  </si>
  <si>
    <t>更好的开展相关工作</t>
  </si>
  <si>
    <t>表11-39</t>
  </si>
  <si>
    <t>项目支出绩效自评——购买扑火及消防装备</t>
  </si>
  <si>
    <t>购置风力灭火机</t>
  </si>
  <si>
    <t xml:space="preserve">3台                   </t>
  </si>
  <si>
    <t>对讲机</t>
  </si>
  <si>
    <t>10台</t>
  </si>
  <si>
    <t>大衣</t>
  </si>
  <si>
    <t>40件</t>
  </si>
  <si>
    <t>迷彩服（春、秋）</t>
  </si>
  <si>
    <t>80套</t>
  </si>
  <si>
    <t>床上用品</t>
  </si>
  <si>
    <t>40套</t>
  </si>
  <si>
    <t>扑火服</t>
  </si>
  <si>
    <t>消防水带50、65带卡扣</t>
  </si>
  <si>
    <t>10个</t>
  </si>
  <si>
    <t>80000元</t>
  </si>
  <si>
    <t>提高森林防火的快速反应能力和控制火灾的综合水平</t>
  </si>
  <si>
    <t>92以上%</t>
  </si>
  <si>
    <t>加强森林防火物资储备建设，不断完善森林防火体系。</t>
  </si>
  <si>
    <t>队员的满意度</t>
  </si>
  <si>
    <t>表11-40</t>
  </si>
  <si>
    <t>项目支出绩效自评——温青沟（青龙段）清淤</t>
  </si>
  <si>
    <t>工程检查次数</t>
  </si>
  <si>
    <t>温青沟（青龙段）清淤次数</t>
  </si>
  <si>
    <t>沟邦无杂草、沟底无淤泥</t>
  </si>
  <si>
    <t>合格</t>
  </si>
  <si>
    <t>清淤完成时间</t>
  </si>
  <si>
    <t>大春生产前</t>
  </si>
  <si>
    <t>清淤合格率</t>
  </si>
  <si>
    <t>为确保温青大沟（青龙段）正常运行，对温青沟青龙辖区范围内的沟渠进行疏挖工作，保障各受益村委会、村民小组在田农经作物及大春栽插灌溉用水。</t>
  </si>
  <si>
    <t>保障各受益村委会、村民小组在田农经作物及大春栽插灌溉用水，维护社会稳定。</t>
  </si>
  <si>
    <t>受益村（居）委会满意度</t>
  </si>
  <si>
    <t>表11-41</t>
  </si>
  <si>
    <t>项目支出绩效自评——防汛抗旱经费</t>
  </si>
  <si>
    <t>新增防汛抗旱物资储备（3万元）</t>
  </si>
  <si>
    <t>土工布600平方米、防洪桩200棵、组合工具2套、千斤顶2个、抽水带2条、救生衣40件、救生绳300米等</t>
  </si>
  <si>
    <t>旱情监测范围</t>
  </si>
  <si>
    <t>2000亩</t>
  </si>
  <si>
    <t>水库蓄水量统计报告数量</t>
  </si>
  <si>
    <t>17份</t>
  </si>
  <si>
    <t>防汛抗旱物资</t>
  </si>
  <si>
    <t>防汛物资准备时间</t>
  </si>
  <si>
    <t>4月份</t>
  </si>
  <si>
    <t>防汛物资准备情况</t>
  </si>
  <si>
    <t>旱涝财产损失减少率</t>
  </si>
  <si>
    <t>通过不断提高防汛抗旱减灾能力，最大限度减少了人员伤亡和财产损失。</t>
  </si>
  <si>
    <t>公众满意度</t>
  </si>
  <si>
    <t>表11-42</t>
  </si>
  <si>
    <t>项目支出绩效自评——螳螂川（青龙段）河道整治项目</t>
  </si>
  <si>
    <t>检查次数</t>
  </si>
  <si>
    <t>12次</t>
  </si>
  <si>
    <t>河道标识牌制作次数</t>
  </si>
  <si>
    <t>河道全面保洁</t>
  </si>
  <si>
    <t>河道畅通，无行洪障碍</t>
  </si>
  <si>
    <t>检查率</t>
  </si>
  <si>
    <t>全面打捞垃圾、树木修枝人工费用，河道垃圾清运费</t>
  </si>
  <si>
    <t>6万元</t>
  </si>
  <si>
    <t>保障螳螂川行洪正常、河道整洁，维护健康河流，促进人水和谐</t>
  </si>
  <si>
    <t>保护河流水中和沿岸的生态环境，维持自然平衡，推进人类社会和自然环境和谐发展</t>
  </si>
  <si>
    <t>表11-43</t>
  </si>
  <si>
    <t>项目支出绩效自评——小河口农灌替代项目运行管理费</t>
  </si>
  <si>
    <t>工程全面检查次数</t>
  </si>
  <si>
    <t>每月一次</t>
  </si>
  <si>
    <t>工程维修管理</t>
  </si>
  <si>
    <t>取（供）水量</t>
  </si>
  <si>
    <t>155万m3/年</t>
  </si>
  <si>
    <t>工程检查平均用时</t>
  </si>
  <si>
    <t>工程运行基本正常，保障农灌区主要涉及青龙街道3个村委会17个村民小组受益群众农田灌溉用水安全</t>
  </si>
  <si>
    <t>工程运行基本正常，保障农灌区主要涉及青龙街道3个村委会17个村民小组受益群众农田灌溉用水安全，维护社会稳定</t>
  </si>
  <si>
    <t>表11-44</t>
  </si>
  <si>
    <r>
      <rPr>
        <b/>
        <sz val="18"/>
        <color rgb="FF000000"/>
        <rFont val="宋体"/>
        <charset val="134"/>
      </rPr>
      <t>项目支出绩效自评——</t>
    </r>
    <r>
      <rPr>
        <b/>
        <sz val="14"/>
        <color rgb="FF000000"/>
        <rFont val="宋体"/>
        <charset val="134"/>
      </rPr>
      <t>赵家庄美丽宜居乡村（建设村）街道配套资金</t>
    </r>
  </si>
  <si>
    <t>规划区宅基地平整</t>
  </si>
  <si>
    <t>1000㎡</t>
  </si>
  <si>
    <t>垃圾房</t>
  </si>
  <si>
    <t>1间</t>
  </si>
  <si>
    <t>节能路灯</t>
  </si>
  <si>
    <t>10盏</t>
  </si>
  <si>
    <t>墙体美化</t>
  </si>
  <si>
    <t>200㎡</t>
  </si>
  <si>
    <t>项目竣工验收合格率</t>
  </si>
  <si>
    <r>
      <rPr>
        <sz val="9"/>
        <color indexed="8"/>
        <rFont val="等线"/>
        <charset val="134"/>
      </rPr>
      <t>工程按期完成率2017</t>
    </r>
    <r>
      <rPr>
        <sz val="9"/>
        <color indexed="8"/>
        <rFont val="宋体"/>
        <charset val="134"/>
      </rPr>
      <t>年</t>
    </r>
    <r>
      <rPr>
        <sz val="9"/>
        <color indexed="8"/>
        <rFont val="等线"/>
        <charset val="134"/>
      </rPr>
      <t>11</t>
    </r>
    <r>
      <rPr>
        <sz val="9"/>
        <color indexed="8"/>
        <rFont val="宋体"/>
        <charset val="134"/>
      </rPr>
      <t>月</t>
    </r>
    <r>
      <rPr>
        <sz val="9"/>
        <color indexed="8"/>
        <rFont val="等线"/>
        <charset val="134"/>
      </rPr>
      <t>—2018</t>
    </r>
    <r>
      <rPr>
        <sz val="9"/>
        <color indexed="8"/>
        <rFont val="宋体"/>
        <charset val="134"/>
      </rPr>
      <t>年</t>
    </r>
    <r>
      <rPr>
        <sz val="9"/>
        <color indexed="8"/>
        <rFont val="等线"/>
        <charset val="134"/>
      </rPr>
      <t>4</t>
    </r>
    <r>
      <rPr>
        <sz val="9"/>
        <color indexed="8"/>
        <rFont val="宋体"/>
        <charset val="134"/>
      </rPr>
      <t>月</t>
    </r>
  </si>
  <si>
    <t>招标控制价</t>
  </si>
  <si>
    <t>45万元</t>
  </si>
  <si>
    <t>基础设施完好率</t>
  </si>
  <si>
    <t>环境卫生整治率</t>
  </si>
  <si>
    <t>项目持续发挥长期作用</t>
  </si>
  <si>
    <t>20年</t>
  </si>
  <si>
    <t>群众满意率</t>
  </si>
  <si>
    <t>表11-45</t>
  </si>
  <si>
    <r>
      <rPr>
        <b/>
        <sz val="18"/>
        <color rgb="FF000000"/>
        <rFont val="宋体"/>
        <charset val="134"/>
      </rPr>
      <t>项目支出绩效自评——</t>
    </r>
    <r>
      <rPr>
        <b/>
        <sz val="14"/>
        <color rgb="FF000000"/>
        <rFont val="宋体"/>
        <charset val="134"/>
      </rPr>
      <t>邑旧村美丽宜居乡村（示范村）街道配套资金</t>
    </r>
  </si>
  <si>
    <t>村小组活动场所</t>
  </si>
  <si>
    <t>250㎡</t>
  </si>
  <si>
    <t>绿化</t>
  </si>
  <si>
    <r>
      <rPr>
        <sz val="10"/>
        <color indexed="8"/>
        <rFont val="等线"/>
        <charset val="134"/>
      </rPr>
      <t>2017</t>
    </r>
    <r>
      <rPr>
        <sz val="10"/>
        <color indexed="8"/>
        <rFont val="宋体"/>
        <charset val="134"/>
      </rPr>
      <t>年</t>
    </r>
    <r>
      <rPr>
        <sz val="10"/>
        <color indexed="8"/>
        <rFont val="等线"/>
        <charset val="134"/>
      </rPr>
      <t>11</t>
    </r>
    <r>
      <rPr>
        <sz val="10"/>
        <color indexed="8"/>
        <rFont val="宋体"/>
        <charset val="134"/>
      </rPr>
      <t>月</t>
    </r>
    <r>
      <rPr>
        <sz val="10"/>
        <color indexed="8"/>
        <rFont val="等线"/>
        <charset val="134"/>
      </rPr>
      <t>—2018</t>
    </r>
    <r>
      <rPr>
        <sz val="10"/>
        <color indexed="8"/>
        <rFont val="宋体"/>
        <charset val="134"/>
      </rPr>
      <t>年</t>
    </r>
    <r>
      <rPr>
        <sz val="10"/>
        <color indexed="8"/>
        <rFont val="等线"/>
        <charset val="134"/>
      </rPr>
      <t>4</t>
    </r>
    <r>
      <rPr>
        <sz val="10"/>
        <color indexed="8"/>
        <rFont val="宋体"/>
        <charset val="134"/>
      </rPr>
      <t>月</t>
    </r>
  </si>
  <si>
    <t>75万元</t>
  </si>
  <si>
    <t>经济收入</t>
  </si>
  <si>
    <t>使用覆盖率</t>
  </si>
  <si>
    <t>完善村集体基础设施建设</t>
  </si>
  <si>
    <t>项目持续发挥作用长期</t>
  </si>
  <si>
    <t>表11-46</t>
  </si>
  <si>
    <r>
      <rPr>
        <b/>
        <sz val="18"/>
        <color rgb="FF000000"/>
        <rFont val="宋体"/>
        <charset val="134"/>
      </rPr>
      <t>项目支出绩效自评——</t>
    </r>
    <r>
      <rPr>
        <b/>
        <sz val="14"/>
        <color rgb="FF000000"/>
        <rFont val="宋体"/>
        <charset val="134"/>
      </rPr>
      <t>一事一议“普惠制”（华家箐村小组）活动场所建设项目工程</t>
    </r>
  </si>
  <si>
    <t>125㎡</t>
  </si>
  <si>
    <t>挡墙</t>
  </si>
  <si>
    <t>230m³</t>
  </si>
  <si>
    <t>活动场地</t>
  </si>
  <si>
    <t>210㎡</t>
  </si>
  <si>
    <r>
      <rPr>
        <sz val="10"/>
        <color indexed="8"/>
        <rFont val="等线"/>
        <charset val="134"/>
      </rPr>
      <t>工程按期完成率2015</t>
    </r>
    <r>
      <rPr>
        <sz val="10"/>
        <color indexed="8"/>
        <rFont val="宋体"/>
        <charset val="134"/>
      </rPr>
      <t>年</t>
    </r>
    <r>
      <rPr>
        <sz val="10"/>
        <color indexed="8"/>
        <rFont val="等线"/>
        <charset val="134"/>
      </rPr>
      <t>9</t>
    </r>
    <r>
      <rPr>
        <sz val="10"/>
        <color indexed="8"/>
        <rFont val="宋体"/>
        <charset val="134"/>
      </rPr>
      <t>月</t>
    </r>
    <r>
      <rPr>
        <sz val="10"/>
        <color indexed="8"/>
        <rFont val="等线"/>
        <charset val="134"/>
      </rPr>
      <t>—2016</t>
    </r>
    <r>
      <rPr>
        <sz val="10"/>
        <color indexed="8"/>
        <rFont val="宋体"/>
        <charset val="134"/>
      </rPr>
      <t>年</t>
    </r>
    <r>
      <rPr>
        <sz val="10"/>
        <color indexed="8"/>
        <rFont val="等线"/>
        <charset val="134"/>
      </rPr>
      <t>1</t>
    </r>
    <r>
      <rPr>
        <sz val="10"/>
        <color indexed="8"/>
        <rFont val="宋体"/>
        <charset val="134"/>
      </rPr>
      <t>月</t>
    </r>
  </si>
  <si>
    <t>招标控制价工程尾款</t>
  </si>
  <si>
    <t>124016元</t>
  </si>
  <si>
    <t>2000元</t>
  </si>
  <si>
    <t>表11-47</t>
  </si>
  <si>
    <t>项目支出绩效自评——工会会员健康体检费</t>
  </si>
  <si>
    <t>根据文件精神每两年组织一次干部职工体检</t>
  </si>
  <si>
    <t xml:space="preserve">预计体检人数160人（含村（居）委会56人） </t>
  </si>
  <si>
    <t>在预算的额度范围内定医院及体检项目时尽量征求职工意见建议</t>
  </si>
  <si>
    <t>95%以上满意</t>
  </si>
  <si>
    <t>安排的健康体检期限</t>
  </si>
  <si>
    <t>体检成本</t>
  </si>
  <si>
    <t>160人，（1000元/人）</t>
  </si>
  <si>
    <t>关爱制度落到实处，激发干部职工工作积极性、主动性、创造性。</t>
  </si>
  <si>
    <t>尽量减少干部职工因工作任务繁重、工作压力较大、精神过度紧张等因素导致疾病发生，让每一位干部职工科学的掌握自己的将康状况，做到有病早发现、早治疗、无病早预防、树立正确的健康观念，不断提高保健意识。</t>
  </si>
  <si>
    <t>工会会员满意度</t>
  </si>
  <si>
    <t>表11-48</t>
  </si>
  <si>
    <r>
      <rPr>
        <b/>
        <sz val="18"/>
        <color rgb="FF000000"/>
        <rFont val="宋体"/>
        <charset val="134"/>
      </rPr>
      <t>项目支出绩效自评——</t>
    </r>
    <r>
      <rPr>
        <b/>
        <sz val="14"/>
        <color rgb="FF000000"/>
        <rFont val="宋体"/>
        <charset val="134"/>
      </rPr>
      <t>工会会员节日慰问经费</t>
    </r>
  </si>
  <si>
    <t>节日慰问次数</t>
  </si>
  <si>
    <t>共7个节日慰问（元旦、春节、清明节、劳动节、端午节、中秋节、国庆节）</t>
  </si>
  <si>
    <t>工会会员节日慰问率</t>
  </si>
  <si>
    <t>活动时限</t>
  </si>
  <si>
    <t>一年</t>
  </si>
  <si>
    <t>节日慰问成本</t>
  </si>
  <si>
    <t>（44人 、（300元／人/节日）计算人数以2017年8月为依据，已剔除在职在编人员</t>
  </si>
  <si>
    <t>进一步加强了职工工作热情、增进了职工的归属感，提升了职工凝聚力</t>
  </si>
  <si>
    <t>落实《通知》规定、职工福利待遇改善、为职工解难事、办实事、做好事，让工会经费真正惠及工会会员，增强工会组织的凝聚力。</t>
  </si>
  <si>
    <t>表11-49</t>
  </si>
  <si>
    <t>项目支出绩效自评——工会会员活动经费</t>
  </si>
  <si>
    <t>开展丰富多样的工会会员活动</t>
  </si>
  <si>
    <t>每年不少于四次</t>
  </si>
  <si>
    <t>职工参与率</t>
  </si>
  <si>
    <t>工会会员活动成本</t>
  </si>
  <si>
    <t>104人、400元∕人.次），统计人数以2017年8月为依据</t>
  </si>
  <si>
    <t>进一步增强职工的归属感、自豪感、责任感和幸福感，提高职工满意度、忠诚度，实现了“以关爱求和谐，以奋进促发展”</t>
  </si>
  <si>
    <t>严格执行全总《通知》中明确的“八不准”要求，严格预算管理，使工会经费收支管理更加规范、有效；丰富职工娱乐生活、缓减压力，促进团结协作，增强干部职工凝聚力。</t>
  </si>
  <si>
    <t>表11-50</t>
  </si>
  <si>
    <t>项目支出绩效自评——工会教育培训经费</t>
  </si>
  <si>
    <t>培训人数、次数</t>
  </si>
  <si>
    <t>活动人数：100人，半年组织一次</t>
  </si>
  <si>
    <t>教育培训成本</t>
  </si>
  <si>
    <t>50元/人</t>
  </si>
  <si>
    <t>通过培训、干部、职工整体素质提高，为进一步做好服务工作提供坚实保证。</t>
  </si>
  <si>
    <t>确保培训教育工作顺利开展、取得实效，提高干部职工整体素质，提升服务质量。</t>
  </si>
  <si>
    <t>表12</t>
  </si>
  <si>
    <t>项目绩效目标管理</t>
  </si>
  <si>
    <t>（一）未完成的项目绩效目标及其原因分析</t>
  </si>
  <si>
    <t>无</t>
  </si>
  <si>
    <t>（二）下一步改进工作的意见及建议</t>
  </si>
  <si>
    <t>1.管理经验</t>
  </si>
  <si>
    <t>项目实施应健全项目资金的管理制度，加强财务管理，档案管理和项目形成的资产管理，并接受财政、纪检、审计等部门的检查；坚持专款专用，做到专户存贮，单独立帐，合理使用；制定资金使用计划，防止资金使用的随意性和盲目性，坚决杜绝挤占、挪用项目建设资金，把资金用好用活，促使项目发挥最大效益。</t>
  </si>
  <si>
    <t>2.项目绩效目标修正建议</t>
  </si>
  <si>
    <t>项目的绩效目标是在上一年制定的，若中央、省委省政府在执行年出台新政策的，建议年中的时候修改当年项目绩效目标。</t>
  </si>
  <si>
    <t>3.需改进的问题及措施</t>
  </si>
  <si>
    <t>（一）资金到位不及时。每年的资金都是三月份拨付，资金最好能提前拨付，才能利于开展项目，按时完成资金使用进度。（二）绩效评价还不够深入，一些项目支出绩效自评存在流于形式现象。继续加强预算绩效自评工作，继续加大对项目部门和街道绩效管理的培训；进一步强化绩效意识。</t>
  </si>
  <si>
    <t>4.其他需要说明的情况</t>
  </si>
  <si>
    <t>提早预拨或下达项目资金计划，使各承担主体在任务安排、资金调配、计划落实上能积极主动开展工作，从开始就能准备充分的高标准、高质量抓好落实，使其成效更加显著。</t>
  </si>
  <si>
    <t>表13</t>
  </si>
  <si>
    <t>2018部门整体支出绩效自评报告</t>
  </si>
  <si>
    <t>一、部门基本情况</t>
  </si>
  <si>
    <t>（一）部门概况</t>
  </si>
  <si>
    <t>青龙街道办事处为财政全额拨款的行政单位，预算管理级次是乡镇级。单位财务实行的一级预算的财政管理体制，财务核算执行行政事业单位会计制度。青龙街道办事处设有机构8个，其中：行政单位3个，分别是党工委办公室、行政办公室和社会事务办公室；事业单位5个，分别是经济发展综合服务中心、综治维稳信访综合服务中心、文化旅游综合服务中心、城镇规划综合服务中心和农业发展综合服务中心。青龙街道办事处2018年全额拨款编制为63人，其中行政编制28人（含行政工勤编制2人），事业编制35人。实际在职人数65人，其中行政编制30人（含行政工勤编制4人），事业编制35人。</t>
  </si>
  <si>
    <t>（二）部门绩效目标的设立情况</t>
  </si>
  <si>
    <t>根据街道办事处的部门职责、中长期规划、市委市政府要求，青龙街道办事处2018年的总体绩效目标是贯彻党的路线、方针、政策等保证各项任务顺利完成；贯彻落实经济社会发展的计划和措施、全面提高人民的生活水平；组织管理和监督街道办事处各项财政收支，开展群众性爱国卫生运动，绿化、美化、净化环境；领导和开展街道办事处社会治安综合治理工作；承办市委、市政府交办的其他工作等。</t>
  </si>
  <si>
    <t>（三）部门整体收支情况</t>
  </si>
  <si>
    <t>1.收入支出预算安排情况。青龙街道办事处2018年收入预算为：财政拨款收入3089万元，其中一般公共预算财政拨款2988万元，政府性基金预算财政拨款101万元。2018年支出预算为：基本支出1135.80万元，项目支出1953.20万元。与上年对比增加0%。2.收入支出预算执行情况。青龙街道办事处2018年度实际收入为4428.58万元，其中财政拨款收入4423.58万元，年初财政拨款结转和结余5万元。青龙街道办事处2018年度实际支出4428.58万元，其中基本支出1547.58万元，占总支出的34.95%；项目支出2881万元，占总支出的65.05%。与上年对比基本支出增加22.64%，项目支出增加16.03%。主要原因是人员调资等。</t>
  </si>
  <si>
    <t>（四）部门预算管理制度建设情况</t>
  </si>
  <si>
    <t>1.初步建立内部管理控制体系。为贯彻全面推进依法治国的决策部署，强化内部流程控制，提高我街道系统风险防范能力和经济业务活动管理水平，实现全面的，全过程的管控，我街道在编制完成内部控制手册的基础上，初步建立了厅系统内部控制体系。2.全面推进绩效管理工作。进一步完善了预算绩效管理制度，按要求将绩效评价结果对社会进行了公开公示，绩效管理工作贯穿了预算资金编制、执行、监督的全过程，覆盖了部门、政策、资金等全领域，初步形成全面推进绩效管理新局面。3.财务管理制度基本规范。财务管理制度主要从资金使用和管理、财务收支、经费支出、费用报销、日常办公用品管理、差旅费管理和借支款管理进行了制定，部分项目制度制定简要。《专项资金使用管理办法》：规范了资金使用范围、分配方式、下达和使用、绩效评价和监督检查，办法制定较为完善。4.《固定资产管理制度》：对固定资产的核算、购置、验收、保管、使用、清查和赔偿做了具体规定，操作方便。</t>
  </si>
  <si>
    <t>二、绩效自评工作情况</t>
  </si>
  <si>
    <t>（一）绩效自评的目的</t>
  </si>
  <si>
    <t>通过项目立项情况、资金使用情况、项目实施管理情况、项目绩效表现情况自我评价，了解资金使用是否达到了预期目标、资金管理是否规范、资金使用是否有效，检验资金支出率和效果，分析存在问题及原因，及时总结经验，改进管理措施，不断增强和落实绩效管理责任，完善工作机制，有效提高资金管理水平和使用效益。</t>
  </si>
  <si>
    <t>（三）自评组织过程</t>
  </si>
  <si>
    <t>1.前期准备</t>
  </si>
  <si>
    <t>成立绩效考评领导小组。为了使财政资金使用更有效率，取得最大成效，达到“绩效要好”的目标，我街道专门成立了财政资金支出绩效自评领导小组，以街道办主任为组长，各分管领导为副组长，三办五中心负责人为成员的领导小组，领导小组办公室设在财务处。召开绩效考评启动会议。根据往年工作情况，2019年7月份绩效考评领导小组召开绩效自评工作布置会议，要求各部门按照管理办法启动绩效自评工作，及时提交年度项目工作总结及项目自评报告。</t>
  </si>
  <si>
    <t>2.组织实施</t>
  </si>
  <si>
    <t>（1）评价工作分工情况。确定部门整体支出、项目支出等绩效评价工作具体责任部门和牵头部门，负责各项目的具体绩效自评和总结评价。（2）评价工作进度安排。根据工作安排，今年3月启动项目自评工作，6月底前完成项目初评，6月中旬前完成项目自评工作和部门自评工作，7月3底前向市财政局提交全部自评材料。（3）评价工作质量控制。由项目实施部门对绩效进行初评，会计站对收集到的初评材料进行汇总，对项目实施绩效进行自评，并将自评结果上报绩效考评领导小组。自评结果提交领导小组进行审核。绩效考评领导小组成员，特别是主要负责人对自评结果提出修改和材料补充建议，会计站根据建议要求做进一步的修改和完善。通过反复修改后形成最终评价结果，并经领导小组组长签字确认。</t>
  </si>
  <si>
    <t>三、评价情况分析及综合评价结论</t>
  </si>
  <si>
    <t>与街道年初制定的绩效目标紧密结合，内容详实，具有可操作性，实施方案完整，资金下达及时，绩效目标全部达成，项目按时按质完成，按时填报绩效跟踪报告，自评等级为优秀。</t>
  </si>
  <si>
    <t>四、存在的问题和整改情况</t>
  </si>
  <si>
    <t>严格按照省、市下达的绩效管理规定执行，未发现存在问题。</t>
  </si>
  <si>
    <t>五、绩效自评结果应用</t>
  </si>
  <si>
    <t>将绩效评价结果作为下一年预算的依据。在预算执行中合理配置资源，加强财务管理，完善资金管理办法，切实提高项目管理水平、财政资金使用效益和部门工作效益。</t>
  </si>
  <si>
    <t>六、主要经验及做法</t>
  </si>
  <si>
    <t>（一）加强组织领导。成立了以街道办事处主任为组长，各各分管领导为副组长，三办五中心负责人为成员的领导小组。主任亲自挂帅、亲自主持研究，要求街道各办、中心、协管站所严格按规定，明确责任、集中力量、突出重点、按时、按量、按质完成绩效评价的各项工作任务。（二）细化工作方案。为将工作落到实处，我街道要求各部门制定细化绩效评价工作方案，采取“五查五看”的方式：一是查内容，看项目资金自评是否全面完整；二是查依据，看项目资金分配是否客观公正；三是查程序，看项目资金管理是否执行到位；四是查流向，看资金下达是否及时。五是查账目，看资金核算是否专款专用，切实将绩效自评落到实处。（三）明确责任，扎实工作。为保证基地建设项目工作顺利开展，按期完成任务，各组人员既有分工，又有合作，上下联动，严格按照实施方案和批复的要求，督促项目实施部门保质保量完成工作任务。（四）严格把关，按时兑款。资金全部足额安排到项目部门，专款专用。（五）全面绩效自评、逐项检查。根据绩效自评范围和内容，要求街道各项目管理部门重点对项目和资金的申报、立项、分配等情况进行自查自纠；要求街道各部门对各项资金的使用进行自评，切实做到横向到边、纵向到底，做到资金、项目、部门全覆盖，绩效自评覆盖面达到100%。</t>
  </si>
  <si>
    <t>七、其他需说明的情况</t>
  </si>
  <si>
    <t>表14</t>
  </si>
  <si>
    <t>部门整体支出绩效自评表</t>
  </si>
  <si>
    <t>目标</t>
  </si>
  <si>
    <t>任务名称</t>
  </si>
  <si>
    <t>编制预算时提出的2018年任务及措施</t>
  </si>
  <si>
    <t>绩效指标实际执行情况</t>
  </si>
  <si>
    <t>执行情况与年初预算的对比</t>
  </si>
  <si>
    <t>相关情况说明</t>
  </si>
  <si>
    <t>职责履行良好</t>
  </si>
  <si>
    <t>任务：确保街道临时招聘25人的工资、“五险”及委托代管费用正常发放，保证街道办事处临时性、突发性工作的正常、有序、高效处置，建立一支应急保障队伍。
措施：于每月18日前对街道临时招聘25人工资、“五险”及委托代管费用进行正常发放。</t>
  </si>
  <si>
    <t>任务：保证办公楼正常使用，街道办事处工作正常运转，确保国有资产保值、增值。
措施：以实际需要为准对办公楼进行设施维护。通过维护改造、消除安全隐患。</t>
  </si>
  <si>
    <t>任务：保障了机关事业单位职工死亡后遗属生活困难补助的正常发放。
措施：按项目相关指标要求，于每月12日前按时发放。</t>
  </si>
  <si>
    <t>任务：更好的完成税收任务，街道对国地税征收工作给予必要补助，支持国地税工作顺利开展
措施：于2018年底前国、地税各补助10万元。</t>
  </si>
  <si>
    <t>任务：根据安宣〔2017〕1号（中共安宁市委宣传部关于印发《2017年安宁市宣传思想文化工作要点》的通知）文件要求，全面完成2018年党报党刊征订工作。
措施：参照安宁市委宣传部下达的任务目标执行。</t>
  </si>
  <si>
    <t>任务：支付三名编撰人员工资、安排工作经费，确保日常工作顺利推进。
措施：每月按时进行发放</t>
  </si>
  <si>
    <t>任务：积极组织面向全街道群众的综合性公益群众文化活动，构建现代公共文化服务体系，提高街道居民文明素质，提升街道文明形象。
措施：在接到街道党工委批复活动实施请示后1个月内实施活动</t>
  </si>
  <si>
    <t>任务：不断提升教师综合素质和能力，全面提升教育教学质量
措施：让教师到教育先进地区进行轮训一次，班主任、学校管理干部、特色项目负责人参加省内轮训一次</t>
  </si>
  <si>
    <t>任务：充分激发调动广大教师敬业爱岗、教书育人、创先争优工作积极性和自觉性，全面提升教育教学质量
措施：考核2017学年（2017年9月至2018年8月）优秀党员、优秀教师、优秀班主任、先进教育工作者、先进教研组、先进年级组、学业水平考试中成绩突出的教师。</t>
  </si>
  <si>
    <t>任务：建设集扎染、中国结、民乐演奏、鼓乐演奏、书法、美术、乒乓球、篮球、足球、植物标本馆、经典诵读演讲、国学传统文化礼仪演绎表演等为一体的青龙社区未成年人活动中心（安宁市青龙学校少年宫）。
措施：每周向全体学生开放活动2次</t>
  </si>
  <si>
    <t>任务：确保党风廉政建设工作主体责任全面落到实处
措施：按照安宁市党风廉政教育活动要求标准执行</t>
  </si>
  <si>
    <t>任务：全面完成统一战线、民族、宗教工作目标任务
措施：全年组织宗教活动场所检查及清真食品，解决维稳问题</t>
  </si>
  <si>
    <t>任务：抓好对外宣传工作
措施：借助各级报纸、报刊、视频、网络等媒体开展工作</t>
  </si>
  <si>
    <t>任务：落实老干部关爱制度、组织老干部开展活动
措施：组织老干部参加革命教育活动，积极发挥老干部在经济社会发展中的参谋作用</t>
  </si>
  <si>
    <t>任务：巩固全国文明城市、全国文明村镇创建成果，开展文明单位、文明村创建
措施：改善人居环境，精神文明建设制度长效化</t>
  </si>
  <si>
    <t>任务：为大学生村官工作顺利推进提供经费保障
措施：年内开展科技实践活动2次，年内开展扶贫助困活动2次，其他性质活动8次</t>
  </si>
  <si>
    <t>任务：深度挖掘青龙街道的文化内涵，推动青龙街道旅游资源的开发，促进青龙旅游产业升级，实现乡村旅游与农业产业化深度融合
措施：以“秀美螳川•和谐青龙”为主题，以本土文化为主线，以花为媒，以文展示旅游资源；通过文艺演出形式，充分展示青龙街道本土文化特色和深厚文化底蕴</t>
  </si>
  <si>
    <t>任务：为村民、游客提供一个具有文化底蕴，环保，优美的居住，生活，休息，游玩的场所
措施：按建设项目规划及时竣工并投入使用</t>
  </si>
  <si>
    <t>任务：编印群众文艺辅导资料及群众文化的简报、信息、通讯、交流材料等，收集整理业余作者优秀作品并编辑出册，加强群众文化理论建设和群众文化活动指导，每年不少于3期
措施：街道文旅中心图书馆采购图书1000册，村、社区500册</t>
  </si>
  <si>
    <t>任务：充分体现拥军优属，拥政爱民的优良传统，把党和政府的温暖和关怀送到每一位优抚对象手中
措施：街道5个村(居)委会分别召开春节、“八.一”节座谈会，补助发放率100%</t>
  </si>
  <si>
    <t>任务：积极组织演出、研讨、读书、游艺、体育比赛等单项文化体育活动不少于6次，其中面向老年人、少儿、残疾人等特定群体开展的活动每年不少于1次。
措施：全民阅读的活动内容有图书流动进村寨活动、4.23“世界读书日”宣传活动、“书香之家”评选活动、公共图书馆服务宣传周活动、“优秀读者”评比活动等。</t>
  </si>
  <si>
    <t>任务：提高老年人生活保障，让辖区老年人共享改革发展成果，促进社会文明和谐进步。
措施：街道辖区内5个村(居)委会60-79周岁农村老年人，每人每月按80元的标准发放。</t>
  </si>
  <si>
    <t>任务：切实推进农村殡葬改革工作平稳有效进行，解决丧属实际问题。
措施：2018年青龙街道农村死亡人口火化补助共计60人，补助率达到100%。</t>
  </si>
  <si>
    <t>任务：构建和谐社会、维护稳定平安。
措施：2018年青龙街道补助辖区内5个村(居)委会的特困群体、自然灾害受灾人员80人，补助率100%。</t>
  </si>
  <si>
    <t>任务：确保集中供养13名五保老人、三无人员“老有所养、老有所医、老有所乐”。
措施：五保老人、三无人员集中供养，禄脿敬老院人员工资、水、电费、医疗费等日常开支三个街道分摊。</t>
  </si>
  <si>
    <t>任务：确保被征地人员到老年后有基本生活保障
措施：小李白村失地农民养老保险2人，村集体承担每人29520元(村集体承担部分由街道承担)。</t>
  </si>
  <si>
    <t>任务：加强集镇环境卫生保洁和绿化管护，规范管理，为人民群众营造良好的工作生活环境，巩固提升青龙街道“国家卫生城镇”、“国家园林撑着”的荣誉。
措施：与鸿发后勤公司签订《安宁市人民政府青龙街道办事处绿化管护、卫生保洁合同》。</t>
  </si>
  <si>
    <t>任务：规范管理办公区域保洁及绿化管护
措施：与凌峰物业有限公司签订《安宁市人民政府青龙街道办事处绿化管护、卫生保洁合同》</t>
  </si>
  <si>
    <t>任务：使已建成的青龙公园得到更好的管护
措施：与昆明云海环境工程公司签订《青龙公园绿地管护及保洁合同》</t>
  </si>
  <si>
    <t>任务：工程验收合格率100%，新型城镇化展馆参观人员的满意度90%以上
措施：签订《工程委托建设施工合同》</t>
  </si>
  <si>
    <t>任务：提高青龙——双湄公路绿化面积，巩固提升国家园林城镇荣誉，营造良好的人居环境
措施：新增绿地面积4030平米，苗木成活率100%，工程验收合格率100%，居民满意度80%以上。</t>
  </si>
  <si>
    <t>任务：对已建成的道路、排水沟、下水道、路灯、垃圾房、垃圾桶等集镇基础设施进行修缮，规范管理集镇公共设施的维护
措施：修补已建成道路36处，修缮排水沟5条，维修垃圾房5间，工程验收合格率100%。</t>
  </si>
  <si>
    <t>任务：集中对青龙街道农贸市场空地垃圾清运，场地平整，安装排水管道，进行绿化，种植灌木，部分路面硬化，以便完成安宁市创建全国文明城市的工作任务。
措施：新增绿化面积1670平方米，工程验收合格率100%。</t>
  </si>
  <si>
    <t>任务：维护和保障青龙街道办在新型城镇化开发建设管理过程中的合法权益，防范降低项目过程中的法律风险。
措施：与勤业律师事务所签订《专项法律服务服务合同》</t>
  </si>
  <si>
    <t>任务：做好青龙街道新一轮村庄规划
措施：根据签订的《规划设计合同》，完成测绘总面积140.88亩、平面布置图6套，验收合格率达100%。</t>
  </si>
  <si>
    <t xml:space="preserve">任务：保护森林资源免受人为破坏
措施：全街道农村人口每人每年100元的燃料补助
</t>
  </si>
  <si>
    <t>任务：用于车辆维修、车辆保险购买、车辆运行等费用列支，每年都对14辆消防车辆进行相关的检修、保养。
措施：严格按照《青龙街道办事处公务用车管理制度》，每辆车每年的费用为18000元</t>
  </si>
  <si>
    <t>任务：实行军事化管理，专业化训练，保障在发生火情、火警时快速反应，迅速出击，及时扑灭。
措施：20名消防队员人均每月500元，20名×500元/人·月×12月=120000元</t>
  </si>
  <si>
    <t>任务：做好森林防火工作，在发生火情、火警时能快速扑灭，每年都有计划有针对性的购买实用性强的扑火及消防设施。
措施：购置风力灭火机3台，对讲机10台，大衣40件，迷彩服（春、秋）80套，床上用品40套，扑火服40套，消防水带50、65带卡扣10个。</t>
  </si>
  <si>
    <t>任务：确保温青大沟（青龙段）正常运行，对温青沟青龙辖区范围内的沟渠进行疏挖工作，保障防汛期间出现的塌方堵塞能得到及时清挖。
措施：工程检查次数12次，温青沟（青龙段）清淤次数1次，沟邦无杂草、沟底无淤泥，清淤合格率95%。</t>
  </si>
  <si>
    <t>任务：新增防汛抗旱物资储备
措施：新增土工布600平方米、防洪桩200棵、组合工具2套、千斤顶2个、抽水带2条、救生衣40件、救生绳300米等；旱情监测范围达2000亩；水库蓄水量统计报告数量17份。</t>
  </si>
  <si>
    <t>任务：坚持开展河道巡查检查，履行河道三包责任制，抓好工程维护和水面保洁。
措施：全年检查次数12次，河道标识牌制作次数2次，河道全面保洁2次，河道畅通、无行洪障碍。</t>
  </si>
  <si>
    <t>任务：小河口农灌替代工程设施的管理、运行和维护
措施：工程每月全面检查一次，工程运行基本正常，保障农灌区主要涉及青龙街道3个村委会17个村民小组受益群众农田灌溉用水安全。</t>
  </si>
  <si>
    <t>任务：改善人居环境绿化、美化、亮化
措施：为赵家庄村小组规划区宅基地平整1000㎡，垃圾房1间，节能路灯10盏，墙体美化200㎡。</t>
  </si>
  <si>
    <t>任务：改善人居环境绿化、美化、亮化
措施：为邑旧村公房活动场所建设250㎡，绿化200㎡，于2017年11月—2018年4月竣工，项目竣工验收合格率100%。</t>
  </si>
  <si>
    <t>任务：改善人居环境绿化、美化、亮化
措施：一事一议“普惠制”建设华家箐，活动场所（公房）125㎡、挡墙230m³、活动场地210㎡，项目竣工验收合格率100%。</t>
  </si>
  <si>
    <t>任务：树立干部职工正确的健康观念，不断提高保健意识。
措施：每两年组织在职干部职工进行一次常规健康体检。</t>
  </si>
  <si>
    <t>任务：多为职工办实事、做好事、解难事，改善职工福利待遇、增强职工工会组织的凝聚力。
措施：国家法定节日（元旦、春节、清明节、劳动节、端午节、中秋节、国庆节），工会向会员发放符合中国传统节日习惯的用品和职工群众必须的一些生活用品等，发放标准每人每次不超过300元。</t>
  </si>
  <si>
    <t>任务：多为职工办实事、做好事、解难事，改善职工福利待遇、增强职工工会组织的凝聚力。
措施：每季度组织工会会员开展一次工会活动、每人每次不超过400元。</t>
  </si>
  <si>
    <t>任务：多为职工办实事、做好事、解难事，改善职工福利待遇、增强职工工会组织的凝聚力。
措施：每半年组织开展职工教育和工会干部、积极分子学习培训，职工参与率达90%以上。</t>
  </si>
  <si>
    <t>履职效益明显</t>
  </si>
  <si>
    <t>经济效益</t>
  </si>
  <si>
    <t>经济效益明显。大多数项目产生部分直接经济效益，部分项目通过宣传等可以产生间接经济效益。</t>
  </si>
  <si>
    <t>社会效益显著。通过春节文化系列活动、“秀美螳川.和谐青龙”系列活动、“书香青龙、全民阅读”活动、文化馆（站）免费开放、未成年人活动中心（少年宫）建设等，为城乡居民提供优质高效、普遍均等的公共文化产品和服务，满足人民群众精神需求。</t>
  </si>
  <si>
    <t>生态效益</t>
  </si>
  <si>
    <t>整体性保护：使我街道营造一个更好的人居环境，建立科学、完善的管理体系，全面提升集镇绿化景观效果，巩固国家园林城镇创建效果。</t>
  </si>
  <si>
    <t>社会公众或服务对象满意度</t>
  </si>
  <si>
    <t>社会公众和服务对象满意度达到90%以上。</t>
  </si>
  <si>
    <t>本次绩效自评的问卷调查针对机关工作人员、村（社区）工作人员和群众就沟通协调、制度执行等方面的满意情况进行问卷调查。一共发放问卷300份，回收的有效问卷为300份。按照收回的有效调查问卷的评分进行统计，综合满意度为98%。</t>
  </si>
  <si>
    <t>预算配置科学</t>
  </si>
  <si>
    <t>预算编制科学</t>
  </si>
  <si>
    <t>部门中期支出规划、年度履职目标编制科学，年度预算与中期规划和履职目标衔接紧密。预算编制依据充分、数据详实、结构优化、细化可执行。基础信息完善、数据更新及时、依据真实完整。项目预算整合归类合理，目标明确，项目储备充分、完整。</t>
  </si>
  <si>
    <t>部门中期支出规划、年度履职目标编制科学，年度预算编制科学，有合理的依据。</t>
  </si>
  <si>
    <t>基本支出足额保障</t>
  </si>
  <si>
    <t>对基本支出的预算安排按照预算定额标准进行严格测算，对基础信息的采集做到准确无误，以确保基本支出预算的安排能足额保障部门正常工作开展，包括工资支出和公用经费支出的足额保障。</t>
  </si>
  <si>
    <t>对于基本支出，严格按照定额标准编制预算，及时反映基础信息的变动，确保工资支出和公用经费支出足额保障 ，确保机构正常运转。</t>
  </si>
  <si>
    <t>确保重点支出安排</t>
  </si>
  <si>
    <t>在项目支出上，按轻重缓急、需要与可能来安排有限的财力资金，对履行部门主要职责或完成重点工作任务的项目给予优先安排和保障，同时也考虑到公共文化均等化服务的要求，对分配资金公平公正、适当突出重点。</t>
  </si>
  <si>
    <t>按照职能职责和部门重点任务，分配项目资金时对于重点任务优先安排资金，适当突出重点</t>
  </si>
  <si>
    <t>严控“三公经费”支出</t>
  </si>
  <si>
    <t>强化责任意识，健全“三公经费”支出长效管理机制，确保“三公经费”支出管得严、控得住，按照“三公经费”只减不增的要求，确保各年度部门“三公经费”预算数小于上年预算数。</t>
  </si>
  <si>
    <t>2017年“三公经费”预算数71.6万元，2018年“三公经费”预算数35.57万元</t>
  </si>
  <si>
    <t>预算执行有效</t>
  </si>
  <si>
    <t>严格预算执行</t>
  </si>
  <si>
    <t>一是执行进度：采取有效措施，加快预算执行进度，2018年全年预算执行率达到100%，其中：第一季度完成预算的20%，第二季度完成预算的50%，第三季度完成预算的70%，10月底完成预算的80%，11月底完成预算的90%，12月底完成预算的100%。二是预算调整：除因落实国家政策、发生不可抗力、上级部门临时交办而必须调整预算外，严格按照批复执行预算。</t>
  </si>
  <si>
    <t>按照预算执行进度严格执行</t>
  </si>
  <si>
    <t>严控结转结余</t>
  </si>
  <si>
    <t>严格按照年度工作计划和预算支付进度办理项目支出，当年预算力争当年完成，严控项目结转结余资金，结转结余控制目标为不超过上年结余结转数。</t>
  </si>
  <si>
    <t>2017年结转结余数为5万元，2018年结转结余数为5万元,2018年结转结余数未超过上年数。</t>
  </si>
  <si>
    <t>项目组织良好</t>
  </si>
  <si>
    <t>部门开展项目有健全的管理机构作为保障并明确实施主体责任；加强部门内部资金使用的监督检查，并在项目实施完成后及时开展绩效自评。重视配合部门外部监督检查工作，如配合审计部门开展预算执行和财务收支审计工作，并对审计发现的问题积极开展整改工作。</t>
  </si>
  <si>
    <t>部门开展项目有健全的管理机构且实施主体责任明确；在项目完成后及时开展绩效自评。</t>
  </si>
  <si>
    <t>“三公经费”节支增效</t>
  </si>
  <si>
    <t>认真执行八项规定，严格控制“三公经费”支出，从简从严控制接待费用，规范公务接待工作，降低接待标准；减少出国人次；严格公务用车管理，降低车辆运行费用，不新增车辆，公务用车购置零增长。按照“三公经费”只减不增的要求，确保各年度部门“三公经费”决算数小于上年决算数。</t>
  </si>
  <si>
    <t>严控“三公经费”，节支增效措施包括严控接待费用，规范公务接待工作；减少出国人次；减低车辆运行费用。2018年三公经费决算数44.62万元，2017年三公经费决算数60.9万元。</t>
  </si>
  <si>
    <t>预算管理规范</t>
  </si>
  <si>
    <t>管理制度健全</t>
  </si>
  <si>
    <t>一是决策机制：建立行之有效的项目安排决策机制，保证部门项目申报、审核、安排全过程公开、透明。二是项目管理：根据部门项目支出情况，制定完善项目资金管理办法，做到部门重点项目支出均有法可依。</t>
  </si>
  <si>
    <t>信息公开及时完整</t>
  </si>
  <si>
    <t>按照规定的时限完成部门2018年预决算信息及“三公经费”预决算的公开。</t>
  </si>
  <si>
    <t>已按照规定的时限在本部门门户网站和省财政厅门户网站“云南省省级财政预决算公开”专栏同时公开本部门2018年预算和“三公”经费预算</t>
  </si>
  <si>
    <t>资产管理使用规范有效</t>
  </si>
  <si>
    <t>一是制定相关管理办法，规范固定资产的采购、使用、处置。二是固定资
产保存完整、配置合理、使用率达到90%。三是固定资产账务管理合规、账实相符、处置规范。</t>
  </si>
  <si>
    <t>①我街道制定了《青龙街道固定资产管理制度》等管理办法，规范了固定资产管理；②固定资产保存完整、配置合理，使用率达到90%以上；③固定资产账务管理合规、账实相符、处置规范。</t>
  </si>
</sst>
</file>

<file path=xl/styles.xml><?xml version="1.0" encoding="utf-8"?>
<styleSheet xmlns="http://schemas.openxmlformats.org/spreadsheetml/2006/main">
  <numFmts count="8">
    <numFmt numFmtId="43" formatCode="_ * #,##0.00_ ;_ * \-#,##0.00_ ;_ * &quot;-&quot;??_ ;_ @_ "/>
    <numFmt numFmtId="176" formatCode="0.000000_ "/>
    <numFmt numFmtId="44" formatCode="_ &quot;￥&quot;* #,##0.00_ ;_ &quot;￥&quot;* \-#,##0.00_ ;_ &quot;￥&quot;* &quot;-&quot;??_ ;_ @_ "/>
    <numFmt numFmtId="42" formatCode="_ &quot;￥&quot;* #,##0_ ;_ &quot;￥&quot;* \-#,##0_ ;_ &quot;￥&quot;* &quot;-&quot;_ ;_ @_ "/>
    <numFmt numFmtId="41" formatCode="_ * #,##0_ ;_ * \-#,##0_ ;_ * &quot;-&quot;_ ;_ @_ "/>
    <numFmt numFmtId="177" formatCode="0_ "/>
    <numFmt numFmtId="178" formatCode="yyyy&quot;年&quot;m&quot;月&quot;d&quot;日&quot;;@"/>
    <numFmt numFmtId="179" formatCode="0.00_ "/>
  </numFmts>
  <fonts count="58">
    <font>
      <sz val="12"/>
      <name val="宋体"/>
      <charset val="134"/>
    </font>
    <font>
      <sz val="12"/>
      <name val="Arial"/>
      <charset val="134"/>
    </font>
    <font>
      <sz val="11"/>
      <color indexed="8"/>
      <name val="宋体"/>
      <charset val="134"/>
    </font>
    <font>
      <b/>
      <sz val="18"/>
      <color indexed="8"/>
      <name val="宋体"/>
      <charset val="134"/>
    </font>
    <font>
      <sz val="10"/>
      <color indexed="8"/>
      <name val="宋体"/>
      <charset val="134"/>
      <scheme val="minor"/>
    </font>
    <font>
      <sz val="10"/>
      <color indexed="8"/>
      <name val="宋体"/>
      <charset val="134"/>
    </font>
    <font>
      <sz val="10.5"/>
      <name val="宋体"/>
      <charset val="134"/>
    </font>
    <font>
      <sz val="11"/>
      <name val="宋体"/>
      <charset val="134"/>
    </font>
    <font>
      <sz val="11"/>
      <color rgb="FF000000"/>
      <name val="宋体"/>
      <charset val="134"/>
    </font>
    <font>
      <b/>
      <sz val="18"/>
      <color rgb="FF000000"/>
      <name val="宋体"/>
      <charset val="134"/>
    </font>
    <font>
      <sz val="10"/>
      <color theme="1"/>
      <name val="宋体"/>
      <charset val="134"/>
      <scheme val="minor"/>
    </font>
    <font>
      <sz val="10"/>
      <color theme="1"/>
      <name val="SimSun"/>
      <charset val="134"/>
    </font>
    <font>
      <sz val="9"/>
      <color indexed="8"/>
      <name val="宋体"/>
      <charset val="134"/>
    </font>
    <font>
      <sz val="9"/>
      <color indexed="8"/>
      <name val="等线"/>
      <charset val="134"/>
    </font>
    <font>
      <sz val="10"/>
      <color theme="1"/>
      <name val="等线"/>
      <charset val="134"/>
    </font>
    <font>
      <sz val="10"/>
      <name val="宋体"/>
      <charset val="134"/>
    </font>
    <font>
      <sz val="10"/>
      <name val="等线"/>
      <charset val="134"/>
    </font>
    <font>
      <sz val="10"/>
      <name val="宋体"/>
      <charset val="134"/>
      <scheme val="minor"/>
    </font>
    <font>
      <sz val="10"/>
      <color rgb="FF000000"/>
      <name val="宋体"/>
      <charset val="134"/>
    </font>
    <font>
      <sz val="9"/>
      <name val="宋体"/>
      <charset val="134"/>
    </font>
    <font>
      <sz val="10"/>
      <color indexed="8"/>
      <name val="等线"/>
      <charset val="134"/>
    </font>
    <font>
      <sz val="10"/>
      <color theme="1"/>
      <name val="宋体"/>
      <charset val="134"/>
    </font>
    <font>
      <sz val="10"/>
      <name val="Arial"/>
      <charset val="134"/>
    </font>
    <font>
      <b/>
      <sz val="10"/>
      <color indexed="8"/>
      <name val="宋体"/>
      <charset val="134"/>
      <scheme val="minor"/>
    </font>
    <font>
      <sz val="11"/>
      <color indexed="8"/>
      <name val="宋体"/>
      <charset val="134"/>
      <scheme val="minor"/>
    </font>
    <font>
      <sz val="18"/>
      <name val="华文中宋"/>
      <charset val="134"/>
    </font>
    <font>
      <sz val="10"/>
      <color indexed="8"/>
      <name val="Arial"/>
      <charset val="134"/>
    </font>
    <font>
      <sz val="8"/>
      <name val="宋体"/>
      <charset val="134"/>
    </font>
    <font>
      <sz val="8"/>
      <color indexed="8"/>
      <name val="Arial"/>
      <charset val="134"/>
    </font>
    <font>
      <sz val="9"/>
      <color indexed="8"/>
      <name val="Arial"/>
      <charset val="134"/>
    </font>
    <font>
      <b/>
      <sz val="10"/>
      <color indexed="8"/>
      <name val="宋体"/>
      <charset val="134"/>
    </font>
    <font>
      <sz val="9"/>
      <name val="宋体"/>
      <charset val="134"/>
      <scheme val="minor"/>
    </font>
    <font>
      <sz val="9"/>
      <color indexed="8"/>
      <name val="宋体"/>
      <charset val="134"/>
      <scheme val="minor"/>
    </font>
    <font>
      <b/>
      <sz val="9"/>
      <color indexed="8"/>
      <name val="宋体"/>
      <charset val="134"/>
      <scheme val="minor"/>
    </font>
    <font>
      <b/>
      <sz val="9"/>
      <name val="宋体"/>
      <charset val="134"/>
      <scheme val="minor"/>
    </font>
    <font>
      <sz val="11"/>
      <color theme="1"/>
      <name val="宋体"/>
      <charset val="134"/>
      <scheme val="minor"/>
    </font>
    <font>
      <sz val="14"/>
      <name val="方正小标宋简体"/>
      <charset val="134"/>
    </font>
    <font>
      <b/>
      <sz val="18"/>
      <name val="宋体"/>
      <charset val="134"/>
    </font>
    <font>
      <sz val="11"/>
      <color theme="1"/>
      <name val="宋体"/>
      <charset val="0"/>
      <scheme val="minor"/>
    </font>
    <font>
      <b/>
      <sz val="11"/>
      <color theme="3"/>
      <name val="宋体"/>
      <charset val="134"/>
      <scheme val="minor"/>
    </font>
    <font>
      <sz val="11"/>
      <color rgb="FF3F3F76"/>
      <name val="宋体"/>
      <charset val="0"/>
      <scheme val="minor"/>
    </font>
    <font>
      <b/>
      <sz val="18"/>
      <color theme="3"/>
      <name val="宋体"/>
      <charset val="134"/>
      <scheme val="minor"/>
    </font>
    <font>
      <sz val="11"/>
      <color theme="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5"/>
      <color theme="3"/>
      <name val="宋体"/>
      <charset val="134"/>
      <scheme val="minor"/>
    </font>
    <font>
      <sz val="11"/>
      <color rgb="FFFF0000"/>
      <name val="宋体"/>
      <charset val="0"/>
      <scheme val="minor"/>
    </font>
    <font>
      <b/>
      <sz val="11"/>
      <color rgb="FFFA7D00"/>
      <name val="宋体"/>
      <charset val="0"/>
      <scheme val="minor"/>
    </font>
    <font>
      <i/>
      <sz val="11"/>
      <color rgb="FF7F7F7F"/>
      <name val="宋体"/>
      <charset val="0"/>
      <scheme val="minor"/>
    </font>
    <font>
      <b/>
      <sz val="11"/>
      <color rgb="FF3F3F3F"/>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b/>
      <sz val="14"/>
      <color rgb="FF000000"/>
      <name val="宋体"/>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6"/>
        <bgColor indexed="64"/>
      </patternFill>
    </fill>
    <fill>
      <patternFill patternType="solid">
        <fgColor rgb="FFF2F2F2"/>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bgColor indexed="64"/>
      </patternFill>
    </fill>
    <fill>
      <patternFill patternType="solid">
        <fgColor theme="7"/>
        <bgColor indexed="64"/>
      </patternFill>
    </fill>
    <fill>
      <patternFill patternType="solid">
        <fgColor theme="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indexed="8"/>
      </right>
      <top/>
      <bottom style="thin">
        <color auto="1"/>
      </bottom>
      <diagonal/>
    </border>
    <border>
      <left style="thin">
        <color indexed="8"/>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right style="thin">
        <color auto="1"/>
      </right>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0" fontId="0" fillId="0" borderId="0">
      <alignment vertical="center"/>
    </xf>
    <xf numFmtId="42" fontId="35" fillId="0" borderId="0" applyFont="0" applyFill="0" applyBorder="0" applyAlignment="0" applyProtection="0">
      <alignment vertical="center"/>
    </xf>
    <xf numFmtId="0" fontId="38" fillId="3" borderId="0" applyNumberFormat="0" applyBorder="0" applyAlignment="0" applyProtection="0">
      <alignment vertical="center"/>
    </xf>
    <xf numFmtId="0" fontId="40" fillId="4" borderId="23" applyNumberFormat="0" applyAlignment="0" applyProtection="0">
      <alignment vertical="center"/>
    </xf>
    <xf numFmtId="44" fontId="35" fillId="0" borderId="0" applyFont="0" applyFill="0" applyBorder="0" applyAlignment="0" applyProtection="0">
      <alignment vertical="center"/>
    </xf>
    <xf numFmtId="41" fontId="35" fillId="0" borderId="0" applyFont="0" applyFill="0" applyBorder="0" applyAlignment="0" applyProtection="0">
      <alignment vertical="center"/>
    </xf>
    <xf numFmtId="0" fontId="38" fillId="8" borderId="0" applyNumberFormat="0" applyBorder="0" applyAlignment="0" applyProtection="0">
      <alignment vertical="center"/>
    </xf>
    <xf numFmtId="0" fontId="43" fillId="9" borderId="0" applyNumberFormat="0" applyBorder="0" applyAlignment="0" applyProtection="0">
      <alignment vertical="center"/>
    </xf>
    <xf numFmtId="43" fontId="35" fillId="0" borderId="0" applyFont="0" applyFill="0" applyBorder="0" applyAlignment="0" applyProtection="0">
      <alignment vertical="center"/>
    </xf>
    <xf numFmtId="0" fontId="42" fillId="11" borderId="0" applyNumberFormat="0" applyBorder="0" applyAlignment="0" applyProtection="0">
      <alignment vertical="center"/>
    </xf>
    <xf numFmtId="0" fontId="44" fillId="0" borderId="0" applyNumberFormat="0" applyFill="0" applyBorder="0" applyAlignment="0" applyProtection="0">
      <alignment vertical="center"/>
    </xf>
    <xf numFmtId="9" fontId="35" fillId="0" borderId="0" applyFont="0" applyFill="0" applyBorder="0" applyAlignment="0" applyProtection="0">
      <alignment vertical="center"/>
    </xf>
    <xf numFmtId="0" fontId="45" fillId="0" borderId="0" applyNumberFormat="0" applyFill="0" applyBorder="0" applyAlignment="0" applyProtection="0">
      <alignment vertical="center"/>
    </xf>
    <xf numFmtId="0" fontId="35" fillId="12" borderId="24" applyNumberFormat="0" applyFont="0" applyAlignment="0" applyProtection="0">
      <alignment vertical="center"/>
    </xf>
    <xf numFmtId="0" fontId="42" fillId="16" borderId="0" applyNumberFormat="0" applyBorder="0" applyAlignment="0" applyProtection="0">
      <alignment vertical="center"/>
    </xf>
    <xf numFmtId="0" fontId="39"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7" fillId="0" borderId="25" applyNumberFormat="0" applyFill="0" applyAlignment="0" applyProtection="0">
      <alignment vertical="center"/>
    </xf>
    <xf numFmtId="0" fontId="26" fillId="0" borderId="0"/>
    <xf numFmtId="0" fontId="52" fillId="0" borderId="25" applyNumberFormat="0" applyFill="0" applyAlignment="0" applyProtection="0">
      <alignment vertical="center"/>
    </xf>
    <xf numFmtId="0" fontId="0" fillId="0" borderId="0">
      <alignment vertical="center"/>
    </xf>
    <xf numFmtId="0" fontId="42" fillId="7" borderId="0" applyNumberFormat="0" applyBorder="0" applyAlignment="0" applyProtection="0">
      <alignment vertical="center"/>
    </xf>
    <xf numFmtId="0" fontId="39" fillId="0" borderId="22" applyNumberFormat="0" applyFill="0" applyAlignment="0" applyProtection="0">
      <alignment vertical="center"/>
    </xf>
    <xf numFmtId="0" fontId="42" fillId="19" borderId="0" applyNumberFormat="0" applyBorder="0" applyAlignment="0" applyProtection="0">
      <alignment vertical="center"/>
    </xf>
    <xf numFmtId="0" fontId="51" fillId="18" borderId="26" applyNumberFormat="0" applyAlignment="0" applyProtection="0">
      <alignment vertical="center"/>
    </xf>
    <xf numFmtId="0" fontId="49" fillId="18" borderId="23" applyNumberFormat="0" applyAlignment="0" applyProtection="0">
      <alignment vertical="center"/>
    </xf>
    <xf numFmtId="0" fontId="54" fillId="21" borderId="27" applyNumberFormat="0" applyAlignment="0" applyProtection="0">
      <alignment vertical="center"/>
    </xf>
    <xf numFmtId="0" fontId="38" fillId="25" borderId="0" applyNumberFormat="0" applyBorder="0" applyAlignment="0" applyProtection="0">
      <alignment vertical="center"/>
    </xf>
    <xf numFmtId="0" fontId="42" fillId="27" borderId="0" applyNumberFormat="0" applyBorder="0" applyAlignment="0" applyProtection="0">
      <alignment vertical="center"/>
    </xf>
    <xf numFmtId="0" fontId="55" fillId="0" borderId="28" applyNumberFormat="0" applyFill="0" applyAlignment="0" applyProtection="0">
      <alignment vertical="center"/>
    </xf>
    <xf numFmtId="0" fontId="56" fillId="0" borderId="29" applyNumberFormat="0" applyFill="0" applyAlignment="0" applyProtection="0">
      <alignment vertical="center"/>
    </xf>
    <xf numFmtId="0" fontId="53" fillId="20" borderId="0" applyNumberFormat="0" applyBorder="0" applyAlignment="0" applyProtection="0">
      <alignment vertical="center"/>
    </xf>
    <xf numFmtId="0" fontId="46" fillId="15" borderId="0" applyNumberFormat="0" applyBorder="0" applyAlignment="0" applyProtection="0">
      <alignment vertical="center"/>
    </xf>
    <xf numFmtId="0" fontId="38" fillId="26" borderId="0" applyNumberFormat="0" applyBorder="0" applyAlignment="0" applyProtection="0">
      <alignment vertical="center"/>
    </xf>
    <xf numFmtId="0" fontId="42" fillId="24" borderId="0" applyNumberFormat="0" applyBorder="0" applyAlignment="0" applyProtection="0">
      <alignment vertical="center"/>
    </xf>
    <xf numFmtId="0" fontId="38" fillId="29" borderId="0" applyNumberFormat="0" applyBorder="0" applyAlignment="0" applyProtection="0">
      <alignment vertical="center"/>
    </xf>
    <xf numFmtId="0" fontId="38" fillId="14" borderId="0" applyNumberFormat="0" applyBorder="0" applyAlignment="0" applyProtection="0">
      <alignment vertical="center"/>
    </xf>
    <xf numFmtId="0" fontId="38" fillId="30" borderId="0" applyNumberFormat="0" applyBorder="0" applyAlignment="0" applyProtection="0">
      <alignment vertical="center"/>
    </xf>
    <xf numFmtId="0" fontId="0" fillId="0" borderId="0">
      <alignment vertical="center"/>
    </xf>
    <xf numFmtId="0" fontId="38" fillId="6" borderId="0" applyNumberFormat="0" applyBorder="0" applyAlignment="0" applyProtection="0">
      <alignment vertical="center"/>
    </xf>
    <xf numFmtId="0" fontId="42" fillId="17" borderId="0" applyNumberFormat="0" applyBorder="0" applyAlignment="0" applyProtection="0">
      <alignment vertical="center"/>
    </xf>
    <xf numFmtId="0" fontId="42" fillId="23" borderId="0" applyNumberFormat="0" applyBorder="0" applyAlignment="0" applyProtection="0">
      <alignment vertical="center"/>
    </xf>
    <xf numFmtId="0" fontId="38" fillId="32" borderId="0" applyNumberFormat="0" applyBorder="0" applyAlignment="0" applyProtection="0">
      <alignment vertical="center"/>
    </xf>
    <xf numFmtId="0" fontId="38" fillId="10" borderId="0" applyNumberFormat="0" applyBorder="0" applyAlignment="0" applyProtection="0">
      <alignment vertical="center"/>
    </xf>
    <xf numFmtId="0" fontId="42" fillId="13" borderId="0" applyNumberFormat="0" applyBorder="0" applyAlignment="0" applyProtection="0">
      <alignment vertical="center"/>
    </xf>
    <xf numFmtId="0" fontId="38" fillId="31" borderId="0" applyNumberFormat="0" applyBorder="0" applyAlignment="0" applyProtection="0">
      <alignment vertical="center"/>
    </xf>
    <xf numFmtId="0" fontId="42" fillId="5" borderId="0" applyNumberFormat="0" applyBorder="0" applyAlignment="0" applyProtection="0">
      <alignment vertical="center"/>
    </xf>
    <xf numFmtId="0" fontId="42" fillId="22" borderId="0" applyNumberFormat="0" applyBorder="0" applyAlignment="0" applyProtection="0">
      <alignment vertical="center"/>
    </xf>
    <xf numFmtId="0" fontId="38" fillId="28" borderId="0" applyNumberFormat="0" applyBorder="0" applyAlignment="0" applyProtection="0">
      <alignment vertical="center"/>
    </xf>
    <xf numFmtId="0" fontId="42" fillId="33" borderId="0" applyNumberFormat="0" applyBorder="0" applyAlignment="0" applyProtection="0">
      <alignment vertical="center"/>
    </xf>
    <xf numFmtId="0" fontId="0" fillId="0" borderId="0"/>
  </cellStyleXfs>
  <cellXfs count="294">
    <xf numFmtId="0" fontId="0" fillId="0" borderId="0" xfId="0"/>
    <xf numFmtId="0" fontId="1" fillId="0" borderId="0" xfId="0" applyFont="1" applyFill="1"/>
    <xf numFmtId="0" fontId="2" fillId="0" borderId="0" xfId="0" applyFont="1" applyFill="1" applyAlignment="1">
      <alignment wrapText="1"/>
    </xf>
    <xf numFmtId="0" fontId="2" fillId="0" borderId="0" xfId="0" applyFont="1" applyFill="1" applyAlignment="1"/>
    <xf numFmtId="0" fontId="2" fillId="0" borderId="0" xfId="0" applyFont="1" applyFill="1" applyAlignment="1">
      <alignment vertical="center"/>
    </xf>
    <xf numFmtId="0" fontId="2" fillId="0" borderId="0" xfId="0" applyFont="1" applyFill="1" applyAlignment="1">
      <alignment horizontal="justify"/>
    </xf>
    <xf numFmtId="0" fontId="3" fillId="0" borderId="0" xfId="0" applyFont="1" applyFill="1" applyAlignment="1">
      <alignment horizontal="center" vertical="center"/>
    </xf>
    <xf numFmtId="0" fontId="3" fillId="0" borderId="0" xfId="0" applyFont="1" applyFill="1" applyAlignment="1">
      <alignment horizontal="justify" vertical="center"/>
    </xf>
    <xf numFmtId="0" fontId="4" fillId="0" borderId="0" xfId="0" applyFont="1" applyFill="1" applyAlignment="1">
      <alignment vertical="center"/>
    </xf>
    <xf numFmtId="0" fontId="5" fillId="0" borderId="0" xfId="0" applyFont="1" applyFill="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2" fillId="0" borderId="1" xfId="0" applyNumberFormat="1" applyFont="1" applyFill="1" applyBorder="1" applyAlignment="1">
      <alignment vertical="center" wrapText="1"/>
    </xf>
    <xf numFmtId="49" fontId="2" fillId="0" borderId="1" xfId="0" applyNumberFormat="1" applyFont="1" applyFill="1" applyBorder="1" applyAlignment="1">
      <alignment horizontal="justify"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6" fillId="0" borderId="1" xfId="0" applyFont="1" applyBorder="1" applyAlignment="1">
      <alignment horizontal="justify" vertical="center" wrapText="1"/>
    </xf>
    <xf numFmtId="0" fontId="6" fillId="0" borderId="0" xfId="0" applyFont="1" applyAlignment="1">
      <alignment horizontal="justify"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7" fillId="0" borderId="0" xfId="0" applyFont="1" applyAlignment="1">
      <alignment vertical="center" wrapText="1"/>
    </xf>
    <xf numFmtId="0" fontId="3" fillId="0" borderId="0" xfId="0" applyFont="1" applyFill="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8" fillId="0" borderId="1" xfId="0" applyNumberFormat="1" applyFont="1" applyFill="1" applyBorder="1" applyAlignment="1">
      <alignment horizontal="justify"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0" xfId="0" applyFont="1" applyFill="1" applyAlignment="1">
      <alignment horizontal="center"/>
    </xf>
    <xf numFmtId="0" fontId="7" fillId="0" borderId="0" xfId="0" applyFont="1" applyFill="1" applyAlignment="1">
      <alignment horizontal="center"/>
    </xf>
    <xf numFmtId="0" fontId="2" fillId="0" borderId="0" xfId="0" applyFont="1" applyFill="1" applyAlignment="1">
      <alignment horizontal="center" vertical="center"/>
    </xf>
    <xf numFmtId="0" fontId="9"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31" fontId="10" fillId="0" borderId="1" xfId="0" applyNumberFormat="1" applyFont="1" applyFill="1" applyBorder="1" applyAlignment="1">
      <alignment horizontal="center" vertical="center" wrapText="1"/>
    </xf>
    <xf numFmtId="9" fontId="12" fillId="0" borderId="1" xfId="0" applyNumberFormat="1" applyFont="1" applyFill="1" applyBorder="1" applyAlignment="1" applyProtection="1">
      <alignment horizontal="center" vertical="center" wrapText="1"/>
    </xf>
    <xf numFmtId="9" fontId="13" fillId="0" borderId="1"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vertical="center" wrapText="1"/>
    </xf>
    <xf numFmtId="0" fontId="13" fillId="0" borderId="3"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vertical="center" wrapText="1"/>
    </xf>
    <xf numFmtId="10" fontId="12" fillId="0" borderId="1"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vertical="center"/>
    </xf>
    <xf numFmtId="0" fontId="15" fillId="0" borderId="1" xfId="0" applyNumberFormat="1" applyFont="1" applyFill="1" applyBorder="1" applyAlignment="1" applyProtection="1">
      <alignment horizontal="center" vertical="center" wrapText="1"/>
    </xf>
    <xf numFmtId="0" fontId="14" fillId="0" borderId="3"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9" fontId="5"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16" fillId="0" borderId="2" xfId="0" applyNumberFormat="1" applyFont="1" applyFill="1" applyBorder="1" applyAlignment="1" applyProtection="1">
      <alignment horizontal="center" vertical="center"/>
    </xf>
    <xf numFmtId="0" fontId="16" fillId="0" borderId="1" xfId="0" applyNumberFormat="1" applyFont="1" applyFill="1" applyBorder="1" applyAlignment="1" applyProtection="1">
      <alignment horizontal="center" vertical="center"/>
    </xf>
    <xf numFmtId="0" fontId="17" fillId="0" borderId="1" xfId="0" applyFont="1" applyFill="1" applyBorder="1" applyAlignment="1">
      <alignment horizontal="center" vertical="center" wrapText="1"/>
    </xf>
    <xf numFmtId="9" fontId="17" fillId="0" borderId="1" xfId="0" applyNumberFormat="1" applyFont="1" applyFill="1" applyBorder="1" applyAlignment="1">
      <alignment horizontal="center" vertical="center" wrapText="1"/>
    </xf>
    <xf numFmtId="0" fontId="16" fillId="0" borderId="3" xfId="0" applyNumberFormat="1" applyFont="1" applyFill="1" applyBorder="1" applyAlignment="1" applyProtection="1">
      <alignment horizontal="center" vertical="center"/>
    </xf>
    <xf numFmtId="0" fontId="16" fillId="0" borderId="4" xfId="0" applyNumberFormat="1" applyFont="1" applyFill="1" applyBorder="1" applyAlignment="1" applyProtection="1">
      <alignment horizontal="center" vertical="center"/>
    </xf>
    <xf numFmtId="0" fontId="15" fillId="0" borderId="2" xfId="0"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horizontal="center" vertical="center" wrapText="1"/>
    </xf>
    <xf numFmtId="9" fontId="15" fillId="0" borderId="1"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wrapText="1"/>
    </xf>
    <xf numFmtId="0" fontId="16"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wrapText="1"/>
    </xf>
    <xf numFmtId="0" fontId="10" fillId="0" borderId="2"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xf>
    <xf numFmtId="0" fontId="18" fillId="0" borderId="1"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xf>
    <xf numFmtId="9" fontId="18"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lignment horizontal="center" vertical="center" wrapText="1"/>
    </xf>
    <xf numFmtId="176" fontId="15" fillId="0" borderId="1"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xf>
    <xf numFmtId="177" fontId="5" fillId="0" borderId="1" xfId="0" applyNumberFormat="1" applyFont="1" applyFill="1" applyBorder="1" applyAlignment="1" applyProtection="1">
      <alignment horizontal="center" vertical="center" wrapText="1"/>
    </xf>
    <xf numFmtId="0" fontId="19" fillId="0" borderId="1" xfId="0" applyNumberFormat="1" applyFont="1" applyFill="1" applyBorder="1" applyAlignment="1" applyProtection="1">
      <alignment horizontal="center" vertical="center" wrapText="1"/>
    </xf>
    <xf numFmtId="0" fontId="20"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wrapText="1"/>
    </xf>
    <xf numFmtId="0" fontId="21" fillId="0" borderId="1"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center" wrapText="1"/>
    </xf>
    <xf numFmtId="0" fontId="14" fillId="0" borderId="3"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center" vertical="center" wrapText="1"/>
    </xf>
    <xf numFmtId="0" fontId="0" fillId="0" borderId="0" xfId="0" applyFill="1"/>
    <xf numFmtId="178"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49" fontId="2" fillId="0" borderId="5"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49" fontId="2" fillId="0" borderId="5" xfId="0" applyNumberFormat="1" applyFont="1" applyFill="1" applyBorder="1" applyAlignment="1">
      <alignment horizontal="left" vertical="center" wrapText="1"/>
    </xf>
    <xf numFmtId="49" fontId="2" fillId="0" borderId="7" xfId="0" applyNumberFormat="1" applyFont="1" applyFill="1" applyBorder="1" applyAlignment="1">
      <alignment horizontal="left" vertical="center" wrapText="1"/>
    </xf>
    <xf numFmtId="49" fontId="2" fillId="0" borderId="6" xfId="0" applyNumberFormat="1" applyFont="1" applyFill="1" applyBorder="1" applyAlignment="1">
      <alignment horizontal="left" vertical="center" wrapText="1"/>
    </xf>
    <xf numFmtId="0" fontId="0" fillId="0" borderId="0" xfId="0" applyFill="1" applyAlignment="1">
      <alignment horizontal="justify"/>
    </xf>
    <xf numFmtId="0" fontId="1" fillId="0" borderId="0" xfId="0" applyFont="1" applyFill="1" applyAlignment="1">
      <alignment horizontal="center"/>
    </xf>
    <xf numFmtId="0" fontId="22" fillId="0" borderId="0" xfId="0" applyFont="1" applyFill="1"/>
    <xf numFmtId="0" fontId="4" fillId="0" borderId="0" xfId="0" applyNumberFormat="1" applyFont="1" applyFill="1" applyBorder="1" applyAlignment="1" applyProtection="1">
      <alignment horizontal="right" vertical="center"/>
    </xf>
    <xf numFmtId="0" fontId="4" fillId="0" borderId="1" xfId="0" applyFont="1" applyFill="1" applyBorder="1" applyAlignment="1">
      <alignment horizontal="center" vertical="center" shrinkToFit="1"/>
    </xf>
    <xf numFmtId="0" fontId="23" fillId="0" borderId="1" xfId="0" applyFont="1" applyFill="1" applyBorder="1" applyAlignment="1">
      <alignment horizontal="left" vertical="center" shrinkToFit="1"/>
    </xf>
    <xf numFmtId="0" fontId="4" fillId="0" borderId="1" xfId="0" applyFont="1" applyFill="1" applyBorder="1" applyAlignment="1">
      <alignment horizontal="left" vertical="center" shrinkToFit="1"/>
    </xf>
    <xf numFmtId="0" fontId="4" fillId="0" borderId="1" xfId="0" applyFont="1" applyFill="1" applyBorder="1" applyAlignment="1">
      <alignment horizontal="center" vertical="center" wrapText="1" shrinkToFit="1"/>
    </xf>
    <xf numFmtId="4" fontId="4" fillId="0" borderId="1" xfId="0" applyNumberFormat="1" applyFont="1" applyFill="1" applyBorder="1" applyAlignment="1">
      <alignment horizontal="center" vertical="center" shrinkToFit="1"/>
    </xf>
    <xf numFmtId="0" fontId="17" fillId="0" borderId="0"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24" fillId="0" borderId="0" xfId="0" applyFont="1" applyFill="1"/>
    <xf numFmtId="0" fontId="1" fillId="0" borderId="0" xfId="0" applyFont="1" applyFill="1" applyAlignment="1">
      <alignment horizontal="center" vertical="center" wrapText="1"/>
    </xf>
    <xf numFmtId="0" fontId="22" fillId="0" borderId="0" xfId="0" applyFont="1" applyFill="1" applyAlignment="1">
      <alignment horizontal="center" vertical="center" wrapText="1"/>
    </xf>
    <xf numFmtId="0" fontId="0" fillId="0" borderId="0" xfId="0" applyFill="1" applyAlignment="1">
      <alignment vertical="center"/>
    </xf>
    <xf numFmtId="0" fontId="25" fillId="0" borderId="0" xfId="0" applyFont="1" applyFill="1" applyAlignment="1">
      <alignment horizontal="center" vertical="center"/>
    </xf>
    <xf numFmtId="0" fontId="15" fillId="0" borderId="0" xfId="0" applyFont="1" applyFill="1" applyAlignment="1">
      <alignment vertical="center"/>
    </xf>
    <xf numFmtId="0" fontId="5" fillId="0" borderId="0" xfId="0" applyFont="1" applyFill="1" applyBorder="1" applyAlignment="1">
      <alignment vertical="center"/>
    </xf>
    <xf numFmtId="0" fontId="5" fillId="0" borderId="5"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1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5" fillId="0" borderId="1" xfId="0" applyFont="1" applyFill="1" applyBorder="1" applyAlignment="1">
      <alignment horizontal="center" vertical="center" shrinkToFit="1"/>
    </xf>
    <xf numFmtId="0" fontId="5" fillId="0" borderId="1" xfId="0" applyFont="1" applyFill="1" applyBorder="1" applyAlignment="1">
      <alignment horizontal="right" vertical="center" shrinkToFit="1"/>
    </xf>
    <xf numFmtId="0" fontId="5" fillId="0" borderId="5" xfId="0" applyFont="1" applyFill="1" applyBorder="1" applyAlignment="1">
      <alignment horizontal="center" vertical="center" wrapText="1" shrinkToFit="1"/>
    </xf>
    <xf numFmtId="0" fontId="5" fillId="0" borderId="7" xfId="0" applyFont="1" applyFill="1" applyBorder="1" applyAlignment="1">
      <alignment horizontal="center" vertical="center" wrapText="1" shrinkToFit="1"/>
    </xf>
    <xf numFmtId="0" fontId="5" fillId="0" borderId="6" xfId="0" applyFont="1" applyFill="1" applyBorder="1" applyAlignment="1">
      <alignment horizontal="center" vertical="center" wrapText="1" shrinkToFit="1"/>
    </xf>
    <xf numFmtId="0" fontId="5" fillId="0" borderId="1" xfId="0" applyFont="1" applyFill="1" applyBorder="1" applyAlignment="1">
      <alignment horizontal="left" vertical="center" shrinkToFit="1"/>
    </xf>
    <xf numFmtId="0" fontId="15" fillId="0" borderId="9" xfId="0" applyFont="1" applyFill="1" applyBorder="1" applyAlignment="1">
      <alignment horizontal="left" vertical="center"/>
    </xf>
    <xf numFmtId="0" fontId="5" fillId="0" borderId="0" xfId="0" applyFont="1" applyFill="1" applyAlignment="1">
      <alignment vertical="center"/>
    </xf>
    <xf numFmtId="0" fontId="5" fillId="0" borderId="7"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15" fillId="0" borderId="11" xfId="0" applyFont="1" applyFill="1" applyBorder="1" applyAlignment="1">
      <alignment vertical="center" wrapText="1"/>
    </xf>
    <xf numFmtId="0" fontId="15" fillId="0" borderId="12" xfId="0" applyFont="1" applyFill="1" applyBorder="1" applyAlignment="1">
      <alignment vertical="center" wrapText="1"/>
    </xf>
    <xf numFmtId="0" fontId="15" fillId="0" borderId="0" xfId="0" applyFont="1" applyFill="1"/>
    <xf numFmtId="0" fontId="15" fillId="0" borderId="1" xfId="0" applyFont="1" applyFill="1" applyBorder="1"/>
    <xf numFmtId="0" fontId="5" fillId="0" borderId="1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15" fillId="0" borderId="4" xfId="0" applyFont="1" applyFill="1" applyBorder="1" applyAlignment="1">
      <alignment horizontal="center" vertical="center" wrapText="1"/>
    </xf>
    <xf numFmtId="0" fontId="15" fillId="0" borderId="0" xfId="0" applyFont="1" applyFill="1" applyBorder="1" applyAlignment="1">
      <alignment horizontal="left" vertical="center"/>
    </xf>
    <xf numFmtId="0" fontId="5" fillId="0" borderId="14" xfId="0" applyFont="1" applyFill="1" applyBorder="1" applyAlignment="1">
      <alignment vertical="center"/>
    </xf>
    <xf numFmtId="0" fontId="17" fillId="0" borderId="1" xfId="0" applyFont="1" applyFill="1" applyBorder="1" applyAlignment="1">
      <alignment horizontal="centerContinuous" vertical="center" wrapText="1"/>
    </xf>
    <xf numFmtId="0" fontId="26" fillId="0" borderId="0" xfId="21"/>
    <xf numFmtId="0" fontId="27" fillId="2" borderId="0" xfId="41" applyFont="1" applyFill="1" applyAlignment="1">
      <alignment vertical="center" wrapText="1"/>
    </xf>
    <xf numFmtId="0" fontId="28" fillId="0" borderId="0" xfId="21" applyFont="1" applyAlignment="1">
      <alignment vertical="center"/>
    </xf>
    <xf numFmtId="0" fontId="29" fillId="0" borderId="0" xfId="21" applyFont="1" applyAlignment="1">
      <alignment vertical="center"/>
    </xf>
    <xf numFmtId="0" fontId="29" fillId="0" borderId="0" xfId="21" applyFont="1"/>
    <xf numFmtId="0" fontId="26" fillId="0" borderId="0" xfId="0" applyFont="1" applyFill="1" applyAlignment="1"/>
    <xf numFmtId="0" fontId="3" fillId="0" borderId="0" xfId="0" applyFont="1" applyFill="1" applyAlignment="1">
      <alignment horizontal="center"/>
    </xf>
    <xf numFmtId="0" fontId="5" fillId="0" borderId="0" xfId="0" applyFont="1" applyFill="1" applyAlignment="1">
      <alignment horizontal="center"/>
    </xf>
    <xf numFmtId="0" fontId="18" fillId="0" borderId="0" xfId="0" applyFont="1" applyFill="1" applyAlignment="1"/>
    <xf numFmtId="0" fontId="2" fillId="0" borderId="16" xfId="0" applyFont="1" applyFill="1" applyBorder="1" applyAlignment="1">
      <alignment horizontal="center" vertical="center" wrapText="1" shrinkToFit="1"/>
    </xf>
    <xf numFmtId="0" fontId="2" fillId="0" borderId="17" xfId="0" applyFont="1" applyFill="1" applyBorder="1" applyAlignment="1">
      <alignment horizontal="center" vertical="center" wrapText="1" shrinkToFit="1"/>
    </xf>
    <xf numFmtId="0" fontId="5" fillId="0" borderId="17" xfId="0" applyFont="1" applyFill="1" applyBorder="1" applyAlignment="1">
      <alignment horizontal="center" vertical="center" wrapText="1" shrinkToFit="1"/>
    </xf>
    <xf numFmtId="0" fontId="2" fillId="0" borderId="18" xfId="0" applyFont="1" applyFill="1" applyBorder="1" applyAlignment="1">
      <alignment horizontal="center" vertical="center" wrapText="1" shrinkToFit="1"/>
    </xf>
    <xf numFmtId="0" fontId="2" fillId="0" borderId="19" xfId="0" applyFont="1" applyFill="1" applyBorder="1" applyAlignment="1">
      <alignment horizontal="center" vertical="center" wrapText="1" shrinkToFit="1"/>
    </xf>
    <xf numFmtId="0" fontId="2" fillId="0" borderId="18" xfId="0" applyFont="1" applyFill="1" applyBorder="1" applyAlignment="1">
      <alignment horizontal="left" vertical="center" shrinkToFit="1"/>
    </xf>
    <xf numFmtId="0" fontId="2" fillId="0" borderId="19" xfId="0" applyFont="1" applyFill="1" applyBorder="1" applyAlignment="1">
      <alignment horizontal="left" vertical="center" shrinkToFit="1"/>
    </xf>
    <xf numFmtId="4" fontId="2" fillId="0" borderId="19" xfId="0" applyNumberFormat="1" applyFont="1" applyFill="1" applyBorder="1" applyAlignment="1">
      <alignment horizontal="right" vertical="center" shrinkToFit="1"/>
    </xf>
    <xf numFmtId="0" fontId="2" fillId="0" borderId="19" xfId="0" applyFont="1" applyFill="1" applyBorder="1" applyAlignment="1">
      <alignment horizontal="right" vertical="center" shrinkToFit="1"/>
    </xf>
    <xf numFmtId="0" fontId="2" fillId="0" borderId="18" xfId="0" applyFont="1" applyFill="1" applyBorder="1" applyAlignment="1">
      <alignment horizontal="center" vertical="center" shrinkToFit="1"/>
    </xf>
    <xf numFmtId="0" fontId="2" fillId="0" borderId="19" xfId="0" applyFont="1" applyFill="1" applyBorder="1" applyAlignment="1">
      <alignment horizontal="center" vertical="center" shrinkToFit="1"/>
    </xf>
    <xf numFmtId="0" fontId="2" fillId="0" borderId="18" xfId="0" applyFont="1" applyFill="1" applyBorder="1" applyAlignment="1">
      <alignment horizontal="left" vertical="center" wrapText="1" shrinkToFit="1"/>
    </xf>
    <xf numFmtId="0" fontId="2" fillId="0" borderId="19" xfId="0" applyFont="1" applyFill="1" applyBorder="1" applyAlignment="1">
      <alignment horizontal="left" vertical="center" wrapText="1" shrinkToFit="1"/>
    </xf>
    <xf numFmtId="0" fontId="5" fillId="0" borderId="19" xfId="0" applyFont="1" applyFill="1" applyBorder="1" applyAlignment="1">
      <alignment horizontal="left" vertical="center" wrapText="1" shrinkToFit="1"/>
    </xf>
    <xf numFmtId="0" fontId="5" fillId="0" borderId="0" xfId="0" applyFont="1" applyFill="1" applyAlignment="1">
      <alignment horizontal="right"/>
    </xf>
    <xf numFmtId="0" fontId="1" fillId="0" borderId="0" xfId="0" applyFont="1" applyAlignment="1">
      <alignment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179" fontId="22" fillId="0" borderId="0" xfId="0" applyNumberFormat="1" applyFont="1" applyAlignment="1">
      <alignment horizontal="center" vertical="center" wrapText="1"/>
    </xf>
    <xf numFmtId="0" fontId="22" fillId="0" borderId="0" xfId="0" applyFont="1" applyAlignment="1">
      <alignment wrapText="1"/>
    </xf>
    <xf numFmtId="0" fontId="22" fillId="0" borderId="0" xfId="0" applyFont="1"/>
    <xf numFmtId="0" fontId="3"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wrapText="1"/>
    </xf>
    <xf numFmtId="0" fontId="30" fillId="0" borderId="0" xfId="0" applyNumberFormat="1" applyFont="1" applyFill="1" applyBorder="1" applyAlignment="1" applyProtection="1">
      <alignment horizontal="center" vertical="center"/>
    </xf>
    <xf numFmtId="0" fontId="30" fillId="0" borderId="0"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justify" vertical="center" wrapText="1"/>
    </xf>
    <xf numFmtId="0" fontId="5" fillId="0" borderId="14" xfId="0" applyNumberFormat="1" applyFont="1" applyFill="1" applyBorder="1" applyAlignment="1" applyProtection="1">
      <alignment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179" fontId="5" fillId="0" borderId="2" xfId="0" applyNumberFormat="1" applyFont="1" applyFill="1" applyBorder="1" applyAlignment="1" applyProtection="1">
      <alignment horizontal="center" vertical="center" wrapText="1"/>
    </xf>
    <xf numFmtId="179" fontId="10" fillId="0" borderId="2" xfId="0" applyNumberFormat="1" applyFont="1" applyFill="1" applyBorder="1" applyAlignment="1">
      <alignment horizontal="center" vertical="center"/>
    </xf>
    <xf numFmtId="4" fontId="10" fillId="0" borderId="1" xfId="0" applyNumberFormat="1" applyFont="1" applyFill="1" applyBorder="1" applyAlignment="1">
      <alignment vertical="center"/>
    </xf>
    <xf numFmtId="0" fontId="10" fillId="0" borderId="1" xfId="0" applyFont="1" applyFill="1" applyBorder="1" applyAlignment="1">
      <alignment horizontal="justify" vertical="center"/>
    </xf>
    <xf numFmtId="0" fontId="10" fillId="0" borderId="1" xfId="0" applyFont="1" applyFill="1" applyBorder="1" applyAlignment="1">
      <alignment vertical="center" wrapText="1"/>
    </xf>
    <xf numFmtId="179" fontId="10" fillId="0" borderId="1" xfId="0" applyNumberFormat="1" applyFont="1" applyFill="1" applyBorder="1" applyAlignment="1">
      <alignment horizontal="center" vertical="center"/>
    </xf>
    <xf numFmtId="0" fontId="23" fillId="0" borderId="0" xfId="0" applyNumberFormat="1" applyFont="1" applyFill="1" applyBorder="1" applyAlignment="1" applyProtection="1">
      <alignment horizontal="center" vertical="center"/>
    </xf>
    <xf numFmtId="0" fontId="17" fillId="0" borderId="0" xfId="0" applyFont="1"/>
    <xf numFmtId="0" fontId="5" fillId="0" borderId="0" xfId="0" applyNumberFormat="1" applyFont="1" applyFill="1" applyBorder="1" applyAlignment="1" applyProtection="1">
      <alignment vertical="center" wrapText="1"/>
    </xf>
    <xf numFmtId="0" fontId="22" fillId="0" borderId="0" xfId="0" applyFont="1" applyAlignment="1">
      <alignment vertical="center" wrapText="1"/>
    </xf>
    <xf numFmtId="0" fontId="5" fillId="0" borderId="0" xfId="0" applyNumberFormat="1" applyFont="1" applyFill="1" applyBorder="1" applyAlignment="1" applyProtection="1">
      <alignment horizontal="center" vertical="center" wrapText="1"/>
    </xf>
    <xf numFmtId="0" fontId="17" fillId="0" borderId="0" xfId="0" applyFont="1" applyAlignment="1">
      <alignment vertical="center" wrapText="1"/>
    </xf>
    <xf numFmtId="0" fontId="17" fillId="0" borderId="0" xfId="0" applyFont="1" applyAlignment="1">
      <alignment wrapText="1"/>
    </xf>
    <xf numFmtId="0" fontId="4" fillId="0" borderId="14" xfId="0" applyNumberFormat="1" applyFont="1" applyFill="1" applyBorder="1" applyAlignment="1" applyProtection="1">
      <alignment horizontal="right" vertical="center" wrapText="1"/>
    </xf>
    <xf numFmtId="0" fontId="15" fillId="0" borderId="1" xfId="0" applyFont="1" applyBorder="1" applyAlignment="1">
      <alignment horizontal="center" vertical="center" wrapText="1"/>
    </xf>
    <xf numFmtId="0" fontId="17" fillId="0" borderId="1" xfId="0" applyFont="1" applyBorder="1" applyAlignment="1">
      <alignment horizontal="center" vertical="center" wrapText="1"/>
    </xf>
    <xf numFmtId="179" fontId="10" fillId="0" borderId="0" xfId="0" applyNumberFormat="1" applyFont="1" applyFill="1" applyAlignment="1">
      <alignment vertical="center"/>
    </xf>
    <xf numFmtId="0" fontId="15" fillId="0" borderId="9" xfId="0" applyFont="1" applyBorder="1" applyAlignment="1">
      <alignment horizontal="left" vertical="center" wrapText="1"/>
    </xf>
    <xf numFmtId="0" fontId="22" fillId="0" borderId="9" xfId="0" applyFont="1" applyBorder="1" applyAlignment="1">
      <alignment horizontal="left" vertical="center" wrapText="1"/>
    </xf>
    <xf numFmtId="0" fontId="22" fillId="0" borderId="0" xfId="0" applyFont="1" applyBorder="1" applyAlignment="1">
      <alignment horizontal="left" vertical="center" wrapText="1"/>
    </xf>
    <xf numFmtId="0" fontId="31" fillId="0" borderId="0" xfId="0" applyFont="1" applyFill="1" applyAlignment="1">
      <alignment vertical="center"/>
    </xf>
    <xf numFmtId="0" fontId="32" fillId="0" borderId="0" xfId="0" applyFont="1" applyFill="1" applyAlignment="1">
      <alignment horizontal="right" vertical="center"/>
    </xf>
    <xf numFmtId="0" fontId="32" fillId="0" borderId="0" xfId="0" applyFont="1" applyFill="1" applyAlignment="1">
      <alignment vertical="center"/>
    </xf>
    <xf numFmtId="0" fontId="32" fillId="0" borderId="0" xfId="0" applyFont="1" applyFill="1" applyAlignment="1">
      <alignment horizontal="center" vertical="center"/>
    </xf>
    <xf numFmtId="0" fontId="32" fillId="0" borderId="1"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xf>
    <xf numFmtId="4" fontId="32" fillId="0" borderId="1" xfId="0" applyNumberFormat="1" applyFont="1" applyFill="1" applyBorder="1" applyAlignment="1">
      <alignment horizontal="right" vertical="center" shrinkToFit="1"/>
    </xf>
    <xf numFmtId="0" fontId="31" fillId="0" borderId="19" xfId="0" applyFont="1" applyFill="1" applyBorder="1" applyAlignment="1">
      <alignment horizontal="left" vertical="center" shrinkToFit="1"/>
    </xf>
    <xf numFmtId="0" fontId="32" fillId="0" borderId="1" xfId="0" applyFont="1" applyFill="1" applyBorder="1" applyAlignment="1">
      <alignment horizontal="right" vertical="center" shrinkToFit="1"/>
    </xf>
    <xf numFmtId="0" fontId="32" fillId="0" borderId="2" xfId="0" applyFont="1" applyFill="1" applyBorder="1" applyAlignment="1">
      <alignment horizontal="left" vertical="center"/>
    </xf>
    <xf numFmtId="0" fontId="32" fillId="0" borderId="2" xfId="0" applyFont="1" applyFill="1" applyBorder="1" applyAlignment="1">
      <alignment horizontal="center" vertical="center"/>
    </xf>
    <xf numFmtId="0" fontId="32" fillId="0" borderId="2" xfId="0" applyFont="1" applyFill="1" applyBorder="1" applyAlignment="1">
      <alignment horizontal="right" vertical="center" shrinkToFit="1"/>
    </xf>
    <xf numFmtId="0" fontId="31" fillId="0" borderId="20" xfId="0" applyFont="1" applyFill="1" applyBorder="1" applyAlignment="1">
      <alignment horizontal="left" vertical="center" shrinkToFit="1"/>
    </xf>
    <xf numFmtId="4" fontId="32" fillId="0" borderId="2" xfId="0" applyNumberFormat="1" applyFont="1" applyFill="1" applyBorder="1" applyAlignment="1">
      <alignment horizontal="right" vertical="center" shrinkToFit="1"/>
    </xf>
    <xf numFmtId="0" fontId="31" fillId="0" borderId="1" xfId="0" applyFont="1" applyFill="1" applyBorder="1" applyAlignment="1">
      <alignment horizontal="left" vertical="center" shrinkToFit="1"/>
    </xf>
    <xf numFmtId="0" fontId="33" fillId="0" borderId="1" xfId="0" applyFont="1" applyFill="1" applyBorder="1" applyAlignment="1">
      <alignment horizontal="center" vertical="center"/>
    </xf>
    <xf numFmtId="4" fontId="33" fillId="0" borderId="1" xfId="0" applyNumberFormat="1" applyFont="1" applyFill="1" applyBorder="1" applyAlignment="1">
      <alignment horizontal="right" vertical="center" shrinkToFit="1"/>
    </xf>
    <xf numFmtId="0" fontId="32" fillId="0" borderId="1" xfId="0" applyFont="1" applyFill="1" applyBorder="1" applyAlignment="1">
      <alignment vertical="center"/>
    </xf>
    <xf numFmtId="0" fontId="31" fillId="0" borderId="1" xfId="0" applyFont="1" applyFill="1" applyBorder="1" applyAlignment="1">
      <alignment horizontal="left" vertical="center"/>
    </xf>
    <xf numFmtId="0" fontId="31" fillId="0" borderId="1" xfId="0" applyFont="1" applyFill="1" applyBorder="1" applyAlignment="1">
      <alignment horizontal="center" vertical="center"/>
    </xf>
    <xf numFmtId="0" fontId="31" fillId="0" borderId="1" xfId="0" applyFont="1" applyFill="1" applyBorder="1" applyAlignment="1">
      <alignment vertical="center"/>
    </xf>
    <xf numFmtId="0" fontId="34" fillId="0" borderId="1" xfId="0" applyFont="1" applyFill="1" applyBorder="1" applyAlignment="1">
      <alignment horizontal="center" vertical="center"/>
    </xf>
    <xf numFmtId="4" fontId="34" fillId="0" borderId="1" xfId="0" applyNumberFormat="1" applyFont="1" applyFill="1" applyBorder="1" applyAlignment="1">
      <alignment horizontal="right" vertical="center" shrinkToFit="1"/>
    </xf>
    <xf numFmtId="0" fontId="32" fillId="0" borderId="0" xfId="0" applyFont="1" applyFill="1" applyBorder="1" applyAlignment="1">
      <alignment horizontal="left" vertical="center"/>
    </xf>
    <xf numFmtId="0" fontId="0" fillId="0" borderId="0" xfId="53" applyFill="1" applyAlignment="1">
      <alignment vertical="center"/>
    </xf>
    <xf numFmtId="0" fontId="0" fillId="0" borderId="0" xfId="53" applyFill="1" applyAlignment="1">
      <alignment vertical="center" wrapText="1"/>
    </xf>
    <xf numFmtId="0" fontId="15" fillId="0" borderId="0" xfId="0" applyFont="1" applyFill="1" applyAlignment="1">
      <alignment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5" fillId="0" borderId="0" xfId="0" applyFont="1" applyFill="1" applyAlignment="1">
      <alignment horizontal="center" vertical="center"/>
    </xf>
    <xf numFmtId="0" fontId="5" fillId="0" borderId="2" xfId="0" applyFont="1" applyFill="1" applyBorder="1" applyAlignment="1">
      <alignment horizontal="center" vertical="center" shrinkToFit="1"/>
    </xf>
    <xf numFmtId="0" fontId="5" fillId="0" borderId="2" xfId="0" applyFont="1" applyFill="1" applyBorder="1" applyAlignment="1">
      <alignment horizontal="center" vertical="center" wrapText="1" shrinkToFit="1"/>
    </xf>
    <xf numFmtId="4" fontId="5" fillId="0" borderId="2" xfId="0" applyNumberFormat="1" applyFont="1" applyFill="1" applyBorder="1" applyAlignment="1">
      <alignment horizontal="right" vertical="center" shrinkToFit="1"/>
    </xf>
    <xf numFmtId="0" fontId="5" fillId="0" borderId="2" xfId="0" applyFont="1" applyFill="1" applyBorder="1" applyAlignment="1">
      <alignment horizontal="right" vertical="center" shrinkToFit="1"/>
    </xf>
    <xf numFmtId="0" fontId="10" fillId="0" borderId="1" xfId="0" applyFont="1" applyFill="1" applyBorder="1" applyAlignment="1">
      <alignment vertical="center"/>
    </xf>
    <xf numFmtId="0" fontId="17" fillId="0" borderId="0" xfId="0" applyFont="1" applyFill="1" applyAlignment="1">
      <alignment vertical="center"/>
    </xf>
    <xf numFmtId="0" fontId="4" fillId="0" borderId="0" xfId="0" applyFont="1" applyFill="1" applyAlignment="1">
      <alignment horizontal="right" vertical="center"/>
    </xf>
    <xf numFmtId="0" fontId="35" fillId="0" borderId="0" xfId="0" applyFont="1" applyFill="1" applyAlignment="1">
      <alignment horizontal="justify" vertical="center"/>
    </xf>
    <xf numFmtId="0" fontId="35" fillId="0" borderId="21" xfId="0" applyFont="1" applyFill="1" applyBorder="1" applyAlignment="1">
      <alignment horizontal="justify" vertical="center"/>
    </xf>
    <xf numFmtId="0" fontId="15" fillId="0" borderId="9" xfId="0" applyFont="1" applyFill="1" applyBorder="1" applyAlignment="1">
      <alignment horizontal="left" vertical="center" wrapText="1"/>
    </xf>
    <xf numFmtId="49" fontId="0" fillId="0" borderId="0" xfId="53" applyNumberFormat="1" applyFill="1" applyAlignment="1">
      <alignment horizontal="center" vertical="center"/>
    </xf>
    <xf numFmtId="49" fontId="3" fillId="0" borderId="0" xfId="0" applyNumberFormat="1" applyFont="1" applyFill="1" applyAlignment="1">
      <alignment horizontal="center" vertical="center"/>
    </xf>
    <xf numFmtId="49" fontId="15" fillId="0" borderId="0" xfId="0" applyNumberFormat="1" applyFont="1" applyFill="1" applyAlignment="1">
      <alignment horizontal="center" vertical="center"/>
    </xf>
    <xf numFmtId="49" fontId="5" fillId="0" borderId="14" xfId="0" applyNumberFormat="1" applyFont="1" applyFill="1" applyBorder="1" applyAlignment="1">
      <alignment horizontal="justify" vertical="center"/>
    </xf>
    <xf numFmtId="0" fontId="5" fillId="0" borderId="14" xfId="0" applyFont="1" applyFill="1" applyBorder="1" applyAlignment="1">
      <alignment horizontal="justify" vertical="center"/>
    </xf>
    <xf numFmtId="49" fontId="5" fillId="0" borderId="1" xfId="0" applyNumberFormat="1" applyFont="1" applyFill="1" applyBorder="1" applyAlignment="1">
      <alignment horizontal="center" vertical="center" shrinkToFit="1"/>
    </xf>
    <xf numFmtId="49" fontId="5" fillId="0" borderId="1" xfId="0" applyNumberFormat="1"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49" fontId="5" fillId="0" borderId="2" xfId="0" applyNumberFormat="1" applyFont="1" applyFill="1" applyBorder="1" applyAlignment="1">
      <alignment horizontal="center" vertical="center" shrinkToFit="1"/>
    </xf>
    <xf numFmtId="4" fontId="5" fillId="0" borderId="1" xfId="0" applyNumberFormat="1" applyFont="1" applyFill="1" applyBorder="1" applyAlignment="1">
      <alignment horizontal="right" vertical="center" shrinkToFit="1"/>
    </xf>
    <xf numFmtId="0" fontId="35" fillId="0" borderId="1" xfId="0" applyFont="1" applyFill="1" applyBorder="1" applyAlignment="1">
      <alignment horizontal="justify" vertical="center"/>
    </xf>
    <xf numFmtId="49" fontId="15" fillId="0" borderId="9" xfId="53" applyNumberFormat="1" applyFont="1" applyFill="1" applyBorder="1" applyAlignment="1">
      <alignment horizontal="justify" vertical="center"/>
    </xf>
    <xf numFmtId="0" fontId="15" fillId="0" borderId="9" xfId="53" applyFont="1" applyFill="1" applyBorder="1" applyAlignment="1">
      <alignment horizontal="justify" vertical="center"/>
    </xf>
    <xf numFmtId="0" fontId="15" fillId="0" borderId="0" xfId="1" applyFont="1" applyFill="1" applyAlignment="1">
      <alignment horizontal="right" vertical="center"/>
    </xf>
    <xf numFmtId="0" fontId="0" fillId="0" borderId="0" xfId="1" applyFill="1" applyAlignment="1">
      <alignment horizontal="right" vertical="center"/>
    </xf>
    <xf numFmtId="0" fontId="0" fillId="0" borderId="0" xfId="53" applyFill="1" applyAlignment="1">
      <alignment horizontal="right" vertical="center"/>
    </xf>
    <xf numFmtId="0" fontId="36" fillId="0" borderId="0" xfId="53" applyFont="1" applyFill="1" applyAlignment="1">
      <alignment vertical="center"/>
    </xf>
    <xf numFmtId="0" fontId="37" fillId="0" borderId="0" xfId="0" applyFont="1" applyFill="1" applyAlignment="1">
      <alignment horizontal="center" vertical="center"/>
    </xf>
    <xf numFmtId="0" fontId="37" fillId="0" borderId="0" xfId="0" applyFont="1" applyFill="1" applyAlignment="1">
      <alignment horizontal="right" vertical="center"/>
    </xf>
    <xf numFmtId="0" fontId="34" fillId="0" borderId="0" xfId="0" applyFont="1" applyFill="1" applyAlignment="1">
      <alignment horizontal="center" vertical="center"/>
    </xf>
    <xf numFmtId="0" fontId="31" fillId="0" borderId="0" xfId="53" applyFont="1" applyFill="1" applyAlignment="1">
      <alignment horizontal="right" vertical="center"/>
    </xf>
    <xf numFmtId="0" fontId="31" fillId="0" borderId="0" xfId="53" applyFont="1" applyFill="1" applyAlignment="1">
      <alignment vertical="center"/>
    </xf>
    <xf numFmtId="0" fontId="31" fillId="0" borderId="14" xfId="53" applyFont="1" applyFill="1" applyBorder="1" applyAlignment="1">
      <alignment horizontal="right" vertical="center"/>
    </xf>
    <xf numFmtId="179" fontId="31" fillId="0" borderId="1" xfId="1" applyNumberFormat="1" applyFont="1" applyFill="1" applyBorder="1" applyAlignment="1">
      <alignment horizontal="center" vertical="center"/>
    </xf>
    <xf numFmtId="179" fontId="31" fillId="0" borderId="1" xfId="1" applyNumberFormat="1" applyFont="1" applyFill="1" applyBorder="1" applyAlignment="1">
      <alignment horizontal="right" vertical="center"/>
    </xf>
    <xf numFmtId="0" fontId="15" fillId="0" borderId="0" xfId="1" applyFont="1" applyFill="1" applyBorder="1" applyAlignment="1">
      <alignment horizontal="right" vertical="center"/>
    </xf>
    <xf numFmtId="49" fontId="31" fillId="0" borderId="1" xfId="1" applyNumberFormat="1" applyFont="1" applyFill="1" applyBorder="1" applyAlignment="1">
      <alignment horizontal="center" vertical="center"/>
    </xf>
    <xf numFmtId="179" fontId="31" fillId="0" borderId="1" xfId="1" applyNumberFormat="1" applyFont="1" applyFill="1" applyBorder="1" applyAlignment="1">
      <alignment horizontal="left" vertical="center"/>
    </xf>
    <xf numFmtId="179" fontId="34" fillId="0" borderId="1" xfId="1" applyNumberFormat="1" applyFont="1" applyFill="1" applyBorder="1" applyAlignment="1">
      <alignment horizontal="center" vertical="center"/>
    </xf>
    <xf numFmtId="179" fontId="34" fillId="0" borderId="1" xfId="1" applyNumberFormat="1" applyFont="1" applyFill="1" applyBorder="1" applyAlignment="1">
      <alignment horizontal="right" vertical="center"/>
    </xf>
    <xf numFmtId="179" fontId="31" fillId="0" borderId="1" xfId="23" applyNumberFormat="1" applyFont="1" applyFill="1" applyBorder="1" applyAlignment="1">
      <alignment horizontal="left" vertical="center"/>
    </xf>
    <xf numFmtId="0" fontId="31" fillId="0" borderId="1" xfId="1" applyFont="1" applyFill="1" applyBorder="1" applyAlignment="1">
      <alignment horizontal="left" vertical="center"/>
    </xf>
    <xf numFmtId="0" fontId="0" fillId="0" borderId="0" xfId="1" applyFill="1" applyBorder="1" applyAlignment="1">
      <alignment horizontal="right" vertical="center"/>
    </xf>
    <xf numFmtId="0" fontId="19" fillId="0" borderId="9" xfId="53" applyFont="1" applyFill="1" applyBorder="1" applyAlignment="1">
      <alignment horizontal="left" vertical="center"/>
    </xf>
    <xf numFmtId="0" fontId="19" fillId="0" borderId="9" xfId="53" applyFont="1" applyFill="1" applyBorder="1" applyAlignment="1">
      <alignment horizontal="right" vertical="center"/>
    </xf>
    <xf numFmtId="179" fontId="31" fillId="0" borderId="1" xfId="1" applyNumberFormat="1" applyFont="1" applyFill="1" applyBorder="1" applyAlignment="1" quotePrefix="1">
      <alignment horizontal="center" vertical="center"/>
    </xf>
    <xf numFmtId="179" fontId="31" fillId="0" borderId="1" xfId="1" applyNumberFormat="1" applyFont="1" applyFill="1" applyBorder="1" applyAlignment="1" quotePrefix="1">
      <alignment horizontal="left" vertical="center"/>
    </xf>
    <xf numFmtId="179" fontId="34" fillId="0" borderId="1" xfId="1" applyNumberFormat="1" applyFont="1" applyFill="1" applyBorder="1" applyAlignment="1" quotePrefix="1">
      <alignment horizontal="center" vertical="center"/>
    </xf>
  </cellXfs>
  <cellStyles count="54">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常规_2007年行政单位基层表样表 2" xfId="23"/>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常规_事业单位部门决算报表（讨论稿） 2" xfId="41"/>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_04-分类改革-预算表" xfId="53"/>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9"/>
  <sheetViews>
    <sheetView workbookViewId="0">
      <selection activeCell="G22" sqref="G22"/>
    </sheetView>
  </sheetViews>
  <sheetFormatPr defaultColWidth="9" defaultRowHeight="15" outlineLevelCol="6"/>
  <cols>
    <col min="1" max="1" width="23.5" style="243" customWidth="1"/>
    <col min="2" max="2" width="5.625" style="243" customWidth="1"/>
    <col min="3" max="3" width="11.875" style="243" customWidth="1"/>
    <col min="4" max="4" width="29.125" style="243" customWidth="1"/>
    <col min="5" max="5" width="5.625" style="243" customWidth="1"/>
    <col min="6" max="6" width="11.875" style="274" customWidth="1"/>
    <col min="7" max="16384" width="9" style="243"/>
  </cols>
  <sheetData>
    <row r="1" ht="18.5" spans="1:1">
      <c r="A1" s="275" t="s">
        <v>0</v>
      </c>
    </row>
    <row r="2" ht="22.5" customHeight="1" spans="1:6">
      <c r="A2" s="276" t="s">
        <v>1</v>
      </c>
      <c r="B2" s="276"/>
      <c r="C2" s="276"/>
      <c r="D2" s="276"/>
      <c r="E2" s="276"/>
      <c r="F2" s="277"/>
    </row>
    <row r="3" ht="18" customHeight="1" spans="1:6">
      <c r="A3" s="278"/>
      <c r="B3" s="278"/>
      <c r="C3" s="278"/>
      <c r="D3" s="278"/>
      <c r="E3" s="279" t="s">
        <v>2</v>
      </c>
      <c r="F3" s="279"/>
    </row>
    <row r="4" ht="21" customHeight="1" spans="1:6">
      <c r="A4" s="280" t="s">
        <v>3</v>
      </c>
      <c r="B4" s="280"/>
      <c r="C4" s="280"/>
      <c r="D4" s="280"/>
      <c r="E4" s="281" t="s">
        <v>4</v>
      </c>
      <c r="F4" s="281"/>
    </row>
    <row r="5" s="272" customFormat="1" ht="18" customHeight="1" spans="1:7">
      <c r="A5" s="294" t="s">
        <v>5</v>
      </c>
      <c r="B5" s="282"/>
      <c r="C5" s="282"/>
      <c r="D5" s="294" t="s">
        <v>6</v>
      </c>
      <c r="E5" s="282"/>
      <c r="F5" s="283"/>
      <c r="G5" s="284"/>
    </row>
    <row r="6" s="272" customFormat="1" ht="18" customHeight="1" spans="1:7">
      <c r="A6" s="294" t="s">
        <v>7</v>
      </c>
      <c r="B6" s="294" t="s">
        <v>8</v>
      </c>
      <c r="C6" s="282" t="s">
        <v>9</v>
      </c>
      <c r="D6" s="294" t="s">
        <v>7</v>
      </c>
      <c r="E6" s="282" t="s">
        <v>8</v>
      </c>
      <c r="F6" s="282" t="s">
        <v>9</v>
      </c>
      <c r="G6" s="284"/>
    </row>
    <row r="7" s="272" customFormat="1" ht="18" customHeight="1" spans="1:7">
      <c r="A7" s="294" t="s">
        <v>10</v>
      </c>
      <c r="B7" s="285"/>
      <c r="C7" s="285" t="s">
        <v>11</v>
      </c>
      <c r="D7" s="294" t="s">
        <v>10</v>
      </c>
      <c r="E7" s="282"/>
      <c r="F7" s="285" t="s">
        <v>12</v>
      </c>
      <c r="G7" s="284"/>
    </row>
    <row r="8" s="272" customFormat="1" ht="18" customHeight="1" spans="1:7">
      <c r="A8" s="295" t="s">
        <v>13</v>
      </c>
      <c r="B8" s="285" t="s">
        <v>11</v>
      </c>
      <c r="C8" s="283">
        <v>50043625.7</v>
      </c>
      <c r="D8" s="226" t="s">
        <v>14</v>
      </c>
      <c r="E8" s="285" t="s">
        <v>15</v>
      </c>
      <c r="F8" s="283">
        <v>14209280.3</v>
      </c>
      <c r="G8" s="284"/>
    </row>
    <row r="9" s="272" customFormat="1" ht="20.1" customHeight="1" spans="1:7">
      <c r="A9" s="286" t="s">
        <v>16</v>
      </c>
      <c r="B9" s="285" t="s">
        <v>12</v>
      </c>
      <c r="C9" s="283"/>
      <c r="D9" s="226" t="s">
        <v>17</v>
      </c>
      <c r="E9" s="285" t="s">
        <v>18</v>
      </c>
      <c r="F9" s="283"/>
      <c r="G9" s="284"/>
    </row>
    <row r="10" s="272" customFormat="1" ht="18" customHeight="1" spans="1:7">
      <c r="A10" s="295" t="s">
        <v>19</v>
      </c>
      <c r="B10" s="285" t="s">
        <v>20</v>
      </c>
      <c r="C10" s="283"/>
      <c r="D10" s="226" t="s">
        <v>21</v>
      </c>
      <c r="E10" s="285" t="s">
        <v>22</v>
      </c>
      <c r="F10" s="283"/>
      <c r="G10" s="284"/>
    </row>
    <row r="11" s="272" customFormat="1" ht="18" customHeight="1" spans="1:7">
      <c r="A11" s="295" t="s">
        <v>23</v>
      </c>
      <c r="B11" s="285" t="s">
        <v>24</v>
      </c>
      <c r="C11" s="283"/>
      <c r="D11" s="226" t="s">
        <v>25</v>
      </c>
      <c r="E11" s="285" t="s">
        <v>26</v>
      </c>
      <c r="F11" s="283">
        <v>471972.5</v>
      </c>
      <c r="G11" s="284"/>
    </row>
    <row r="12" s="272" customFormat="1" ht="18" customHeight="1" spans="1:7">
      <c r="A12" s="295" t="s">
        <v>27</v>
      </c>
      <c r="B12" s="285" t="s">
        <v>28</v>
      </c>
      <c r="C12" s="283"/>
      <c r="D12" s="226" t="s">
        <v>29</v>
      </c>
      <c r="E12" s="285" t="s">
        <v>30</v>
      </c>
      <c r="F12" s="283">
        <v>221509.7</v>
      </c>
      <c r="G12" s="284"/>
    </row>
    <row r="13" s="272" customFormat="1" ht="18" customHeight="1" spans="1:7">
      <c r="A13" s="295" t="s">
        <v>31</v>
      </c>
      <c r="B13" s="285" t="s">
        <v>32</v>
      </c>
      <c r="C13" s="283"/>
      <c r="D13" s="226" t="s">
        <v>33</v>
      </c>
      <c r="E13" s="285" t="s">
        <v>34</v>
      </c>
      <c r="F13" s="283">
        <v>61400</v>
      </c>
      <c r="G13" s="284"/>
    </row>
    <row r="14" s="272" customFormat="1" ht="18" customHeight="1" spans="1:7">
      <c r="A14" s="295" t="s">
        <v>35</v>
      </c>
      <c r="B14" s="285" t="s">
        <v>36</v>
      </c>
      <c r="C14" s="283"/>
      <c r="D14" s="226" t="s">
        <v>37</v>
      </c>
      <c r="E14" s="285" t="s">
        <v>38</v>
      </c>
      <c r="F14" s="283">
        <v>1944451</v>
      </c>
      <c r="G14" s="284"/>
    </row>
    <row r="15" s="272" customFormat="1" ht="18" customHeight="1" spans="1:7">
      <c r="A15" s="286"/>
      <c r="B15" s="285" t="s">
        <v>39</v>
      </c>
      <c r="C15" s="283"/>
      <c r="D15" s="226" t="s">
        <v>40</v>
      </c>
      <c r="E15" s="285" t="s">
        <v>41</v>
      </c>
      <c r="F15" s="283">
        <v>4665299.84</v>
      </c>
      <c r="G15" s="284"/>
    </row>
    <row r="16" s="272" customFormat="1" ht="18" customHeight="1" spans="1:7">
      <c r="A16" s="286"/>
      <c r="B16" s="285" t="s">
        <v>42</v>
      </c>
      <c r="C16" s="283"/>
      <c r="D16" s="226" t="s">
        <v>43</v>
      </c>
      <c r="E16" s="285" t="s">
        <v>44</v>
      </c>
      <c r="F16" s="283">
        <v>788100</v>
      </c>
      <c r="G16" s="284"/>
    </row>
    <row r="17" s="272" customFormat="1" ht="18" customHeight="1" spans="1:7">
      <c r="A17" s="286"/>
      <c r="B17" s="285" t="s">
        <v>45</v>
      </c>
      <c r="C17" s="283"/>
      <c r="D17" s="226" t="s">
        <v>46</v>
      </c>
      <c r="E17" s="285" t="s">
        <v>47</v>
      </c>
      <c r="F17" s="283">
        <v>200000</v>
      </c>
      <c r="G17" s="284"/>
    </row>
    <row r="18" s="272" customFormat="1" ht="18" customHeight="1" spans="1:7">
      <c r="A18" s="286"/>
      <c r="B18" s="285" t="s">
        <v>48</v>
      </c>
      <c r="C18" s="283"/>
      <c r="D18" s="226" t="s">
        <v>49</v>
      </c>
      <c r="E18" s="285" t="s">
        <v>50</v>
      </c>
      <c r="F18" s="283">
        <v>11210612.96</v>
      </c>
      <c r="G18" s="284"/>
    </row>
    <row r="19" s="272" customFormat="1" ht="18" customHeight="1" spans="1:7">
      <c r="A19" s="286"/>
      <c r="B19" s="285" t="s">
        <v>51</v>
      </c>
      <c r="C19" s="283"/>
      <c r="D19" s="226" t="s">
        <v>52</v>
      </c>
      <c r="E19" s="285" t="s">
        <v>53</v>
      </c>
      <c r="F19" s="283">
        <v>15389931.4</v>
      </c>
      <c r="G19" s="284"/>
    </row>
    <row r="20" s="272" customFormat="1" ht="18" customHeight="1" spans="1:7">
      <c r="A20" s="286"/>
      <c r="B20" s="285" t="s">
        <v>54</v>
      </c>
      <c r="C20" s="283"/>
      <c r="D20" s="226" t="s">
        <v>55</v>
      </c>
      <c r="E20" s="285" t="s">
        <v>56</v>
      </c>
      <c r="F20" s="283"/>
      <c r="G20" s="284"/>
    </row>
    <row r="21" s="272" customFormat="1" ht="18" customHeight="1" spans="1:7">
      <c r="A21" s="286"/>
      <c r="B21" s="285" t="s">
        <v>57</v>
      </c>
      <c r="C21" s="283"/>
      <c r="D21" s="226" t="s">
        <v>58</v>
      </c>
      <c r="E21" s="285" t="s">
        <v>59</v>
      </c>
      <c r="F21" s="283">
        <v>18000</v>
      </c>
      <c r="G21" s="284"/>
    </row>
    <row r="22" s="272" customFormat="1" ht="18" customHeight="1" spans="1:7">
      <c r="A22" s="286"/>
      <c r="B22" s="285" t="s">
        <v>60</v>
      </c>
      <c r="C22" s="283"/>
      <c r="D22" s="226" t="s">
        <v>61</v>
      </c>
      <c r="E22" s="285" t="s">
        <v>62</v>
      </c>
      <c r="F22" s="283"/>
      <c r="G22" s="284"/>
    </row>
    <row r="23" s="272" customFormat="1" ht="18" customHeight="1" spans="1:7">
      <c r="A23" s="286"/>
      <c r="B23" s="285" t="s">
        <v>63</v>
      </c>
      <c r="C23" s="283"/>
      <c r="D23" s="226" t="s">
        <v>64</v>
      </c>
      <c r="E23" s="285" t="s">
        <v>65</v>
      </c>
      <c r="F23" s="283"/>
      <c r="G23" s="284"/>
    </row>
    <row r="24" s="272" customFormat="1" ht="18" customHeight="1" spans="1:7">
      <c r="A24" s="286"/>
      <c r="B24" s="285" t="s">
        <v>66</v>
      </c>
      <c r="C24" s="283"/>
      <c r="D24" s="226" t="s">
        <v>67</v>
      </c>
      <c r="E24" s="285" t="s">
        <v>68</v>
      </c>
      <c r="F24" s="283"/>
      <c r="G24" s="284"/>
    </row>
    <row r="25" s="272" customFormat="1" ht="18" customHeight="1" spans="1:7">
      <c r="A25" s="286"/>
      <c r="B25" s="285" t="s">
        <v>69</v>
      </c>
      <c r="C25" s="283"/>
      <c r="D25" s="226" t="s">
        <v>70</v>
      </c>
      <c r="E25" s="285" t="s">
        <v>71</v>
      </c>
      <c r="F25" s="283">
        <v>20000</v>
      </c>
      <c r="G25" s="284"/>
    </row>
    <row r="26" s="272" customFormat="1" ht="18" customHeight="1" spans="1:7">
      <c r="A26" s="286"/>
      <c r="B26" s="285" t="s">
        <v>72</v>
      </c>
      <c r="C26" s="283"/>
      <c r="D26" s="226" t="s">
        <v>73</v>
      </c>
      <c r="E26" s="285" t="s">
        <v>74</v>
      </c>
      <c r="F26" s="283">
        <v>893068</v>
      </c>
      <c r="G26" s="284"/>
    </row>
    <row r="27" s="272" customFormat="1" ht="18" customHeight="1" spans="1:7">
      <c r="A27" s="286"/>
      <c r="B27" s="285" t="s">
        <v>75</v>
      </c>
      <c r="C27" s="283"/>
      <c r="D27" s="226" t="s">
        <v>76</v>
      </c>
      <c r="E27" s="285" t="s">
        <v>77</v>
      </c>
      <c r="F27" s="283"/>
      <c r="G27" s="284"/>
    </row>
    <row r="28" s="272" customFormat="1" ht="18" customHeight="1" spans="1:7">
      <c r="A28" s="286"/>
      <c r="B28" s="285" t="s">
        <v>78</v>
      </c>
      <c r="C28" s="283"/>
      <c r="D28" s="226" t="s">
        <v>79</v>
      </c>
      <c r="E28" s="285" t="s">
        <v>80</v>
      </c>
      <c r="F28" s="283"/>
      <c r="G28" s="284"/>
    </row>
    <row r="29" s="272" customFormat="1" ht="18" customHeight="1" spans="1:7">
      <c r="A29" s="286"/>
      <c r="B29" s="285" t="s">
        <v>81</v>
      </c>
      <c r="C29" s="283"/>
      <c r="D29" s="226" t="s">
        <v>82</v>
      </c>
      <c r="E29" s="285" t="s">
        <v>83</v>
      </c>
      <c r="F29" s="283"/>
      <c r="G29" s="284"/>
    </row>
    <row r="30" s="272" customFormat="1" ht="18" customHeight="1" spans="1:7">
      <c r="A30" s="282"/>
      <c r="B30" s="285" t="s">
        <v>84</v>
      </c>
      <c r="C30" s="286"/>
      <c r="D30" s="226" t="s">
        <v>85</v>
      </c>
      <c r="E30" s="285" t="s">
        <v>86</v>
      </c>
      <c r="F30" s="283"/>
      <c r="G30" s="284"/>
    </row>
    <row r="31" s="272" customFormat="1" ht="18" customHeight="1" spans="1:7">
      <c r="A31" s="296" t="s">
        <v>87</v>
      </c>
      <c r="B31" s="285" t="s">
        <v>88</v>
      </c>
      <c r="C31" s="288">
        <v>50043625.7</v>
      </c>
      <c r="D31" s="296" t="s">
        <v>89</v>
      </c>
      <c r="E31" s="285" t="s">
        <v>90</v>
      </c>
      <c r="F31" s="288">
        <f>SUM(F8:F30)</f>
        <v>50093625.7</v>
      </c>
      <c r="G31" s="284"/>
    </row>
    <row r="32" s="272" customFormat="1" ht="18" customHeight="1" spans="1:7">
      <c r="A32" s="286" t="s">
        <v>91</v>
      </c>
      <c r="B32" s="285" t="s">
        <v>92</v>
      </c>
      <c r="C32" s="283"/>
      <c r="D32" s="286" t="s">
        <v>93</v>
      </c>
      <c r="E32" s="285" t="s">
        <v>94</v>
      </c>
      <c r="F32" s="283"/>
      <c r="G32" s="284"/>
    </row>
    <row r="33" s="272" customFormat="1" ht="18" customHeight="1" spans="1:7">
      <c r="A33" s="289" t="s">
        <v>95</v>
      </c>
      <c r="B33" s="285" t="s">
        <v>96</v>
      </c>
      <c r="C33" s="283">
        <v>50000</v>
      </c>
      <c r="D33" s="289" t="s">
        <v>97</v>
      </c>
      <c r="E33" s="285" t="s">
        <v>98</v>
      </c>
      <c r="F33" s="283"/>
      <c r="G33" s="284"/>
    </row>
    <row r="34" s="272" customFormat="1" ht="18" customHeight="1" spans="1:7">
      <c r="A34" s="289" t="s">
        <v>99</v>
      </c>
      <c r="B34" s="285" t="s">
        <v>100</v>
      </c>
      <c r="C34" s="283"/>
      <c r="D34" s="289" t="s">
        <v>101</v>
      </c>
      <c r="E34" s="285" t="s">
        <v>102</v>
      </c>
      <c r="F34" s="283"/>
      <c r="G34" s="284"/>
    </row>
    <row r="35" s="272" customFormat="1" ht="18" customHeight="1" spans="1:7">
      <c r="A35" s="289" t="s">
        <v>103</v>
      </c>
      <c r="B35" s="285" t="s">
        <v>104</v>
      </c>
      <c r="C35" s="283">
        <v>50000</v>
      </c>
      <c r="D35" s="289" t="s">
        <v>105</v>
      </c>
      <c r="E35" s="285" t="s">
        <v>106</v>
      </c>
      <c r="F35" s="283"/>
      <c r="G35" s="284"/>
    </row>
    <row r="36" s="272" customFormat="1" ht="18" customHeight="1" spans="1:7">
      <c r="A36" s="289" t="s">
        <v>107</v>
      </c>
      <c r="B36" s="285" t="s">
        <v>108</v>
      </c>
      <c r="C36" s="283"/>
      <c r="D36" s="289" t="s">
        <v>109</v>
      </c>
      <c r="E36" s="285" t="s">
        <v>110</v>
      </c>
      <c r="F36" s="283"/>
      <c r="G36" s="284"/>
    </row>
    <row r="37" s="272" customFormat="1" ht="18" customHeight="1" spans="1:7">
      <c r="A37" s="286"/>
      <c r="B37" s="285" t="s">
        <v>111</v>
      </c>
      <c r="C37" s="283"/>
      <c r="D37" s="289" t="s">
        <v>112</v>
      </c>
      <c r="E37" s="285" t="s">
        <v>113</v>
      </c>
      <c r="F37" s="283"/>
      <c r="G37" s="284"/>
    </row>
    <row r="38" s="272" customFormat="1" ht="18" customHeight="1" spans="1:7">
      <c r="A38" s="286"/>
      <c r="B38" s="285" t="s">
        <v>114</v>
      </c>
      <c r="C38" s="283"/>
      <c r="D38" s="289" t="s">
        <v>99</v>
      </c>
      <c r="E38" s="285" t="s">
        <v>115</v>
      </c>
      <c r="F38" s="283"/>
      <c r="G38" s="284"/>
    </row>
    <row r="39" s="272" customFormat="1" ht="18" customHeight="1" spans="1:7">
      <c r="A39" s="290"/>
      <c r="B39" s="285" t="s">
        <v>116</v>
      </c>
      <c r="C39" s="283"/>
      <c r="D39" s="289" t="s">
        <v>103</v>
      </c>
      <c r="E39" s="285" t="s">
        <v>117</v>
      </c>
      <c r="F39" s="283"/>
      <c r="G39" s="284"/>
    </row>
    <row r="40" s="272" customFormat="1" ht="18" customHeight="1" spans="1:7">
      <c r="A40" s="286"/>
      <c r="B40" s="285" t="s">
        <v>118</v>
      </c>
      <c r="C40" s="283"/>
      <c r="D40" s="289" t="s">
        <v>107</v>
      </c>
      <c r="E40" s="285" t="s">
        <v>119</v>
      </c>
      <c r="F40" s="283"/>
      <c r="G40" s="284"/>
    </row>
    <row r="41" s="273" customFormat="1" ht="18" customHeight="1" spans="1:7">
      <c r="A41" s="287" t="s">
        <v>120</v>
      </c>
      <c r="B41" s="285" t="s">
        <v>121</v>
      </c>
      <c r="C41" s="288">
        <v>50093625.7</v>
      </c>
      <c r="D41" s="287" t="s">
        <v>120</v>
      </c>
      <c r="E41" s="285" t="s">
        <v>122</v>
      </c>
      <c r="F41" s="288">
        <v>50093625.7</v>
      </c>
      <c r="G41" s="291"/>
    </row>
    <row r="42" ht="26.25" customHeight="1" spans="1:6">
      <c r="A42" s="292" t="s">
        <v>123</v>
      </c>
      <c r="B42" s="292"/>
      <c r="C42" s="292"/>
      <c r="D42" s="292"/>
      <c r="E42" s="292"/>
      <c r="F42" s="293"/>
    </row>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19.9" customHeight="1"/>
    <row r="267" ht="19.9" customHeight="1"/>
    <row r="268" ht="19.9" customHeight="1"/>
    <row r="269" ht="19.9" customHeight="1"/>
  </sheetData>
  <mergeCells count="6">
    <mergeCell ref="A2:F2"/>
    <mergeCell ref="E3:F3"/>
    <mergeCell ref="E4:F4"/>
    <mergeCell ref="A5:C5"/>
    <mergeCell ref="D5:F5"/>
    <mergeCell ref="A42:F42"/>
  </mergeCells>
  <printOptions horizontalCentered="1"/>
  <pageMargins left="0.310416666666667" right="0.279166666666667" top="0.668055555555556" bottom="0.2" header="0.751388888888889" footer="0.2"/>
  <pageSetup paperSize="9" scale="97" orientation="portrait"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85"/>
  <sheetViews>
    <sheetView topLeftCell="A7" workbookViewId="0">
      <selection activeCell="J13" sqref="J13"/>
    </sheetView>
  </sheetViews>
  <sheetFormatPr defaultColWidth="9" defaultRowHeight="15" outlineLevelCol="6"/>
  <cols>
    <col min="1" max="1" width="10" style="102" customWidth="1"/>
    <col min="2" max="2" width="14.75" style="102" customWidth="1"/>
    <col min="3" max="3" width="12.625" style="102" customWidth="1"/>
    <col min="4" max="4" width="9" style="102"/>
    <col min="5" max="5" width="14.875" style="102" customWidth="1"/>
    <col min="6" max="6" width="9" style="102"/>
    <col min="7" max="7" width="12.5" style="102" customWidth="1"/>
    <col min="8" max="8" width="7.875" style="102" customWidth="1"/>
    <col min="9" max="16384" width="9" style="102"/>
  </cols>
  <sheetData>
    <row r="1" spans="1:1">
      <c r="A1" s="102" t="s">
        <v>527</v>
      </c>
    </row>
    <row r="2" ht="32" customHeight="1" spans="1:7">
      <c r="A2" s="6" t="s">
        <v>528</v>
      </c>
      <c r="B2" s="6"/>
      <c r="C2" s="6"/>
      <c r="D2" s="6"/>
      <c r="E2" s="6"/>
      <c r="F2" s="6"/>
      <c r="G2" s="6"/>
    </row>
    <row r="3" s="1" customFormat="1" ht="18.95" customHeight="1" spans="1:4">
      <c r="A3" s="8" t="s">
        <v>3</v>
      </c>
      <c r="B3" s="8"/>
      <c r="C3" s="8"/>
      <c r="D3" s="9"/>
    </row>
    <row r="4" ht="29" customHeight="1" spans="1:7">
      <c r="A4" s="10" t="s">
        <v>529</v>
      </c>
      <c r="B4" s="24" t="s">
        <v>530</v>
      </c>
      <c r="C4" s="29"/>
      <c r="D4" s="29"/>
      <c r="E4" s="29"/>
      <c r="F4" s="29"/>
      <c r="G4" s="25"/>
    </row>
    <row r="5" ht="30" customHeight="1" spans="1:7">
      <c r="A5" s="10" t="s">
        <v>531</v>
      </c>
      <c r="B5" s="10" t="s">
        <v>532</v>
      </c>
      <c r="C5" s="14" t="s">
        <v>533</v>
      </c>
      <c r="D5" s="14"/>
      <c r="E5" s="14"/>
      <c r="F5" s="14"/>
      <c r="G5" s="14"/>
    </row>
    <row r="6" ht="31" customHeight="1" spans="1:7">
      <c r="A6" s="10"/>
      <c r="B6" s="10" t="s">
        <v>534</v>
      </c>
      <c r="C6" s="14" t="s">
        <v>535</v>
      </c>
      <c r="D6" s="14"/>
      <c r="E6" s="14"/>
      <c r="F6" s="14"/>
      <c r="G6" s="14"/>
    </row>
    <row r="7" ht="29" customHeight="1" spans="1:7">
      <c r="A7" s="10" t="s">
        <v>536</v>
      </c>
      <c r="B7" s="10" t="s">
        <v>537</v>
      </c>
      <c r="C7" s="103">
        <v>43101</v>
      </c>
      <c r="D7" s="103"/>
      <c r="E7" s="10" t="s">
        <v>538</v>
      </c>
      <c r="F7" s="103">
        <v>43465</v>
      </c>
      <c r="G7" s="103"/>
    </row>
    <row r="8" ht="29" customHeight="1" spans="1:7">
      <c r="A8" s="10"/>
      <c r="B8" s="10" t="s">
        <v>539</v>
      </c>
      <c r="C8" s="10"/>
      <c r="D8" s="10"/>
      <c r="E8" s="10" t="s">
        <v>540</v>
      </c>
      <c r="F8" s="10"/>
      <c r="G8" s="10"/>
    </row>
    <row r="9" ht="29" customHeight="1" spans="1:7">
      <c r="A9" s="10"/>
      <c r="B9" s="10" t="s">
        <v>541</v>
      </c>
      <c r="C9" s="104"/>
      <c r="D9" s="104"/>
      <c r="E9" s="10" t="s">
        <v>541</v>
      </c>
      <c r="F9" s="104"/>
      <c r="G9" s="104"/>
    </row>
    <row r="10" ht="29" customHeight="1" spans="1:7">
      <c r="A10" s="10"/>
      <c r="B10" s="10" t="s">
        <v>542</v>
      </c>
      <c r="C10" s="104"/>
      <c r="D10" s="104"/>
      <c r="E10" s="10" t="s">
        <v>542</v>
      </c>
      <c r="F10" s="104"/>
      <c r="G10" s="104"/>
    </row>
    <row r="11" ht="29" customHeight="1" spans="1:7">
      <c r="A11" s="10"/>
      <c r="B11" s="10" t="s">
        <v>543</v>
      </c>
      <c r="C11" s="104">
        <v>80</v>
      </c>
      <c r="D11" s="104"/>
      <c r="E11" s="10" t="s">
        <v>543</v>
      </c>
      <c r="F11" s="104">
        <v>80</v>
      </c>
      <c r="G11" s="104"/>
    </row>
    <row r="12" ht="29" customHeight="1" spans="1:7">
      <c r="A12" s="10"/>
      <c r="B12" s="10" t="s">
        <v>544</v>
      </c>
      <c r="C12" s="104"/>
      <c r="D12" s="104"/>
      <c r="E12" s="10" t="s">
        <v>544</v>
      </c>
      <c r="F12" s="104"/>
      <c r="G12" s="104"/>
    </row>
    <row r="13" ht="29" customHeight="1" spans="1:7">
      <c r="A13" s="10" t="s">
        <v>545</v>
      </c>
      <c r="B13" s="10" t="s">
        <v>546</v>
      </c>
      <c r="C13" s="10"/>
      <c r="D13" s="10" t="s">
        <v>547</v>
      </c>
      <c r="E13" s="10"/>
      <c r="F13" s="10" t="s">
        <v>548</v>
      </c>
      <c r="G13" s="10"/>
    </row>
    <row r="14" ht="29" customHeight="1" spans="1:7">
      <c r="A14" s="10"/>
      <c r="B14" s="14" t="s">
        <v>530</v>
      </c>
      <c r="C14" s="14"/>
      <c r="D14" s="105">
        <v>80</v>
      </c>
      <c r="E14" s="105"/>
      <c r="F14" s="105">
        <v>80</v>
      </c>
      <c r="G14" s="105"/>
    </row>
    <row r="15" ht="34" customHeight="1" spans="1:7">
      <c r="A15" s="23" t="s">
        <v>549</v>
      </c>
      <c r="B15" s="106" t="s">
        <v>550</v>
      </c>
      <c r="C15" s="107" t="s">
        <v>533</v>
      </c>
      <c r="D15" s="108"/>
      <c r="E15" s="108"/>
      <c r="F15" s="108"/>
      <c r="G15" s="109"/>
    </row>
    <row r="16" ht="78" customHeight="1" spans="1:7">
      <c r="A16" s="27"/>
      <c r="B16" s="106" t="s">
        <v>551</v>
      </c>
      <c r="C16" s="110" t="s">
        <v>552</v>
      </c>
      <c r="D16" s="111"/>
      <c r="E16" s="111"/>
      <c r="F16" s="111"/>
      <c r="G16" s="112"/>
    </row>
    <row r="17" ht="79" customHeight="1" spans="1:7">
      <c r="A17" s="28"/>
      <c r="B17" s="106" t="s">
        <v>553</v>
      </c>
      <c r="C17" s="110" t="s">
        <v>554</v>
      </c>
      <c r="D17" s="111"/>
      <c r="E17" s="111"/>
      <c r="F17" s="111"/>
      <c r="G17" s="112"/>
    </row>
    <row r="18" spans="2:2">
      <c r="B18" s="113"/>
    </row>
    <row r="19" ht="21" customHeight="1" spans="1:1">
      <c r="A19" s="102" t="s">
        <v>555</v>
      </c>
    </row>
    <row r="20" ht="33" customHeight="1" spans="1:7">
      <c r="A20" s="6" t="s">
        <v>528</v>
      </c>
      <c r="B20" s="6"/>
      <c r="C20" s="6"/>
      <c r="D20" s="6"/>
      <c r="E20" s="6"/>
      <c r="F20" s="6"/>
      <c r="G20" s="6"/>
    </row>
    <row r="21" ht="30" customHeight="1" spans="1:7">
      <c r="A21" s="10" t="s">
        <v>529</v>
      </c>
      <c r="B21" s="24" t="s">
        <v>556</v>
      </c>
      <c r="C21" s="29"/>
      <c r="D21" s="29"/>
      <c r="E21" s="29"/>
      <c r="F21" s="29"/>
      <c r="G21" s="25"/>
    </row>
    <row r="22" ht="28" spans="1:7">
      <c r="A22" s="10" t="s">
        <v>531</v>
      </c>
      <c r="B22" s="10" t="s">
        <v>532</v>
      </c>
      <c r="C22" s="14" t="s">
        <v>533</v>
      </c>
      <c r="D22" s="14"/>
      <c r="E22" s="14"/>
      <c r="F22" s="14"/>
      <c r="G22" s="14"/>
    </row>
    <row r="23" ht="28" spans="1:7">
      <c r="A23" s="10"/>
      <c r="B23" s="10" t="s">
        <v>534</v>
      </c>
      <c r="C23" s="14" t="s">
        <v>535</v>
      </c>
      <c r="D23" s="14"/>
      <c r="E23" s="14"/>
      <c r="F23" s="14"/>
      <c r="G23" s="14"/>
    </row>
    <row r="24" ht="20" customHeight="1" spans="1:7">
      <c r="A24" s="10" t="s">
        <v>536</v>
      </c>
      <c r="B24" s="10" t="s">
        <v>537</v>
      </c>
      <c r="C24" s="103">
        <v>43101</v>
      </c>
      <c r="D24" s="103"/>
      <c r="E24" s="10" t="s">
        <v>538</v>
      </c>
      <c r="F24" s="103">
        <v>43465</v>
      </c>
      <c r="G24" s="103"/>
    </row>
    <row r="25" ht="20" customHeight="1" spans="1:7">
      <c r="A25" s="10"/>
      <c r="B25" s="10" t="s">
        <v>539</v>
      </c>
      <c r="C25" s="10"/>
      <c r="D25" s="10"/>
      <c r="E25" s="10" t="s">
        <v>540</v>
      </c>
      <c r="F25" s="10"/>
      <c r="G25" s="10"/>
    </row>
    <row r="26" ht="20" customHeight="1" spans="1:7">
      <c r="A26" s="10"/>
      <c r="B26" s="10" t="s">
        <v>541</v>
      </c>
      <c r="C26" s="104"/>
      <c r="D26" s="104"/>
      <c r="E26" s="10" t="s">
        <v>541</v>
      </c>
      <c r="F26" s="104"/>
      <c r="G26" s="104"/>
    </row>
    <row r="27" ht="20" customHeight="1" spans="1:7">
      <c r="A27" s="10"/>
      <c r="B27" s="10" t="s">
        <v>542</v>
      </c>
      <c r="C27" s="104"/>
      <c r="D27" s="104"/>
      <c r="E27" s="10" t="s">
        <v>542</v>
      </c>
      <c r="F27" s="104"/>
      <c r="G27" s="104"/>
    </row>
    <row r="28" ht="20" customHeight="1" spans="1:7">
      <c r="A28" s="10"/>
      <c r="B28" s="10" t="s">
        <v>543</v>
      </c>
      <c r="C28" s="104">
        <v>20</v>
      </c>
      <c r="D28" s="104"/>
      <c r="E28" s="10" t="s">
        <v>543</v>
      </c>
      <c r="F28" s="104">
        <v>20</v>
      </c>
      <c r="G28" s="104"/>
    </row>
    <row r="29" ht="20" customHeight="1" spans="1:7">
      <c r="A29" s="10"/>
      <c r="B29" s="10" t="s">
        <v>544</v>
      </c>
      <c r="C29" s="104"/>
      <c r="D29" s="104"/>
      <c r="E29" s="10" t="s">
        <v>544</v>
      </c>
      <c r="F29" s="104"/>
      <c r="G29" s="104"/>
    </row>
    <row r="30" ht="20" customHeight="1" spans="1:7">
      <c r="A30" s="10" t="s">
        <v>545</v>
      </c>
      <c r="B30" s="10" t="s">
        <v>546</v>
      </c>
      <c r="C30" s="10"/>
      <c r="D30" s="10" t="s">
        <v>547</v>
      </c>
      <c r="E30" s="10"/>
      <c r="F30" s="10" t="s">
        <v>548</v>
      </c>
      <c r="G30" s="10"/>
    </row>
    <row r="31" ht="20" customHeight="1" spans="1:7">
      <c r="A31" s="10"/>
      <c r="B31" s="14" t="s">
        <v>556</v>
      </c>
      <c r="C31" s="14"/>
      <c r="D31" s="105">
        <v>20</v>
      </c>
      <c r="E31" s="105"/>
      <c r="F31" s="105">
        <v>20</v>
      </c>
      <c r="G31" s="105"/>
    </row>
    <row r="32" ht="20" customHeight="1" spans="1:7">
      <c r="A32" s="23" t="s">
        <v>549</v>
      </c>
      <c r="B32" s="106" t="s">
        <v>550</v>
      </c>
      <c r="C32" s="107" t="s">
        <v>533</v>
      </c>
      <c r="D32" s="108"/>
      <c r="E32" s="108"/>
      <c r="F32" s="108"/>
      <c r="G32" s="109"/>
    </row>
    <row r="33" ht="74" customHeight="1" spans="1:7">
      <c r="A33" s="27"/>
      <c r="B33" s="106" t="s">
        <v>551</v>
      </c>
      <c r="C33" s="110" t="s">
        <v>552</v>
      </c>
      <c r="D33" s="111"/>
      <c r="E33" s="111"/>
      <c r="F33" s="111"/>
      <c r="G33" s="112"/>
    </row>
    <row r="34" ht="75" customHeight="1" spans="1:7">
      <c r="A34" s="28"/>
      <c r="B34" s="106" t="s">
        <v>553</v>
      </c>
      <c r="C34" s="110" t="s">
        <v>554</v>
      </c>
      <c r="D34" s="111"/>
      <c r="E34" s="111"/>
      <c r="F34" s="111"/>
      <c r="G34" s="112"/>
    </row>
    <row r="35" spans="2:2">
      <c r="B35" s="113"/>
    </row>
    <row r="36" spans="2:2">
      <c r="B36" s="113"/>
    </row>
    <row r="37" spans="1:1">
      <c r="A37" s="102" t="s">
        <v>557</v>
      </c>
    </row>
    <row r="38" ht="23" spans="1:7">
      <c r="A38" s="6" t="s">
        <v>528</v>
      </c>
      <c r="B38" s="6"/>
      <c r="C38" s="6"/>
      <c r="D38" s="6"/>
      <c r="E38" s="6"/>
      <c r="F38" s="6"/>
      <c r="G38" s="6"/>
    </row>
    <row r="39" ht="27" customHeight="1" spans="1:7">
      <c r="A39" s="10" t="s">
        <v>529</v>
      </c>
      <c r="B39" s="24" t="s">
        <v>558</v>
      </c>
      <c r="C39" s="29"/>
      <c r="D39" s="29"/>
      <c r="E39" s="29"/>
      <c r="F39" s="29"/>
      <c r="G39" s="25"/>
    </row>
    <row r="40" ht="28" spans="1:7">
      <c r="A40" s="10" t="s">
        <v>531</v>
      </c>
      <c r="B40" s="10" t="s">
        <v>532</v>
      </c>
      <c r="C40" s="14" t="s">
        <v>533</v>
      </c>
      <c r="D40" s="14"/>
      <c r="E40" s="14"/>
      <c r="F40" s="14"/>
      <c r="G40" s="14"/>
    </row>
    <row r="41" ht="28" spans="1:7">
      <c r="A41" s="10"/>
      <c r="B41" s="10" t="s">
        <v>534</v>
      </c>
      <c r="C41" s="14" t="s">
        <v>535</v>
      </c>
      <c r="D41" s="14"/>
      <c r="E41" s="14"/>
      <c r="F41" s="14"/>
      <c r="G41" s="14"/>
    </row>
    <row r="42" ht="24" customHeight="1" spans="1:7">
      <c r="A42" s="10" t="s">
        <v>536</v>
      </c>
      <c r="B42" s="10" t="s">
        <v>537</v>
      </c>
      <c r="C42" s="103">
        <v>43101</v>
      </c>
      <c r="D42" s="103"/>
      <c r="E42" s="10" t="s">
        <v>538</v>
      </c>
      <c r="F42" s="103">
        <v>43465</v>
      </c>
      <c r="G42" s="103"/>
    </row>
    <row r="43" ht="24" customHeight="1" spans="1:7">
      <c r="A43" s="10"/>
      <c r="B43" s="10" t="s">
        <v>539</v>
      </c>
      <c r="C43" s="10"/>
      <c r="D43" s="10"/>
      <c r="E43" s="10" t="s">
        <v>540</v>
      </c>
      <c r="F43" s="10"/>
      <c r="G43" s="10"/>
    </row>
    <row r="44" ht="24" customHeight="1" spans="1:7">
      <c r="A44" s="10"/>
      <c r="B44" s="10" t="s">
        <v>541</v>
      </c>
      <c r="C44" s="104"/>
      <c r="D44" s="104"/>
      <c r="E44" s="10" t="s">
        <v>541</v>
      </c>
      <c r="F44" s="104"/>
      <c r="G44" s="104"/>
    </row>
    <row r="45" ht="24" customHeight="1" spans="1:7">
      <c r="A45" s="10"/>
      <c r="B45" s="10" t="s">
        <v>542</v>
      </c>
      <c r="C45" s="104"/>
      <c r="D45" s="104"/>
      <c r="E45" s="10" t="s">
        <v>542</v>
      </c>
      <c r="F45" s="104"/>
      <c r="G45" s="104"/>
    </row>
    <row r="46" ht="24" customHeight="1" spans="1:7">
      <c r="A46" s="10"/>
      <c r="B46" s="10" t="s">
        <v>543</v>
      </c>
      <c r="C46" s="104">
        <v>0.85</v>
      </c>
      <c r="D46" s="104"/>
      <c r="E46" s="10" t="s">
        <v>543</v>
      </c>
      <c r="F46" s="104">
        <v>0.85</v>
      </c>
      <c r="G46" s="104"/>
    </row>
    <row r="47" ht="24" customHeight="1" spans="1:7">
      <c r="A47" s="10"/>
      <c r="B47" s="10" t="s">
        <v>544</v>
      </c>
      <c r="C47" s="104"/>
      <c r="D47" s="104"/>
      <c r="E47" s="10" t="s">
        <v>544</v>
      </c>
      <c r="F47" s="104"/>
      <c r="G47" s="104"/>
    </row>
    <row r="48" ht="24" customHeight="1" spans="1:7">
      <c r="A48" s="10" t="s">
        <v>545</v>
      </c>
      <c r="B48" s="10" t="s">
        <v>546</v>
      </c>
      <c r="C48" s="10"/>
      <c r="D48" s="10" t="s">
        <v>547</v>
      </c>
      <c r="E48" s="10"/>
      <c r="F48" s="10" t="s">
        <v>548</v>
      </c>
      <c r="G48" s="10"/>
    </row>
    <row r="49" ht="24" customHeight="1" spans="1:7">
      <c r="A49" s="10"/>
      <c r="B49" s="14" t="s">
        <v>558</v>
      </c>
      <c r="C49" s="14"/>
      <c r="D49" s="105">
        <v>0.85</v>
      </c>
      <c r="E49" s="105"/>
      <c r="F49" s="105">
        <v>0.85</v>
      </c>
      <c r="G49" s="105"/>
    </row>
    <row r="50" ht="28" customHeight="1" spans="1:7">
      <c r="A50" s="23" t="s">
        <v>549</v>
      </c>
      <c r="B50" s="106" t="s">
        <v>550</v>
      </c>
      <c r="C50" s="107" t="s">
        <v>533</v>
      </c>
      <c r="D50" s="108"/>
      <c r="E50" s="108"/>
      <c r="F50" s="108"/>
      <c r="G50" s="109"/>
    </row>
    <row r="51" ht="77" customHeight="1" spans="1:7">
      <c r="A51" s="27"/>
      <c r="B51" s="106" t="s">
        <v>551</v>
      </c>
      <c r="C51" s="110" t="s">
        <v>552</v>
      </c>
      <c r="D51" s="111"/>
      <c r="E51" s="111"/>
      <c r="F51" s="111"/>
      <c r="G51" s="112"/>
    </row>
    <row r="52" ht="76" customHeight="1" spans="1:7">
      <c r="A52" s="28"/>
      <c r="B52" s="106" t="s">
        <v>553</v>
      </c>
      <c r="C52" s="110" t="s">
        <v>554</v>
      </c>
      <c r="D52" s="111"/>
      <c r="E52" s="111"/>
      <c r="F52" s="111"/>
      <c r="G52" s="112"/>
    </row>
    <row r="54" s="102" customFormat="1" spans="1:1">
      <c r="A54" s="102" t="s">
        <v>559</v>
      </c>
    </row>
    <row r="55" s="102" customFormat="1" ht="23" spans="1:7">
      <c r="A55" s="6" t="s">
        <v>528</v>
      </c>
      <c r="B55" s="6"/>
      <c r="C55" s="6"/>
      <c r="D55" s="6"/>
      <c r="E55" s="6"/>
      <c r="F55" s="6"/>
      <c r="G55" s="6"/>
    </row>
    <row r="56" s="102" customFormat="1" ht="27" customHeight="1" spans="1:7">
      <c r="A56" s="10" t="s">
        <v>529</v>
      </c>
      <c r="B56" s="24" t="s">
        <v>560</v>
      </c>
      <c r="C56" s="29"/>
      <c r="D56" s="29"/>
      <c r="E56" s="29"/>
      <c r="F56" s="29"/>
      <c r="G56" s="25"/>
    </row>
    <row r="57" s="102" customFormat="1" ht="28" spans="1:7">
      <c r="A57" s="10" t="s">
        <v>531</v>
      </c>
      <c r="B57" s="10" t="s">
        <v>532</v>
      </c>
      <c r="C57" s="14" t="s">
        <v>561</v>
      </c>
      <c r="D57" s="14"/>
      <c r="E57" s="14"/>
      <c r="F57" s="14"/>
      <c r="G57" s="14"/>
    </row>
    <row r="58" s="102" customFormat="1" ht="28" spans="1:7">
      <c r="A58" s="10"/>
      <c r="B58" s="10" t="s">
        <v>534</v>
      </c>
      <c r="C58" s="14" t="s">
        <v>562</v>
      </c>
      <c r="D58" s="14"/>
      <c r="E58" s="14"/>
      <c r="F58" s="14"/>
      <c r="G58" s="14"/>
    </row>
    <row r="59" s="102" customFormat="1" ht="24" customHeight="1" spans="1:7">
      <c r="A59" s="10" t="s">
        <v>536</v>
      </c>
      <c r="B59" s="10" t="s">
        <v>537</v>
      </c>
      <c r="C59" s="103">
        <v>43101</v>
      </c>
      <c r="D59" s="103"/>
      <c r="E59" s="10" t="s">
        <v>538</v>
      </c>
      <c r="F59" s="103">
        <v>43465</v>
      </c>
      <c r="G59" s="103"/>
    </row>
    <row r="60" s="102" customFormat="1" ht="24" customHeight="1" spans="1:7">
      <c r="A60" s="10"/>
      <c r="B60" s="10" t="s">
        <v>539</v>
      </c>
      <c r="C60" s="10"/>
      <c r="D60" s="10"/>
      <c r="E60" s="10" t="s">
        <v>540</v>
      </c>
      <c r="F60" s="10"/>
      <c r="G60" s="10"/>
    </row>
    <row r="61" s="102" customFormat="1" ht="24" customHeight="1" spans="1:7">
      <c r="A61" s="10"/>
      <c r="B61" s="10" t="s">
        <v>541</v>
      </c>
      <c r="C61" s="104"/>
      <c r="D61" s="104"/>
      <c r="E61" s="10" t="s">
        <v>541</v>
      </c>
      <c r="F61" s="104"/>
      <c r="G61" s="104"/>
    </row>
    <row r="62" s="102" customFormat="1" ht="24" customHeight="1" spans="1:7">
      <c r="A62" s="10"/>
      <c r="B62" s="10" t="s">
        <v>542</v>
      </c>
      <c r="C62" s="104"/>
      <c r="D62" s="104"/>
      <c r="E62" s="10" t="s">
        <v>542</v>
      </c>
      <c r="F62" s="104"/>
      <c r="G62" s="104"/>
    </row>
    <row r="63" s="102" customFormat="1" ht="24" customHeight="1" spans="1:7">
      <c r="A63" s="10"/>
      <c r="B63" s="10" t="s">
        <v>543</v>
      </c>
      <c r="C63" s="104">
        <v>20</v>
      </c>
      <c r="D63" s="104"/>
      <c r="E63" s="10" t="s">
        <v>543</v>
      </c>
      <c r="F63" s="104">
        <v>20</v>
      </c>
      <c r="G63" s="104"/>
    </row>
    <row r="64" s="102" customFormat="1" ht="24" customHeight="1" spans="1:7">
      <c r="A64" s="10"/>
      <c r="B64" s="10" t="s">
        <v>544</v>
      </c>
      <c r="C64" s="104"/>
      <c r="D64" s="104"/>
      <c r="E64" s="10" t="s">
        <v>544</v>
      </c>
      <c r="F64" s="104"/>
      <c r="G64" s="104"/>
    </row>
    <row r="65" s="102" customFormat="1" ht="24" customHeight="1" spans="1:7">
      <c r="A65" s="10" t="s">
        <v>545</v>
      </c>
      <c r="B65" s="10" t="s">
        <v>546</v>
      </c>
      <c r="C65" s="10"/>
      <c r="D65" s="10" t="s">
        <v>547</v>
      </c>
      <c r="E65" s="10"/>
      <c r="F65" s="10" t="s">
        <v>548</v>
      </c>
      <c r="G65" s="10"/>
    </row>
    <row r="66" s="102" customFormat="1" ht="24" customHeight="1" spans="1:7">
      <c r="A66" s="10"/>
      <c r="B66" s="14" t="s">
        <v>560</v>
      </c>
      <c r="C66" s="14"/>
      <c r="D66" s="105">
        <v>20</v>
      </c>
      <c r="E66" s="105"/>
      <c r="F66" s="105">
        <v>20</v>
      </c>
      <c r="G66" s="105"/>
    </row>
    <row r="67" s="102" customFormat="1" ht="28" customHeight="1" spans="1:7">
      <c r="A67" s="23" t="s">
        <v>549</v>
      </c>
      <c r="B67" s="106" t="s">
        <v>550</v>
      </c>
      <c r="C67" s="107" t="s">
        <v>561</v>
      </c>
      <c r="D67" s="108"/>
      <c r="E67" s="108"/>
      <c r="F67" s="108"/>
      <c r="G67" s="109"/>
    </row>
    <row r="68" s="102" customFormat="1" ht="77" customHeight="1" spans="1:7">
      <c r="A68" s="27"/>
      <c r="B68" s="106" t="s">
        <v>551</v>
      </c>
      <c r="C68" s="110" t="s">
        <v>552</v>
      </c>
      <c r="D68" s="111"/>
      <c r="E68" s="111"/>
      <c r="F68" s="111"/>
      <c r="G68" s="112"/>
    </row>
    <row r="69" s="102" customFormat="1" ht="76" customHeight="1" spans="1:7">
      <c r="A69" s="28"/>
      <c r="B69" s="106" t="s">
        <v>553</v>
      </c>
      <c r="C69" s="110" t="s">
        <v>554</v>
      </c>
      <c r="D69" s="111"/>
      <c r="E69" s="111"/>
      <c r="F69" s="111"/>
      <c r="G69" s="112"/>
    </row>
    <row r="71" s="102" customFormat="1" spans="1:1">
      <c r="A71" s="102" t="s">
        <v>563</v>
      </c>
    </row>
    <row r="72" s="102" customFormat="1" ht="23" spans="1:7">
      <c r="A72" s="6" t="s">
        <v>528</v>
      </c>
      <c r="B72" s="6"/>
      <c r="C72" s="6"/>
      <c r="D72" s="6"/>
      <c r="E72" s="6"/>
      <c r="F72" s="6"/>
      <c r="G72" s="6"/>
    </row>
    <row r="73" s="102" customFormat="1" ht="27" customHeight="1" spans="1:7">
      <c r="A73" s="10" t="s">
        <v>529</v>
      </c>
      <c r="B73" s="24" t="s">
        <v>564</v>
      </c>
      <c r="C73" s="29"/>
      <c r="D73" s="29"/>
      <c r="E73" s="29"/>
      <c r="F73" s="29"/>
      <c r="G73" s="25"/>
    </row>
    <row r="74" s="102" customFormat="1" ht="28" spans="1:7">
      <c r="A74" s="10" t="s">
        <v>531</v>
      </c>
      <c r="B74" s="10" t="s">
        <v>532</v>
      </c>
      <c r="C74" s="14" t="s">
        <v>565</v>
      </c>
      <c r="D74" s="14"/>
      <c r="E74" s="14"/>
      <c r="F74" s="14"/>
      <c r="G74" s="14"/>
    </row>
    <row r="75" s="102" customFormat="1" ht="28" spans="1:7">
      <c r="A75" s="10"/>
      <c r="B75" s="10" t="s">
        <v>534</v>
      </c>
      <c r="C75" s="14" t="s">
        <v>566</v>
      </c>
      <c r="D75" s="14"/>
      <c r="E75" s="14"/>
      <c r="F75" s="14"/>
      <c r="G75" s="14"/>
    </row>
    <row r="76" s="102" customFormat="1" ht="24" customHeight="1" spans="1:7">
      <c r="A76" s="10" t="s">
        <v>536</v>
      </c>
      <c r="B76" s="10" t="s">
        <v>537</v>
      </c>
      <c r="C76" s="103">
        <v>43101</v>
      </c>
      <c r="D76" s="103"/>
      <c r="E76" s="10" t="s">
        <v>538</v>
      </c>
      <c r="F76" s="103">
        <v>43465</v>
      </c>
      <c r="G76" s="103"/>
    </row>
    <row r="77" s="102" customFormat="1" ht="24" customHeight="1" spans="1:7">
      <c r="A77" s="10"/>
      <c r="B77" s="10" t="s">
        <v>539</v>
      </c>
      <c r="C77" s="10"/>
      <c r="D77" s="10"/>
      <c r="E77" s="10" t="s">
        <v>540</v>
      </c>
      <c r="F77" s="10"/>
      <c r="G77" s="10"/>
    </row>
    <row r="78" s="102" customFormat="1" ht="24" customHeight="1" spans="1:7">
      <c r="A78" s="10"/>
      <c r="B78" s="10" t="s">
        <v>541</v>
      </c>
      <c r="C78" s="104"/>
      <c r="D78" s="104"/>
      <c r="E78" s="10" t="s">
        <v>541</v>
      </c>
      <c r="F78" s="104"/>
      <c r="G78" s="104"/>
    </row>
    <row r="79" s="102" customFormat="1" ht="24" customHeight="1" spans="1:7">
      <c r="A79" s="10"/>
      <c r="B79" s="10" t="s">
        <v>542</v>
      </c>
      <c r="C79" s="104"/>
      <c r="D79" s="104"/>
      <c r="E79" s="10" t="s">
        <v>542</v>
      </c>
      <c r="F79" s="104"/>
      <c r="G79" s="104"/>
    </row>
    <row r="80" s="102" customFormat="1" ht="24" customHeight="1" spans="1:7">
      <c r="A80" s="10"/>
      <c r="B80" s="10" t="s">
        <v>543</v>
      </c>
      <c r="C80" s="104">
        <v>12</v>
      </c>
      <c r="D80" s="104"/>
      <c r="E80" s="10" t="s">
        <v>543</v>
      </c>
      <c r="F80" s="104">
        <v>12</v>
      </c>
      <c r="G80" s="104"/>
    </row>
    <row r="81" s="102" customFormat="1" ht="24" customHeight="1" spans="1:7">
      <c r="A81" s="10"/>
      <c r="B81" s="10" t="s">
        <v>544</v>
      </c>
      <c r="C81" s="104"/>
      <c r="D81" s="104"/>
      <c r="E81" s="10" t="s">
        <v>544</v>
      </c>
      <c r="F81" s="104"/>
      <c r="G81" s="104"/>
    </row>
    <row r="82" s="102" customFormat="1" ht="24" customHeight="1" spans="1:7">
      <c r="A82" s="10" t="s">
        <v>545</v>
      </c>
      <c r="B82" s="10" t="s">
        <v>546</v>
      </c>
      <c r="C82" s="10"/>
      <c r="D82" s="10" t="s">
        <v>547</v>
      </c>
      <c r="E82" s="10"/>
      <c r="F82" s="10" t="s">
        <v>548</v>
      </c>
      <c r="G82" s="10"/>
    </row>
    <row r="83" s="102" customFormat="1" ht="24" customHeight="1" spans="1:7">
      <c r="A83" s="10"/>
      <c r="B83" s="14" t="s">
        <v>560</v>
      </c>
      <c r="C83" s="14"/>
      <c r="D83" s="105">
        <v>12</v>
      </c>
      <c r="E83" s="105"/>
      <c r="F83" s="105">
        <v>12</v>
      </c>
      <c r="G83" s="105"/>
    </row>
    <row r="84" s="102" customFormat="1" ht="28" customHeight="1" spans="1:7">
      <c r="A84" s="23" t="s">
        <v>549</v>
      </c>
      <c r="B84" s="106" t="s">
        <v>550</v>
      </c>
      <c r="C84" s="107" t="s">
        <v>565</v>
      </c>
      <c r="D84" s="108"/>
      <c r="E84" s="108"/>
      <c r="F84" s="108"/>
      <c r="G84" s="109"/>
    </row>
    <row r="85" s="102" customFormat="1" ht="77" customHeight="1" spans="1:7">
      <c r="A85" s="27"/>
      <c r="B85" s="106" t="s">
        <v>551</v>
      </c>
      <c r="C85" s="110" t="s">
        <v>552</v>
      </c>
      <c r="D85" s="111"/>
      <c r="E85" s="111"/>
      <c r="F85" s="111"/>
      <c r="G85" s="112"/>
    </row>
    <row r="86" s="102" customFormat="1" ht="76" customHeight="1" spans="1:7">
      <c r="A86" s="28"/>
      <c r="B86" s="106" t="s">
        <v>553</v>
      </c>
      <c r="C86" s="110" t="s">
        <v>554</v>
      </c>
      <c r="D86" s="111"/>
      <c r="E86" s="111"/>
      <c r="F86" s="111"/>
      <c r="G86" s="112"/>
    </row>
    <row r="88" s="102" customFormat="1" spans="1:1">
      <c r="A88" s="102" t="s">
        <v>567</v>
      </c>
    </row>
    <row r="89" s="102" customFormat="1" ht="23" spans="1:7">
      <c r="A89" s="6" t="s">
        <v>528</v>
      </c>
      <c r="B89" s="6"/>
      <c r="C89" s="6"/>
      <c r="D89" s="6"/>
      <c r="E89" s="6"/>
      <c r="F89" s="6"/>
      <c r="G89" s="6"/>
    </row>
    <row r="90" s="102" customFormat="1" ht="27" customHeight="1" spans="1:7">
      <c r="A90" s="10" t="s">
        <v>529</v>
      </c>
      <c r="B90" s="24" t="s">
        <v>568</v>
      </c>
      <c r="C90" s="29"/>
      <c r="D90" s="29"/>
      <c r="E90" s="29"/>
      <c r="F90" s="29"/>
      <c r="G90" s="25"/>
    </row>
    <row r="91" s="102" customFormat="1" ht="28" spans="1:7">
      <c r="A91" s="10" t="s">
        <v>531</v>
      </c>
      <c r="B91" s="10" t="s">
        <v>532</v>
      </c>
      <c r="C91" s="14" t="s">
        <v>565</v>
      </c>
      <c r="D91" s="14"/>
      <c r="E91" s="14"/>
      <c r="F91" s="14"/>
      <c r="G91" s="14"/>
    </row>
    <row r="92" s="102" customFormat="1" ht="28" spans="1:7">
      <c r="A92" s="10"/>
      <c r="B92" s="10" t="s">
        <v>534</v>
      </c>
      <c r="C92" s="14" t="s">
        <v>566</v>
      </c>
      <c r="D92" s="14"/>
      <c r="E92" s="14"/>
      <c r="F92" s="14"/>
      <c r="G92" s="14"/>
    </row>
    <row r="93" s="102" customFormat="1" ht="24" customHeight="1" spans="1:7">
      <c r="A93" s="10" t="s">
        <v>536</v>
      </c>
      <c r="B93" s="10" t="s">
        <v>537</v>
      </c>
      <c r="C93" s="103">
        <v>43101</v>
      </c>
      <c r="D93" s="103"/>
      <c r="E93" s="10" t="s">
        <v>538</v>
      </c>
      <c r="F93" s="103">
        <v>43465</v>
      </c>
      <c r="G93" s="103"/>
    </row>
    <row r="94" s="102" customFormat="1" ht="24" customHeight="1" spans="1:7">
      <c r="A94" s="10"/>
      <c r="B94" s="10" t="s">
        <v>539</v>
      </c>
      <c r="C94" s="10"/>
      <c r="D94" s="10"/>
      <c r="E94" s="10" t="s">
        <v>540</v>
      </c>
      <c r="F94" s="10"/>
      <c r="G94" s="10"/>
    </row>
    <row r="95" s="102" customFormat="1" ht="24" customHeight="1" spans="1:7">
      <c r="A95" s="10"/>
      <c r="B95" s="10" t="s">
        <v>541</v>
      </c>
      <c r="C95" s="104"/>
      <c r="D95" s="104"/>
      <c r="E95" s="10" t="s">
        <v>541</v>
      </c>
      <c r="F95" s="104"/>
      <c r="G95" s="104"/>
    </row>
    <row r="96" s="102" customFormat="1" ht="24" customHeight="1" spans="1:7">
      <c r="A96" s="10"/>
      <c r="B96" s="10" t="s">
        <v>542</v>
      </c>
      <c r="C96" s="104"/>
      <c r="D96" s="104"/>
      <c r="E96" s="10" t="s">
        <v>542</v>
      </c>
      <c r="F96" s="104"/>
      <c r="G96" s="104"/>
    </row>
    <row r="97" s="102" customFormat="1" ht="24" customHeight="1" spans="1:7">
      <c r="A97" s="10"/>
      <c r="B97" s="10" t="s">
        <v>543</v>
      </c>
      <c r="C97" s="104">
        <v>10</v>
      </c>
      <c r="D97" s="104"/>
      <c r="E97" s="10" t="s">
        <v>543</v>
      </c>
      <c r="F97" s="104">
        <v>10</v>
      </c>
      <c r="G97" s="104"/>
    </row>
    <row r="98" s="102" customFormat="1" ht="24" customHeight="1" spans="1:7">
      <c r="A98" s="10"/>
      <c r="B98" s="10" t="s">
        <v>544</v>
      </c>
      <c r="C98" s="104"/>
      <c r="D98" s="104"/>
      <c r="E98" s="10" t="s">
        <v>544</v>
      </c>
      <c r="F98" s="104"/>
      <c r="G98" s="104"/>
    </row>
    <row r="99" s="102" customFormat="1" ht="24" customHeight="1" spans="1:7">
      <c r="A99" s="10" t="s">
        <v>545</v>
      </c>
      <c r="B99" s="10" t="s">
        <v>546</v>
      </c>
      <c r="C99" s="10"/>
      <c r="D99" s="10" t="s">
        <v>547</v>
      </c>
      <c r="E99" s="10"/>
      <c r="F99" s="10" t="s">
        <v>548</v>
      </c>
      <c r="G99" s="10"/>
    </row>
    <row r="100" s="102" customFormat="1" ht="24" customHeight="1" spans="1:7">
      <c r="A100" s="10"/>
      <c r="B100" s="14" t="s">
        <v>568</v>
      </c>
      <c r="C100" s="14"/>
      <c r="D100" s="105">
        <v>10</v>
      </c>
      <c r="E100" s="105"/>
      <c r="F100" s="105">
        <v>10</v>
      </c>
      <c r="G100" s="105"/>
    </row>
    <row r="101" s="102" customFormat="1" ht="28" customHeight="1" spans="1:7">
      <c r="A101" s="23" t="s">
        <v>549</v>
      </c>
      <c r="B101" s="106" t="s">
        <v>550</v>
      </c>
      <c r="C101" s="107" t="s">
        <v>565</v>
      </c>
      <c r="D101" s="108"/>
      <c r="E101" s="108"/>
      <c r="F101" s="108"/>
      <c r="G101" s="109"/>
    </row>
    <row r="102" s="102" customFormat="1" ht="77" customHeight="1" spans="1:7">
      <c r="A102" s="27"/>
      <c r="B102" s="106" t="s">
        <v>551</v>
      </c>
      <c r="C102" s="110" t="s">
        <v>552</v>
      </c>
      <c r="D102" s="111"/>
      <c r="E102" s="111"/>
      <c r="F102" s="111"/>
      <c r="G102" s="112"/>
    </row>
    <row r="103" s="102" customFormat="1" ht="76" customHeight="1" spans="1:7">
      <c r="A103" s="28"/>
      <c r="B103" s="106" t="s">
        <v>553</v>
      </c>
      <c r="C103" s="110" t="s">
        <v>554</v>
      </c>
      <c r="D103" s="111"/>
      <c r="E103" s="111"/>
      <c r="F103" s="111"/>
      <c r="G103" s="112"/>
    </row>
    <row r="105" s="102" customFormat="1" spans="1:1">
      <c r="A105" s="102" t="s">
        <v>569</v>
      </c>
    </row>
    <row r="106" s="102" customFormat="1" ht="23" spans="1:7">
      <c r="A106" s="6" t="s">
        <v>528</v>
      </c>
      <c r="B106" s="6"/>
      <c r="C106" s="6"/>
      <c r="D106" s="6"/>
      <c r="E106" s="6"/>
      <c r="F106" s="6"/>
      <c r="G106" s="6"/>
    </row>
    <row r="107" s="102" customFormat="1" ht="27" customHeight="1" spans="1:7">
      <c r="A107" s="10" t="s">
        <v>529</v>
      </c>
      <c r="B107" s="24" t="s">
        <v>570</v>
      </c>
      <c r="C107" s="29"/>
      <c r="D107" s="29"/>
      <c r="E107" s="29"/>
      <c r="F107" s="29"/>
      <c r="G107" s="25"/>
    </row>
    <row r="108" s="102" customFormat="1" ht="28" spans="1:7">
      <c r="A108" s="10" t="s">
        <v>531</v>
      </c>
      <c r="B108" s="10" t="s">
        <v>532</v>
      </c>
      <c r="C108" s="14" t="s">
        <v>571</v>
      </c>
      <c r="D108" s="14"/>
      <c r="E108" s="14"/>
      <c r="F108" s="14"/>
      <c r="G108" s="14"/>
    </row>
    <row r="109" s="102" customFormat="1" ht="28" spans="1:7">
      <c r="A109" s="10"/>
      <c r="B109" s="10" t="s">
        <v>534</v>
      </c>
      <c r="C109" s="14" t="s">
        <v>572</v>
      </c>
      <c r="D109" s="14"/>
      <c r="E109" s="14"/>
      <c r="F109" s="14"/>
      <c r="G109" s="14"/>
    </row>
    <row r="110" s="102" customFormat="1" ht="24" customHeight="1" spans="1:7">
      <c r="A110" s="10" t="s">
        <v>536</v>
      </c>
      <c r="B110" s="10" t="s">
        <v>537</v>
      </c>
      <c r="C110" s="103">
        <v>43101</v>
      </c>
      <c r="D110" s="103"/>
      <c r="E110" s="10" t="s">
        <v>538</v>
      </c>
      <c r="F110" s="103">
        <v>43465</v>
      </c>
      <c r="G110" s="103"/>
    </row>
    <row r="111" s="102" customFormat="1" ht="24" customHeight="1" spans="1:7">
      <c r="A111" s="10"/>
      <c r="B111" s="10" t="s">
        <v>539</v>
      </c>
      <c r="C111" s="10"/>
      <c r="D111" s="10"/>
      <c r="E111" s="10" t="s">
        <v>540</v>
      </c>
      <c r="F111" s="10"/>
      <c r="G111" s="10"/>
    </row>
    <row r="112" s="102" customFormat="1" ht="24" customHeight="1" spans="1:7">
      <c r="A112" s="10"/>
      <c r="B112" s="10" t="s">
        <v>541</v>
      </c>
      <c r="C112" s="104"/>
      <c r="D112" s="104"/>
      <c r="E112" s="10" t="s">
        <v>541</v>
      </c>
      <c r="F112" s="104"/>
      <c r="G112" s="104"/>
    </row>
    <row r="113" s="102" customFormat="1" ht="24" customHeight="1" spans="1:7">
      <c r="A113" s="10"/>
      <c r="B113" s="10" t="s">
        <v>542</v>
      </c>
      <c r="C113" s="104"/>
      <c r="D113" s="104"/>
      <c r="E113" s="10" t="s">
        <v>542</v>
      </c>
      <c r="F113" s="104"/>
      <c r="G113" s="104"/>
    </row>
    <row r="114" s="102" customFormat="1" ht="24" customHeight="1" spans="1:7">
      <c r="A114" s="10"/>
      <c r="B114" s="10" t="s">
        <v>543</v>
      </c>
      <c r="C114" s="104">
        <v>3</v>
      </c>
      <c r="D114" s="104"/>
      <c r="E114" s="10" t="s">
        <v>543</v>
      </c>
      <c r="F114" s="104">
        <v>3</v>
      </c>
      <c r="G114" s="104"/>
    </row>
    <row r="115" s="102" customFormat="1" ht="24" customHeight="1" spans="1:7">
      <c r="A115" s="10"/>
      <c r="B115" s="10" t="s">
        <v>544</v>
      </c>
      <c r="C115" s="104"/>
      <c r="D115" s="104"/>
      <c r="E115" s="10" t="s">
        <v>544</v>
      </c>
      <c r="F115" s="104"/>
      <c r="G115" s="104"/>
    </row>
    <row r="116" s="102" customFormat="1" ht="24" customHeight="1" spans="1:7">
      <c r="A116" s="10" t="s">
        <v>545</v>
      </c>
      <c r="B116" s="10" t="s">
        <v>546</v>
      </c>
      <c r="C116" s="10"/>
      <c r="D116" s="10" t="s">
        <v>547</v>
      </c>
      <c r="E116" s="10"/>
      <c r="F116" s="10" t="s">
        <v>548</v>
      </c>
      <c r="G116" s="10"/>
    </row>
    <row r="117" s="102" customFormat="1" ht="24" customHeight="1" spans="1:7">
      <c r="A117" s="10"/>
      <c r="B117" s="14" t="s">
        <v>570</v>
      </c>
      <c r="C117" s="14"/>
      <c r="D117" s="105">
        <v>3</v>
      </c>
      <c r="E117" s="105"/>
      <c r="F117" s="105">
        <v>3</v>
      </c>
      <c r="G117" s="105"/>
    </row>
    <row r="118" s="102" customFormat="1" ht="28" customHeight="1" spans="1:7">
      <c r="A118" s="23" t="s">
        <v>549</v>
      </c>
      <c r="B118" s="106" t="s">
        <v>550</v>
      </c>
      <c r="C118" s="107" t="s">
        <v>571</v>
      </c>
      <c r="D118" s="108"/>
      <c r="E118" s="108"/>
      <c r="F118" s="108"/>
      <c r="G118" s="109"/>
    </row>
    <row r="119" s="102" customFormat="1" ht="77" customHeight="1" spans="1:7">
      <c r="A119" s="27"/>
      <c r="B119" s="106" t="s">
        <v>551</v>
      </c>
      <c r="C119" s="110" t="s">
        <v>552</v>
      </c>
      <c r="D119" s="111"/>
      <c r="E119" s="111"/>
      <c r="F119" s="111"/>
      <c r="G119" s="112"/>
    </row>
    <row r="120" s="102" customFormat="1" ht="76" customHeight="1" spans="1:7">
      <c r="A120" s="28"/>
      <c r="B120" s="106" t="s">
        <v>553</v>
      </c>
      <c r="C120" s="110" t="s">
        <v>554</v>
      </c>
      <c r="D120" s="111"/>
      <c r="E120" s="111"/>
      <c r="F120" s="111"/>
      <c r="G120" s="112"/>
    </row>
    <row r="122" s="102" customFormat="1" spans="1:1">
      <c r="A122" s="102" t="s">
        <v>573</v>
      </c>
    </row>
    <row r="123" s="102" customFormat="1" ht="32" customHeight="1" spans="1:7">
      <c r="A123" s="6" t="s">
        <v>528</v>
      </c>
      <c r="B123" s="6"/>
      <c r="C123" s="6"/>
      <c r="D123" s="6"/>
      <c r="E123" s="6"/>
      <c r="F123" s="6"/>
      <c r="G123" s="6"/>
    </row>
    <row r="124" s="102" customFormat="1" ht="29" customHeight="1" spans="1:7">
      <c r="A124" s="10" t="s">
        <v>529</v>
      </c>
      <c r="B124" s="24" t="s">
        <v>574</v>
      </c>
      <c r="C124" s="29"/>
      <c r="D124" s="29"/>
      <c r="E124" s="29"/>
      <c r="F124" s="29"/>
      <c r="G124" s="25"/>
    </row>
    <row r="125" s="102" customFormat="1" ht="30" customHeight="1" spans="1:7">
      <c r="A125" s="10" t="s">
        <v>531</v>
      </c>
      <c r="B125" s="10" t="s">
        <v>532</v>
      </c>
      <c r="C125" s="14" t="s">
        <v>575</v>
      </c>
      <c r="D125" s="14"/>
      <c r="E125" s="14"/>
      <c r="F125" s="14"/>
      <c r="G125" s="14"/>
    </row>
    <row r="126" s="102" customFormat="1" ht="31" customHeight="1" spans="1:7">
      <c r="A126" s="10"/>
      <c r="B126" s="10" t="s">
        <v>534</v>
      </c>
      <c r="C126" s="14" t="s">
        <v>576</v>
      </c>
      <c r="D126" s="14"/>
      <c r="E126" s="14"/>
      <c r="F126" s="14"/>
      <c r="G126" s="14"/>
    </row>
    <row r="127" s="102" customFormat="1" ht="29" customHeight="1" spans="1:7">
      <c r="A127" s="10" t="s">
        <v>536</v>
      </c>
      <c r="B127" s="10" t="s">
        <v>537</v>
      </c>
      <c r="C127" s="103">
        <v>43101</v>
      </c>
      <c r="D127" s="103"/>
      <c r="E127" s="10" t="s">
        <v>538</v>
      </c>
      <c r="F127" s="103">
        <v>43465</v>
      </c>
      <c r="G127" s="103"/>
    </row>
    <row r="128" s="102" customFormat="1" ht="29" customHeight="1" spans="1:7">
      <c r="A128" s="10"/>
      <c r="B128" s="10" t="s">
        <v>539</v>
      </c>
      <c r="C128" s="10"/>
      <c r="D128" s="10"/>
      <c r="E128" s="10" t="s">
        <v>540</v>
      </c>
      <c r="F128" s="10"/>
      <c r="G128" s="10"/>
    </row>
    <row r="129" s="102" customFormat="1" ht="29" customHeight="1" spans="1:7">
      <c r="A129" s="10"/>
      <c r="B129" s="10" t="s">
        <v>541</v>
      </c>
      <c r="C129" s="104"/>
      <c r="D129" s="104"/>
      <c r="E129" s="10" t="s">
        <v>541</v>
      </c>
      <c r="F129" s="104"/>
      <c r="G129" s="104"/>
    </row>
    <row r="130" s="102" customFormat="1" ht="29" customHeight="1" spans="1:7">
      <c r="A130" s="10"/>
      <c r="B130" s="10" t="s">
        <v>542</v>
      </c>
      <c r="C130" s="104"/>
      <c r="D130" s="104"/>
      <c r="E130" s="10" t="s">
        <v>542</v>
      </c>
      <c r="F130" s="104"/>
      <c r="G130" s="104"/>
    </row>
    <row r="131" s="102" customFormat="1" ht="29" customHeight="1" spans="1:7">
      <c r="A131" s="10"/>
      <c r="B131" s="10" t="s">
        <v>543</v>
      </c>
      <c r="C131" s="104">
        <v>15</v>
      </c>
      <c r="D131" s="104"/>
      <c r="E131" s="10" t="s">
        <v>543</v>
      </c>
      <c r="F131" s="104">
        <v>15</v>
      </c>
      <c r="G131" s="104"/>
    </row>
    <row r="132" s="102" customFormat="1" ht="29" customHeight="1" spans="1:7">
      <c r="A132" s="10"/>
      <c r="B132" s="10" t="s">
        <v>544</v>
      </c>
      <c r="C132" s="104"/>
      <c r="D132" s="104"/>
      <c r="E132" s="10" t="s">
        <v>544</v>
      </c>
      <c r="F132" s="104"/>
      <c r="G132" s="104"/>
    </row>
    <row r="133" s="102" customFormat="1" ht="29" customHeight="1" spans="1:7">
      <c r="A133" s="10" t="s">
        <v>545</v>
      </c>
      <c r="B133" s="10" t="s">
        <v>546</v>
      </c>
      <c r="C133" s="10"/>
      <c r="D133" s="10" t="s">
        <v>547</v>
      </c>
      <c r="E133" s="10"/>
      <c r="F133" s="10" t="s">
        <v>548</v>
      </c>
      <c r="G133" s="10"/>
    </row>
    <row r="134" s="102" customFormat="1" ht="29" customHeight="1" spans="1:7">
      <c r="A134" s="10"/>
      <c r="B134" s="14" t="s">
        <v>574</v>
      </c>
      <c r="C134" s="14"/>
      <c r="D134" s="105">
        <v>15</v>
      </c>
      <c r="E134" s="105"/>
      <c r="F134" s="105">
        <v>15</v>
      </c>
      <c r="G134" s="105"/>
    </row>
    <row r="135" s="102" customFormat="1" ht="34" customHeight="1" spans="1:7">
      <c r="A135" s="23" t="s">
        <v>549</v>
      </c>
      <c r="B135" s="106" t="s">
        <v>550</v>
      </c>
      <c r="C135" s="107" t="s">
        <v>575</v>
      </c>
      <c r="D135" s="108"/>
      <c r="E135" s="108"/>
      <c r="F135" s="108"/>
      <c r="G135" s="109"/>
    </row>
    <row r="136" s="102" customFormat="1" ht="78" customHeight="1" spans="1:7">
      <c r="A136" s="27"/>
      <c r="B136" s="106" t="s">
        <v>551</v>
      </c>
      <c r="C136" s="110" t="s">
        <v>552</v>
      </c>
      <c r="D136" s="111"/>
      <c r="E136" s="111"/>
      <c r="F136" s="111"/>
      <c r="G136" s="112"/>
    </row>
    <row r="137" s="102" customFormat="1" ht="79" customHeight="1" spans="1:7">
      <c r="A137" s="28"/>
      <c r="B137" s="106" t="s">
        <v>553</v>
      </c>
      <c r="C137" s="110" t="s">
        <v>554</v>
      </c>
      <c r="D137" s="111"/>
      <c r="E137" s="111"/>
      <c r="F137" s="111"/>
      <c r="G137" s="112"/>
    </row>
    <row r="139" s="102" customFormat="1" spans="1:1">
      <c r="A139" s="102" t="s">
        <v>577</v>
      </c>
    </row>
    <row r="140" s="102" customFormat="1" ht="32" customHeight="1" spans="1:7">
      <c r="A140" s="6" t="s">
        <v>528</v>
      </c>
      <c r="B140" s="6"/>
      <c r="C140" s="6"/>
      <c r="D140" s="6"/>
      <c r="E140" s="6"/>
      <c r="F140" s="6"/>
      <c r="G140" s="6"/>
    </row>
    <row r="141" s="102" customFormat="1" ht="29" customHeight="1" spans="1:7">
      <c r="A141" s="10" t="s">
        <v>529</v>
      </c>
      <c r="B141" s="24" t="s">
        <v>578</v>
      </c>
      <c r="C141" s="29"/>
      <c r="D141" s="29"/>
      <c r="E141" s="29"/>
      <c r="F141" s="29"/>
      <c r="G141" s="25"/>
    </row>
    <row r="142" s="102" customFormat="1" ht="30" customHeight="1" spans="1:7">
      <c r="A142" s="10" t="s">
        <v>531</v>
      </c>
      <c r="B142" s="10" t="s">
        <v>532</v>
      </c>
      <c r="C142" s="14" t="s">
        <v>575</v>
      </c>
      <c r="D142" s="14"/>
      <c r="E142" s="14"/>
      <c r="F142" s="14"/>
      <c r="G142" s="14"/>
    </row>
    <row r="143" s="102" customFormat="1" ht="31" customHeight="1" spans="1:7">
      <c r="A143" s="10"/>
      <c r="B143" s="10" t="s">
        <v>534</v>
      </c>
      <c r="C143" s="14" t="s">
        <v>576</v>
      </c>
      <c r="D143" s="14"/>
      <c r="E143" s="14"/>
      <c r="F143" s="14"/>
      <c r="G143" s="14"/>
    </row>
    <row r="144" s="102" customFormat="1" ht="29" customHeight="1" spans="1:7">
      <c r="A144" s="10" t="s">
        <v>536</v>
      </c>
      <c r="B144" s="10" t="s">
        <v>537</v>
      </c>
      <c r="C144" s="103">
        <v>43101</v>
      </c>
      <c r="D144" s="103"/>
      <c r="E144" s="10" t="s">
        <v>538</v>
      </c>
      <c r="F144" s="103">
        <v>43465</v>
      </c>
      <c r="G144" s="103"/>
    </row>
    <row r="145" s="102" customFormat="1" ht="29" customHeight="1" spans="1:7">
      <c r="A145" s="10"/>
      <c r="B145" s="10" t="s">
        <v>539</v>
      </c>
      <c r="C145" s="10"/>
      <c r="D145" s="10"/>
      <c r="E145" s="10" t="s">
        <v>540</v>
      </c>
      <c r="F145" s="10"/>
      <c r="G145" s="10"/>
    </row>
    <row r="146" s="102" customFormat="1" ht="29" customHeight="1" spans="1:7">
      <c r="A146" s="10"/>
      <c r="B146" s="10" t="s">
        <v>541</v>
      </c>
      <c r="C146" s="104"/>
      <c r="D146" s="104"/>
      <c r="E146" s="10" t="s">
        <v>541</v>
      </c>
      <c r="F146" s="104"/>
      <c r="G146" s="104"/>
    </row>
    <row r="147" s="102" customFormat="1" ht="29" customHeight="1" spans="1:7">
      <c r="A147" s="10"/>
      <c r="B147" s="10" t="s">
        <v>542</v>
      </c>
      <c r="C147" s="104"/>
      <c r="D147" s="104"/>
      <c r="E147" s="10" t="s">
        <v>542</v>
      </c>
      <c r="F147" s="104"/>
      <c r="G147" s="104"/>
    </row>
    <row r="148" s="102" customFormat="1" ht="29" customHeight="1" spans="1:7">
      <c r="A148" s="10"/>
      <c r="B148" s="10" t="s">
        <v>543</v>
      </c>
      <c r="C148" s="104">
        <v>10</v>
      </c>
      <c r="D148" s="104"/>
      <c r="E148" s="10" t="s">
        <v>543</v>
      </c>
      <c r="F148" s="104">
        <v>10</v>
      </c>
      <c r="G148" s="104"/>
    </row>
    <row r="149" s="102" customFormat="1" ht="29" customHeight="1" spans="1:7">
      <c r="A149" s="10"/>
      <c r="B149" s="10" t="s">
        <v>544</v>
      </c>
      <c r="C149" s="104"/>
      <c r="D149" s="104"/>
      <c r="E149" s="10" t="s">
        <v>544</v>
      </c>
      <c r="F149" s="104"/>
      <c r="G149" s="104"/>
    </row>
    <row r="150" s="102" customFormat="1" ht="29" customHeight="1" spans="1:7">
      <c r="A150" s="10" t="s">
        <v>545</v>
      </c>
      <c r="B150" s="10" t="s">
        <v>546</v>
      </c>
      <c r="C150" s="10"/>
      <c r="D150" s="10" t="s">
        <v>547</v>
      </c>
      <c r="E150" s="10"/>
      <c r="F150" s="10" t="s">
        <v>548</v>
      </c>
      <c r="G150" s="10"/>
    </row>
    <row r="151" s="102" customFormat="1" ht="29" customHeight="1" spans="1:7">
      <c r="A151" s="10"/>
      <c r="B151" s="14" t="s">
        <v>578</v>
      </c>
      <c r="C151" s="14"/>
      <c r="D151" s="105">
        <v>10</v>
      </c>
      <c r="E151" s="105"/>
      <c r="F151" s="105">
        <v>10</v>
      </c>
      <c r="G151" s="105"/>
    </row>
    <row r="152" s="102" customFormat="1" ht="34" customHeight="1" spans="1:7">
      <c r="A152" s="23" t="s">
        <v>549</v>
      </c>
      <c r="B152" s="106" t="s">
        <v>550</v>
      </c>
      <c r="C152" s="107" t="s">
        <v>575</v>
      </c>
      <c r="D152" s="108"/>
      <c r="E152" s="108"/>
      <c r="F152" s="108"/>
      <c r="G152" s="109"/>
    </row>
    <row r="153" s="102" customFormat="1" ht="78" customHeight="1" spans="1:7">
      <c r="A153" s="27"/>
      <c r="B153" s="106" t="s">
        <v>551</v>
      </c>
      <c r="C153" s="110" t="s">
        <v>552</v>
      </c>
      <c r="D153" s="111"/>
      <c r="E153" s="111"/>
      <c r="F153" s="111"/>
      <c r="G153" s="112"/>
    </row>
    <row r="154" s="102" customFormat="1" ht="79" customHeight="1" spans="1:7">
      <c r="A154" s="28"/>
      <c r="B154" s="106" t="s">
        <v>553</v>
      </c>
      <c r="C154" s="110" t="s">
        <v>554</v>
      </c>
      <c r="D154" s="111"/>
      <c r="E154" s="111"/>
      <c r="F154" s="111"/>
      <c r="G154" s="112"/>
    </row>
    <row r="156" s="102" customFormat="1" spans="1:1">
      <c r="A156" s="102" t="s">
        <v>579</v>
      </c>
    </row>
    <row r="157" s="102" customFormat="1" ht="32" customHeight="1" spans="1:7">
      <c r="A157" s="6" t="s">
        <v>528</v>
      </c>
      <c r="B157" s="6"/>
      <c r="C157" s="6"/>
      <c r="D157" s="6"/>
      <c r="E157" s="6"/>
      <c r="F157" s="6"/>
      <c r="G157" s="6"/>
    </row>
    <row r="158" s="102" customFormat="1" ht="29" customHeight="1" spans="1:7">
      <c r="A158" s="10" t="s">
        <v>529</v>
      </c>
      <c r="B158" s="24" t="s">
        <v>580</v>
      </c>
      <c r="C158" s="29"/>
      <c r="D158" s="29"/>
      <c r="E158" s="29"/>
      <c r="F158" s="29"/>
      <c r="G158" s="25"/>
    </row>
    <row r="159" s="102" customFormat="1" ht="30" customHeight="1" spans="1:7">
      <c r="A159" s="10" t="s">
        <v>531</v>
      </c>
      <c r="B159" s="10" t="s">
        <v>532</v>
      </c>
      <c r="C159" s="14" t="s">
        <v>575</v>
      </c>
      <c r="D159" s="14"/>
      <c r="E159" s="14"/>
      <c r="F159" s="14"/>
      <c r="G159" s="14"/>
    </row>
    <row r="160" s="102" customFormat="1" ht="31" customHeight="1" spans="1:7">
      <c r="A160" s="10"/>
      <c r="B160" s="10" t="s">
        <v>534</v>
      </c>
      <c r="C160" s="14" t="s">
        <v>576</v>
      </c>
      <c r="D160" s="14"/>
      <c r="E160" s="14"/>
      <c r="F160" s="14"/>
      <c r="G160" s="14"/>
    </row>
    <row r="161" s="102" customFormat="1" ht="29" customHeight="1" spans="1:7">
      <c r="A161" s="10" t="s">
        <v>536</v>
      </c>
      <c r="B161" s="10" t="s">
        <v>537</v>
      </c>
      <c r="C161" s="103">
        <v>43101</v>
      </c>
      <c r="D161" s="103"/>
      <c r="E161" s="10" t="s">
        <v>538</v>
      </c>
      <c r="F161" s="103">
        <v>43465</v>
      </c>
      <c r="G161" s="103"/>
    </row>
    <row r="162" s="102" customFormat="1" ht="29" customHeight="1" spans="1:7">
      <c r="A162" s="10"/>
      <c r="B162" s="10" t="s">
        <v>539</v>
      </c>
      <c r="C162" s="10"/>
      <c r="D162" s="10"/>
      <c r="E162" s="10" t="s">
        <v>540</v>
      </c>
      <c r="F162" s="10"/>
      <c r="G162" s="10"/>
    </row>
    <row r="163" s="102" customFormat="1" ht="29" customHeight="1" spans="1:7">
      <c r="A163" s="10"/>
      <c r="B163" s="10" t="s">
        <v>541</v>
      </c>
      <c r="C163" s="104"/>
      <c r="D163" s="104"/>
      <c r="E163" s="10" t="s">
        <v>541</v>
      </c>
      <c r="F163" s="104"/>
      <c r="G163" s="104"/>
    </row>
    <row r="164" s="102" customFormat="1" ht="29" customHeight="1" spans="1:7">
      <c r="A164" s="10"/>
      <c r="B164" s="10" t="s">
        <v>542</v>
      </c>
      <c r="C164" s="104"/>
      <c r="D164" s="104"/>
      <c r="E164" s="10" t="s">
        <v>542</v>
      </c>
      <c r="F164" s="104"/>
      <c r="G164" s="104"/>
    </row>
    <row r="165" s="102" customFormat="1" ht="29" customHeight="1" spans="1:7">
      <c r="A165" s="10"/>
      <c r="B165" s="10" t="s">
        <v>543</v>
      </c>
      <c r="C165" s="104">
        <v>5</v>
      </c>
      <c r="D165" s="104"/>
      <c r="E165" s="10" t="s">
        <v>543</v>
      </c>
      <c r="F165" s="104">
        <v>5</v>
      </c>
      <c r="G165" s="104"/>
    </row>
    <row r="166" s="102" customFormat="1" ht="29" customHeight="1" spans="1:7">
      <c r="A166" s="10"/>
      <c r="B166" s="10" t="s">
        <v>544</v>
      </c>
      <c r="C166" s="104"/>
      <c r="D166" s="104"/>
      <c r="E166" s="10" t="s">
        <v>544</v>
      </c>
      <c r="F166" s="104"/>
      <c r="G166" s="104"/>
    </row>
    <row r="167" s="102" customFormat="1" ht="29" customHeight="1" spans="1:7">
      <c r="A167" s="10" t="s">
        <v>545</v>
      </c>
      <c r="B167" s="10" t="s">
        <v>546</v>
      </c>
      <c r="C167" s="10"/>
      <c r="D167" s="10" t="s">
        <v>547</v>
      </c>
      <c r="E167" s="10"/>
      <c r="F167" s="10" t="s">
        <v>548</v>
      </c>
      <c r="G167" s="10"/>
    </row>
    <row r="168" s="102" customFormat="1" ht="29" customHeight="1" spans="1:7">
      <c r="A168" s="10"/>
      <c r="B168" s="14" t="s">
        <v>580</v>
      </c>
      <c r="C168" s="14"/>
      <c r="D168" s="105">
        <v>5</v>
      </c>
      <c r="E168" s="105"/>
      <c r="F168" s="105">
        <v>5</v>
      </c>
      <c r="G168" s="105"/>
    </row>
    <row r="169" s="102" customFormat="1" ht="34" customHeight="1" spans="1:7">
      <c r="A169" s="23" t="s">
        <v>549</v>
      </c>
      <c r="B169" s="106" t="s">
        <v>550</v>
      </c>
      <c r="C169" s="107" t="s">
        <v>575</v>
      </c>
      <c r="D169" s="108"/>
      <c r="E169" s="108"/>
      <c r="F169" s="108"/>
      <c r="G169" s="109"/>
    </row>
    <row r="170" s="102" customFormat="1" ht="78" customHeight="1" spans="1:7">
      <c r="A170" s="27"/>
      <c r="B170" s="106" t="s">
        <v>551</v>
      </c>
      <c r="C170" s="110" t="s">
        <v>552</v>
      </c>
      <c r="D170" s="111"/>
      <c r="E170" s="111"/>
      <c r="F170" s="111"/>
      <c r="G170" s="112"/>
    </row>
    <row r="171" s="102" customFormat="1" ht="79" customHeight="1" spans="1:7">
      <c r="A171" s="28"/>
      <c r="B171" s="106" t="s">
        <v>553</v>
      </c>
      <c r="C171" s="110" t="s">
        <v>554</v>
      </c>
      <c r="D171" s="111"/>
      <c r="E171" s="111"/>
      <c r="F171" s="111"/>
      <c r="G171" s="112"/>
    </row>
    <row r="173" s="102" customFormat="1" spans="1:1">
      <c r="A173" s="102" t="s">
        <v>581</v>
      </c>
    </row>
    <row r="174" s="102" customFormat="1" ht="32" customHeight="1" spans="1:7">
      <c r="A174" s="6" t="s">
        <v>528</v>
      </c>
      <c r="B174" s="6"/>
      <c r="C174" s="6"/>
      <c r="D174" s="6"/>
      <c r="E174" s="6"/>
      <c r="F174" s="6"/>
      <c r="G174" s="6"/>
    </row>
    <row r="175" s="102" customFormat="1" ht="29" customHeight="1" spans="1:7">
      <c r="A175" s="10" t="s">
        <v>529</v>
      </c>
      <c r="B175" s="24" t="s">
        <v>582</v>
      </c>
      <c r="C175" s="29"/>
      <c r="D175" s="29"/>
      <c r="E175" s="29"/>
      <c r="F175" s="29"/>
      <c r="G175" s="25"/>
    </row>
    <row r="176" s="102" customFormat="1" ht="30" customHeight="1" spans="1:7">
      <c r="A176" s="10" t="s">
        <v>531</v>
      </c>
      <c r="B176" s="10" t="s">
        <v>532</v>
      </c>
      <c r="C176" s="14" t="s">
        <v>565</v>
      </c>
      <c r="D176" s="14"/>
      <c r="E176" s="14"/>
      <c r="F176" s="14"/>
      <c r="G176" s="14"/>
    </row>
    <row r="177" s="102" customFormat="1" ht="31" customHeight="1" spans="1:7">
      <c r="A177" s="10"/>
      <c r="B177" s="10" t="s">
        <v>534</v>
      </c>
      <c r="C177" s="14" t="s">
        <v>566</v>
      </c>
      <c r="D177" s="14"/>
      <c r="E177" s="14"/>
      <c r="F177" s="14"/>
      <c r="G177" s="14"/>
    </row>
    <row r="178" s="102" customFormat="1" ht="29" customHeight="1" spans="1:7">
      <c r="A178" s="10" t="s">
        <v>536</v>
      </c>
      <c r="B178" s="10" t="s">
        <v>537</v>
      </c>
      <c r="C178" s="103">
        <v>43101</v>
      </c>
      <c r="D178" s="103"/>
      <c r="E178" s="10" t="s">
        <v>538</v>
      </c>
      <c r="F178" s="103">
        <v>43465</v>
      </c>
      <c r="G178" s="103"/>
    </row>
    <row r="179" s="102" customFormat="1" ht="29" customHeight="1" spans="1:7">
      <c r="A179" s="10"/>
      <c r="B179" s="10" t="s">
        <v>539</v>
      </c>
      <c r="C179" s="10"/>
      <c r="D179" s="10"/>
      <c r="E179" s="10" t="s">
        <v>540</v>
      </c>
      <c r="F179" s="10"/>
      <c r="G179" s="10"/>
    </row>
    <row r="180" s="102" customFormat="1" ht="29" customHeight="1" spans="1:7">
      <c r="A180" s="10"/>
      <c r="B180" s="10" t="s">
        <v>541</v>
      </c>
      <c r="C180" s="104"/>
      <c r="D180" s="104"/>
      <c r="E180" s="10" t="s">
        <v>541</v>
      </c>
      <c r="F180" s="104"/>
      <c r="G180" s="104"/>
    </row>
    <row r="181" s="102" customFormat="1" ht="29" customHeight="1" spans="1:7">
      <c r="A181" s="10"/>
      <c r="B181" s="10" t="s">
        <v>542</v>
      </c>
      <c r="C181" s="104"/>
      <c r="D181" s="104"/>
      <c r="E181" s="10" t="s">
        <v>542</v>
      </c>
      <c r="F181" s="104"/>
      <c r="G181" s="104"/>
    </row>
    <row r="182" s="102" customFormat="1" ht="29" customHeight="1" spans="1:7">
      <c r="A182" s="10"/>
      <c r="B182" s="10" t="s">
        <v>543</v>
      </c>
      <c r="C182" s="104">
        <v>3</v>
      </c>
      <c r="D182" s="104"/>
      <c r="E182" s="10" t="s">
        <v>543</v>
      </c>
      <c r="F182" s="104">
        <v>3</v>
      </c>
      <c r="G182" s="104"/>
    </row>
    <row r="183" s="102" customFormat="1" ht="29" customHeight="1" spans="1:7">
      <c r="A183" s="10"/>
      <c r="B183" s="10" t="s">
        <v>544</v>
      </c>
      <c r="C183" s="104"/>
      <c r="D183" s="104"/>
      <c r="E183" s="10" t="s">
        <v>544</v>
      </c>
      <c r="F183" s="104"/>
      <c r="G183" s="104"/>
    </row>
    <row r="184" s="102" customFormat="1" ht="29" customHeight="1" spans="1:7">
      <c r="A184" s="10" t="s">
        <v>545</v>
      </c>
      <c r="B184" s="10" t="s">
        <v>546</v>
      </c>
      <c r="C184" s="10"/>
      <c r="D184" s="10" t="s">
        <v>547</v>
      </c>
      <c r="E184" s="10"/>
      <c r="F184" s="10" t="s">
        <v>548</v>
      </c>
      <c r="G184" s="10"/>
    </row>
    <row r="185" s="102" customFormat="1" ht="29" customHeight="1" spans="1:7">
      <c r="A185" s="10"/>
      <c r="B185" s="14" t="s">
        <v>582</v>
      </c>
      <c r="C185" s="14"/>
      <c r="D185" s="105">
        <v>3</v>
      </c>
      <c r="E185" s="105"/>
      <c r="F185" s="105">
        <v>3</v>
      </c>
      <c r="G185" s="105"/>
    </row>
    <row r="186" s="102" customFormat="1" ht="34" customHeight="1" spans="1:7">
      <c r="A186" s="23" t="s">
        <v>549</v>
      </c>
      <c r="B186" s="106" t="s">
        <v>550</v>
      </c>
      <c r="C186" s="107" t="s">
        <v>565</v>
      </c>
      <c r="D186" s="108"/>
      <c r="E186" s="108"/>
      <c r="F186" s="108"/>
      <c r="G186" s="109"/>
    </row>
    <row r="187" s="102" customFormat="1" ht="78" customHeight="1" spans="1:7">
      <c r="A187" s="27"/>
      <c r="B187" s="106" t="s">
        <v>551</v>
      </c>
      <c r="C187" s="110" t="s">
        <v>552</v>
      </c>
      <c r="D187" s="111"/>
      <c r="E187" s="111"/>
      <c r="F187" s="111"/>
      <c r="G187" s="112"/>
    </row>
    <row r="188" s="102" customFormat="1" ht="79" customHeight="1" spans="1:7">
      <c r="A188" s="28"/>
      <c r="B188" s="106" t="s">
        <v>553</v>
      </c>
      <c r="C188" s="110" t="s">
        <v>554</v>
      </c>
      <c r="D188" s="111"/>
      <c r="E188" s="111"/>
      <c r="F188" s="111"/>
      <c r="G188" s="112"/>
    </row>
    <row r="190" s="102" customFormat="1" spans="1:1">
      <c r="A190" s="102" t="s">
        <v>583</v>
      </c>
    </row>
    <row r="191" s="102" customFormat="1" ht="32" customHeight="1" spans="1:7">
      <c r="A191" s="6" t="s">
        <v>528</v>
      </c>
      <c r="B191" s="6"/>
      <c r="C191" s="6"/>
      <c r="D191" s="6"/>
      <c r="E191" s="6"/>
      <c r="F191" s="6"/>
      <c r="G191" s="6"/>
    </row>
    <row r="192" s="102" customFormat="1" ht="29" customHeight="1" spans="1:7">
      <c r="A192" s="10" t="s">
        <v>529</v>
      </c>
      <c r="B192" s="24" t="s">
        <v>584</v>
      </c>
      <c r="C192" s="29"/>
      <c r="D192" s="29"/>
      <c r="E192" s="29"/>
      <c r="F192" s="29"/>
      <c r="G192" s="25"/>
    </row>
    <row r="193" s="102" customFormat="1" ht="30" customHeight="1" spans="1:7">
      <c r="A193" s="10" t="s">
        <v>531</v>
      </c>
      <c r="B193" s="10" t="s">
        <v>532</v>
      </c>
      <c r="C193" s="14" t="s">
        <v>565</v>
      </c>
      <c r="D193" s="14"/>
      <c r="E193" s="14"/>
      <c r="F193" s="14"/>
      <c r="G193" s="14"/>
    </row>
    <row r="194" s="102" customFormat="1" ht="31" customHeight="1" spans="1:7">
      <c r="A194" s="10"/>
      <c r="B194" s="10" t="s">
        <v>534</v>
      </c>
      <c r="C194" s="14" t="s">
        <v>566</v>
      </c>
      <c r="D194" s="14"/>
      <c r="E194" s="14"/>
      <c r="F194" s="14"/>
      <c r="G194" s="14"/>
    </row>
    <row r="195" s="102" customFormat="1" ht="29" customHeight="1" spans="1:7">
      <c r="A195" s="10" t="s">
        <v>536</v>
      </c>
      <c r="B195" s="10" t="s">
        <v>537</v>
      </c>
      <c r="C195" s="103">
        <v>43101</v>
      </c>
      <c r="D195" s="103"/>
      <c r="E195" s="10" t="s">
        <v>538</v>
      </c>
      <c r="F195" s="103">
        <v>43465</v>
      </c>
      <c r="G195" s="103"/>
    </row>
    <row r="196" s="102" customFormat="1" ht="29" customHeight="1" spans="1:7">
      <c r="A196" s="10"/>
      <c r="B196" s="10" t="s">
        <v>539</v>
      </c>
      <c r="C196" s="10"/>
      <c r="D196" s="10"/>
      <c r="E196" s="10" t="s">
        <v>540</v>
      </c>
      <c r="F196" s="10"/>
      <c r="G196" s="10"/>
    </row>
    <row r="197" s="102" customFormat="1" ht="29" customHeight="1" spans="1:7">
      <c r="A197" s="10"/>
      <c r="B197" s="10" t="s">
        <v>541</v>
      </c>
      <c r="C197" s="104"/>
      <c r="D197" s="104"/>
      <c r="E197" s="10" t="s">
        <v>541</v>
      </c>
      <c r="F197" s="104"/>
      <c r="G197" s="104"/>
    </row>
    <row r="198" s="102" customFormat="1" ht="29" customHeight="1" spans="1:7">
      <c r="A198" s="10"/>
      <c r="B198" s="10" t="s">
        <v>542</v>
      </c>
      <c r="C198" s="104"/>
      <c r="D198" s="104"/>
      <c r="E198" s="10" t="s">
        <v>542</v>
      </c>
      <c r="F198" s="104"/>
      <c r="G198" s="104"/>
    </row>
    <row r="199" s="102" customFormat="1" ht="29" customHeight="1" spans="1:7">
      <c r="A199" s="10"/>
      <c r="B199" s="10" t="s">
        <v>543</v>
      </c>
      <c r="C199" s="104">
        <v>1</v>
      </c>
      <c r="D199" s="104"/>
      <c r="E199" s="10" t="s">
        <v>543</v>
      </c>
      <c r="F199" s="104">
        <v>1</v>
      </c>
      <c r="G199" s="104"/>
    </row>
    <row r="200" s="102" customFormat="1" ht="29" customHeight="1" spans="1:7">
      <c r="A200" s="10"/>
      <c r="B200" s="10" t="s">
        <v>544</v>
      </c>
      <c r="C200" s="104"/>
      <c r="D200" s="104"/>
      <c r="E200" s="10" t="s">
        <v>544</v>
      </c>
      <c r="F200" s="104"/>
      <c r="G200" s="104"/>
    </row>
    <row r="201" s="102" customFormat="1" ht="29" customHeight="1" spans="1:7">
      <c r="A201" s="10" t="s">
        <v>545</v>
      </c>
      <c r="B201" s="10" t="s">
        <v>546</v>
      </c>
      <c r="C201" s="10"/>
      <c r="D201" s="10" t="s">
        <v>547</v>
      </c>
      <c r="E201" s="10"/>
      <c r="F201" s="10" t="s">
        <v>548</v>
      </c>
      <c r="G201" s="10"/>
    </row>
    <row r="202" s="102" customFormat="1" ht="29" customHeight="1" spans="1:7">
      <c r="A202" s="10"/>
      <c r="B202" s="14" t="s">
        <v>584</v>
      </c>
      <c r="C202" s="14"/>
      <c r="D202" s="105">
        <v>1</v>
      </c>
      <c r="E202" s="105"/>
      <c r="F202" s="105">
        <v>1</v>
      </c>
      <c r="G202" s="105"/>
    </row>
    <row r="203" s="102" customFormat="1" ht="34" customHeight="1" spans="1:7">
      <c r="A203" s="23" t="s">
        <v>549</v>
      </c>
      <c r="B203" s="106" t="s">
        <v>550</v>
      </c>
      <c r="C203" s="107" t="s">
        <v>565</v>
      </c>
      <c r="D203" s="108"/>
      <c r="E203" s="108"/>
      <c r="F203" s="108"/>
      <c r="G203" s="109"/>
    </row>
    <row r="204" s="102" customFormat="1" ht="78" customHeight="1" spans="1:7">
      <c r="A204" s="27"/>
      <c r="B204" s="106" t="s">
        <v>551</v>
      </c>
      <c r="C204" s="110" t="s">
        <v>552</v>
      </c>
      <c r="D204" s="111"/>
      <c r="E204" s="111"/>
      <c r="F204" s="111"/>
      <c r="G204" s="112"/>
    </row>
    <row r="205" s="102" customFormat="1" ht="79" customHeight="1" spans="1:7">
      <c r="A205" s="28"/>
      <c r="B205" s="106" t="s">
        <v>553</v>
      </c>
      <c r="C205" s="110" t="s">
        <v>554</v>
      </c>
      <c r="D205" s="111"/>
      <c r="E205" s="111"/>
      <c r="F205" s="111"/>
      <c r="G205" s="112"/>
    </row>
    <row r="207" s="102" customFormat="1" spans="1:1">
      <c r="A207" s="102" t="s">
        <v>585</v>
      </c>
    </row>
    <row r="208" s="102" customFormat="1" ht="32" customHeight="1" spans="1:7">
      <c r="A208" s="6" t="s">
        <v>528</v>
      </c>
      <c r="B208" s="6"/>
      <c r="C208" s="6"/>
      <c r="D208" s="6"/>
      <c r="E208" s="6"/>
      <c r="F208" s="6"/>
      <c r="G208" s="6"/>
    </row>
    <row r="209" s="102" customFormat="1" ht="29" customHeight="1" spans="1:7">
      <c r="A209" s="10" t="s">
        <v>529</v>
      </c>
      <c r="B209" s="24" t="s">
        <v>586</v>
      </c>
      <c r="C209" s="29"/>
      <c r="D209" s="29"/>
      <c r="E209" s="29"/>
      <c r="F209" s="29"/>
      <c r="G209" s="25"/>
    </row>
    <row r="210" s="102" customFormat="1" ht="30" customHeight="1" spans="1:7">
      <c r="A210" s="10" t="s">
        <v>531</v>
      </c>
      <c r="B210" s="10" t="s">
        <v>532</v>
      </c>
      <c r="C210" s="14" t="s">
        <v>565</v>
      </c>
      <c r="D210" s="14"/>
      <c r="E210" s="14"/>
      <c r="F210" s="14"/>
      <c r="G210" s="14"/>
    </row>
    <row r="211" s="102" customFormat="1" ht="31" customHeight="1" spans="1:7">
      <c r="A211" s="10"/>
      <c r="B211" s="10" t="s">
        <v>534</v>
      </c>
      <c r="C211" s="14" t="s">
        <v>566</v>
      </c>
      <c r="D211" s="14"/>
      <c r="E211" s="14"/>
      <c r="F211" s="14"/>
      <c r="G211" s="14"/>
    </row>
    <row r="212" s="102" customFormat="1" ht="29" customHeight="1" spans="1:7">
      <c r="A212" s="10" t="s">
        <v>536</v>
      </c>
      <c r="B212" s="10" t="s">
        <v>537</v>
      </c>
      <c r="C212" s="103">
        <v>43101</v>
      </c>
      <c r="D212" s="103"/>
      <c r="E212" s="10" t="s">
        <v>538</v>
      </c>
      <c r="F212" s="103">
        <v>43465</v>
      </c>
      <c r="G212" s="103"/>
    </row>
    <row r="213" s="102" customFormat="1" ht="29" customHeight="1" spans="1:7">
      <c r="A213" s="10"/>
      <c r="B213" s="10" t="s">
        <v>539</v>
      </c>
      <c r="C213" s="10"/>
      <c r="D213" s="10"/>
      <c r="E213" s="10" t="s">
        <v>540</v>
      </c>
      <c r="F213" s="10"/>
      <c r="G213" s="10"/>
    </row>
    <row r="214" s="102" customFormat="1" ht="29" customHeight="1" spans="1:7">
      <c r="A214" s="10"/>
      <c r="B214" s="10" t="s">
        <v>541</v>
      </c>
      <c r="C214" s="104"/>
      <c r="D214" s="104"/>
      <c r="E214" s="10" t="s">
        <v>541</v>
      </c>
      <c r="F214" s="104"/>
      <c r="G214" s="104"/>
    </row>
    <row r="215" s="102" customFormat="1" ht="29" customHeight="1" spans="1:7">
      <c r="A215" s="10"/>
      <c r="B215" s="10" t="s">
        <v>542</v>
      </c>
      <c r="C215" s="104"/>
      <c r="D215" s="104"/>
      <c r="E215" s="10" t="s">
        <v>542</v>
      </c>
      <c r="F215" s="104"/>
      <c r="G215" s="104"/>
    </row>
    <row r="216" s="102" customFormat="1" ht="29" customHeight="1" spans="1:7">
      <c r="A216" s="10"/>
      <c r="B216" s="10" t="s">
        <v>543</v>
      </c>
      <c r="C216" s="104">
        <v>8</v>
      </c>
      <c r="D216" s="104"/>
      <c r="E216" s="10" t="s">
        <v>543</v>
      </c>
      <c r="F216" s="104">
        <v>8</v>
      </c>
      <c r="G216" s="104"/>
    </row>
    <row r="217" s="102" customFormat="1" ht="29" customHeight="1" spans="1:7">
      <c r="A217" s="10"/>
      <c r="B217" s="10" t="s">
        <v>544</v>
      </c>
      <c r="C217" s="104"/>
      <c r="D217" s="104"/>
      <c r="E217" s="10" t="s">
        <v>544</v>
      </c>
      <c r="F217" s="104"/>
      <c r="G217" s="104"/>
    </row>
    <row r="218" s="102" customFormat="1" ht="29" customHeight="1" spans="1:7">
      <c r="A218" s="10" t="s">
        <v>545</v>
      </c>
      <c r="B218" s="10" t="s">
        <v>546</v>
      </c>
      <c r="C218" s="10"/>
      <c r="D218" s="10" t="s">
        <v>547</v>
      </c>
      <c r="E218" s="10"/>
      <c r="F218" s="10" t="s">
        <v>548</v>
      </c>
      <c r="G218" s="10"/>
    </row>
    <row r="219" s="102" customFormat="1" ht="29" customHeight="1" spans="1:7">
      <c r="A219" s="10"/>
      <c r="B219" s="14" t="s">
        <v>586</v>
      </c>
      <c r="C219" s="14"/>
      <c r="D219" s="105">
        <v>8</v>
      </c>
      <c r="E219" s="105"/>
      <c r="F219" s="105">
        <v>8</v>
      </c>
      <c r="G219" s="105"/>
    </row>
    <row r="220" s="102" customFormat="1" ht="34" customHeight="1" spans="1:7">
      <c r="A220" s="23" t="s">
        <v>549</v>
      </c>
      <c r="B220" s="106" t="s">
        <v>550</v>
      </c>
      <c r="C220" s="107" t="s">
        <v>565</v>
      </c>
      <c r="D220" s="108"/>
      <c r="E220" s="108"/>
      <c r="F220" s="108"/>
      <c r="G220" s="109"/>
    </row>
    <row r="221" s="102" customFormat="1" ht="78" customHeight="1" spans="1:7">
      <c r="A221" s="27"/>
      <c r="B221" s="106" t="s">
        <v>551</v>
      </c>
      <c r="C221" s="110" t="s">
        <v>552</v>
      </c>
      <c r="D221" s="111"/>
      <c r="E221" s="111"/>
      <c r="F221" s="111"/>
      <c r="G221" s="112"/>
    </row>
    <row r="222" s="102" customFormat="1" ht="79" customHeight="1" spans="1:7">
      <c r="A222" s="28"/>
      <c r="B222" s="106" t="s">
        <v>553</v>
      </c>
      <c r="C222" s="110" t="s">
        <v>554</v>
      </c>
      <c r="D222" s="111"/>
      <c r="E222" s="111"/>
      <c r="F222" s="111"/>
      <c r="G222" s="112"/>
    </row>
    <row r="224" s="102" customFormat="1" spans="1:1">
      <c r="A224" s="102" t="s">
        <v>587</v>
      </c>
    </row>
    <row r="225" s="102" customFormat="1" ht="32" customHeight="1" spans="1:7">
      <c r="A225" s="6" t="s">
        <v>528</v>
      </c>
      <c r="B225" s="6"/>
      <c r="C225" s="6"/>
      <c r="D225" s="6"/>
      <c r="E225" s="6"/>
      <c r="F225" s="6"/>
      <c r="G225" s="6"/>
    </row>
    <row r="226" s="102" customFormat="1" ht="29" customHeight="1" spans="1:7">
      <c r="A226" s="10" t="s">
        <v>529</v>
      </c>
      <c r="B226" s="24" t="s">
        <v>588</v>
      </c>
      <c r="C226" s="29"/>
      <c r="D226" s="29"/>
      <c r="E226" s="29"/>
      <c r="F226" s="29"/>
      <c r="G226" s="25"/>
    </row>
    <row r="227" s="102" customFormat="1" ht="30" customHeight="1" spans="1:7">
      <c r="A227" s="10" t="s">
        <v>531</v>
      </c>
      <c r="B227" s="10" t="s">
        <v>532</v>
      </c>
      <c r="C227" s="14" t="s">
        <v>565</v>
      </c>
      <c r="D227" s="14"/>
      <c r="E227" s="14"/>
      <c r="F227" s="14"/>
      <c r="G227" s="14"/>
    </row>
    <row r="228" s="102" customFormat="1" ht="31" customHeight="1" spans="1:7">
      <c r="A228" s="10"/>
      <c r="B228" s="10" t="s">
        <v>534</v>
      </c>
      <c r="C228" s="14" t="s">
        <v>566</v>
      </c>
      <c r="D228" s="14"/>
      <c r="E228" s="14"/>
      <c r="F228" s="14"/>
      <c r="G228" s="14"/>
    </row>
    <row r="229" s="102" customFormat="1" ht="29" customHeight="1" spans="1:7">
      <c r="A229" s="10" t="s">
        <v>536</v>
      </c>
      <c r="B229" s="10" t="s">
        <v>537</v>
      </c>
      <c r="C229" s="103">
        <v>43101</v>
      </c>
      <c r="D229" s="103"/>
      <c r="E229" s="10" t="s">
        <v>538</v>
      </c>
      <c r="F229" s="103">
        <v>43465</v>
      </c>
      <c r="G229" s="103"/>
    </row>
    <row r="230" s="102" customFormat="1" ht="29" customHeight="1" spans="1:7">
      <c r="A230" s="10"/>
      <c r="B230" s="10" t="s">
        <v>539</v>
      </c>
      <c r="C230" s="10"/>
      <c r="D230" s="10"/>
      <c r="E230" s="10" t="s">
        <v>540</v>
      </c>
      <c r="F230" s="10"/>
      <c r="G230" s="10"/>
    </row>
    <row r="231" s="102" customFormat="1" ht="29" customHeight="1" spans="1:7">
      <c r="A231" s="10"/>
      <c r="B231" s="10" t="s">
        <v>541</v>
      </c>
      <c r="C231" s="104"/>
      <c r="D231" s="104"/>
      <c r="E231" s="10" t="s">
        <v>541</v>
      </c>
      <c r="F231" s="104"/>
      <c r="G231" s="104"/>
    </row>
    <row r="232" s="102" customFormat="1" ht="29" customHeight="1" spans="1:7">
      <c r="A232" s="10"/>
      <c r="B232" s="10" t="s">
        <v>542</v>
      </c>
      <c r="C232" s="104"/>
      <c r="D232" s="104"/>
      <c r="E232" s="10" t="s">
        <v>542</v>
      </c>
      <c r="F232" s="104"/>
      <c r="G232" s="104"/>
    </row>
    <row r="233" s="102" customFormat="1" ht="29" customHeight="1" spans="1:7">
      <c r="A233" s="10"/>
      <c r="B233" s="10" t="s">
        <v>543</v>
      </c>
      <c r="C233" s="104">
        <v>1</v>
      </c>
      <c r="D233" s="104"/>
      <c r="E233" s="10" t="s">
        <v>543</v>
      </c>
      <c r="F233" s="104">
        <v>1</v>
      </c>
      <c r="G233" s="104"/>
    </row>
    <row r="234" s="102" customFormat="1" ht="29" customHeight="1" spans="1:7">
      <c r="A234" s="10"/>
      <c r="B234" s="10" t="s">
        <v>544</v>
      </c>
      <c r="C234" s="104"/>
      <c r="D234" s="104"/>
      <c r="E234" s="10" t="s">
        <v>544</v>
      </c>
      <c r="F234" s="104"/>
      <c r="G234" s="104"/>
    </row>
    <row r="235" s="102" customFormat="1" ht="29" customHeight="1" spans="1:7">
      <c r="A235" s="10" t="s">
        <v>545</v>
      </c>
      <c r="B235" s="10" t="s">
        <v>546</v>
      </c>
      <c r="C235" s="10"/>
      <c r="D235" s="10" t="s">
        <v>547</v>
      </c>
      <c r="E235" s="10"/>
      <c r="F235" s="10" t="s">
        <v>548</v>
      </c>
      <c r="G235" s="10"/>
    </row>
    <row r="236" s="102" customFormat="1" ht="29" customHeight="1" spans="1:7">
      <c r="A236" s="10"/>
      <c r="B236" s="14" t="s">
        <v>588</v>
      </c>
      <c r="C236" s="14"/>
      <c r="D236" s="105">
        <v>1</v>
      </c>
      <c r="E236" s="105"/>
      <c r="F236" s="105">
        <v>1</v>
      </c>
      <c r="G236" s="105"/>
    </row>
    <row r="237" s="102" customFormat="1" ht="34" customHeight="1" spans="1:7">
      <c r="A237" s="23" t="s">
        <v>549</v>
      </c>
      <c r="B237" s="106" t="s">
        <v>550</v>
      </c>
      <c r="C237" s="107" t="s">
        <v>565</v>
      </c>
      <c r="D237" s="108"/>
      <c r="E237" s="108"/>
      <c r="F237" s="108"/>
      <c r="G237" s="109"/>
    </row>
    <row r="238" s="102" customFormat="1" ht="78" customHeight="1" spans="1:7">
      <c r="A238" s="27"/>
      <c r="B238" s="106" t="s">
        <v>551</v>
      </c>
      <c r="C238" s="110" t="s">
        <v>552</v>
      </c>
      <c r="D238" s="111"/>
      <c r="E238" s="111"/>
      <c r="F238" s="111"/>
      <c r="G238" s="112"/>
    </row>
    <row r="239" s="102" customFormat="1" ht="79" customHeight="1" spans="1:7">
      <c r="A239" s="28"/>
      <c r="B239" s="106" t="s">
        <v>553</v>
      </c>
      <c r="C239" s="110" t="s">
        <v>554</v>
      </c>
      <c r="D239" s="111"/>
      <c r="E239" s="111"/>
      <c r="F239" s="111"/>
      <c r="G239" s="112"/>
    </row>
    <row r="241" s="102" customFormat="1" spans="1:1">
      <c r="A241" s="102" t="s">
        <v>589</v>
      </c>
    </row>
    <row r="242" s="102" customFormat="1" ht="32" customHeight="1" spans="1:7">
      <c r="A242" s="6" t="s">
        <v>528</v>
      </c>
      <c r="B242" s="6"/>
      <c r="C242" s="6"/>
      <c r="D242" s="6"/>
      <c r="E242" s="6"/>
      <c r="F242" s="6"/>
      <c r="G242" s="6"/>
    </row>
    <row r="243" s="102" customFormat="1" ht="29" customHeight="1" spans="1:7">
      <c r="A243" s="10" t="s">
        <v>529</v>
      </c>
      <c r="B243" s="24" t="s">
        <v>590</v>
      </c>
      <c r="C243" s="29"/>
      <c r="D243" s="29"/>
      <c r="E243" s="29"/>
      <c r="F243" s="29"/>
      <c r="G243" s="25"/>
    </row>
    <row r="244" s="102" customFormat="1" ht="30" customHeight="1" spans="1:7">
      <c r="A244" s="10" t="s">
        <v>531</v>
      </c>
      <c r="B244" s="10" t="s">
        <v>532</v>
      </c>
      <c r="C244" s="14" t="s">
        <v>565</v>
      </c>
      <c r="D244" s="14"/>
      <c r="E244" s="14"/>
      <c r="F244" s="14"/>
      <c r="G244" s="14"/>
    </row>
    <row r="245" s="102" customFormat="1" ht="31" customHeight="1" spans="1:7">
      <c r="A245" s="10"/>
      <c r="B245" s="10" t="s">
        <v>534</v>
      </c>
      <c r="C245" s="14" t="s">
        <v>566</v>
      </c>
      <c r="D245" s="14"/>
      <c r="E245" s="14"/>
      <c r="F245" s="14"/>
      <c r="G245" s="14"/>
    </row>
    <row r="246" s="102" customFormat="1" ht="29" customHeight="1" spans="1:7">
      <c r="A246" s="10" t="s">
        <v>536</v>
      </c>
      <c r="B246" s="10" t="s">
        <v>537</v>
      </c>
      <c r="C246" s="103">
        <v>43101</v>
      </c>
      <c r="D246" s="103"/>
      <c r="E246" s="10" t="s">
        <v>538</v>
      </c>
      <c r="F246" s="103">
        <v>43465</v>
      </c>
      <c r="G246" s="103"/>
    </row>
    <row r="247" s="102" customFormat="1" ht="29" customHeight="1" spans="1:7">
      <c r="A247" s="10"/>
      <c r="B247" s="10" t="s">
        <v>539</v>
      </c>
      <c r="C247" s="10"/>
      <c r="D247" s="10"/>
      <c r="E247" s="10" t="s">
        <v>540</v>
      </c>
      <c r="F247" s="10"/>
      <c r="G247" s="10"/>
    </row>
    <row r="248" s="102" customFormat="1" ht="29" customHeight="1" spans="1:7">
      <c r="A248" s="10"/>
      <c r="B248" s="10" t="s">
        <v>541</v>
      </c>
      <c r="C248" s="104"/>
      <c r="D248" s="104"/>
      <c r="E248" s="10" t="s">
        <v>541</v>
      </c>
      <c r="F248" s="104"/>
      <c r="G248" s="104"/>
    </row>
    <row r="249" s="102" customFormat="1" ht="29" customHeight="1" spans="1:7">
      <c r="A249" s="10"/>
      <c r="B249" s="10" t="s">
        <v>542</v>
      </c>
      <c r="C249" s="104"/>
      <c r="D249" s="104"/>
      <c r="E249" s="10" t="s">
        <v>542</v>
      </c>
      <c r="F249" s="104"/>
      <c r="G249" s="104"/>
    </row>
    <row r="250" s="102" customFormat="1" ht="29" customHeight="1" spans="1:7">
      <c r="A250" s="10"/>
      <c r="B250" s="10" t="s">
        <v>543</v>
      </c>
      <c r="C250" s="104">
        <v>2</v>
      </c>
      <c r="D250" s="104"/>
      <c r="E250" s="10" t="s">
        <v>543</v>
      </c>
      <c r="F250" s="104">
        <v>2</v>
      </c>
      <c r="G250" s="104"/>
    </row>
    <row r="251" s="102" customFormat="1" ht="29" customHeight="1" spans="1:7">
      <c r="A251" s="10"/>
      <c r="B251" s="10" t="s">
        <v>544</v>
      </c>
      <c r="C251" s="104"/>
      <c r="D251" s="104"/>
      <c r="E251" s="10" t="s">
        <v>544</v>
      </c>
      <c r="F251" s="104"/>
      <c r="G251" s="104"/>
    </row>
    <row r="252" s="102" customFormat="1" ht="29" customHeight="1" spans="1:7">
      <c r="A252" s="10" t="s">
        <v>545</v>
      </c>
      <c r="B252" s="10" t="s">
        <v>546</v>
      </c>
      <c r="C252" s="10"/>
      <c r="D252" s="10" t="s">
        <v>547</v>
      </c>
      <c r="E252" s="10"/>
      <c r="F252" s="10" t="s">
        <v>548</v>
      </c>
      <c r="G252" s="10"/>
    </row>
    <row r="253" s="102" customFormat="1" ht="29" customHeight="1" spans="1:7">
      <c r="A253" s="10"/>
      <c r="B253" s="14" t="s">
        <v>590</v>
      </c>
      <c r="C253" s="14"/>
      <c r="D253" s="105">
        <v>2</v>
      </c>
      <c r="E253" s="105"/>
      <c r="F253" s="105">
        <v>2</v>
      </c>
      <c r="G253" s="105"/>
    </row>
    <row r="254" s="102" customFormat="1" ht="34" customHeight="1" spans="1:7">
      <c r="A254" s="23" t="s">
        <v>549</v>
      </c>
      <c r="B254" s="106" t="s">
        <v>550</v>
      </c>
      <c r="C254" s="107" t="s">
        <v>565</v>
      </c>
      <c r="D254" s="108"/>
      <c r="E254" s="108"/>
      <c r="F254" s="108"/>
      <c r="G254" s="109"/>
    </row>
    <row r="255" s="102" customFormat="1" ht="78" customHeight="1" spans="1:7">
      <c r="A255" s="27"/>
      <c r="B255" s="106" t="s">
        <v>551</v>
      </c>
      <c r="C255" s="110" t="s">
        <v>552</v>
      </c>
      <c r="D255" s="111"/>
      <c r="E255" s="111"/>
      <c r="F255" s="111"/>
      <c r="G255" s="112"/>
    </row>
    <row r="256" s="102" customFormat="1" ht="79" customHeight="1" spans="1:7">
      <c r="A256" s="28"/>
      <c r="B256" s="106" t="s">
        <v>553</v>
      </c>
      <c r="C256" s="110" t="s">
        <v>554</v>
      </c>
      <c r="D256" s="111"/>
      <c r="E256" s="111"/>
      <c r="F256" s="111"/>
      <c r="G256" s="112"/>
    </row>
    <row r="258" s="102" customFormat="1" spans="1:1">
      <c r="A258" s="102" t="s">
        <v>591</v>
      </c>
    </row>
    <row r="259" s="102" customFormat="1" ht="32" customHeight="1" spans="1:7">
      <c r="A259" s="6" t="s">
        <v>528</v>
      </c>
      <c r="B259" s="6"/>
      <c r="C259" s="6"/>
      <c r="D259" s="6"/>
      <c r="E259" s="6"/>
      <c r="F259" s="6"/>
      <c r="G259" s="6"/>
    </row>
    <row r="260" s="102" customFormat="1" ht="29" customHeight="1" spans="1:7">
      <c r="A260" s="10" t="s">
        <v>529</v>
      </c>
      <c r="B260" s="24" t="s">
        <v>592</v>
      </c>
      <c r="C260" s="29"/>
      <c r="D260" s="29"/>
      <c r="E260" s="29"/>
      <c r="F260" s="29"/>
      <c r="G260" s="25"/>
    </row>
    <row r="261" s="102" customFormat="1" ht="30" customHeight="1" spans="1:7">
      <c r="A261" s="10" t="s">
        <v>531</v>
      </c>
      <c r="B261" s="10" t="s">
        <v>532</v>
      </c>
      <c r="C261" s="14" t="s">
        <v>565</v>
      </c>
      <c r="D261" s="14"/>
      <c r="E261" s="14"/>
      <c r="F261" s="14"/>
      <c r="G261" s="14"/>
    </row>
    <row r="262" s="102" customFormat="1" ht="31" customHeight="1" spans="1:7">
      <c r="A262" s="10"/>
      <c r="B262" s="10" t="s">
        <v>534</v>
      </c>
      <c r="C262" s="14" t="s">
        <v>566</v>
      </c>
      <c r="D262" s="14"/>
      <c r="E262" s="14"/>
      <c r="F262" s="14"/>
      <c r="G262" s="14"/>
    </row>
    <row r="263" s="102" customFormat="1" ht="29" customHeight="1" spans="1:7">
      <c r="A263" s="10" t="s">
        <v>536</v>
      </c>
      <c r="B263" s="10" t="s">
        <v>537</v>
      </c>
      <c r="C263" s="103">
        <v>43101</v>
      </c>
      <c r="D263" s="103"/>
      <c r="E263" s="10" t="s">
        <v>538</v>
      </c>
      <c r="F263" s="103">
        <v>43465</v>
      </c>
      <c r="G263" s="103"/>
    </row>
    <row r="264" s="102" customFormat="1" ht="29" customHeight="1" spans="1:7">
      <c r="A264" s="10"/>
      <c r="B264" s="10" t="s">
        <v>539</v>
      </c>
      <c r="C264" s="10"/>
      <c r="D264" s="10"/>
      <c r="E264" s="10" t="s">
        <v>540</v>
      </c>
      <c r="F264" s="10"/>
      <c r="G264" s="10"/>
    </row>
    <row r="265" s="102" customFormat="1" ht="29" customHeight="1" spans="1:7">
      <c r="A265" s="10"/>
      <c r="B265" s="10" t="s">
        <v>541</v>
      </c>
      <c r="C265" s="104"/>
      <c r="D265" s="104"/>
      <c r="E265" s="10" t="s">
        <v>541</v>
      </c>
      <c r="F265" s="104"/>
      <c r="G265" s="104"/>
    </row>
    <row r="266" s="102" customFormat="1" ht="29" customHeight="1" spans="1:7">
      <c r="A266" s="10"/>
      <c r="B266" s="10" t="s">
        <v>542</v>
      </c>
      <c r="C266" s="104"/>
      <c r="D266" s="104"/>
      <c r="E266" s="10" t="s">
        <v>542</v>
      </c>
      <c r="F266" s="104"/>
      <c r="G266" s="104"/>
    </row>
    <row r="267" s="102" customFormat="1" ht="29" customHeight="1" spans="1:7">
      <c r="A267" s="10"/>
      <c r="B267" s="10" t="s">
        <v>543</v>
      </c>
      <c r="C267" s="104">
        <v>0.5</v>
      </c>
      <c r="D267" s="104"/>
      <c r="E267" s="10" t="s">
        <v>543</v>
      </c>
      <c r="F267" s="104">
        <v>0.5</v>
      </c>
      <c r="G267" s="104"/>
    </row>
    <row r="268" s="102" customFormat="1" ht="29" customHeight="1" spans="1:7">
      <c r="A268" s="10"/>
      <c r="B268" s="10" t="s">
        <v>544</v>
      </c>
      <c r="C268" s="104"/>
      <c r="D268" s="104"/>
      <c r="E268" s="10" t="s">
        <v>544</v>
      </c>
      <c r="F268" s="104"/>
      <c r="G268" s="104"/>
    </row>
    <row r="269" s="102" customFormat="1" ht="29" customHeight="1" spans="1:7">
      <c r="A269" s="10" t="s">
        <v>545</v>
      </c>
      <c r="B269" s="10" t="s">
        <v>546</v>
      </c>
      <c r="C269" s="10"/>
      <c r="D269" s="10" t="s">
        <v>547</v>
      </c>
      <c r="E269" s="10"/>
      <c r="F269" s="10" t="s">
        <v>548</v>
      </c>
      <c r="G269" s="10"/>
    </row>
    <row r="270" s="102" customFormat="1" ht="29" customHeight="1" spans="1:7">
      <c r="A270" s="10"/>
      <c r="B270" s="14" t="s">
        <v>592</v>
      </c>
      <c r="C270" s="14"/>
      <c r="D270" s="105">
        <v>0.5</v>
      </c>
      <c r="E270" s="105"/>
      <c r="F270" s="105">
        <v>0.5</v>
      </c>
      <c r="G270" s="105"/>
    </row>
    <row r="271" s="102" customFormat="1" ht="34" customHeight="1" spans="1:7">
      <c r="A271" s="23" t="s">
        <v>549</v>
      </c>
      <c r="B271" s="106" t="s">
        <v>550</v>
      </c>
      <c r="C271" s="107" t="s">
        <v>565</v>
      </c>
      <c r="D271" s="108"/>
      <c r="E271" s="108"/>
      <c r="F271" s="108"/>
      <c r="G271" s="109"/>
    </row>
    <row r="272" s="102" customFormat="1" ht="78" customHeight="1" spans="1:7">
      <c r="A272" s="27"/>
      <c r="B272" s="106" t="s">
        <v>551</v>
      </c>
      <c r="C272" s="110" t="s">
        <v>552</v>
      </c>
      <c r="D272" s="111"/>
      <c r="E272" s="111"/>
      <c r="F272" s="111"/>
      <c r="G272" s="112"/>
    </row>
    <row r="273" s="102" customFormat="1" ht="79" customHeight="1" spans="1:7">
      <c r="A273" s="28"/>
      <c r="B273" s="106" t="s">
        <v>553</v>
      </c>
      <c r="C273" s="110" t="s">
        <v>554</v>
      </c>
      <c r="D273" s="111"/>
      <c r="E273" s="111"/>
      <c r="F273" s="111"/>
      <c r="G273" s="112"/>
    </row>
    <row r="275" s="102" customFormat="1" ht="18" customHeight="1" spans="1:1">
      <c r="A275" s="102" t="s">
        <v>593</v>
      </c>
    </row>
    <row r="276" s="102" customFormat="1" ht="32" customHeight="1" spans="1:7">
      <c r="A276" s="6" t="s">
        <v>528</v>
      </c>
      <c r="B276" s="6"/>
      <c r="C276" s="6"/>
      <c r="D276" s="6"/>
      <c r="E276" s="6"/>
      <c r="F276" s="6"/>
      <c r="G276" s="6"/>
    </row>
    <row r="277" s="102" customFormat="1" ht="29" customHeight="1" spans="1:7">
      <c r="A277" s="10" t="s">
        <v>529</v>
      </c>
      <c r="B277" s="24" t="s">
        <v>592</v>
      </c>
      <c r="C277" s="29"/>
      <c r="D277" s="29"/>
      <c r="E277" s="29"/>
      <c r="F277" s="29"/>
      <c r="G277" s="25"/>
    </row>
    <row r="278" s="102" customFormat="1" ht="30" customHeight="1" spans="1:7">
      <c r="A278" s="10" t="s">
        <v>531</v>
      </c>
      <c r="B278" s="10" t="s">
        <v>532</v>
      </c>
      <c r="C278" s="14" t="s">
        <v>565</v>
      </c>
      <c r="D278" s="14"/>
      <c r="E278" s="14"/>
      <c r="F278" s="14"/>
      <c r="G278" s="14"/>
    </row>
    <row r="279" s="102" customFormat="1" ht="31" customHeight="1" spans="1:7">
      <c r="A279" s="10"/>
      <c r="B279" s="10" t="s">
        <v>534</v>
      </c>
      <c r="C279" s="14" t="s">
        <v>566</v>
      </c>
      <c r="D279" s="14"/>
      <c r="E279" s="14"/>
      <c r="F279" s="14"/>
      <c r="G279" s="14"/>
    </row>
    <row r="280" s="102" customFormat="1" ht="29" customHeight="1" spans="1:7">
      <c r="A280" s="10" t="s">
        <v>536</v>
      </c>
      <c r="B280" s="10" t="s">
        <v>537</v>
      </c>
      <c r="C280" s="103">
        <v>43101</v>
      </c>
      <c r="D280" s="103"/>
      <c r="E280" s="10" t="s">
        <v>538</v>
      </c>
      <c r="F280" s="103">
        <v>43465</v>
      </c>
      <c r="G280" s="103"/>
    </row>
    <row r="281" s="102" customFormat="1" ht="29" customHeight="1" spans="1:7">
      <c r="A281" s="10"/>
      <c r="B281" s="10" t="s">
        <v>539</v>
      </c>
      <c r="C281" s="10"/>
      <c r="D281" s="10"/>
      <c r="E281" s="10" t="s">
        <v>540</v>
      </c>
      <c r="F281" s="10"/>
      <c r="G281" s="10"/>
    </row>
    <row r="282" s="102" customFormat="1" ht="29" customHeight="1" spans="1:7">
      <c r="A282" s="10"/>
      <c r="B282" s="10" t="s">
        <v>541</v>
      </c>
      <c r="C282" s="104"/>
      <c r="D282" s="104"/>
      <c r="E282" s="10" t="s">
        <v>541</v>
      </c>
      <c r="F282" s="104"/>
      <c r="G282" s="104"/>
    </row>
    <row r="283" s="102" customFormat="1" ht="29" customHeight="1" spans="1:7">
      <c r="A283" s="10"/>
      <c r="B283" s="10" t="s">
        <v>542</v>
      </c>
      <c r="C283" s="104"/>
      <c r="D283" s="104"/>
      <c r="E283" s="10" t="s">
        <v>542</v>
      </c>
      <c r="F283" s="104"/>
      <c r="G283" s="104"/>
    </row>
    <row r="284" s="102" customFormat="1" ht="29" customHeight="1" spans="1:7">
      <c r="A284" s="10"/>
      <c r="B284" s="10" t="s">
        <v>543</v>
      </c>
      <c r="C284" s="104">
        <v>0.5</v>
      </c>
      <c r="D284" s="104"/>
      <c r="E284" s="10" t="s">
        <v>543</v>
      </c>
      <c r="F284" s="104">
        <v>0.5</v>
      </c>
      <c r="G284" s="104"/>
    </row>
    <row r="285" s="102" customFormat="1" ht="29" customHeight="1" spans="1:7">
      <c r="A285" s="10"/>
      <c r="B285" s="10" t="s">
        <v>544</v>
      </c>
      <c r="C285" s="104"/>
      <c r="D285" s="104"/>
      <c r="E285" s="10" t="s">
        <v>544</v>
      </c>
      <c r="F285" s="104"/>
      <c r="G285" s="104"/>
    </row>
    <row r="286" s="102" customFormat="1" ht="29" customHeight="1" spans="1:7">
      <c r="A286" s="10" t="s">
        <v>545</v>
      </c>
      <c r="B286" s="10" t="s">
        <v>546</v>
      </c>
      <c r="C286" s="10"/>
      <c r="D286" s="10" t="s">
        <v>547</v>
      </c>
      <c r="E286" s="10"/>
      <c r="F286" s="10" t="s">
        <v>548</v>
      </c>
      <c r="G286" s="10"/>
    </row>
    <row r="287" s="102" customFormat="1" ht="29" customHeight="1" spans="1:7">
      <c r="A287" s="10"/>
      <c r="B287" s="14" t="s">
        <v>592</v>
      </c>
      <c r="C287" s="14"/>
      <c r="D287" s="105">
        <v>0.5</v>
      </c>
      <c r="E287" s="105"/>
      <c r="F287" s="105">
        <v>0.5</v>
      </c>
      <c r="G287" s="105"/>
    </row>
    <row r="288" s="102" customFormat="1" ht="34" customHeight="1" spans="1:7">
      <c r="A288" s="23" t="s">
        <v>549</v>
      </c>
      <c r="B288" s="106" t="s">
        <v>550</v>
      </c>
      <c r="C288" s="107" t="s">
        <v>565</v>
      </c>
      <c r="D288" s="108"/>
      <c r="E288" s="108"/>
      <c r="F288" s="108"/>
      <c r="G288" s="109"/>
    </row>
    <row r="289" s="102" customFormat="1" ht="78" customHeight="1" spans="1:7">
      <c r="A289" s="27"/>
      <c r="B289" s="106" t="s">
        <v>551</v>
      </c>
      <c r="C289" s="110" t="s">
        <v>552</v>
      </c>
      <c r="D289" s="111"/>
      <c r="E289" s="111"/>
      <c r="F289" s="111"/>
      <c r="G289" s="112"/>
    </row>
    <row r="290" s="102" customFormat="1" ht="79" customHeight="1" spans="1:7">
      <c r="A290" s="28"/>
      <c r="B290" s="106" t="s">
        <v>553</v>
      </c>
      <c r="C290" s="110" t="s">
        <v>554</v>
      </c>
      <c r="D290" s="111"/>
      <c r="E290" s="111"/>
      <c r="F290" s="111"/>
      <c r="G290" s="112"/>
    </row>
    <row r="292" s="102" customFormat="1" ht="18" customHeight="1" spans="1:1">
      <c r="A292" s="102" t="s">
        <v>594</v>
      </c>
    </row>
    <row r="293" s="102" customFormat="1" ht="32" customHeight="1" spans="1:7">
      <c r="A293" s="6" t="s">
        <v>528</v>
      </c>
      <c r="B293" s="6"/>
      <c r="C293" s="6"/>
      <c r="D293" s="6"/>
      <c r="E293" s="6"/>
      <c r="F293" s="6"/>
      <c r="G293" s="6"/>
    </row>
    <row r="294" s="102" customFormat="1" ht="29" customHeight="1" spans="1:7">
      <c r="A294" s="10" t="s">
        <v>529</v>
      </c>
      <c r="B294" s="24" t="s">
        <v>595</v>
      </c>
      <c r="C294" s="29"/>
      <c r="D294" s="29"/>
      <c r="E294" s="29"/>
      <c r="F294" s="29"/>
      <c r="G294" s="25"/>
    </row>
    <row r="295" s="102" customFormat="1" ht="30" customHeight="1" spans="1:7">
      <c r="A295" s="10" t="s">
        <v>531</v>
      </c>
      <c r="B295" s="10" t="s">
        <v>532</v>
      </c>
      <c r="C295" s="14" t="s">
        <v>571</v>
      </c>
      <c r="D295" s="14"/>
      <c r="E295" s="14"/>
      <c r="F295" s="14"/>
      <c r="G295" s="14"/>
    </row>
    <row r="296" s="102" customFormat="1" ht="31" customHeight="1" spans="1:7">
      <c r="A296" s="10"/>
      <c r="B296" s="10" t="s">
        <v>534</v>
      </c>
      <c r="C296" s="14" t="s">
        <v>572</v>
      </c>
      <c r="D296" s="14"/>
      <c r="E296" s="14"/>
      <c r="F296" s="14"/>
      <c r="G296" s="14"/>
    </row>
    <row r="297" s="102" customFormat="1" ht="29" customHeight="1" spans="1:7">
      <c r="A297" s="10" t="s">
        <v>536</v>
      </c>
      <c r="B297" s="10" t="s">
        <v>537</v>
      </c>
      <c r="C297" s="103">
        <v>43101</v>
      </c>
      <c r="D297" s="103"/>
      <c r="E297" s="10" t="s">
        <v>538</v>
      </c>
      <c r="F297" s="103">
        <v>43465</v>
      </c>
      <c r="G297" s="103"/>
    </row>
    <row r="298" s="102" customFormat="1" ht="29" customHeight="1" spans="1:7">
      <c r="A298" s="10"/>
      <c r="B298" s="10" t="s">
        <v>539</v>
      </c>
      <c r="C298" s="10"/>
      <c r="D298" s="10"/>
      <c r="E298" s="10" t="s">
        <v>540</v>
      </c>
      <c r="F298" s="10"/>
      <c r="G298" s="10"/>
    </row>
    <row r="299" s="102" customFormat="1" ht="29" customHeight="1" spans="1:7">
      <c r="A299" s="10"/>
      <c r="B299" s="10" t="s">
        <v>541</v>
      </c>
      <c r="C299" s="104"/>
      <c r="D299" s="104"/>
      <c r="E299" s="10" t="s">
        <v>541</v>
      </c>
      <c r="F299" s="104"/>
      <c r="G299" s="104"/>
    </row>
    <row r="300" s="102" customFormat="1" ht="29" customHeight="1" spans="1:7">
      <c r="A300" s="10"/>
      <c r="B300" s="10" t="s">
        <v>542</v>
      </c>
      <c r="C300" s="104"/>
      <c r="D300" s="104"/>
      <c r="E300" s="10" t="s">
        <v>542</v>
      </c>
      <c r="F300" s="104"/>
      <c r="G300" s="104"/>
    </row>
    <row r="301" s="102" customFormat="1" ht="29" customHeight="1" spans="1:7">
      <c r="A301" s="10"/>
      <c r="B301" s="10" t="s">
        <v>543</v>
      </c>
      <c r="C301" s="104">
        <v>30</v>
      </c>
      <c r="D301" s="104"/>
      <c r="E301" s="10" t="s">
        <v>543</v>
      </c>
      <c r="F301" s="104">
        <v>30</v>
      </c>
      <c r="G301" s="104"/>
    </row>
    <row r="302" s="102" customFormat="1" ht="29" customHeight="1" spans="1:7">
      <c r="A302" s="10"/>
      <c r="B302" s="10" t="s">
        <v>544</v>
      </c>
      <c r="C302" s="104"/>
      <c r="D302" s="104"/>
      <c r="E302" s="10" t="s">
        <v>544</v>
      </c>
      <c r="F302" s="104"/>
      <c r="G302" s="104"/>
    </row>
    <row r="303" s="102" customFormat="1" ht="29" customHeight="1" spans="1:7">
      <c r="A303" s="10" t="s">
        <v>545</v>
      </c>
      <c r="B303" s="10" t="s">
        <v>546</v>
      </c>
      <c r="C303" s="10"/>
      <c r="D303" s="10" t="s">
        <v>547</v>
      </c>
      <c r="E303" s="10"/>
      <c r="F303" s="10" t="s">
        <v>548</v>
      </c>
      <c r="G303" s="10"/>
    </row>
    <row r="304" s="102" customFormat="1" ht="29" customHeight="1" spans="1:7">
      <c r="A304" s="10"/>
      <c r="B304" s="14" t="s">
        <v>595</v>
      </c>
      <c r="C304" s="14"/>
      <c r="D304" s="105">
        <v>30</v>
      </c>
      <c r="E304" s="105"/>
      <c r="F304" s="105">
        <v>30</v>
      </c>
      <c r="G304" s="105"/>
    </row>
    <row r="305" s="102" customFormat="1" ht="34" customHeight="1" spans="1:7">
      <c r="A305" s="23" t="s">
        <v>549</v>
      </c>
      <c r="B305" s="106" t="s">
        <v>550</v>
      </c>
      <c r="C305" s="107" t="s">
        <v>571</v>
      </c>
      <c r="D305" s="108"/>
      <c r="E305" s="108"/>
      <c r="F305" s="108"/>
      <c r="G305" s="109"/>
    </row>
    <row r="306" s="102" customFormat="1" ht="78" customHeight="1" spans="1:7">
      <c r="A306" s="27"/>
      <c r="B306" s="106" t="s">
        <v>551</v>
      </c>
      <c r="C306" s="110" t="s">
        <v>552</v>
      </c>
      <c r="D306" s="111"/>
      <c r="E306" s="111"/>
      <c r="F306" s="111"/>
      <c r="G306" s="112"/>
    </row>
    <row r="307" s="102" customFormat="1" ht="79" customHeight="1" spans="1:7">
      <c r="A307" s="28"/>
      <c r="B307" s="106" t="s">
        <v>553</v>
      </c>
      <c r="C307" s="110" t="s">
        <v>554</v>
      </c>
      <c r="D307" s="111"/>
      <c r="E307" s="111"/>
      <c r="F307" s="111"/>
      <c r="G307" s="112"/>
    </row>
    <row r="309" s="102" customFormat="1" ht="18" customHeight="1" spans="1:1">
      <c r="A309" s="102" t="s">
        <v>596</v>
      </c>
    </row>
    <row r="310" s="102" customFormat="1" ht="32" customHeight="1" spans="1:7">
      <c r="A310" s="6" t="s">
        <v>528</v>
      </c>
      <c r="B310" s="6"/>
      <c r="C310" s="6"/>
      <c r="D310" s="6"/>
      <c r="E310" s="6"/>
      <c r="F310" s="6"/>
      <c r="G310" s="6"/>
    </row>
    <row r="311" s="102" customFormat="1" ht="29" customHeight="1" spans="1:7">
      <c r="A311" s="10" t="s">
        <v>529</v>
      </c>
      <c r="B311" s="24" t="s">
        <v>597</v>
      </c>
      <c r="C311" s="29"/>
      <c r="D311" s="29"/>
      <c r="E311" s="29"/>
      <c r="F311" s="29"/>
      <c r="G311" s="25"/>
    </row>
    <row r="312" s="102" customFormat="1" ht="30" customHeight="1" spans="1:7">
      <c r="A312" s="10" t="s">
        <v>531</v>
      </c>
      <c r="B312" s="10" t="s">
        <v>532</v>
      </c>
      <c r="C312" s="14" t="s">
        <v>571</v>
      </c>
      <c r="D312" s="14"/>
      <c r="E312" s="14"/>
      <c r="F312" s="14"/>
      <c r="G312" s="14"/>
    </row>
    <row r="313" s="102" customFormat="1" ht="31" customHeight="1" spans="1:7">
      <c r="A313" s="10"/>
      <c r="B313" s="10" t="s">
        <v>534</v>
      </c>
      <c r="C313" s="14" t="s">
        <v>572</v>
      </c>
      <c r="D313" s="14"/>
      <c r="E313" s="14"/>
      <c r="F313" s="14"/>
      <c r="G313" s="14"/>
    </row>
    <row r="314" s="102" customFormat="1" ht="29" customHeight="1" spans="1:7">
      <c r="A314" s="10" t="s">
        <v>536</v>
      </c>
      <c r="B314" s="10" t="s">
        <v>537</v>
      </c>
      <c r="C314" s="103">
        <v>43101</v>
      </c>
      <c r="D314" s="103"/>
      <c r="E314" s="10" t="s">
        <v>538</v>
      </c>
      <c r="F314" s="103">
        <v>43465</v>
      </c>
      <c r="G314" s="103"/>
    </row>
    <row r="315" s="102" customFormat="1" ht="29" customHeight="1" spans="1:7">
      <c r="A315" s="10"/>
      <c r="B315" s="10" t="s">
        <v>539</v>
      </c>
      <c r="C315" s="10"/>
      <c r="D315" s="10"/>
      <c r="E315" s="10" t="s">
        <v>540</v>
      </c>
      <c r="F315" s="10"/>
      <c r="G315" s="10"/>
    </row>
    <row r="316" s="102" customFormat="1" ht="29" customHeight="1" spans="1:7">
      <c r="A316" s="10"/>
      <c r="B316" s="10" t="s">
        <v>541</v>
      </c>
      <c r="C316" s="104"/>
      <c r="D316" s="104"/>
      <c r="E316" s="10" t="s">
        <v>541</v>
      </c>
      <c r="F316" s="104"/>
      <c r="G316" s="104"/>
    </row>
    <row r="317" s="102" customFormat="1" ht="29" customHeight="1" spans="1:7">
      <c r="A317" s="10"/>
      <c r="B317" s="10" t="s">
        <v>542</v>
      </c>
      <c r="C317" s="104"/>
      <c r="D317" s="104"/>
      <c r="E317" s="10" t="s">
        <v>542</v>
      </c>
      <c r="F317" s="104"/>
      <c r="G317" s="104"/>
    </row>
    <row r="318" s="102" customFormat="1" ht="29" customHeight="1" spans="1:7">
      <c r="A318" s="10"/>
      <c r="B318" s="10" t="s">
        <v>543</v>
      </c>
      <c r="C318" s="104">
        <v>2</v>
      </c>
      <c r="D318" s="104"/>
      <c r="E318" s="10" t="s">
        <v>543</v>
      </c>
      <c r="F318" s="104">
        <v>2</v>
      </c>
      <c r="G318" s="104"/>
    </row>
    <row r="319" s="102" customFormat="1" ht="29" customHeight="1" spans="1:7">
      <c r="A319" s="10"/>
      <c r="B319" s="10" t="s">
        <v>544</v>
      </c>
      <c r="C319" s="104"/>
      <c r="D319" s="104"/>
      <c r="E319" s="10" t="s">
        <v>544</v>
      </c>
      <c r="F319" s="104"/>
      <c r="G319" s="104"/>
    </row>
    <row r="320" s="102" customFormat="1" ht="29" customHeight="1" spans="1:7">
      <c r="A320" s="10" t="s">
        <v>545</v>
      </c>
      <c r="B320" s="10" t="s">
        <v>546</v>
      </c>
      <c r="C320" s="10"/>
      <c r="D320" s="10" t="s">
        <v>547</v>
      </c>
      <c r="E320" s="10"/>
      <c r="F320" s="10" t="s">
        <v>548</v>
      </c>
      <c r="G320" s="10"/>
    </row>
    <row r="321" s="102" customFormat="1" ht="29" customHeight="1" spans="1:7">
      <c r="A321" s="10"/>
      <c r="B321" s="14" t="s">
        <v>597</v>
      </c>
      <c r="C321" s="14"/>
      <c r="D321" s="105">
        <v>2</v>
      </c>
      <c r="E321" s="105"/>
      <c r="F321" s="105">
        <v>2</v>
      </c>
      <c r="G321" s="105"/>
    </row>
    <row r="322" s="102" customFormat="1" ht="34" customHeight="1" spans="1:7">
      <c r="A322" s="23" t="s">
        <v>549</v>
      </c>
      <c r="B322" s="106" t="s">
        <v>550</v>
      </c>
      <c r="C322" s="107" t="s">
        <v>571</v>
      </c>
      <c r="D322" s="108"/>
      <c r="E322" s="108"/>
      <c r="F322" s="108"/>
      <c r="G322" s="109"/>
    </row>
    <row r="323" s="102" customFormat="1" ht="78" customHeight="1" spans="1:7">
      <c r="A323" s="27"/>
      <c r="B323" s="106" t="s">
        <v>551</v>
      </c>
      <c r="C323" s="110" t="s">
        <v>552</v>
      </c>
      <c r="D323" s="111"/>
      <c r="E323" s="111"/>
      <c r="F323" s="111"/>
      <c r="G323" s="112"/>
    </row>
    <row r="324" s="102" customFormat="1" ht="79" customHeight="1" spans="1:7">
      <c r="A324" s="28"/>
      <c r="B324" s="106" t="s">
        <v>553</v>
      </c>
      <c r="C324" s="110" t="s">
        <v>554</v>
      </c>
      <c r="D324" s="111"/>
      <c r="E324" s="111"/>
      <c r="F324" s="111"/>
      <c r="G324" s="112"/>
    </row>
    <row r="326" s="102" customFormat="1" ht="18" customHeight="1" spans="1:1">
      <c r="A326" s="102" t="s">
        <v>598</v>
      </c>
    </row>
    <row r="327" s="102" customFormat="1" ht="32" customHeight="1" spans="1:7">
      <c r="A327" s="6" t="s">
        <v>528</v>
      </c>
      <c r="B327" s="6"/>
      <c r="C327" s="6"/>
      <c r="D327" s="6"/>
      <c r="E327" s="6"/>
      <c r="F327" s="6"/>
      <c r="G327" s="6"/>
    </row>
    <row r="328" s="102" customFormat="1" ht="29" customHeight="1" spans="1:7">
      <c r="A328" s="10" t="s">
        <v>529</v>
      </c>
      <c r="B328" s="24" t="s">
        <v>599</v>
      </c>
      <c r="C328" s="29"/>
      <c r="D328" s="29"/>
      <c r="E328" s="29"/>
      <c r="F328" s="29"/>
      <c r="G328" s="25"/>
    </row>
    <row r="329" s="102" customFormat="1" ht="30" customHeight="1" spans="1:7">
      <c r="A329" s="10" t="s">
        <v>531</v>
      </c>
      <c r="B329" s="10" t="s">
        <v>532</v>
      </c>
      <c r="C329" s="14" t="s">
        <v>571</v>
      </c>
      <c r="D329" s="14"/>
      <c r="E329" s="14"/>
      <c r="F329" s="14"/>
      <c r="G329" s="14"/>
    </row>
    <row r="330" s="102" customFormat="1" ht="31" customHeight="1" spans="1:7">
      <c r="A330" s="10"/>
      <c r="B330" s="10" t="s">
        <v>534</v>
      </c>
      <c r="C330" s="14" t="s">
        <v>572</v>
      </c>
      <c r="D330" s="14"/>
      <c r="E330" s="14"/>
      <c r="F330" s="14"/>
      <c r="G330" s="14"/>
    </row>
    <row r="331" s="102" customFormat="1" ht="29" customHeight="1" spans="1:7">
      <c r="A331" s="10" t="s">
        <v>536</v>
      </c>
      <c r="B331" s="10" t="s">
        <v>537</v>
      </c>
      <c r="C331" s="103">
        <v>43101</v>
      </c>
      <c r="D331" s="103"/>
      <c r="E331" s="10" t="s">
        <v>538</v>
      </c>
      <c r="F331" s="103">
        <v>43465</v>
      </c>
      <c r="G331" s="103"/>
    </row>
    <row r="332" s="102" customFormat="1" ht="29" customHeight="1" spans="1:7">
      <c r="A332" s="10"/>
      <c r="B332" s="10" t="s">
        <v>539</v>
      </c>
      <c r="C332" s="10"/>
      <c r="D332" s="10"/>
      <c r="E332" s="10" t="s">
        <v>540</v>
      </c>
      <c r="F332" s="10"/>
      <c r="G332" s="10"/>
    </row>
    <row r="333" s="102" customFormat="1" ht="29" customHeight="1" spans="1:7">
      <c r="A333" s="10"/>
      <c r="B333" s="10" t="s">
        <v>541</v>
      </c>
      <c r="C333" s="104"/>
      <c r="D333" s="104"/>
      <c r="E333" s="10" t="s">
        <v>541</v>
      </c>
      <c r="F333" s="104"/>
      <c r="G333" s="104"/>
    </row>
    <row r="334" s="102" customFormat="1" ht="29" customHeight="1" spans="1:7">
      <c r="A334" s="10"/>
      <c r="B334" s="10" t="s">
        <v>542</v>
      </c>
      <c r="C334" s="104"/>
      <c r="D334" s="104"/>
      <c r="E334" s="10" t="s">
        <v>542</v>
      </c>
      <c r="F334" s="104"/>
      <c r="G334" s="104"/>
    </row>
    <row r="335" s="102" customFormat="1" ht="29" customHeight="1" spans="1:7">
      <c r="A335" s="10"/>
      <c r="B335" s="10" t="s">
        <v>543</v>
      </c>
      <c r="C335" s="104">
        <v>1.5</v>
      </c>
      <c r="D335" s="104"/>
      <c r="E335" s="10" t="s">
        <v>543</v>
      </c>
      <c r="F335" s="104">
        <v>1.5</v>
      </c>
      <c r="G335" s="104"/>
    </row>
    <row r="336" s="102" customFormat="1" ht="29" customHeight="1" spans="1:7">
      <c r="A336" s="10"/>
      <c r="B336" s="10" t="s">
        <v>544</v>
      </c>
      <c r="C336" s="104"/>
      <c r="D336" s="104"/>
      <c r="E336" s="10" t="s">
        <v>544</v>
      </c>
      <c r="F336" s="104"/>
      <c r="G336" s="104"/>
    </row>
    <row r="337" s="102" customFormat="1" ht="29" customHeight="1" spans="1:7">
      <c r="A337" s="10" t="s">
        <v>545</v>
      </c>
      <c r="B337" s="10" t="s">
        <v>546</v>
      </c>
      <c r="C337" s="10"/>
      <c r="D337" s="10" t="s">
        <v>547</v>
      </c>
      <c r="E337" s="10"/>
      <c r="F337" s="10" t="s">
        <v>548</v>
      </c>
      <c r="G337" s="10"/>
    </row>
    <row r="338" s="102" customFormat="1" ht="29" customHeight="1" spans="1:7">
      <c r="A338" s="10"/>
      <c r="B338" s="14" t="s">
        <v>599</v>
      </c>
      <c r="C338" s="14"/>
      <c r="D338" s="105">
        <v>1.5</v>
      </c>
      <c r="E338" s="105"/>
      <c r="F338" s="105">
        <v>1.5</v>
      </c>
      <c r="G338" s="105"/>
    </row>
    <row r="339" s="102" customFormat="1" ht="34" customHeight="1" spans="1:7">
      <c r="A339" s="23" t="s">
        <v>549</v>
      </c>
      <c r="B339" s="106" t="s">
        <v>550</v>
      </c>
      <c r="C339" s="107" t="s">
        <v>571</v>
      </c>
      <c r="D339" s="108"/>
      <c r="E339" s="108"/>
      <c r="F339" s="108"/>
      <c r="G339" s="109"/>
    </row>
    <row r="340" s="102" customFormat="1" ht="78" customHeight="1" spans="1:7">
      <c r="A340" s="27"/>
      <c r="B340" s="106" t="s">
        <v>551</v>
      </c>
      <c r="C340" s="110" t="s">
        <v>552</v>
      </c>
      <c r="D340" s="111"/>
      <c r="E340" s="111"/>
      <c r="F340" s="111"/>
      <c r="G340" s="112"/>
    </row>
    <row r="341" s="102" customFormat="1" ht="79" customHeight="1" spans="1:7">
      <c r="A341" s="28"/>
      <c r="B341" s="106" t="s">
        <v>553</v>
      </c>
      <c r="C341" s="110" t="s">
        <v>554</v>
      </c>
      <c r="D341" s="111"/>
      <c r="E341" s="111"/>
      <c r="F341" s="111"/>
      <c r="G341" s="112"/>
    </row>
    <row r="343" s="102" customFormat="1" ht="18" customHeight="1" spans="1:1">
      <c r="A343" s="102" t="s">
        <v>600</v>
      </c>
    </row>
    <row r="344" s="102" customFormat="1" ht="32" customHeight="1" spans="1:7">
      <c r="A344" s="6" t="s">
        <v>528</v>
      </c>
      <c r="B344" s="6"/>
      <c r="C344" s="6"/>
      <c r="D344" s="6"/>
      <c r="E344" s="6"/>
      <c r="F344" s="6"/>
      <c r="G344" s="6"/>
    </row>
    <row r="345" s="102" customFormat="1" ht="29" customHeight="1" spans="1:7">
      <c r="A345" s="10" t="s">
        <v>529</v>
      </c>
      <c r="B345" s="24" t="s">
        <v>601</v>
      </c>
      <c r="C345" s="29"/>
      <c r="D345" s="29"/>
      <c r="E345" s="29"/>
      <c r="F345" s="29"/>
      <c r="G345" s="25"/>
    </row>
    <row r="346" s="102" customFormat="1" ht="30" customHeight="1" spans="1:7">
      <c r="A346" s="10" t="s">
        <v>531</v>
      </c>
      <c r="B346" s="10" t="s">
        <v>532</v>
      </c>
      <c r="C346" s="14" t="s">
        <v>571</v>
      </c>
      <c r="D346" s="14"/>
      <c r="E346" s="14"/>
      <c r="F346" s="14"/>
      <c r="G346" s="14"/>
    </row>
    <row r="347" s="102" customFormat="1" ht="31" customHeight="1" spans="1:7">
      <c r="A347" s="10"/>
      <c r="B347" s="10" t="s">
        <v>534</v>
      </c>
      <c r="C347" s="14" t="s">
        <v>572</v>
      </c>
      <c r="D347" s="14"/>
      <c r="E347" s="14"/>
      <c r="F347" s="14"/>
      <c r="G347" s="14"/>
    </row>
    <row r="348" s="102" customFormat="1" ht="29" customHeight="1" spans="1:7">
      <c r="A348" s="10" t="s">
        <v>536</v>
      </c>
      <c r="B348" s="10" t="s">
        <v>537</v>
      </c>
      <c r="C348" s="103">
        <v>43101</v>
      </c>
      <c r="D348" s="103"/>
      <c r="E348" s="10" t="s">
        <v>538</v>
      </c>
      <c r="F348" s="103">
        <v>43465</v>
      </c>
      <c r="G348" s="103"/>
    </row>
    <row r="349" s="102" customFormat="1" ht="29" customHeight="1" spans="1:7">
      <c r="A349" s="10"/>
      <c r="B349" s="10" t="s">
        <v>539</v>
      </c>
      <c r="C349" s="10"/>
      <c r="D349" s="10"/>
      <c r="E349" s="10" t="s">
        <v>540</v>
      </c>
      <c r="F349" s="10"/>
      <c r="G349" s="10"/>
    </row>
    <row r="350" s="102" customFormat="1" ht="29" customHeight="1" spans="1:7">
      <c r="A350" s="10"/>
      <c r="B350" s="10" t="s">
        <v>541</v>
      </c>
      <c r="C350" s="104"/>
      <c r="D350" s="104"/>
      <c r="E350" s="10" t="s">
        <v>541</v>
      </c>
      <c r="F350" s="104"/>
      <c r="G350" s="104"/>
    </row>
    <row r="351" s="102" customFormat="1" ht="29" customHeight="1" spans="1:7">
      <c r="A351" s="10"/>
      <c r="B351" s="10" t="s">
        <v>542</v>
      </c>
      <c r="C351" s="104"/>
      <c r="D351" s="104"/>
      <c r="E351" s="10" t="s">
        <v>542</v>
      </c>
      <c r="F351" s="104"/>
      <c r="G351" s="104"/>
    </row>
    <row r="352" s="102" customFormat="1" ht="29" customHeight="1" spans="1:7">
      <c r="A352" s="10"/>
      <c r="B352" s="10" t="s">
        <v>543</v>
      </c>
      <c r="C352" s="104">
        <v>3</v>
      </c>
      <c r="D352" s="104"/>
      <c r="E352" s="10" t="s">
        <v>543</v>
      </c>
      <c r="F352" s="104">
        <v>3</v>
      </c>
      <c r="G352" s="104"/>
    </row>
    <row r="353" s="102" customFormat="1" ht="29" customHeight="1" spans="1:7">
      <c r="A353" s="10"/>
      <c r="B353" s="10" t="s">
        <v>544</v>
      </c>
      <c r="C353" s="104"/>
      <c r="D353" s="104"/>
      <c r="E353" s="10" t="s">
        <v>544</v>
      </c>
      <c r="F353" s="104"/>
      <c r="G353" s="104"/>
    </row>
    <row r="354" s="102" customFormat="1" ht="29" customHeight="1" spans="1:7">
      <c r="A354" s="10" t="s">
        <v>545</v>
      </c>
      <c r="B354" s="10" t="s">
        <v>546</v>
      </c>
      <c r="C354" s="10"/>
      <c r="D354" s="10" t="s">
        <v>547</v>
      </c>
      <c r="E354" s="10"/>
      <c r="F354" s="10" t="s">
        <v>548</v>
      </c>
      <c r="G354" s="10"/>
    </row>
    <row r="355" s="102" customFormat="1" ht="29" customHeight="1" spans="1:7">
      <c r="A355" s="10"/>
      <c r="B355" s="14" t="s">
        <v>601</v>
      </c>
      <c r="C355" s="14"/>
      <c r="D355" s="105">
        <v>3</v>
      </c>
      <c r="E355" s="105"/>
      <c r="F355" s="105">
        <v>3</v>
      </c>
      <c r="G355" s="105"/>
    </row>
    <row r="356" s="102" customFormat="1" ht="34" customHeight="1" spans="1:7">
      <c r="A356" s="23" t="s">
        <v>549</v>
      </c>
      <c r="B356" s="106" t="s">
        <v>550</v>
      </c>
      <c r="C356" s="107" t="s">
        <v>571</v>
      </c>
      <c r="D356" s="108"/>
      <c r="E356" s="108"/>
      <c r="F356" s="108"/>
      <c r="G356" s="109"/>
    </row>
    <row r="357" s="102" customFormat="1" ht="78" customHeight="1" spans="1:7">
      <c r="A357" s="27"/>
      <c r="B357" s="106" t="s">
        <v>551</v>
      </c>
      <c r="C357" s="110" t="s">
        <v>552</v>
      </c>
      <c r="D357" s="111"/>
      <c r="E357" s="111"/>
      <c r="F357" s="111"/>
      <c r="G357" s="112"/>
    </row>
    <row r="358" s="102" customFormat="1" ht="79" customHeight="1" spans="1:7">
      <c r="A358" s="28"/>
      <c r="B358" s="106" t="s">
        <v>553</v>
      </c>
      <c r="C358" s="110" t="s">
        <v>554</v>
      </c>
      <c r="D358" s="111"/>
      <c r="E358" s="111"/>
      <c r="F358" s="111"/>
      <c r="G358" s="112"/>
    </row>
    <row r="360" s="102" customFormat="1" ht="18" customHeight="1" spans="1:1">
      <c r="A360" s="102" t="s">
        <v>602</v>
      </c>
    </row>
    <row r="361" s="102" customFormat="1" ht="32" customHeight="1" spans="1:7">
      <c r="A361" s="6" t="s">
        <v>528</v>
      </c>
      <c r="B361" s="6"/>
      <c r="C361" s="6"/>
      <c r="D361" s="6"/>
      <c r="E361" s="6"/>
      <c r="F361" s="6"/>
      <c r="G361" s="6"/>
    </row>
    <row r="362" s="102" customFormat="1" ht="29" customHeight="1" spans="1:7">
      <c r="A362" s="10" t="s">
        <v>529</v>
      </c>
      <c r="B362" s="24" t="s">
        <v>603</v>
      </c>
      <c r="C362" s="29"/>
      <c r="D362" s="29"/>
      <c r="E362" s="29"/>
      <c r="F362" s="29"/>
      <c r="G362" s="25"/>
    </row>
    <row r="363" s="102" customFormat="1" ht="30" customHeight="1" spans="1:7">
      <c r="A363" s="10" t="s">
        <v>531</v>
      </c>
      <c r="B363" s="10" t="s">
        <v>532</v>
      </c>
      <c r="C363" s="14" t="s">
        <v>571</v>
      </c>
      <c r="D363" s="14"/>
      <c r="E363" s="14"/>
      <c r="F363" s="14"/>
      <c r="G363" s="14"/>
    </row>
    <row r="364" s="102" customFormat="1" ht="31" customHeight="1" spans="1:7">
      <c r="A364" s="10"/>
      <c r="B364" s="10" t="s">
        <v>534</v>
      </c>
      <c r="C364" s="14" t="s">
        <v>572</v>
      </c>
      <c r="D364" s="14"/>
      <c r="E364" s="14"/>
      <c r="F364" s="14"/>
      <c r="G364" s="14"/>
    </row>
    <row r="365" s="102" customFormat="1" ht="29" customHeight="1" spans="1:7">
      <c r="A365" s="10" t="s">
        <v>536</v>
      </c>
      <c r="B365" s="10" t="s">
        <v>537</v>
      </c>
      <c r="C365" s="103">
        <v>43101</v>
      </c>
      <c r="D365" s="103"/>
      <c r="E365" s="10" t="s">
        <v>538</v>
      </c>
      <c r="F365" s="103">
        <v>43465</v>
      </c>
      <c r="G365" s="103"/>
    </row>
    <row r="366" s="102" customFormat="1" ht="29" customHeight="1" spans="1:7">
      <c r="A366" s="10"/>
      <c r="B366" s="10" t="s">
        <v>539</v>
      </c>
      <c r="C366" s="10"/>
      <c r="D366" s="10"/>
      <c r="E366" s="10" t="s">
        <v>540</v>
      </c>
      <c r="F366" s="10"/>
      <c r="G366" s="10"/>
    </row>
    <row r="367" s="102" customFormat="1" ht="29" customHeight="1" spans="1:7">
      <c r="A367" s="10"/>
      <c r="B367" s="10" t="s">
        <v>541</v>
      </c>
      <c r="C367" s="104"/>
      <c r="D367" s="104"/>
      <c r="E367" s="10" t="s">
        <v>541</v>
      </c>
      <c r="F367" s="104"/>
      <c r="G367" s="104"/>
    </row>
    <row r="368" s="102" customFormat="1" ht="29" customHeight="1" spans="1:7">
      <c r="A368" s="10"/>
      <c r="B368" s="10" t="s">
        <v>542</v>
      </c>
      <c r="C368" s="104"/>
      <c r="D368" s="104"/>
      <c r="E368" s="10" t="s">
        <v>542</v>
      </c>
      <c r="F368" s="104"/>
      <c r="G368" s="104"/>
    </row>
    <row r="369" s="102" customFormat="1" ht="29" customHeight="1" spans="1:7">
      <c r="A369" s="10"/>
      <c r="B369" s="10" t="s">
        <v>543</v>
      </c>
      <c r="C369" s="104">
        <v>1</v>
      </c>
      <c r="D369" s="104"/>
      <c r="E369" s="10" t="s">
        <v>543</v>
      </c>
      <c r="F369" s="104">
        <v>1</v>
      </c>
      <c r="G369" s="104"/>
    </row>
    <row r="370" s="102" customFormat="1" ht="29" customHeight="1" spans="1:7">
      <c r="A370" s="10"/>
      <c r="B370" s="10" t="s">
        <v>544</v>
      </c>
      <c r="C370" s="104"/>
      <c r="D370" s="104"/>
      <c r="E370" s="10" t="s">
        <v>544</v>
      </c>
      <c r="F370" s="104"/>
      <c r="G370" s="104"/>
    </row>
    <row r="371" s="102" customFormat="1" ht="29" customHeight="1" spans="1:7">
      <c r="A371" s="10" t="s">
        <v>545</v>
      </c>
      <c r="B371" s="10" t="s">
        <v>546</v>
      </c>
      <c r="C371" s="10"/>
      <c r="D371" s="10" t="s">
        <v>547</v>
      </c>
      <c r="E371" s="10"/>
      <c r="F371" s="10" t="s">
        <v>548</v>
      </c>
      <c r="G371" s="10"/>
    </row>
    <row r="372" s="102" customFormat="1" ht="29" customHeight="1" spans="1:7">
      <c r="A372" s="10"/>
      <c r="B372" s="14" t="s">
        <v>603</v>
      </c>
      <c r="C372" s="14"/>
      <c r="D372" s="105">
        <v>1</v>
      </c>
      <c r="E372" s="105"/>
      <c r="F372" s="105">
        <v>1</v>
      </c>
      <c r="G372" s="105"/>
    </row>
    <row r="373" s="102" customFormat="1" ht="34" customHeight="1" spans="1:7">
      <c r="A373" s="23" t="s">
        <v>549</v>
      </c>
      <c r="B373" s="106" t="s">
        <v>550</v>
      </c>
      <c r="C373" s="107" t="s">
        <v>571</v>
      </c>
      <c r="D373" s="108"/>
      <c r="E373" s="108"/>
      <c r="F373" s="108"/>
      <c r="G373" s="109"/>
    </row>
    <row r="374" s="102" customFormat="1" ht="78" customHeight="1" spans="1:7">
      <c r="A374" s="27"/>
      <c r="B374" s="106" t="s">
        <v>551</v>
      </c>
      <c r="C374" s="110" t="s">
        <v>552</v>
      </c>
      <c r="D374" s="111"/>
      <c r="E374" s="111"/>
      <c r="F374" s="111"/>
      <c r="G374" s="112"/>
    </row>
    <row r="375" s="102" customFormat="1" ht="79" customHeight="1" spans="1:7">
      <c r="A375" s="28"/>
      <c r="B375" s="106" t="s">
        <v>553</v>
      </c>
      <c r="C375" s="110" t="s">
        <v>554</v>
      </c>
      <c r="D375" s="111"/>
      <c r="E375" s="111"/>
      <c r="F375" s="111"/>
      <c r="G375" s="112"/>
    </row>
    <row r="377" s="102" customFormat="1" ht="18" customHeight="1" spans="1:1">
      <c r="A377" s="102" t="s">
        <v>604</v>
      </c>
    </row>
    <row r="378" s="102" customFormat="1" ht="32" customHeight="1" spans="1:7">
      <c r="A378" s="6" t="s">
        <v>528</v>
      </c>
      <c r="B378" s="6"/>
      <c r="C378" s="6"/>
      <c r="D378" s="6"/>
      <c r="E378" s="6"/>
      <c r="F378" s="6"/>
      <c r="G378" s="6"/>
    </row>
    <row r="379" s="102" customFormat="1" ht="29" customHeight="1" spans="1:7">
      <c r="A379" s="10" t="s">
        <v>529</v>
      </c>
      <c r="B379" s="24" t="s">
        <v>605</v>
      </c>
      <c r="C379" s="29"/>
      <c r="D379" s="29"/>
      <c r="E379" s="29"/>
      <c r="F379" s="29"/>
      <c r="G379" s="25"/>
    </row>
    <row r="380" s="102" customFormat="1" ht="30" customHeight="1" spans="1:7">
      <c r="A380" s="10" t="s">
        <v>531</v>
      </c>
      <c r="B380" s="10" t="s">
        <v>532</v>
      </c>
      <c r="C380" s="14" t="s">
        <v>606</v>
      </c>
      <c r="D380" s="14"/>
      <c r="E380" s="14"/>
      <c r="F380" s="14"/>
      <c r="G380" s="14"/>
    </row>
    <row r="381" s="102" customFormat="1" ht="31" customHeight="1" spans="1:7">
      <c r="A381" s="10"/>
      <c r="B381" s="10" t="s">
        <v>534</v>
      </c>
      <c r="C381" s="14" t="s">
        <v>607</v>
      </c>
      <c r="D381" s="14"/>
      <c r="E381" s="14"/>
      <c r="F381" s="14"/>
      <c r="G381" s="14"/>
    </row>
    <row r="382" s="102" customFormat="1" ht="29" customHeight="1" spans="1:7">
      <c r="A382" s="10" t="s">
        <v>536</v>
      </c>
      <c r="B382" s="10" t="s">
        <v>537</v>
      </c>
      <c r="C382" s="103">
        <v>43101</v>
      </c>
      <c r="D382" s="103"/>
      <c r="E382" s="10" t="s">
        <v>538</v>
      </c>
      <c r="F382" s="103">
        <v>43465</v>
      </c>
      <c r="G382" s="103"/>
    </row>
    <row r="383" s="102" customFormat="1" ht="29" customHeight="1" spans="1:7">
      <c r="A383" s="10"/>
      <c r="B383" s="10" t="s">
        <v>539</v>
      </c>
      <c r="C383" s="10"/>
      <c r="D383" s="10"/>
      <c r="E383" s="10" t="s">
        <v>540</v>
      </c>
      <c r="F383" s="10"/>
      <c r="G383" s="10"/>
    </row>
    <row r="384" s="102" customFormat="1" ht="29" customHeight="1" spans="1:7">
      <c r="A384" s="10"/>
      <c r="B384" s="10" t="s">
        <v>541</v>
      </c>
      <c r="C384" s="104"/>
      <c r="D384" s="104"/>
      <c r="E384" s="10" t="s">
        <v>541</v>
      </c>
      <c r="F384" s="104"/>
      <c r="G384" s="104"/>
    </row>
    <row r="385" s="102" customFormat="1" ht="29" customHeight="1" spans="1:7">
      <c r="A385" s="10"/>
      <c r="B385" s="10" t="s">
        <v>542</v>
      </c>
      <c r="C385" s="104"/>
      <c r="D385" s="104"/>
      <c r="E385" s="10" t="s">
        <v>542</v>
      </c>
      <c r="F385" s="104"/>
      <c r="G385" s="104"/>
    </row>
    <row r="386" s="102" customFormat="1" ht="29" customHeight="1" spans="1:7">
      <c r="A386" s="10"/>
      <c r="B386" s="10" t="s">
        <v>543</v>
      </c>
      <c r="C386" s="104">
        <v>110</v>
      </c>
      <c r="D386" s="104"/>
      <c r="E386" s="10" t="s">
        <v>543</v>
      </c>
      <c r="F386" s="104">
        <v>110</v>
      </c>
      <c r="G386" s="104"/>
    </row>
    <row r="387" s="102" customFormat="1" ht="29" customHeight="1" spans="1:7">
      <c r="A387" s="10"/>
      <c r="B387" s="10" t="s">
        <v>544</v>
      </c>
      <c r="C387" s="104"/>
      <c r="D387" s="104"/>
      <c r="E387" s="10" t="s">
        <v>544</v>
      </c>
      <c r="F387" s="104"/>
      <c r="G387" s="104"/>
    </row>
    <row r="388" s="102" customFormat="1" ht="29" customHeight="1" spans="1:7">
      <c r="A388" s="10" t="s">
        <v>545</v>
      </c>
      <c r="B388" s="10" t="s">
        <v>546</v>
      </c>
      <c r="C388" s="10"/>
      <c r="D388" s="10" t="s">
        <v>547</v>
      </c>
      <c r="E388" s="10"/>
      <c r="F388" s="10" t="s">
        <v>548</v>
      </c>
      <c r="G388" s="10"/>
    </row>
    <row r="389" s="102" customFormat="1" ht="29" customHeight="1" spans="1:7">
      <c r="A389" s="10"/>
      <c r="B389" s="14" t="s">
        <v>605</v>
      </c>
      <c r="C389" s="14"/>
      <c r="D389" s="105">
        <v>110</v>
      </c>
      <c r="E389" s="105"/>
      <c r="F389" s="105">
        <v>110</v>
      </c>
      <c r="G389" s="105"/>
    </row>
    <row r="390" s="102" customFormat="1" ht="34" customHeight="1" spans="1:7">
      <c r="A390" s="23" t="s">
        <v>549</v>
      </c>
      <c r="B390" s="106" t="s">
        <v>550</v>
      </c>
      <c r="C390" s="107" t="s">
        <v>606</v>
      </c>
      <c r="D390" s="108"/>
      <c r="E390" s="108"/>
      <c r="F390" s="108"/>
      <c r="G390" s="109"/>
    </row>
    <row r="391" s="102" customFormat="1" ht="78" customHeight="1" spans="1:7">
      <c r="A391" s="27"/>
      <c r="B391" s="106" t="s">
        <v>551</v>
      </c>
      <c r="C391" s="110" t="s">
        <v>552</v>
      </c>
      <c r="D391" s="111"/>
      <c r="E391" s="111"/>
      <c r="F391" s="111"/>
      <c r="G391" s="112"/>
    </row>
    <row r="392" s="102" customFormat="1" ht="79" customHeight="1" spans="1:7">
      <c r="A392" s="28"/>
      <c r="B392" s="106" t="s">
        <v>553</v>
      </c>
      <c r="C392" s="110" t="s">
        <v>554</v>
      </c>
      <c r="D392" s="111"/>
      <c r="E392" s="111"/>
      <c r="F392" s="111"/>
      <c r="G392" s="112"/>
    </row>
    <row r="394" s="102" customFormat="1" ht="18" customHeight="1" spans="1:1">
      <c r="A394" s="102" t="s">
        <v>608</v>
      </c>
    </row>
    <row r="395" s="102" customFormat="1" ht="32" customHeight="1" spans="1:7">
      <c r="A395" s="6" t="s">
        <v>528</v>
      </c>
      <c r="B395" s="6"/>
      <c r="C395" s="6"/>
      <c r="D395" s="6"/>
      <c r="E395" s="6"/>
      <c r="F395" s="6"/>
      <c r="G395" s="6"/>
    </row>
    <row r="396" s="102" customFormat="1" ht="29" customHeight="1" spans="1:7">
      <c r="A396" s="10" t="s">
        <v>529</v>
      </c>
      <c r="B396" s="24" t="s">
        <v>609</v>
      </c>
      <c r="C396" s="29"/>
      <c r="D396" s="29"/>
      <c r="E396" s="29"/>
      <c r="F396" s="29"/>
      <c r="G396" s="25"/>
    </row>
    <row r="397" s="102" customFormat="1" ht="30" customHeight="1" spans="1:7">
      <c r="A397" s="10" t="s">
        <v>531</v>
      </c>
      <c r="B397" s="10" t="s">
        <v>532</v>
      </c>
      <c r="C397" s="14" t="s">
        <v>606</v>
      </c>
      <c r="D397" s="14"/>
      <c r="E397" s="14"/>
      <c r="F397" s="14"/>
      <c r="G397" s="14"/>
    </row>
    <row r="398" s="102" customFormat="1" ht="31" customHeight="1" spans="1:7">
      <c r="A398" s="10"/>
      <c r="B398" s="10" t="s">
        <v>534</v>
      </c>
      <c r="C398" s="14" t="s">
        <v>607</v>
      </c>
      <c r="D398" s="14"/>
      <c r="E398" s="14"/>
      <c r="F398" s="14"/>
      <c r="G398" s="14"/>
    </row>
    <row r="399" s="102" customFormat="1" ht="29" customHeight="1" spans="1:7">
      <c r="A399" s="10" t="s">
        <v>536</v>
      </c>
      <c r="B399" s="10" t="s">
        <v>537</v>
      </c>
      <c r="C399" s="103">
        <v>43101</v>
      </c>
      <c r="D399" s="103"/>
      <c r="E399" s="10" t="s">
        <v>538</v>
      </c>
      <c r="F399" s="103">
        <v>43465</v>
      </c>
      <c r="G399" s="103"/>
    </row>
    <row r="400" s="102" customFormat="1" ht="29" customHeight="1" spans="1:7">
      <c r="A400" s="10"/>
      <c r="B400" s="10" t="s">
        <v>539</v>
      </c>
      <c r="C400" s="10"/>
      <c r="D400" s="10"/>
      <c r="E400" s="10" t="s">
        <v>540</v>
      </c>
      <c r="F400" s="10"/>
      <c r="G400" s="10"/>
    </row>
    <row r="401" s="102" customFormat="1" ht="29" customHeight="1" spans="1:7">
      <c r="A401" s="10"/>
      <c r="B401" s="10" t="s">
        <v>541</v>
      </c>
      <c r="C401" s="104"/>
      <c r="D401" s="104"/>
      <c r="E401" s="10" t="s">
        <v>541</v>
      </c>
      <c r="F401" s="104"/>
      <c r="G401" s="104"/>
    </row>
    <row r="402" s="102" customFormat="1" ht="29" customHeight="1" spans="1:7">
      <c r="A402" s="10"/>
      <c r="B402" s="10" t="s">
        <v>542</v>
      </c>
      <c r="C402" s="104"/>
      <c r="D402" s="104"/>
      <c r="E402" s="10" t="s">
        <v>542</v>
      </c>
      <c r="F402" s="104"/>
      <c r="G402" s="104"/>
    </row>
    <row r="403" s="102" customFormat="1" ht="29" customHeight="1" spans="1:7">
      <c r="A403" s="10"/>
      <c r="B403" s="10" t="s">
        <v>543</v>
      </c>
      <c r="C403" s="104">
        <v>9</v>
      </c>
      <c r="D403" s="104"/>
      <c r="E403" s="10" t="s">
        <v>543</v>
      </c>
      <c r="F403" s="104">
        <v>9</v>
      </c>
      <c r="G403" s="104"/>
    </row>
    <row r="404" s="102" customFormat="1" ht="29" customHeight="1" spans="1:7">
      <c r="A404" s="10"/>
      <c r="B404" s="10" t="s">
        <v>544</v>
      </c>
      <c r="C404" s="104"/>
      <c r="D404" s="104"/>
      <c r="E404" s="10" t="s">
        <v>544</v>
      </c>
      <c r="F404" s="104"/>
      <c r="G404" s="104"/>
    </row>
    <row r="405" s="102" customFormat="1" ht="29" customHeight="1" spans="1:7">
      <c r="A405" s="10" t="s">
        <v>545</v>
      </c>
      <c r="B405" s="10" t="s">
        <v>546</v>
      </c>
      <c r="C405" s="10"/>
      <c r="D405" s="10" t="s">
        <v>547</v>
      </c>
      <c r="E405" s="10"/>
      <c r="F405" s="10" t="s">
        <v>548</v>
      </c>
      <c r="G405" s="10"/>
    </row>
    <row r="406" s="102" customFormat="1" ht="29" customHeight="1" spans="1:7">
      <c r="A406" s="10"/>
      <c r="B406" s="14" t="s">
        <v>609</v>
      </c>
      <c r="C406" s="14"/>
      <c r="D406" s="105">
        <v>9</v>
      </c>
      <c r="E406" s="105"/>
      <c r="F406" s="105">
        <v>9</v>
      </c>
      <c r="G406" s="105"/>
    </row>
    <row r="407" s="102" customFormat="1" ht="34" customHeight="1" spans="1:7">
      <c r="A407" s="23" t="s">
        <v>549</v>
      </c>
      <c r="B407" s="106" t="s">
        <v>550</v>
      </c>
      <c r="C407" s="107" t="s">
        <v>606</v>
      </c>
      <c r="D407" s="108"/>
      <c r="E407" s="108"/>
      <c r="F407" s="108"/>
      <c r="G407" s="109"/>
    </row>
    <row r="408" s="102" customFormat="1" ht="78" customHeight="1" spans="1:7">
      <c r="A408" s="27"/>
      <c r="B408" s="106" t="s">
        <v>551</v>
      </c>
      <c r="C408" s="110" t="s">
        <v>552</v>
      </c>
      <c r="D408" s="111"/>
      <c r="E408" s="111"/>
      <c r="F408" s="111"/>
      <c r="G408" s="112"/>
    </row>
    <row r="409" s="102" customFormat="1" ht="79" customHeight="1" spans="1:7">
      <c r="A409" s="28"/>
      <c r="B409" s="106" t="s">
        <v>553</v>
      </c>
      <c r="C409" s="110" t="s">
        <v>554</v>
      </c>
      <c r="D409" s="111"/>
      <c r="E409" s="111"/>
      <c r="F409" s="111"/>
      <c r="G409" s="112"/>
    </row>
    <row r="411" s="102" customFormat="1" ht="18" customHeight="1" spans="1:1">
      <c r="A411" s="102" t="s">
        <v>610</v>
      </c>
    </row>
    <row r="412" s="102" customFormat="1" ht="32" customHeight="1" spans="1:7">
      <c r="A412" s="6" t="s">
        <v>528</v>
      </c>
      <c r="B412" s="6"/>
      <c r="C412" s="6"/>
      <c r="D412" s="6"/>
      <c r="E412" s="6"/>
      <c r="F412" s="6"/>
      <c r="G412" s="6"/>
    </row>
    <row r="413" s="102" customFormat="1" ht="29" customHeight="1" spans="1:7">
      <c r="A413" s="10" t="s">
        <v>529</v>
      </c>
      <c r="B413" s="24" t="s">
        <v>611</v>
      </c>
      <c r="C413" s="29"/>
      <c r="D413" s="29"/>
      <c r="E413" s="29"/>
      <c r="F413" s="29"/>
      <c r="G413" s="25"/>
    </row>
    <row r="414" s="102" customFormat="1" ht="30" customHeight="1" spans="1:7">
      <c r="A414" s="10" t="s">
        <v>531</v>
      </c>
      <c r="B414" s="10" t="s">
        <v>532</v>
      </c>
      <c r="C414" s="14" t="s">
        <v>606</v>
      </c>
      <c r="D414" s="14"/>
      <c r="E414" s="14"/>
      <c r="F414" s="14"/>
      <c r="G414" s="14"/>
    </row>
    <row r="415" s="102" customFormat="1" ht="31" customHeight="1" spans="1:7">
      <c r="A415" s="10"/>
      <c r="B415" s="10" t="s">
        <v>534</v>
      </c>
      <c r="C415" s="14" t="s">
        <v>607</v>
      </c>
      <c r="D415" s="14"/>
      <c r="E415" s="14"/>
      <c r="F415" s="14"/>
      <c r="G415" s="14"/>
    </row>
    <row r="416" s="102" customFormat="1" ht="29" customHeight="1" spans="1:7">
      <c r="A416" s="10" t="s">
        <v>536</v>
      </c>
      <c r="B416" s="10" t="s">
        <v>537</v>
      </c>
      <c r="C416" s="103">
        <v>43101</v>
      </c>
      <c r="D416" s="103"/>
      <c r="E416" s="10" t="s">
        <v>538</v>
      </c>
      <c r="F416" s="103">
        <v>43465</v>
      </c>
      <c r="G416" s="103"/>
    </row>
    <row r="417" s="102" customFormat="1" ht="29" customHeight="1" spans="1:7">
      <c r="A417" s="10"/>
      <c r="B417" s="10" t="s">
        <v>539</v>
      </c>
      <c r="C417" s="10"/>
      <c r="D417" s="10"/>
      <c r="E417" s="10" t="s">
        <v>540</v>
      </c>
      <c r="F417" s="10"/>
      <c r="G417" s="10"/>
    </row>
    <row r="418" s="102" customFormat="1" ht="29" customHeight="1" spans="1:7">
      <c r="A418" s="10"/>
      <c r="B418" s="10" t="s">
        <v>541</v>
      </c>
      <c r="C418" s="104"/>
      <c r="D418" s="104"/>
      <c r="E418" s="10" t="s">
        <v>541</v>
      </c>
      <c r="F418" s="104"/>
      <c r="G418" s="104"/>
    </row>
    <row r="419" s="102" customFormat="1" ht="29" customHeight="1" spans="1:7">
      <c r="A419" s="10"/>
      <c r="B419" s="10" t="s">
        <v>542</v>
      </c>
      <c r="C419" s="104"/>
      <c r="D419" s="104"/>
      <c r="E419" s="10" t="s">
        <v>542</v>
      </c>
      <c r="F419" s="104"/>
      <c r="G419" s="104"/>
    </row>
    <row r="420" s="102" customFormat="1" ht="29" customHeight="1" spans="1:7">
      <c r="A420" s="10"/>
      <c r="B420" s="10" t="s">
        <v>543</v>
      </c>
      <c r="C420" s="104">
        <v>4</v>
      </c>
      <c r="D420" s="104"/>
      <c r="E420" s="10" t="s">
        <v>543</v>
      </c>
      <c r="F420" s="104">
        <v>4</v>
      </c>
      <c r="G420" s="104"/>
    </row>
    <row r="421" s="102" customFormat="1" ht="29" customHeight="1" spans="1:7">
      <c r="A421" s="10"/>
      <c r="B421" s="10" t="s">
        <v>544</v>
      </c>
      <c r="C421" s="104"/>
      <c r="D421" s="104"/>
      <c r="E421" s="10" t="s">
        <v>544</v>
      </c>
      <c r="F421" s="104"/>
      <c r="G421" s="104"/>
    </row>
    <row r="422" s="102" customFormat="1" ht="29" customHeight="1" spans="1:7">
      <c r="A422" s="10" t="s">
        <v>545</v>
      </c>
      <c r="B422" s="10" t="s">
        <v>546</v>
      </c>
      <c r="C422" s="10"/>
      <c r="D422" s="10" t="s">
        <v>547</v>
      </c>
      <c r="E422" s="10"/>
      <c r="F422" s="10" t="s">
        <v>548</v>
      </c>
      <c r="G422" s="10"/>
    </row>
    <row r="423" s="102" customFormat="1" ht="29" customHeight="1" spans="1:7">
      <c r="A423" s="10"/>
      <c r="B423" s="14" t="s">
        <v>611</v>
      </c>
      <c r="C423" s="14"/>
      <c r="D423" s="105">
        <v>4</v>
      </c>
      <c r="E423" s="105"/>
      <c r="F423" s="105">
        <v>4</v>
      </c>
      <c r="G423" s="105"/>
    </row>
    <row r="424" s="102" customFormat="1" ht="34" customHeight="1" spans="1:7">
      <c r="A424" s="23" t="s">
        <v>549</v>
      </c>
      <c r="B424" s="106" t="s">
        <v>550</v>
      </c>
      <c r="C424" s="107" t="s">
        <v>606</v>
      </c>
      <c r="D424" s="108"/>
      <c r="E424" s="108"/>
      <c r="F424" s="108"/>
      <c r="G424" s="109"/>
    </row>
    <row r="425" s="102" customFormat="1" ht="78" customHeight="1" spans="1:7">
      <c r="A425" s="27"/>
      <c r="B425" s="106" t="s">
        <v>551</v>
      </c>
      <c r="C425" s="110" t="s">
        <v>552</v>
      </c>
      <c r="D425" s="111"/>
      <c r="E425" s="111"/>
      <c r="F425" s="111"/>
      <c r="G425" s="112"/>
    </row>
    <row r="426" s="102" customFormat="1" ht="79" customHeight="1" spans="1:7">
      <c r="A426" s="28"/>
      <c r="B426" s="106" t="s">
        <v>553</v>
      </c>
      <c r="C426" s="110" t="s">
        <v>554</v>
      </c>
      <c r="D426" s="111"/>
      <c r="E426" s="111"/>
      <c r="F426" s="111"/>
      <c r="G426" s="112"/>
    </row>
    <row r="428" s="102" customFormat="1" ht="18" customHeight="1" spans="1:1">
      <c r="A428" s="102" t="s">
        <v>612</v>
      </c>
    </row>
    <row r="429" s="102" customFormat="1" ht="32" customHeight="1" spans="1:7">
      <c r="A429" s="6" t="s">
        <v>528</v>
      </c>
      <c r="B429" s="6"/>
      <c r="C429" s="6"/>
      <c r="D429" s="6"/>
      <c r="E429" s="6"/>
      <c r="F429" s="6"/>
      <c r="G429" s="6"/>
    </row>
    <row r="430" s="102" customFormat="1" ht="29" customHeight="1" spans="1:7">
      <c r="A430" s="10" t="s">
        <v>529</v>
      </c>
      <c r="B430" s="24" t="s">
        <v>613</v>
      </c>
      <c r="C430" s="29"/>
      <c r="D430" s="29"/>
      <c r="E430" s="29"/>
      <c r="F430" s="29"/>
      <c r="G430" s="25"/>
    </row>
    <row r="431" s="102" customFormat="1" ht="30" customHeight="1" spans="1:7">
      <c r="A431" s="10" t="s">
        <v>531</v>
      </c>
      <c r="B431" s="10" t="s">
        <v>532</v>
      </c>
      <c r="C431" s="14" t="s">
        <v>606</v>
      </c>
      <c r="D431" s="14"/>
      <c r="E431" s="14"/>
      <c r="F431" s="14"/>
      <c r="G431" s="14"/>
    </row>
    <row r="432" s="102" customFormat="1" ht="31" customHeight="1" spans="1:7">
      <c r="A432" s="10"/>
      <c r="B432" s="10" t="s">
        <v>534</v>
      </c>
      <c r="C432" s="14" t="s">
        <v>607</v>
      </c>
      <c r="D432" s="14"/>
      <c r="E432" s="14"/>
      <c r="F432" s="14"/>
      <c r="G432" s="14"/>
    </row>
    <row r="433" s="102" customFormat="1" ht="29" customHeight="1" spans="1:7">
      <c r="A433" s="10" t="s">
        <v>536</v>
      </c>
      <c r="B433" s="10" t="s">
        <v>537</v>
      </c>
      <c r="C433" s="103">
        <v>43101</v>
      </c>
      <c r="D433" s="103"/>
      <c r="E433" s="10" t="s">
        <v>538</v>
      </c>
      <c r="F433" s="103">
        <v>43465</v>
      </c>
      <c r="G433" s="103"/>
    </row>
    <row r="434" s="102" customFormat="1" ht="29" customHeight="1" spans="1:7">
      <c r="A434" s="10"/>
      <c r="B434" s="10" t="s">
        <v>539</v>
      </c>
      <c r="C434" s="10"/>
      <c r="D434" s="10"/>
      <c r="E434" s="10" t="s">
        <v>540</v>
      </c>
      <c r="F434" s="10"/>
      <c r="G434" s="10"/>
    </row>
    <row r="435" s="102" customFormat="1" ht="29" customHeight="1" spans="1:7">
      <c r="A435" s="10"/>
      <c r="B435" s="10" t="s">
        <v>541</v>
      </c>
      <c r="C435" s="104"/>
      <c r="D435" s="104"/>
      <c r="E435" s="10" t="s">
        <v>541</v>
      </c>
      <c r="F435" s="104"/>
      <c r="G435" s="104"/>
    </row>
    <row r="436" s="102" customFormat="1" ht="29" customHeight="1" spans="1:7">
      <c r="A436" s="10"/>
      <c r="B436" s="10" t="s">
        <v>542</v>
      </c>
      <c r="C436" s="104"/>
      <c r="D436" s="104"/>
      <c r="E436" s="10" t="s">
        <v>542</v>
      </c>
      <c r="F436" s="104"/>
      <c r="G436" s="104"/>
    </row>
    <row r="437" s="102" customFormat="1" ht="29" customHeight="1" spans="1:7">
      <c r="A437" s="10"/>
      <c r="B437" s="10" t="s">
        <v>543</v>
      </c>
      <c r="C437" s="104">
        <v>10</v>
      </c>
      <c r="D437" s="104"/>
      <c r="E437" s="10" t="s">
        <v>543</v>
      </c>
      <c r="F437" s="104">
        <v>10</v>
      </c>
      <c r="G437" s="104"/>
    </row>
    <row r="438" s="102" customFormat="1" ht="29" customHeight="1" spans="1:7">
      <c r="A438" s="10"/>
      <c r="B438" s="10" t="s">
        <v>544</v>
      </c>
      <c r="C438" s="104"/>
      <c r="D438" s="104"/>
      <c r="E438" s="10" t="s">
        <v>544</v>
      </c>
      <c r="F438" s="104"/>
      <c r="G438" s="104"/>
    </row>
    <row r="439" s="102" customFormat="1" ht="29" customHeight="1" spans="1:7">
      <c r="A439" s="10" t="s">
        <v>545</v>
      </c>
      <c r="B439" s="10" t="s">
        <v>546</v>
      </c>
      <c r="C439" s="10"/>
      <c r="D439" s="10" t="s">
        <v>547</v>
      </c>
      <c r="E439" s="10"/>
      <c r="F439" s="10" t="s">
        <v>548</v>
      </c>
      <c r="G439" s="10"/>
    </row>
    <row r="440" s="102" customFormat="1" ht="29" customHeight="1" spans="1:7">
      <c r="A440" s="10"/>
      <c r="B440" s="14" t="s">
        <v>613</v>
      </c>
      <c r="C440" s="14"/>
      <c r="D440" s="105">
        <v>10</v>
      </c>
      <c r="E440" s="105"/>
      <c r="F440" s="105">
        <v>10</v>
      </c>
      <c r="G440" s="105"/>
    </row>
    <row r="441" s="102" customFormat="1" ht="34" customHeight="1" spans="1:7">
      <c r="A441" s="23" t="s">
        <v>549</v>
      </c>
      <c r="B441" s="106" t="s">
        <v>550</v>
      </c>
      <c r="C441" s="107" t="s">
        <v>606</v>
      </c>
      <c r="D441" s="108"/>
      <c r="E441" s="108"/>
      <c r="F441" s="108"/>
      <c r="G441" s="109"/>
    </row>
    <row r="442" s="102" customFormat="1" ht="78" customHeight="1" spans="1:7">
      <c r="A442" s="27"/>
      <c r="B442" s="106" t="s">
        <v>551</v>
      </c>
      <c r="C442" s="110" t="s">
        <v>552</v>
      </c>
      <c r="D442" s="111"/>
      <c r="E442" s="111"/>
      <c r="F442" s="111"/>
      <c r="G442" s="112"/>
    </row>
    <row r="443" s="102" customFormat="1" ht="79" customHeight="1" spans="1:7">
      <c r="A443" s="28"/>
      <c r="B443" s="106" t="s">
        <v>553</v>
      </c>
      <c r="C443" s="110" t="s">
        <v>554</v>
      </c>
      <c r="D443" s="111"/>
      <c r="E443" s="111"/>
      <c r="F443" s="111"/>
      <c r="G443" s="112"/>
    </row>
    <row r="445" s="102" customFormat="1" ht="18" customHeight="1" spans="1:1">
      <c r="A445" s="102" t="s">
        <v>614</v>
      </c>
    </row>
    <row r="446" s="102" customFormat="1" ht="32" customHeight="1" spans="1:7">
      <c r="A446" s="6" t="s">
        <v>528</v>
      </c>
      <c r="B446" s="6"/>
      <c r="C446" s="6"/>
      <c r="D446" s="6"/>
      <c r="E446" s="6"/>
      <c r="F446" s="6"/>
      <c r="G446" s="6"/>
    </row>
    <row r="447" s="102" customFormat="1" ht="29" customHeight="1" spans="1:7">
      <c r="A447" s="10" t="s">
        <v>529</v>
      </c>
      <c r="B447" s="24" t="s">
        <v>615</v>
      </c>
      <c r="C447" s="29"/>
      <c r="D447" s="29"/>
      <c r="E447" s="29"/>
      <c r="F447" s="29"/>
      <c r="G447" s="25"/>
    </row>
    <row r="448" s="102" customFormat="1" ht="30" customHeight="1" spans="1:7">
      <c r="A448" s="10" t="s">
        <v>531</v>
      </c>
      <c r="B448" s="10" t="s">
        <v>532</v>
      </c>
      <c r="C448" s="14" t="s">
        <v>606</v>
      </c>
      <c r="D448" s="14"/>
      <c r="E448" s="14"/>
      <c r="F448" s="14"/>
      <c r="G448" s="14"/>
    </row>
    <row r="449" s="102" customFormat="1" ht="31" customHeight="1" spans="1:7">
      <c r="A449" s="10"/>
      <c r="B449" s="10" t="s">
        <v>534</v>
      </c>
      <c r="C449" s="14" t="s">
        <v>607</v>
      </c>
      <c r="D449" s="14"/>
      <c r="E449" s="14"/>
      <c r="F449" s="14"/>
      <c r="G449" s="14"/>
    </row>
    <row r="450" s="102" customFormat="1" ht="29" customHeight="1" spans="1:7">
      <c r="A450" s="10" t="s">
        <v>536</v>
      </c>
      <c r="B450" s="10" t="s">
        <v>537</v>
      </c>
      <c r="C450" s="103">
        <v>43101</v>
      </c>
      <c r="D450" s="103"/>
      <c r="E450" s="10" t="s">
        <v>538</v>
      </c>
      <c r="F450" s="103">
        <v>43465</v>
      </c>
      <c r="G450" s="103"/>
    </row>
    <row r="451" s="102" customFormat="1" ht="29" customHeight="1" spans="1:7">
      <c r="A451" s="10"/>
      <c r="B451" s="10" t="s">
        <v>539</v>
      </c>
      <c r="C451" s="10"/>
      <c r="D451" s="10"/>
      <c r="E451" s="10" t="s">
        <v>540</v>
      </c>
      <c r="F451" s="10"/>
      <c r="G451" s="10"/>
    </row>
    <row r="452" s="102" customFormat="1" ht="29" customHeight="1" spans="1:7">
      <c r="A452" s="10"/>
      <c r="B452" s="10" t="s">
        <v>541</v>
      </c>
      <c r="C452" s="104"/>
      <c r="D452" s="104"/>
      <c r="E452" s="10" t="s">
        <v>541</v>
      </c>
      <c r="F452" s="104"/>
      <c r="G452" s="104"/>
    </row>
    <row r="453" s="102" customFormat="1" ht="29" customHeight="1" spans="1:7">
      <c r="A453" s="10"/>
      <c r="B453" s="10" t="s">
        <v>542</v>
      </c>
      <c r="C453" s="104"/>
      <c r="D453" s="104"/>
      <c r="E453" s="10" t="s">
        <v>542</v>
      </c>
      <c r="F453" s="104"/>
      <c r="G453" s="104"/>
    </row>
    <row r="454" s="102" customFormat="1" ht="29" customHeight="1" spans="1:7">
      <c r="A454" s="10"/>
      <c r="B454" s="10" t="s">
        <v>543</v>
      </c>
      <c r="C454" s="104">
        <v>5.9</v>
      </c>
      <c r="D454" s="104"/>
      <c r="E454" s="10" t="s">
        <v>543</v>
      </c>
      <c r="F454" s="104">
        <v>5.9</v>
      </c>
      <c r="G454" s="104"/>
    </row>
    <row r="455" s="102" customFormat="1" ht="29" customHeight="1" spans="1:7">
      <c r="A455" s="10"/>
      <c r="B455" s="10" t="s">
        <v>544</v>
      </c>
      <c r="C455" s="104"/>
      <c r="D455" s="104"/>
      <c r="E455" s="10" t="s">
        <v>544</v>
      </c>
      <c r="F455" s="104"/>
      <c r="G455" s="104"/>
    </row>
    <row r="456" s="102" customFormat="1" ht="29" customHeight="1" spans="1:7">
      <c r="A456" s="10" t="s">
        <v>545</v>
      </c>
      <c r="B456" s="10" t="s">
        <v>546</v>
      </c>
      <c r="C456" s="10"/>
      <c r="D456" s="10" t="s">
        <v>547</v>
      </c>
      <c r="E456" s="10"/>
      <c r="F456" s="10" t="s">
        <v>548</v>
      </c>
      <c r="G456" s="10"/>
    </row>
    <row r="457" s="102" customFormat="1" ht="29" customHeight="1" spans="1:7">
      <c r="A457" s="10"/>
      <c r="B457" s="14" t="s">
        <v>615</v>
      </c>
      <c r="C457" s="14"/>
      <c r="D457" s="105">
        <v>5.9</v>
      </c>
      <c r="E457" s="105"/>
      <c r="F457" s="105">
        <v>5.9</v>
      </c>
      <c r="G457" s="105"/>
    </row>
    <row r="458" s="102" customFormat="1" ht="34" customHeight="1" spans="1:7">
      <c r="A458" s="23" t="s">
        <v>549</v>
      </c>
      <c r="B458" s="106" t="s">
        <v>550</v>
      </c>
      <c r="C458" s="107" t="s">
        <v>606</v>
      </c>
      <c r="D458" s="108"/>
      <c r="E458" s="108"/>
      <c r="F458" s="108"/>
      <c r="G458" s="109"/>
    </row>
    <row r="459" s="102" customFormat="1" ht="78" customHeight="1" spans="1:7">
      <c r="A459" s="27"/>
      <c r="B459" s="106" t="s">
        <v>551</v>
      </c>
      <c r="C459" s="110" t="s">
        <v>552</v>
      </c>
      <c r="D459" s="111"/>
      <c r="E459" s="111"/>
      <c r="F459" s="111"/>
      <c r="G459" s="112"/>
    </row>
    <row r="460" s="102" customFormat="1" ht="79" customHeight="1" spans="1:7">
      <c r="A460" s="28"/>
      <c r="B460" s="106" t="s">
        <v>553</v>
      </c>
      <c r="C460" s="110" t="s">
        <v>554</v>
      </c>
      <c r="D460" s="111"/>
      <c r="E460" s="111"/>
      <c r="F460" s="111"/>
      <c r="G460" s="112"/>
    </row>
    <row r="462" s="102" customFormat="1" ht="18" customHeight="1" spans="1:1">
      <c r="A462" s="102" t="s">
        <v>616</v>
      </c>
    </row>
    <row r="463" s="102" customFormat="1" ht="32" customHeight="1" spans="1:7">
      <c r="A463" s="6" t="s">
        <v>528</v>
      </c>
      <c r="B463" s="6"/>
      <c r="C463" s="6"/>
      <c r="D463" s="6"/>
      <c r="E463" s="6"/>
      <c r="F463" s="6"/>
      <c r="G463" s="6"/>
    </row>
    <row r="464" s="102" customFormat="1" ht="29" customHeight="1" spans="1:7">
      <c r="A464" s="10" t="s">
        <v>529</v>
      </c>
      <c r="B464" s="24" t="s">
        <v>617</v>
      </c>
      <c r="C464" s="29"/>
      <c r="D464" s="29"/>
      <c r="E464" s="29"/>
      <c r="F464" s="29"/>
      <c r="G464" s="25"/>
    </row>
    <row r="465" s="102" customFormat="1" ht="30" customHeight="1" spans="1:7">
      <c r="A465" s="10" t="s">
        <v>531</v>
      </c>
      <c r="B465" s="10" t="s">
        <v>532</v>
      </c>
      <c r="C465" s="14" t="s">
        <v>618</v>
      </c>
      <c r="D465" s="14"/>
      <c r="E465" s="14"/>
      <c r="F465" s="14"/>
      <c r="G465" s="14"/>
    </row>
    <row r="466" s="102" customFormat="1" ht="31" customHeight="1" spans="1:7">
      <c r="A466" s="10"/>
      <c r="B466" s="10" t="s">
        <v>534</v>
      </c>
      <c r="C466" s="14" t="s">
        <v>619</v>
      </c>
      <c r="D466" s="14"/>
      <c r="E466" s="14"/>
      <c r="F466" s="14"/>
      <c r="G466" s="14"/>
    </row>
    <row r="467" s="102" customFormat="1" ht="29" customHeight="1" spans="1:7">
      <c r="A467" s="10" t="s">
        <v>536</v>
      </c>
      <c r="B467" s="10" t="s">
        <v>537</v>
      </c>
      <c r="C467" s="103">
        <v>43101</v>
      </c>
      <c r="D467" s="103"/>
      <c r="E467" s="10" t="s">
        <v>538</v>
      </c>
      <c r="F467" s="103">
        <v>43465</v>
      </c>
      <c r="G467" s="103"/>
    </row>
    <row r="468" s="102" customFormat="1" ht="29" customHeight="1" spans="1:7">
      <c r="A468" s="10"/>
      <c r="B468" s="10" t="s">
        <v>539</v>
      </c>
      <c r="C468" s="10"/>
      <c r="D468" s="10"/>
      <c r="E468" s="10" t="s">
        <v>540</v>
      </c>
      <c r="F468" s="10"/>
      <c r="G468" s="10"/>
    </row>
    <row r="469" s="102" customFormat="1" ht="29" customHeight="1" spans="1:7">
      <c r="A469" s="10"/>
      <c r="B469" s="10" t="s">
        <v>541</v>
      </c>
      <c r="C469" s="104"/>
      <c r="D469" s="104"/>
      <c r="E469" s="10" t="s">
        <v>541</v>
      </c>
      <c r="F469" s="104"/>
      <c r="G469" s="104"/>
    </row>
    <row r="470" s="102" customFormat="1" ht="29" customHeight="1" spans="1:7">
      <c r="A470" s="10"/>
      <c r="B470" s="10" t="s">
        <v>542</v>
      </c>
      <c r="C470" s="104"/>
      <c r="D470" s="104"/>
      <c r="E470" s="10" t="s">
        <v>542</v>
      </c>
      <c r="F470" s="104"/>
      <c r="G470" s="104"/>
    </row>
    <row r="471" s="102" customFormat="1" ht="29" customHeight="1" spans="1:7">
      <c r="A471" s="10"/>
      <c r="B471" s="10" t="s">
        <v>543</v>
      </c>
      <c r="C471" s="104">
        <v>172.73</v>
      </c>
      <c r="D471" s="104"/>
      <c r="E471" s="10" t="s">
        <v>543</v>
      </c>
      <c r="F471" s="104">
        <v>172.73</v>
      </c>
      <c r="G471" s="104"/>
    </row>
    <row r="472" s="102" customFormat="1" ht="29" customHeight="1" spans="1:7">
      <c r="A472" s="10"/>
      <c r="B472" s="10" t="s">
        <v>544</v>
      </c>
      <c r="C472" s="104"/>
      <c r="D472" s="104"/>
      <c r="E472" s="10" t="s">
        <v>544</v>
      </c>
      <c r="F472" s="104"/>
      <c r="G472" s="104"/>
    </row>
    <row r="473" s="102" customFormat="1" ht="29" customHeight="1" spans="1:7">
      <c r="A473" s="10" t="s">
        <v>545</v>
      </c>
      <c r="B473" s="10" t="s">
        <v>546</v>
      </c>
      <c r="C473" s="10"/>
      <c r="D473" s="10" t="s">
        <v>547</v>
      </c>
      <c r="E473" s="10"/>
      <c r="F473" s="10" t="s">
        <v>548</v>
      </c>
      <c r="G473" s="10"/>
    </row>
    <row r="474" s="102" customFormat="1" ht="29" customHeight="1" spans="1:7">
      <c r="A474" s="10"/>
      <c r="B474" s="14" t="s">
        <v>617</v>
      </c>
      <c r="C474" s="14"/>
      <c r="D474" s="105">
        <v>172.73</v>
      </c>
      <c r="E474" s="105"/>
      <c r="F474" s="105">
        <v>172.73</v>
      </c>
      <c r="G474" s="105"/>
    </row>
    <row r="475" s="102" customFormat="1" ht="34" customHeight="1" spans="1:7">
      <c r="A475" s="23" t="s">
        <v>549</v>
      </c>
      <c r="B475" s="106" t="s">
        <v>550</v>
      </c>
      <c r="C475" s="107" t="s">
        <v>618</v>
      </c>
      <c r="D475" s="108"/>
      <c r="E475" s="108"/>
      <c r="F475" s="108"/>
      <c r="G475" s="109"/>
    </row>
    <row r="476" s="102" customFormat="1" ht="78" customHeight="1" spans="1:7">
      <c r="A476" s="27"/>
      <c r="B476" s="106" t="s">
        <v>551</v>
      </c>
      <c r="C476" s="110" t="s">
        <v>552</v>
      </c>
      <c r="D476" s="111"/>
      <c r="E476" s="111"/>
      <c r="F476" s="111"/>
      <c r="G476" s="112"/>
    </row>
    <row r="477" s="102" customFormat="1" ht="79" customHeight="1" spans="1:7">
      <c r="A477" s="28"/>
      <c r="B477" s="106" t="s">
        <v>553</v>
      </c>
      <c r="C477" s="110" t="s">
        <v>554</v>
      </c>
      <c r="D477" s="111"/>
      <c r="E477" s="111"/>
      <c r="F477" s="111"/>
      <c r="G477" s="112"/>
    </row>
    <row r="479" s="102" customFormat="1" ht="18" customHeight="1" spans="1:1">
      <c r="A479" s="102" t="s">
        <v>620</v>
      </c>
    </row>
    <row r="480" s="102" customFormat="1" ht="32" customHeight="1" spans="1:7">
      <c r="A480" s="6" t="s">
        <v>528</v>
      </c>
      <c r="B480" s="6"/>
      <c r="C480" s="6"/>
      <c r="D480" s="6"/>
      <c r="E480" s="6"/>
      <c r="F480" s="6"/>
      <c r="G480" s="6"/>
    </row>
    <row r="481" s="102" customFormat="1" ht="29" customHeight="1" spans="1:7">
      <c r="A481" s="10" t="s">
        <v>529</v>
      </c>
      <c r="B481" s="24" t="s">
        <v>621</v>
      </c>
      <c r="C481" s="29"/>
      <c r="D481" s="29"/>
      <c r="E481" s="29"/>
      <c r="F481" s="29"/>
      <c r="G481" s="25"/>
    </row>
    <row r="482" s="102" customFormat="1" ht="30" customHeight="1" spans="1:7">
      <c r="A482" s="10" t="s">
        <v>531</v>
      </c>
      <c r="B482" s="10" t="s">
        <v>532</v>
      </c>
      <c r="C482" s="14" t="s">
        <v>618</v>
      </c>
      <c r="D482" s="14"/>
      <c r="E482" s="14"/>
      <c r="F482" s="14"/>
      <c r="G482" s="14"/>
    </row>
    <row r="483" s="102" customFormat="1" ht="31" customHeight="1" spans="1:7">
      <c r="A483" s="10"/>
      <c r="B483" s="10" t="s">
        <v>534</v>
      </c>
      <c r="C483" s="14" t="s">
        <v>619</v>
      </c>
      <c r="D483" s="14"/>
      <c r="E483" s="14"/>
      <c r="F483" s="14"/>
      <c r="G483" s="14"/>
    </row>
    <row r="484" s="102" customFormat="1" ht="29" customHeight="1" spans="1:7">
      <c r="A484" s="10" t="s">
        <v>536</v>
      </c>
      <c r="B484" s="10" t="s">
        <v>537</v>
      </c>
      <c r="C484" s="103">
        <v>43101</v>
      </c>
      <c r="D484" s="103"/>
      <c r="E484" s="10" t="s">
        <v>538</v>
      </c>
      <c r="F484" s="103">
        <v>43465</v>
      </c>
      <c r="G484" s="103"/>
    </row>
    <row r="485" s="102" customFormat="1" ht="29" customHeight="1" spans="1:7">
      <c r="A485" s="10"/>
      <c r="B485" s="10" t="s">
        <v>539</v>
      </c>
      <c r="C485" s="10"/>
      <c r="D485" s="10"/>
      <c r="E485" s="10" t="s">
        <v>540</v>
      </c>
      <c r="F485" s="10"/>
      <c r="G485" s="10"/>
    </row>
    <row r="486" s="102" customFormat="1" ht="29" customHeight="1" spans="1:7">
      <c r="A486" s="10"/>
      <c r="B486" s="10" t="s">
        <v>541</v>
      </c>
      <c r="C486" s="104"/>
      <c r="D486" s="104"/>
      <c r="E486" s="10" t="s">
        <v>541</v>
      </c>
      <c r="F486" s="104"/>
      <c r="G486" s="104"/>
    </row>
    <row r="487" s="102" customFormat="1" ht="29" customHeight="1" spans="1:7">
      <c r="A487" s="10"/>
      <c r="B487" s="10" t="s">
        <v>542</v>
      </c>
      <c r="C487" s="104"/>
      <c r="D487" s="104"/>
      <c r="E487" s="10" t="s">
        <v>542</v>
      </c>
      <c r="F487" s="104"/>
      <c r="G487" s="104"/>
    </row>
    <row r="488" s="102" customFormat="1" ht="29" customHeight="1" spans="1:7">
      <c r="A488" s="10"/>
      <c r="B488" s="10" t="s">
        <v>543</v>
      </c>
      <c r="C488" s="104">
        <v>36.57</v>
      </c>
      <c r="D488" s="104"/>
      <c r="E488" s="10" t="s">
        <v>543</v>
      </c>
      <c r="F488" s="104">
        <v>36.57</v>
      </c>
      <c r="G488" s="104"/>
    </row>
    <row r="489" s="102" customFormat="1" ht="29" customHeight="1" spans="1:7">
      <c r="A489" s="10"/>
      <c r="B489" s="10" t="s">
        <v>544</v>
      </c>
      <c r="C489" s="104"/>
      <c r="D489" s="104"/>
      <c r="E489" s="10" t="s">
        <v>544</v>
      </c>
      <c r="F489" s="104"/>
      <c r="G489" s="104"/>
    </row>
    <row r="490" s="102" customFormat="1" ht="29" customHeight="1" spans="1:7">
      <c r="A490" s="10" t="s">
        <v>545</v>
      </c>
      <c r="B490" s="10" t="s">
        <v>546</v>
      </c>
      <c r="C490" s="10"/>
      <c r="D490" s="10" t="s">
        <v>547</v>
      </c>
      <c r="E490" s="10"/>
      <c r="F490" s="10" t="s">
        <v>548</v>
      </c>
      <c r="G490" s="10"/>
    </row>
    <row r="491" s="102" customFormat="1" ht="29" customHeight="1" spans="1:7">
      <c r="A491" s="10"/>
      <c r="B491" s="14" t="s">
        <v>621</v>
      </c>
      <c r="C491" s="14"/>
      <c r="D491" s="105">
        <v>36.57</v>
      </c>
      <c r="E491" s="105"/>
      <c r="F491" s="105">
        <v>36.57</v>
      </c>
      <c r="G491" s="105"/>
    </row>
    <row r="492" s="102" customFormat="1" ht="34" customHeight="1" spans="1:7">
      <c r="A492" s="23" t="s">
        <v>549</v>
      </c>
      <c r="B492" s="106" t="s">
        <v>550</v>
      </c>
      <c r="C492" s="107" t="s">
        <v>618</v>
      </c>
      <c r="D492" s="108"/>
      <c r="E492" s="108"/>
      <c r="F492" s="108"/>
      <c r="G492" s="109"/>
    </row>
    <row r="493" s="102" customFormat="1" ht="78" customHeight="1" spans="1:7">
      <c r="A493" s="27"/>
      <c r="B493" s="106" t="s">
        <v>551</v>
      </c>
      <c r="C493" s="110" t="s">
        <v>552</v>
      </c>
      <c r="D493" s="111"/>
      <c r="E493" s="111"/>
      <c r="F493" s="111"/>
      <c r="G493" s="112"/>
    </row>
    <row r="494" s="102" customFormat="1" ht="79" customHeight="1" spans="1:7">
      <c r="A494" s="28"/>
      <c r="B494" s="106" t="s">
        <v>553</v>
      </c>
      <c r="C494" s="110" t="s">
        <v>554</v>
      </c>
      <c r="D494" s="111"/>
      <c r="E494" s="111"/>
      <c r="F494" s="111"/>
      <c r="G494" s="112"/>
    </row>
    <row r="496" s="102" customFormat="1" ht="18" customHeight="1" spans="1:1">
      <c r="A496" s="102" t="s">
        <v>622</v>
      </c>
    </row>
    <row r="497" s="102" customFormat="1" ht="32" customHeight="1" spans="1:7">
      <c r="A497" s="6" t="s">
        <v>528</v>
      </c>
      <c r="B497" s="6"/>
      <c r="C497" s="6"/>
      <c r="D497" s="6"/>
      <c r="E497" s="6"/>
      <c r="F497" s="6"/>
      <c r="G497" s="6"/>
    </row>
    <row r="498" s="102" customFormat="1" ht="29" customHeight="1" spans="1:7">
      <c r="A498" s="10" t="s">
        <v>529</v>
      </c>
      <c r="B498" s="24" t="s">
        <v>623</v>
      </c>
      <c r="C498" s="29"/>
      <c r="D498" s="29"/>
      <c r="E498" s="29"/>
      <c r="F498" s="29"/>
      <c r="G498" s="25"/>
    </row>
    <row r="499" s="102" customFormat="1" ht="30" customHeight="1" spans="1:7">
      <c r="A499" s="10" t="s">
        <v>531</v>
      </c>
      <c r="B499" s="10" t="s">
        <v>532</v>
      </c>
      <c r="C499" s="14" t="s">
        <v>618</v>
      </c>
      <c r="D499" s="14"/>
      <c r="E499" s="14"/>
      <c r="F499" s="14"/>
      <c r="G499" s="14"/>
    </row>
    <row r="500" s="102" customFormat="1" ht="31" customHeight="1" spans="1:7">
      <c r="A500" s="10"/>
      <c r="B500" s="10" t="s">
        <v>534</v>
      </c>
      <c r="C500" s="14" t="s">
        <v>619</v>
      </c>
      <c r="D500" s="14"/>
      <c r="E500" s="14"/>
      <c r="F500" s="14"/>
      <c r="G500" s="14"/>
    </row>
    <row r="501" s="102" customFormat="1" ht="29" customHeight="1" spans="1:7">
      <c r="A501" s="10" t="s">
        <v>536</v>
      </c>
      <c r="B501" s="10" t="s">
        <v>537</v>
      </c>
      <c r="C501" s="103">
        <v>43101</v>
      </c>
      <c r="D501" s="103"/>
      <c r="E501" s="10" t="s">
        <v>538</v>
      </c>
      <c r="F501" s="103">
        <v>43465</v>
      </c>
      <c r="G501" s="103"/>
    </row>
    <row r="502" s="102" customFormat="1" ht="29" customHeight="1" spans="1:7">
      <c r="A502" s="10"/>
      <c r="B502" s="10" t="s">
        <v>539</v>
      </c>
      <c r="C502" s="10"/>
      <c r="D502" s="10"/>
      <c r="E502" s="10" t="s">
        <v>540</v>
      </c>
      <c r="F502" s="10"/>
      <c r="G502" s="10"/>
    </row>
    <row r="503" s="102" customFormat="1" ht="29" customHeight="1" spans="1:7">
      <c r="A503" s="10"/>
      <c r="B503" s="10" t="s">
        <v>541</v>
      </c>
      <c r="C503" s="104"/>
      <c r="D503" s="104"/>
      <c r="E503" s="10" t="s">
        <v>541</v>
      </c>
      <c r="F503" s="104"/>
      <c r="G503" s="104"/>
    </row>
    <row r="504" s="102" customFormat="1" ht="29" customHeight="1" spans="1:7">
      <c r="A504" s="10"/>
      <c r="B504" s="10" t="s">
        <v>542</v>
      </c>
      <c r="C504" s="104"/>
      <c r="D504" s="104"/>
      <c r="E504" s="10" t="s">
        <v>542</v>
      </c>
      <c r="F504" s="104"/>
      <c r="G504" s="104"/>
    </row>
    <row r="505" s="102" customFormat="1" ht="29" customHeight="1" spans="1:7">
      <c r="A505" s="10"/>
      <c r="B505" s="10" t="s">
        <v>543</v>
      </c>
      <c r="C505" s="104">
        <v>12</v>
      </c>
      <c r="D505" s="104"/>
      <c r="E505" s="10" t="s">
        <v>543</v>
      </c>
      <c r="F505" s="104">
        <v>12</v>
      </c>
      <c r="G505" s="104"/>
    </row>
    <row r="506" s="102" customFormat="1" ht="29" customHeight="1" spans="1:7">
      <c r="A506" s="10"/>
      <c r="B506" s="10" t="s">
        <v>544</v>
      </c>
      <c r="C506" s="104"/>
      <c r="D506" s="104"/>
      <c r="E506" s="10" t="s">
        <v>544</v>
      </c>
      <c r="F506" s="104"/>
      <c r="G506" s="104"/>
    </row>
    <row r="507" s="102" customFormat="1" ht="29" customHeight="1" spans="1:7">
      <c r="A507" s="10" t="s">
        <v>545</v>
      </c>
      <c r="B507" s="10" t="s">
        <v>546</v>
      </c>
      <c r="C507" s="10"/>
      <c r="D507" s="10" t="s">
        <v>547</v>
      </c>
      <c r="E507" s="10"/>
      <c r="F507" s="10" t="s">
        <v>548</v>
      </c>
      <c r="G507" s="10"/>
    </row>
    <row r="508" s="102" customFormat="1" ht="29" customHeight="1" spans="1:7">
      <c r="A508" s="10"/>
      <c r="B508" s="14" t="s">
        <v>623</v>
      </c>
      <c r="C508" s="14"/>
      <c r="D508" s="105">
        <v>12</v>
      </c>
      <c r="E508" s="105"/>
      <c r="F508" s="105">
        <v>12</v>
      </c>
      <c r="G508" s="105"/>
    </row>
    <row r="509" s="102" customFormat="1" ht="34" customHeight="1" spans="1:7">
      <c r="A509" s="23" t="s">
        <v>549</v>
      </c>
      <c r="B509" s="106" t="s">
        <v>550</v>
      </c>
      <c r="C509" s="107" t="s">
        <v>618</v>
      </c>
      <c r="D509" s="108"/>
      <c r="E509" s="108"/>
      <c r="F509" s="108"/>
      <c r="G509" s="109"/>
    </row>
    <row r="510" s="102" customFormat="1" ht="78" customHeight="1" spans="1:7">
      <c r="A510" s="27"/>
      <c r="B510" s="106" t="s">
        <v>551</v>
      </c>
      <c r="C510" s="110" t="s">
        <v>552</v>
      </c>
      <c r="D510" s="111"/>
      <c r="E510" s="111"/>
      <c r="F510" s="111"/>
      <c r="G510" s="112"/>
    </row>
    <row r="511" s="102" customFormat="1" ht="79" customHeight="1" spans="1:7">
      <c r="A511" s="28"/>
      <c r="B511" s="106" t="s">
        <v>553</v>
      </c>
      <c r="C511" s="110" t="s">
        <v>554</v>
      </c>
      <c r="D511" s="111"/>
      <c r="E511" s="111"/>
      <c r="F511" s="111"/>
      <c r="G511" s="112"/>
    </row>
    <row r="513" s="102" customFormat="1" ht="18" customHeight="1" spans="1:1">
      <c r="A513" s="102" t="s">
        <v>624</v>
      </c>
    </row>
    <row r="514" s="102" customFormat="1" ht="32" customHeight="1" spans="1:7">
      <c r="A514" s="6" t="s">
        <v>528</v>
      </c>
      <c r="B514" s="6"/>
      <c r="C514" s="6"/>
      <c r="D514" s="6"/>
      <c r="E514" s="6"/>
      <c r="F514" s="6"/>
      <c r="G514" s="6"/>
    </row>
    <row r="515" s="102" customFormat="1" ht="29" customHeight="1" spans="1:7">
      <c r="A515" s="10" t="s">
        <v>529</v>
      </c>
      <c r="B515" s="24" t="s">
        <v>625</v>
      </c>
      <c r="C515" s="29"/>
      <c r="D515" s="29"/>
      <c r="E515" s="29"/>
      <c r="F515" s="29"/>
      <c r="G515" s="25"/>
    </row>
    <row r="516" s="102" customFormat="1" ht="30" customHeight="1" spans="1:7">
      <c r="A516" s="10" t="s">
        <v>531</v>
      </c>
      <c r="B516" s="10" t="s">
        <v>532</v>
      </c>
      <c r="C516" s="14" t="s">
        <v>618</v>
      </c>
      <c r="D516" s="14"/>
      <c r="E516" s="14"/>
      <c r="F516" s="14"/>
      <c r="G516" s="14"/>
    </row>
    <row r="517" s="102" customFormat="1" ht="31" customHeight="1" spans="1:7">
      <c r="A517" s="10"/>
      <c r="B517" s="10" t="s">
        <v>534</v>
      </c>
      <c r="C517" s="14" t="s">
        <v>619</v>
      </c>
      <c r="D517" s="14"/>
      <c r="E517" s="14"/>
      <c r="F517" s="14"/>
      <c r="G517" s="14"/>
    </row>
    <row r="518" s="102" customFormat="1" ht="29" customHeight="1" spans="1:7">
      <c r="A518" s="10" t="s">
        <v>536</v>
      </c>
      <c r="B518" s="10" t="s">
        <v>537</v>
      </c>
      <c r="C518" s="103">
        <v>43101</v>
      </c>
      <c r="D518" s="103"/>
      <c r="E518" s="10" t="s">
        <v>538</v>
      </c>
      <c r="F518" s="103">
        <v>43465</v>
      </c>
      <c r="G518" s="103"/>
    </row>
    <row r="519" s="102" customFormat="1" ht="29" customHeight="1" spans="1:7">
      <c r="A519" s="10"/>
      <c r="B519" s="10" t="s">
        <v>539</v>
      </c>
      <c r="C519" s="10"/>
      <c r="D519" s="10"/>
      <c r="E519" s="10" t="s">
        <v>540</v>
      </c>
      <c r="F519" s="10"/>
      <c r="G519" s="10"/>
    </row>
    <row r="520" s="102" customFormat="1" ht="29" customHeight="1" spans="1:7">
      <c r="A520" s="10"/>
      <c r="B520" s="10" t="s">
        <v>541</v>
      </c>
      <c r="C520" s="104"/>
      <c r="D520" s="104"/>
      <c r="E520" s="10" t="s">
        <v>541</v>
      </c>
      <c r="F520" s="104"/>
      <c r="G520" s="104"/>
    </row>
    <row r="521" s="102" customFormat="1" ht="29" customHeight="1" spans="1:7">
      <c r="A521" s="10"/>
      <c r="B521" s="10" t="s">
        <v>542</v>
      </c>
      <c r="C521" s="104"/>
      <c r="D521" s="104"/>
      <c r="E521" s="10" t="s">
        <v>542</v>
      </c>
      <c r="F521" s="104"/>
      <c r="G521" s="104"/>
    </row>
    <row r="522" s="102" customFormat="1" ht="29" customHeight="1" spans="1:7">
      <c r="A522" s="10"/>
      <c r="B522" s="10" t="s">
        <v>543</v>
      </c>
      <c r="C522" s="104">
        <v>83.9</v>
      </c>
      <c r="D522" s="104"/>
      <c r="E522" s="10" t="s">
        <v>543</v>
      </c>
      <c r="F522" s="104">
        <v>83.9</v>
      </c>
      <c r="G522" s="104"/>
    </row>
    <row r="523" s="102" customFormat="1" ht="29" customHeight="1" spans="1:7">
      <c r="A523" s="10"/>
      <c r="B523" s="10" t="s">
        <v>544</v>
      </c>
      <c r="C523" s="104"/>
      <c r="D523" s="104"/>
      <c r="E523" s="10" t="s">
        <v>544</v>
      </c>
      <c r="F523" s="104"/>
      <c r="G523" s="104"/>
    </row>
    <row r="524" s="102" customFormat="1" ht="29" customHeight="1" spans="1:7">
      <c r="A524" s="10" t="s">
        <v>545</v>
      </c>
      <c r="B524" s="10" t="s">
        <v>546</v>
      </c>
      <c r="C524" s="10"/>
      <c r="D524" s="10" t="s">
        <v>547</v>
      </c>
      <c r="E524" s="10"/>
      <c r="F524" s="10" t="s">
        <v>548</v>
      </c>
      <c r="G524" s="10"/>
    </row>
    <row r="525" s="102" customFormat="1" ht="29" customHeight="1" spans="1:7">
      <c r="A525" s="10"/>
      <c r="B525" s="14" t="s">
        <v>625</v>
      </c>
      <c r="C525" s="14"/>
      <c r="D525" s="105">
        <v>83.9</v>
      </c>
      <c r="E525" s="105"/>
      <c r="F525" s="105">
        <v>83.9</v>
      </c>
      <c r="G525" s="105"/>
    </row>
    <row r="526" s="102" customFormat="1" ht="34" customHeight="1" spans="1:7">
      <c r="A526" s="23" t="s">
        <v>549</v>
      </c>
      <c r="B526" s="106" t="s">
        <v>550</v>
      </c>
      <c r="C526" s="107" t="s">
        <v>618</v>
      </c>
      <c r="D526" s="108"/>
      <c r="E526" s="108"/>
      <c r="F526" s="108"/>
      <c r="G526" s="109"/>
    </row>
    <row r="527" s="102" customFormat="1" ht="78" customHeight="1" spans="1:7">
      <c r="A527" s="27"/>
      <c r="B527" s="106" t="s">
        <v>551</v>
      </c>
      <c r="C527" s="110" t="s">
        <v>552</v>
      </c>
      <c r="D527" s="111"/>
      <c r="E527" s="111"/>
      <c r="F527" s="111"/>
      <c r="G527" s="112"/>
    </row>
    <row r="528" s="102" customFormat="1" ht="79" customHeight="1" spans="1:7">
      <c r="A528" s="28"/>
      <c r="B528" s="106" t="s">
        <v>553</v>
      </c>
      <c r="C528" s="110" t="s">
        <v>554</v>
      </c>
      <c r="D528" s="111"/>
      <c r="E528" s="111"/>
      <c r="F528" s="111"/>
      <c r="G528" s="112"/>
    </row>
    <row r="530" s="102" customFormat="1" ht="18" customHeight="1" spans="1:1">
      <c r="A530" s="102" t="s">
        <v>626</v>
      </c>
    </row>
    <row r="531" s="102" customFormat="1" ht="32" customHeight="1" spans="1:7">
      <c r="A531" s="6" t="s">
        <v>528</v>
      </c>
      <c r="B531" s="6"/>
      <c r="C531" s="6"/>
      <c r="D531" s="6"/>
      <c r="E531" s="6"/>
      <c r="F531" s="6"/>
      <c r="G531" s="6"/>
    </row>
    <row r="532" s="102" customFormat="1" ht="29" customHeight="1" spans="1:7">
      <c r="A532" s="10" t="s">
        <v>529</v>
      </c>
      <c r="B532" s="24" t="s">
        <v>627</v>
      </c>
      <c r="C532" s="29"/>
      <c r="D532" s="29"/>
      <c r="E532" s="29"/>
      <c r="F532" s="29"/>
      <c r="G532" s="25"/>
    </row>
    <row r="533" s="102" customFormat="1" ht="30" customHeight="1" spans="1:7">
      <c r="A533" s="10" t="s">
        <v>531</v>
      </c>
      <c r="B533" s="10" t="s">
        <v>532</v>
      </c>
      <c r="C533" s="14" t="s">
        <v>618</v>
      </c>
      <c r="D533" s="14"/>
      <c r="E533" s="14"/>
      <c r="F533" s="14"/>
      <c r="G533" s="14"/>
    </row>
    <row r="534" s="102" customFormat="1" ht="31" customHeight="1" spans="1:7">
      <c r="A534" s="10"/>
      <c r="B534" s="10" t="s">
        <v>534</v>
      </c>
      <c r="C534" s="14" t="s">
        <v>619</v>
      </c>
      <c r="D534" s="14"/>
      <c r="E534" s="14"/>
      <c r="F534" s="14"/>
      <c r="G534" s="14"/>
    </row>
    <row r="535" s="102" customFormat="1" ht="29" customHeight="1" spans="1:7">
      <c r="A535" s="10" t="s">
        <v>536</v>
      </c>
      <c r="B535" s="10" t="s">
        <v>537</v>
      </c>
      <c r="C535" s="103">
        <v>43101</v>
      </c>
      <c r="D535" s="103"/>
      <c r="E535" s="10" t="s">
        <v>538</v>
      </c>
      <c r="F535" s="103">
        <v>43465</v>
      </c>
      <c r="G535" s="103"/>
    </row>
    <row r="536" s="102" customFormat="1" ht="29" customHeight="1" spans="1:7">
      <c r="A536" s="10"/>
      <c r="B536" s="10" t="s">
        <v>539</v>
      </c>
      <c r="C536" s="10"/>
      <c r="D536" s="10"/>
      <c r="E536" s="10" t="s">
        <v>540</v>
      </c>
      <c r="F536" s="10"/>
      <c r="G536" s="10"/>
    </row>
    <row r="537" s="102" customFormat="1" ht="29" customHeight="1" spans="1:7">
      <c r="A537" s="10"/>
      <c r="B537" s="10" t="s">
        <v>541</v>
      </c>
      <c r="C537" s="104"/>
      <c r="D537" s="104"/>
      <c r="E537" s="10" t="s">
        <v>541</v>
      </c>
      <c r="F537" s="104"/>
      <c r="G537" s="104"/>
    </row>
    <row r="538" s="102" customFormat="1" ht="29" customHeight="1" spans="1:7">
      <c r="A538" s="10"/>
      <c r="B538" s="10" t="s">
        <v>542</v>
      </c>
      <c r="C538" s="104"/>
      <c r="D538" s="104"/>
      <c r="E538" s="10" t="s">
        <v>542</v>
      </c>
      <c r="F538" s="104"/>
      <c r="G538" s="104"/>
    </row>
    <row r="539" s="102" customFormat="1" ht="29" customHeight="1" spans="1:7">
      <c r="A539" s="10"/>
      <c r="B539" s="10" t="s">
        <v>543</v>
      </c>
      <c r="C539" s="104">
        <v>98.57</v>
      </c>
      <c r="D539" s="104"/>
      <c r="E539" s="10" t="s">
        <v>543</v>
      </c>
      <c r="F539" s="104">
        <v>98.57</v>
      </c>
      <c r="G539" s="104"/>
    </row>
    <row r="540" s="102" customFormat="1" ht="29" customHeight="1" spans="1:7">
      <c r="A540" s="10"/>
      <c r="B540" s="10" t="s">
        <v>544</v>
      </c>
      <c r="C540" s="104"/>
      <c r="D540" s="104"/>
      <c r="E540" s="10" t="s">
        <v>544</v>
      </c>
      <c r="F540" s="104"/>
      <c r="G540" s="104"/>
    </row>
    <row r="541" s="102" customFormat="1" ht="29" customHeight="1" spans="1:7">
      <c r="A541" s="10" t="s">
        <v>545</v>
      </c>
      <c r="B541" s="10" t="s">
        <v>546</v>
      </c>
      <c r="C541" s="10"/>
      <c r="D541" s="10" t="s">
        <v>547</v>
      </c>
      <c r="E541" s="10"/>
      <c r="F541" s="10" t="s">
        <v>548</v>
      </c>
      <c r="G541" s="10"/>
    </row>
    <row r="542" s="102" customFormat="1" ht="29" customHeight="1" spans="1:7">
      <c r="A542" s="10"/>
      <c r="B542" s="14" t="s">
        <v>627</v>
      </c>
      <c r="C542" s="14"/>
      <c r="D542" s="105">
        <v>98.57</v>
      </c>
      <c r="E542" s="105"/>
      <c r="F542" s="105">
        <v>98.57</v>
      </c>
      <c r="G542" s="105"/>
    </row>
    <row r="543" s="102" customFormat="1" ht="34" customHeight="1" spans="1:7">
      <c r="A543" s="23" t="s">
        <v>549</v>
      </c>
      <c r="B543" s="106" t="s">
        <v>550</v>
      </c>
      <c r="C543" s="107" t="s">
        <v>618</v>
      </c>
      <c r="D543" s="108"/>
      <c r="E543" s="108"/>
      <c r="F543" s="108"/>
      <c r="G543" s="109"/>
    </row>
    <row r="544" s="102" customFormat="1" ht="78" customHeight="1" spans="1:7">
      <c r="A544" s="27"/>
      <c r="B544" s="106" t="s">
        <v>551</v>
      </c>
      <c r="C544" s="110" t="s">
        <v>552</v>
      </c>
      <c r="D544" s="111"/>
      <c r="E544" s="111"/>
      <c r="F544" s="111"/>
      <c r="G544" s="112"/>
    </row>
    <row r="545" s="102" customFormat="1" ht="79" customHeight="1" spans="1:7">
      <c r="A545" s="28"/>
      <c r="B545" s="106" t="s">
        <v>553</v>
      </c>
      <c r="C545" s="110" t="s">
        <v>554</v>
      </c>
      <c r="D545" s="111"/>
      <c r="E545" s="111"/>
      <c r="F545" s="111"/>
      <c r="G545" s="112"/>
    </row>
    <row r="547" s="102" customFormat="1" ht="18" customHeight="1" spans="1:1">
      <c r="A547" s="102" t="s">
        <v>628</v>
      </c>
    </row>
    <row r="548" s="102" customFormat="1" ht="32" customHeight="1" spans="1:7">
      <c r="A548" s="6" t="s">
        <v>528</v>
      </c>
      <c r="B548" s="6"/>
      <c r="C548" s="6"/>
      <c r="D548" s="6"/>
      <c r="E548" s="6"/>
      <c r="F548" s="6"/>
      <c r="G548" s="6"/>
    </row>
    <row r="549" s="102" customFormat="1" ht="29" customHeight="1" spans="1:7">
      <c r="A549" s="10" t="s">
        <v>529</v>
      </c>
      <c r="B549" s="24" t="s">
        <v>629</v>
      </c>
      <c r="C549" s="29"/>
      <c r="D549" s="29"/>
      <c r="E549" s="29"/>
      <c r="F549" s="29"/>
      <c r="G549" s="25"/>
    </row>
    <row r="550" s="102" customFormat="1" ht="30" customHeight="1" spans="1:7">
      <c r="A550" s="10" t="s">
        <v>531</v>
      </c>
      <c r="B550" s="10" t="s">
        <v>532</v>
      </c>
      <c r="C550" s="14" t="s">
        <v>618</v>
      </c>
      <c r="D550" s="14"/>
      <c r="E550" s="14"/>
      <c r="F550" s="14"/>
      <c r="G550" s="14"/>
    </row>
    <row r="551" s="102" customFormat="1" ht="31" customHeight="1" spans="1:7">
      <c r="A551" s="10"/>
      <c r="B551" s="10" t="s">
        <v>534</v>
      </c>
      <c r="C551" s="14" t="s">
        <v>619</v>
      </c>
      <c r="D551" s="14"/>
      <c r="E551" s="14"/>
      <c r="F551" s="14"/>
      <c r="G551" s="14"/>
    </row>
    <row r="552" s="102" customFormat="1" ht="29" customHeight="1" spans="1:7">
      <c r="A552" s="10" t="s">
        <v>536</v>
      </c>
      <c r="B552" s="10" t="s">
        <v>537</v>
      </c>
      <c r="C552" s="103">
        <v>43101</v>
      </c>
      <c r="D552" s="103"/>
      <c r="E552" s="10" t="s">
        <v>538</v>
      </c>
      <c r="F552" s="103">
        <v>43465</v>
      </c>
      <c r="G552" s="103"/>
    </row>
    <row r="553" s="102" customFormat="1" ht="29" customHeight="1" spans="1:7">
      <c r="A553" s="10"/>
      <c r="B553" s="10" t="s">
        <v>539</v>
      </c>
      <c r="C553" s="10"/>
      <c r="D553" s="10"/>
      <c r="E553" s="10" t="s">
        <v>540</v>
      </c>
      <c r="F553" s="10"/>
      <c r="G553" s="10"/>
    </row>
    <row r="554" s="102" customFormat="1" ht="29" customHeight="1" spans="1:7">
      <c r="A554" s="10"/>
      <c r="B554" s="10" t="s">
        <v>541</v>
      </c>
      <c r="C554" s="104"/>
      <c r="D554" s="104"/>
      <c r="E554" s="10" t="s">
        <v>541</v>
      </c>
      <c r="F554" s="104"/>
      <c r="G554" s="104"/>
    </row>
    <row r="555" s="102" customFormat="1" ht="29" customHeight="1" spans="1:7">
      <c r="A555" s="10"/>
      <c r="B555" s="10" t="s">
        <v>542</v>
      </c>
      <c r="C555" s="104"/>
      <c r="D555" s="104"/>
      <c r="E555" s="10" t="s">
        <v>542</v>
      </c>
      <c r="F555" s="104"/>
      <c r="G555" s="104"/>
    </row>
    <row r="556" s="102" customFormat="1" ht="29" customHeight="1" spans="1:7">
      <c r="A556" s="10"/>
      <c r="B556" s="10" t="s">
        <v>543</v>
      </c>
      <c r="C556" s="104">
        <v>7</v>
      </c>
      <c r="D556" s="104"/>
      <c r="E556" s="10" t="s">
        <v>543</v>
      </c>
      <c r="F556" s="104">
        <v>7</v>
      </c>
      <c r="G556" s="104"/>
    </row>
    <row r="557" s="102" customFormat="1" ht="29" customHeight="1" spans="1:7">
      <c r="A557" s="10"/>
      <c r="B557" s="10" t="s">
        <v>544</v>
      </c>
      <c r="C557" s="104"/>
      <c r="D557" s="104"/>
      <c r="E557" s="10" t="s">
        <v>544</v>
      </c>
      <c r="F557" s="104"/>
      <c r="G557" s="104"/>
    </row>
    <row r="558" s="102" customFormat="1" ht="29" customHeight="1" spans="1:7">
      <c r="A558" s="10" t="s">
        <v>545</v>
      </c>
      <c r="B558" s="10" t="s">
        <v>546</v>
      </c>
      <c r="C558" s="10"/>
      <c r="D558" s="10" t="s">
        <v>547</v>
      </c>
      <c r="E558" s="10"/>
      <c r="F558" s="10" t="s">
        <v>548</v>
      </c>
      <c r="G558" s="10"/>
    </row>
    <row r="559" s="102" customFormat="1" ht="29" customHeight="1" spans="1:7">
      <c r="A559" s="10"/>
      <c r="B559" s="14" t="s">
        <v>629</v>
      </c>
      <c r="C559" s="14"/>
      <c r="D559" s="105">
        <v>7</v>
      </c>
      <c r="E559" s="105"/>
      <c r="F559" s="105">
        <v>7</v>
      </c>
      <c r="G559" s="105"/>
    </row>
    <row r="560" s="102" customFormat="1" ht="34" customHeight="1" spans="1:7">
      <c r="A560" s="23" t="s">
        <v>549</v>
      </c>
      <c r="B560" s="106" t="s">
        <v>550</v>
      </c>
      <c r="C560" s="107" t="s">
        <v>618</v>
      </c>
      <c r="D560" s="108"/>
      <c r="E560" s="108"/>
      <c r="F560" s="108"/>
      <c r="G560" s="109"/>
    </row>
    <row r="561" s="102" customFormat="1" ht="78" customHeight="1" spans="1:7">
      <c r="A561" s="27"/>
      <c r="B561" s="106" t="s">
        <v>551</v>
      </c>
      <c r="C561" s="110" t="s">
        <v>552</v>
      </c>
      <c r="D561" s="111"/>
      <c r="E561" s="111"/>
      <c r="F561" s="111"/>
      <c r="G561" s="112"/>
    </row>
    <row r="562" s="102" customFormat="1" ht="79" customHeight="1" spans="1:7">
      <c r="A562" s="28"/>
      <c r="B562" s="106" t="s">
        <v>553</v>
      </c>
      <c r="C562" s="110" t="s">
        <v>554</v>
      </c>
      <c r="D562" s="111"/>
      <c r="E562" s="111"/>
      <c r="F562" s="111"/>
      <c r="G562" s="112"/>
    </row>
    <row r="564" s="102" customFormat="1" ht="18" customHeight="1" spans="1:1">
      <c r="A564" s="102" t="s">
        <v>630</v>
      </c>
    </row>
    <row r="565" s="102" customFormat="1" ht="32" customHeight="1" spans="1:7">
      <c r="A565" s="6" t="s">
        <v>528</v>
      </c>
      <c r="B565" s="6"/>
      <c r="C565" s="6"/>
      <c r="D565" s="6"/>
      <c r="E565" s="6"/>
      <c r="F565" s="6"/>
      <c r="G565" s="6"/>
    </row>
    <row r="566" s="102" customFormat="1" ht="29" customHeight="1" spans="1:7">
      <c r="A566" s="10" t="s">
        <v>529</v>
      </c>
      <c r="B566" s="24" t="s">
        <v>631</v>
      </c>
      <c r="C566" s="29"/>
      <c r="D566" s="29"/>
      <c r="E566" s="29"/>
      <c r="F566" s="29"/>
      <c r="G566" s="25"/>
    </row>
    <row r="567" s="102" customFormat="1" ht="30" customHeight="1" spans="1:7">
      <c r="A567" s="10" t="s">
        <v>531</v>
      </c>
      <c r="B567" s="10" t="s">
        <v>532</v>
      </c>
      <c r="C567" s="14" t="s">
        <v>618</v>
      </c>
      <c r="D567" s="14"/>
      <c r="E567" s="14"/>
      <c r="F567" s="14"/>
      <c r="G567" s="14"/>
    </row>
    <row r="568" s="102" customFormat="1" ht="31" customHeight="1" spans="1:7">
      <c r="A568" s="10"/>
      <c r="B568" s="10" t="s">
        <v>534</v>
      </c>
      <c r="C568" s="14" t="s">
        <v>619</v>
      </c>
      <c r="D568" s="14"/>
      <c r="E568" s="14"/>
      <c r="F568" s="14"/>
      <c r="G568" s="14"/>
    </row>
    <row r="569" s="102" customFormat="1" ht="29" customHeight="1" spans="1:7">
      <c r="A569" s="10" t="s">
        <v>536</v>
      </c>
      <c r="B569" s="10" t="s">
        <v>537</v>
      </c>
      <c r="C569" s="103">
        <v>43101</v>
      </c>
      <c r="D569" s="103"/>
      <c r="E569" s="10" t="s">
        <v>538</v>
      </c>
      <c r="F569" s="103">
        <v>43465</v>
      </c>
      <c r="G569" s="103"/>
    </row>
    <row r="570" s="102" customFormat="1" ht="29" customHeight="1" spans="1:7">
      <c r="A570" s="10"/>
      <c r="B570" s="10" t="s">
        <v>539</v>
      </c>
      <c r="C570" s="10"/>
      <c r="D570" s="10"/>
      <c r="E570" s="10" t="s">
        <v>540</v>
      </c>
      <c r="F570" s="10"/>
      <c r="G570" s="10"/>
    </row>
    <row r="571" s="102" customFormat="1" ht="29" customHeight="1" spans="1:7">
      <c r="A571" s="10"/>
      <c r="B571" s="10" t="s">
        <v>541</v>
      </c>
      <c r="C571" s="104"/>
      <c r="D571" s="104"/>
      <c r="E571" s="10" t="s">
        <v>541</v>
      </c>
      <c r="F571" s="104"/>
      <c r="G571" s="104"/>
    </row>
    <row r="572" s="102" customFormat="1" ht="29" customHeight="1" spans="1:7">
      <c r="A572" s="10"/>
      <c r="B572" s="10" t="s">
        <v>542</v>
      </c>
      <c r="C572" s="104"/>
      <c r="D572" s="104"/>
      <c r="E572" s="10" t="s">
        <v>542</v>
      </c>
      <c r="F572" s="104"/>
      <c r="G572" s="104"/>
    </row>
    <row r="573" s="102" customFormat="1" ht="29" customHeight="1" spans="1:7">
      <c r="A573" s="10"/>
      <c r="B573" s="10" t="s">
        <v>543</v>
      </c>
      <c r="C573" s="104">
        <v>22.73</v>
      </c>
      <c r="D573" s="104"/>
      <c r="E573" s="10" t="s">
        <v>543</v>
      </c>
      <c r="F573" s="104">
        <v>22.73</v>
      </c>
      <c r="G573" s="104"/>
    </row>
    <row r="574" s="102" customFormat="1" ht="29" customHeight="1" spans="1:7">
      <c r="A574" s="10"/>
      <c r="B574" s="10" t="s">
        <v>544</v>
      </c>
      <c r="C574" s="104"/>
      <c r="D574" s="104"/>
      <c r="E574" s="10" t="s">
        <v>544</v>
      </c>
      <c r="F574" s="104"/>
      <c r="G574" s="104"/>
    </row>
    <row r="575" s="102" customFormat="1" ht="29" customHeight="1" spans="1:7">
      <c r="A575" s="10" t="s">
        <v>545</v>
      </c>
      <c r="B575" s="10" t="s">
        <v>546</v>
      </c>
      <c r="C575" s="10"/>
      <c r="D575" s="10" t="s">
        <v>547</v>
      </c>
      <c r="E575" s="10"/>
      <c r="F575" s="10" t="s">
        <v>548</v>
      </c>
      <c r="G575" s="10"/>
    </row>
    <row r="576" s="102" customFormat="1" ht="29" customHeight="1" spans="1:7">
      <c r="A576" s="10"/>
      <c r="B576" s="14" t="s">
        <v>631</v>
      </c>
      <c r="C576" s="14"/>
      <c r="D576" s="105">
        <v>22.73</v>
      </c>
      <c r="E576" s="105"/>
      <c r="F576" s="105">
        <v>22.73</v>
      </c>
      <c r="G576" s="105"/>
    </row>
    <row r="577" s="102" customFormat="1" ht="34" customHeight="1" spans="1:7">
      <c r="A577" s="23" t="s">
        <v>549</v>
      </c>
      <c r="B577" s="106" t="s">
        <v>550</v>
      </c>
      <c r="C577" s="107" t="s">
        <v>618</v>
      </c>
      <c r="D577" s="108"/>
      <c r="E577" s="108"/>
      <c r="F577" s="108"/>
      <c r="G577" s="109"/>
    </row>
    <row r="578" s="102" customFormat="1" ht="78" customHeight="1" spans="1:7">
      <c r="A578" s="27"/>
      <c r="B578" s="106" t="s">
        <v>551</v>
      </c>
      <c r="C578" s="110" t="s">
        <v>552</v>
      </c>
      <c r="D578" s="111"/>
      <c r="E578" s="111"/>
      <c r="F578" s="111"/>
      <c r="G578" s="112"/>
    </row>
    <row r="579" s="102" customFormat="1" ht="79" customHeight="1" spans="1:7">
      <c r="A579" s="28"/>
      <c r="B579" s="106" t="s">
        <v>553</v>
      </c>
      <c r="C579" s="110" t="s">
        <v>554</v>
      </c>
      <c r="D579" s="111"/>
      <c r="E579" s="111"/>
      <c r="F579" s="111"/>
      <c r="G579" s="112"/>
    </row>
    <row r="581" s="102" customFormat="1" ht="18" customHeight="1" spans="1:1">
      <c r="A581" s="102" t="s">
        <v>632</v>
      </c>
    </row>
    <row r="582" s="102" customFormat="1" ht="32" customHeight="1" spans="1:7">
      <c r="A582" s="6" t="s">
        <v>528</v>
      </c>
      <c r="B582" s="6"/>
      <c r="C582" s="6"/>
      <c r="D582" s="6"/>
      <c r="E582" s="6"/>
      <c r="F582" s="6"/>
      <c r="G582" s="6"/>
    </row>
    <row r="583" s="102" customFormat="1" ht="29" customHeight="1" spans="1:7">
      <c r="A583" s="10" t="s">
        <v>529</v>
      </c>
      <c r="B583" s="24" t="s">
        <v>633</v>
      </c>
      <c r="C583" s="29"/>
      <c r="D583" s="29"/>
      <c r="E583" s="29"/>
      <c r="F583" s="29"/>
      <c r="G583" s="25"/>
    </row>
    <row r="584" s="102" customFormat="1" ht="30" customHeight="1" spans="1:7">
      <c r="A584" s="10" t="s">
        <v>531</v>
      </c>
      <c r="B584" s="10" t="s">
        <v>532</v>
      </c>
      <c r="C584" s="14" t="s">
        <v>618</v>
      </c>
      <c r="D584" s="14"/>
      <c r="E584" s="14"/>
      <c r="F584" s="14"/>
      <c r="G584" s="14"/>
    </row>
    <row r="585" s="102" customFormat="1" ht="31" customHeight="1" spans="1:7">
      <c r="A585" s="10"/>
      <c r="B585" s="10" t="s">
        <v>534</v>
      </c>
      <c r="C585" s="14" t="s">
        <v>619</v>
      </c>
      <c r="D585" s="14"/>
      <c r="E585" s="14"/>
      <c r="F585" s="14"/>
      <c r="G585" s="14"/>
    </row>
    <row r="586" s="102" customFormat="1" ht="29" customHeight="1" spans="1:7">
      <c r="A586" s="10" t="s">
        <v>536</v>
      </c>
      <c r="B586" s="10" t="s">
        <v>537</v>
      </c>
      <c r="C586" s="103">
        <v>43101</v>
      </c>
      <c r="D586" s="103"/>
      <c r="E586" s="10" t="s">
        <v>538</v>
      </c>
      <c r="F586" s="103">
        <v>43465</v>
      </c>
      <c r="G586" s="103"/>
    </row>
    <row r="587" s="102" customFormat="1" ht="29" customHeight="1" spans="1:7">
      <c r="A587" s="10"/>
      <c r="B587" s="10" t="s">
        <v>539</v>
      </c>
      <c r="C587" s="10"/>
      <c r="D587" s="10"/>
      <c r="E587" s="10" t="s">
        <v>540</v>
      </c>
      <c r="F587" s="10"/>
      <c r="G587" s="10"/>
    </row>
    <row r="588" s="102" customFormat="1" ht="29" customHeight="1" spans="1:7">
      <c r="A588" s="10"/>
      <c r="B588" s="10" t="s">
        <v>541</v>
      </c>
      <c r="C588" s="104"/>
      <c r="D588" s="104"/>
      <c r="E588" s="10" t="s">
        <v>541</v>
      </c>
      <c r="F588" s="104"/>
      <c r="G588" s="104"/>
    </row>
    <row r="589" s="102" customFormat="1" ht="29" customHeight="1" spans="1:7">
      <c r="A589" s="10"/>
      <c r="B589" s="10" t="s">
        <v>542</v>
      </c>
      <c r="C589" s="104"/>
      <c r="D589" s="104"/>
      <c r="E589" s="10" t="s">
        <v>542</v>
      </c>
      <c r="F589" s="104"/>
      <c r="G589" s="104"/>
    </row>
    <row r="590" s="102" customFormat="1" ht="29" customHeight="1" spans="1:7">
      <c r="A590" s="10"/>
      <c r="B590" s="10" t="s">
        <v>543</v>
      </c>
      <c r="C590" s="104">
        <v>11.5</v>
      </c>
      <c r="D590" s="104"/>
      <c r="E590" s="10" t="s">
        <v>543</v>
      </c>
      <c r="F590" s="104">
        <v>11.5</v>
      </c>
      <c r="G590" s="104"/>
    </row>
    <row r="591" s="102" customFormat="1" ht="29" customHeight="1" spans="1:7">
      <c r="A591" s="10"/>
      <c r="B591" s="10" t="s">
        <v>544</v>
      </c>
      <c r="C591" s="104"/>
      <c r="D591" s="104"/>
      <c r="E591" s="10" t="s">
        <v>544</v>
      </c>
      <c r="F591" s="104"/>
      <c r="G591" s="104"/>
    </row>
    <row r="592" s="102" customFormat="1" ht="29" customHeight="1" spans="1:7">
      <c r="A592" s="10" t="s">
        <v>545</v>
      </c>
      <c r="B592" s="10" t="s">
        <v>546</v>
      </c>
      <c r="C592" s="10"/>
      <c r="D592" s="10" t="s">
        <v>547</v>
      </c>
      <c r="E592" s="10"/>
      <c r="F592" s="10" t="s">
        <v>548</v>
      </c>
      <c r="G592" s="10"/>
    </row>
    <row r="593" s="102" customFormat="1" ht="29" customHeight="1" spans="1:7">
      <c r="A593" s="10"/>
      <c r="B593" s="14" t="s">
        <v>633</v>
      </c>
      <c r="C593" s="14"/>
      <c r="D593" s="105">
        <v>11.5</v>
      </c>
      <c r="E593" s="105"/>
      <c r="F593" s="105">
        <v>11.5</v>
      </c>
      <c r="G593" s="105"/>
    </row>
    <row r="594" s="102" customFormat="1" ht="34" customHeight="1" spans="1:7">
      <c r="A594" s="23" t="s">
        <v>549</v>
      </c>
      <c r="B594" s="106" t="s">
        <v>550</v>
      </c>
      <c r="C594" s="107" t="s">
        <v>618</v>
      </c>
      <c r="D594" s="108"/>
      <c r="E594" s="108"/>
      <c r="F594" s="108"/>
      <c r="G594" s="109"/>
    </row>
    <row r="595" s="102" customFormat="1" ht="78" customHeight="1" spans="1:7">
      <c r="A595" s="27"/>
      <c r="B595" s="106" t="s">
        <v>551</v>
      </c>
      <c r="C595" s="110" t="s">
        <v>552</v>
      </c>
      <c r="D595" s="111"/>
      <c r="E595" s="111"/>
      <c r="F595" s="111"/>
      <c r="G595" s="112"/>
    </row>
    <row r="596" s="102" customFormat="1" ht="79" customHeight="1" spans="1:7">
      <c r="A596" s="28"/>
      <c r="B596" s="106" t="s">
        <v>553</v>
      </c>
      <c r="C596" s="110" t="s">
        <v>554</v>
      </c>
      <c r="D596" s="111"/>
      <c r="E596" s="111"/>
      <c r="F596" s="111"/>
      <c r="G596" s="112"/>
    </row>
    <row r="598" s="102" customFormat="1" ht="18" customHeight="1" spans="1:1">
      <c r="A598" s="102" t="s">
        <v>634</v>
      </c>
    </row>
    <row r="599" s="102" customFormat="1" ht="32" customHeight="1" spans="1:7">
      <c r="A599" s="6" t="s">
        <v>528</v>
      </c>
      <c r="B599" s="6"/>
      <c r="C599" s="6"/>
      <c r="D599" s="6"/>
      <c r="E599" s="6"/>
      <c r="F599" s="6"/>
      <c r="G599" s="6"/>
    </row>
    <row r="600" s="102" customFormat="1" ht="29" customHeight="1" spans="1:7">
      <c r="A600" s="10" t="s">
        <v>529</v>
      </c>
      <c r="B600" s="24" t="s">
        <v>635</v>
      </c>
      <c r="C600" s="29"/>
      <c r="D600" s="29"/>
      <c r="E600" s="29"/>
      <c r="F600" s="29"/>
      <c r="G600" s="25"/>
    </row>
    <row r="601" s="102" customFormat="1" ht="30" customHeight="1" spans="1:7">
      <c r="A601" s="10" t="s">
        <v>531</v>
      </c>
      <c r="B601" s="10" t="s">
        <v>532</v>
      </c>
      <c r="C601" s="14" t="s">
        <v>618</v>
      </c>
      <c r="D601" s="14"/>
      <c r="E601" s="14"/>
      <c r="F601" s="14"/>
      <c r="G601" s="14"/>
    </row>
    <row r="602" s="102" customFormat="1" ht="31" customHeight="1" spans="1:7">
      <c r="A602" s="10"/>
      <c r="B602" s="10" t="s">
        <v>534</v>
      </c>
      <c r="C602" s="14" t="s">
        <v>619</v>
      </c>
      <c r="D602" s="14"/>
      <c r="E602" s="14"/>
      <c r="F602" s="14"/>
      <c r="G602" s="14"/>
    </row>
    <row r="603" s="102" customFormat="1" ht="29" customHeight="1" spans="1:7">
      <c r="A603" s="10" t="s">
        <v>536</v>
      </c>
      <c r="B603" s="10" t="s">
        <v>537</v>
      </c>
      <c r="C603" s="103">
        <v>43101</v>
      </c>
      <c r="D603" s="103"/>
      <c r="E603" s="10" t="s">
        <v>538</v>
      </c>
      <c r="F603" s="103">
        <v>43465</v>
      </c>
      <c r="G603" s="103"/>
    </row>
    <row r="604" s="102" customFormat="1" ht="29" customHeight="1" spans="1:7">
      <c r="A604" s="10"/>
      <c r="B604" s="10" t="s">
        <v>539</v>
      </c>
      <c r="C604" s="10"/>
      <c r="D604" s="10"/>
      <c r="E604" s="10" t="s">
        <v>540</v>
      </c>
      <c r="F604" s="10"/>
      <c r="G604" s="10"/>
    </row>
    <row r="605" s="102" customFormat="1" ht="29" customHeight="1" spans="1:7">
      <c r="A605" s="10"/>
      <c r="B605" s="10" t="s">
        <v>541</v>
      </c>
      <c r="C605" s="104"/>
      <c r="D605" s="104"/>
      <c r="E605" s="10" t="s">
        <v>541</v>
      </c>
      <c r="F605" s="104"/>
      <c r="G605" s="104"/>
    </row>
    <row r="606" s="102" customFormat="1" ht="29" customHeight="1" spans="1:7">
      <c r="A606" s="10"/>
      <c r="B606" s="10" t="s">
        <v>542</v>
      </c>
      <c r="C606" s="104"/>
      <c r="D606" s="104"/>
      <c r="E606" s="10" t="s">
        <v>542</v>
      </c>
      <c r="F606" s="104"/>
      <c r="G606" s="104"/>
    </row>
    <row r="607" s="102" customFormat="1" ht="29" customHeight="1" spans="1:7">
      <c r="A607" s="10"/>
      <c r="B607" s="10" t="s">
        <v>543</v>
      </c>
      <c r="C607" s="104">
        <v>5</v>
      </c>
      <c r="D607" s="104"/>
      <c r="E607" s="10" t="s">
        <v>543</v>
      </c>
      <c r="F607" s="104">
        <v>5</v>
      </c>
      <c r="G607" s="104"/>
    </row>
    <row r="608" s="102" customFormat="1" ht="29" customHeight="1" spans="1:7">
      <c r="A608" s="10"/>
      <c r="B608" s="10" t="s">
        <v>544</v>
      </c>
      <c r="C608" s="104"/>
      <c r="D608" s="104"/>
      <c r="E608" s="10" t="s">
        <v>544</v>
      </c>
      <c r="F608" s="104"/>
      <c r="G608" s="104"/>
    </row>
    <row r="609" s="102" customFormat="1" ht="29" customHeight="1" spans="1:7">
      <c r="A609" s="10" t="s">
        <v>545</v>
      </c>
      <c r="B609" s="10" t="s">
        <v>546</v>
      </c>
      <c r="C609" s="10"/>
      <c r="D609" s="10" t="s">
        <v>547</v>
      </c>
      <c r="E609" s="10"/>
      <c r="F609" s="10" t="s">
        <v>548</v>
      </c>
      <c r="G609" s="10"/>
    </row>
    <row r="610" s="102" customFormat="1" ht="29" customHeight="1" spans="1:7">
      <c r="A610" s="10"/>
      <c r="B610" s="14" t="s">
        <v>635</v>
      </c>
      <c r="C610" s="14"/>
      <c r="D610" s="105">
        <v>5</v>
      </c>
      <c r="E610" s="105"/>
      <c r="F610" s="105">
        <v>5</v>
      </c>
      <c r="G610" s="105"/>
    </row>
    <row r="611" s="102" customFormat="1" ht="34" customHeight="1" spans="1:7">
      <c r="A611" s="23" t="s">
        <v>549</v>
      </c>
      <c r="B611" s="106" t="s">
        <v>550</v>
      </c>
      <c r="C611" s="107" t="s">
        <v>618</v>
      </c>
      <c r="D611" s="108"/>
      <c r="E611" s="108"/>
      <c r="F611" s="108"/>
      <c r="G611" s="109"/>
    </row>
    <row r="612" s="102" customFormat="1" ht="78" customHeight="1" spans="1:7">
      <c r="A612" s="27"/>
      <c r="B612" s="106" t="s">
        <v>551</v>
      </c>
      <c r="C612" s="110" t="s">
        <v>552</v>
      </c>
      <c r="D612" s="111"/>
      <c r="E612" s="111"/>
      <c r="F612" s="111"/>
      <c r="G612" s="112"/>
    </row>
    <row r="613" s="102" customFormat="1" ht="79" customHeight="1" spans="1:7">
      <c r="A613" s="28"/>
      <c r="B613" s="106" t="s">
        <v>553</v>
      </c>
      <c r="C613" s="110" t="s">
        <v>554</v>
      </c>
      <c r="D613" s="111"/>
      <c r="E613" s="111"/>
      <c r="F613" s="111"/>
      <c r="G613" s="112"/>
    </row>
    <row r="615" s="102" customFormat="1" ht="18" customHeight="1" spans="1:1">
      <c r="A615" s="102" t="s">
        <v>636</v>
      </c>
    </row>
    <row r="616" s="102" customFormat="1" ht="32" customHeight="1" spans="1:7">
      <c r="A616" s="6" t="s">
        <v>528</v>
      </c>
      <c r="B616" s="6"/>
      <c r="C616" s="6"/>
      <c r="D616" s="6"/>
      <c r="E616" s="6"/>
      <c r="F616" s="6"/>
      <c r="G616" s="6"/>
    </row>
    <row r="617" s="102" customFormat="1" ht="29" customHeight="1" spans="1:7">
      <c r="A617" s="10" t="s">
        <v>529</v>
      </c>
      <c r="B617" s="24" t="s">
        <v>637</v>
      </c>
      <c r="C617" s="29"/>
      <c r="D617" s="29"/>
      <c r="E617" s="29"/>
      <c r="F617" s="29"/>
      <c r="G617" s="25"/>
    </row>
    <row r="618" s="102" customFormat="1" ht="30" customHeight="1" spans="1:7">
      <c r="A618" s="10" t="s">
        <v>531</v>
      </c>
      <c r="B618" s="10" t="s">
        <v>532</v>
      </c>
      <c r="C618" s="14" t="s">
        <v>638</v>
      </c>
      <c r="D618" s="14"/>
      <c r="E618" s="14"/>
      <c r="F618" s="14"/>
      <c r="G618" s="14"/>
    </row>
    <row r="619" s="102" customFormat="1" ht="31" customHeight="1" spans="1:7">
      <c r="A619" s="10"/>
      <c r="B619" s="10" t="s">
        <v>534</v>
      </c>
      <c r="C619" s="14" t="s">
        <v>639</v>
      </c>
      <c r="D619" s="14"/>
      <c r="E619" s="14"/>
      <c r="F619" s="14"/>
      <c r="G619" s="14"/>
    </row>
    <row r="620" s="102" customFormat="1" ht="29" customHeight="1" spans="1:7">
      <c r="A620" s="10" t="s">
        <v>536</v>
      </c>
      <c r="B620" s="10" t="s">
        <v>537</v>
      </c>
      <c r="C620" s="103">
        <v>43101</v>
      </c>
      <c r="D620" s="103"/>
      <c r="E620" s="10" t="s">
        <v>538</v>
      </c>
      <c r="F620" s="103">
        <v>43465</v>
      </c>
      <c r="G620" s="103"/>
    </row>
    <row r="621" s="102" customFormat="1" ht="29" customHeight="1" spans="1:7">
      <c r="A621" s="10"/>
      <c r="B621" s="10" t="s">
        <v>539</v>
      </c>
      <c r="C621" s="10"/>
      <c r="D621" s="10"/>
      <c r="E621" s="10" t="s">
        <v>540</v>
      </c>
      <c r="F621" s="10"/>
      <c r="G621" s="10"/>
    </row>
    <row r="622" s="102" customFormat="1" ht="29" customHeight="1" spans="1:7">
      <c r="A622" s="10"/>
      <c r="B622" s="10" t="s">
        <v>541</v>
      </c>
      <c r="C622" s="104"/>
      <c r="D622" s="104"/>
      <c r="E622" s="10" t="s">
        <v>541</v>
      </c>
      <c r="F622" s="104"/>
      <c r="G622" s="104"/>
    </row>
    <row r="623" s="102" customFormat="1" ht="29" customHeight="1" spans="1:7">
      <c r="A623" s="10"/>
      <c r="B623" s="10" t="s">
        <v>542</v>
      </c>
      <c r="C623" s="104"/>
      <c r="D623" s="104"/>
      <c r="E623" s="10" t="s">
        <v>542</v>
      </c>
      <c r="F623" s="104"/>
      <c r="G623" s="104"/>
    </row>
    <row r="624" s="102" customFormat="1" ht="29" customHeight="1" spans="1:7">
      <c r="A624" s="10"/>
      <c r="B624" s="10" t="s">
        <v>543</v>
      </c>
      <c r="C624" s="104">
        <v>73.7</v>
      </c>
      <c r="D624" s="104"/>
      <c r="E624" s="10" t="s">
        <v>543</v>
      </c>
      <c r="F624" s="104">
        <v>73.7</v>
      </c>
      <c r="G624" s="104"/>
    </row>
    <row r="625" s="102" customFormat="1" ht="29" customHeight="1" spans="1:7">
      <c r="A625" s="10"/>
      <c r="B625" s="10" t="s">
        <v>544</v>
      </c>
      <c r="C625" s="104"/>
      <c r="D625" s="104"/>
      <c r="E625" s="10" t="s">
        <v>544</v>
      </c>
      <c r="F625" s="104"/>
      <c r="G625" s="104"/>
    </row>
    <row r="626" s="102" customFormat="1" ht="29" customHeight="1" spans="1:7">
      <c r="A626" s="10" t="s">
        <v>545</v>
      </c>
      <c r="B626" s="10" t="s">
        <v>546</v>
      </c>
      <c r="C626" s="10"/>
      <c r="D626" s="10" t="s">
        <v>547</v>
      </c>
      <c r="E626" s="10"/>
      <c r="F626" s="10" t="s">
        <v>548</v>
      </c>
      <c r="G626" s="10"/>
    </row>
    <row r="627" s="102" customFormat="1" ht="29" customHeight="1" spans="1:7">
      <c r="A627" s="10"/>
      <c r="B627" s="14" t="s">
        <v>637</v>
      </c>
      <c r="C627" s="14"/>
      <c r="D627" s="105">
        <v>73.7</v>
      </c>
      <c r="E627" s="105"/>
      <c r="F627" s="105">
        <v>73.7</v>
      </c>
      <c r="G627" s="105"/>
    </row>
    <row r="628" s="102" customFormat="1" ht="34" customHeight="1" spans="1:7">
      <c r="A628" s="23" t="s">
        <v>549</v>
      </c>
      <c r="B628" s="106" t="s">
        <v>550</v>
      </c>
      <c r="C628" s="107" t="s">
        <v>638</v>
      </c>
      <c r="D628" s="108"/>
      <c r="E628" s="108"/>
      <c r="F628" s="108"/>
      <c r="G628" s="109"/>
    </row>
    <row r="629" s="102" customFormat="1" ht="78" customHeight="1" spans="1:7">
      <c r="A629" s="27"/>
      <c r="B629" s="106" t="s">
        <v>551</v>
      </c>
      <c r="C629" s="110" t="s">
        <v>552</v>
      </c>
      <c r="D629" s="111"/>
      <c r="E629" s="111"/>
      <c r="F629" s="111"/>
      <c r="G629" s="112"/>
    </row>
    <row r="630" s="102" customFormat="1" ht="79" customHeight="1" spans="1:7">
      <c r="A630" s="28"/>
      <c r="B630" s="106" t="s">
        <v>553</v>
      </c>
      <c r="C630" s="110" t="s">
        <v>554</v>
      </c>
      <c r="D630" s="111"/>
      <c r="E630" s="111"/>
      <c r="F630" s="111"/>
      <c r="G630" s="112"/>
    </row>
    <row r="632" s="102" customFormat="1" ht="18" customHeight="1" spans="1:1">
      <c r="A632" s="102" t="s">
        <v>640</v>
      </c>
    </row>
    <row r="633" s="102" customFormat="1" ht="32" customHeight="1" spans="1:7">
      <c r="A633" s="6" t="s">
        <v>528</v>
      </c>
      <c r="B633" s="6"/>
      <c r="C633" s="6"/>
      <c r="D633" s="6"/>
      <c r="E633" s="6"/>
      <c r="F633" s="6"/>
      <c r="G633" s="6"/>
    </row>
    <row r="634" s="102" customFormat="1" ht="29" customHeight="1" spans="1:7">
      <c r="A634" s="10" t="s">
        <v>529</v>
      </c>
      <c r="B634" s="24" t="s">
        <v>641</v>
      </c>
      <c r="C634" s="29"/>
      <c r="D634" s="29"/>
      <c r="E634" s="29"/>
      <c r="F634" s="29"/>
      <c r="G634" s="25"/>
    </row>
    <row r="635" s="102" customFormat="1" ht="30" customHeight="1" spans="1:7">
      <c r="A635" s="10" t="s">
        <v>531</v>
      </c>
      <c r="B635" s="10" t="s">
        <v>532</v>
      </c>
      <c r="C635" s="14" t="s">
        <v>638</v>
      </c>
      <c r="D635" s="14"/>
      <c r="E635" s="14"/>
      <c r="F635" s="14"/>
      <c r="G635" s="14"/>
    </row>
    <row r="636" s="102" customFormat="1" ht="31" customHeight="1" spans="1:7">
      <c r="A636" s="10"/>
      <c r="B636" s="10" t="s">
        <v>534</v>
      </c>
      <c r="C636" s="14" t="s">
        <v>639</v>
      </c>
      <c r="D636" s="14"/>
      <c r="E636" s="14"/>
      <c r="F636" s="14"/>
      <c r="G636" s="14"/>
    </row>
    <row r="637" s="102" customFormat="1" ht="29" customHeight="1" spans="1:7">
      <c r="A637" s="10" t="s">
        <v>536</v>
      </c>
      <c r="B637" s="10" t="s">
        <v>537</v>
      </c>
      <c r="C637" s="103">
        <v>43101</v>
      </c>
      <c r="D637" s="103"/>
      <c r="E637" s="10" t="s">
        <v>538</v>
      </c>
      <c r="F637" s="103">
        <v>43465</v>
      </c>
      <c r="G637" s="103"/>
    </row>
    <row r="638" s="102" customFormat="1" ht="29" customHeight="1" spans="1:7">
      <c r="A638" s="10"/>
      <c r="B638" s="10" t="s">
        <v>539</v>
      </c>
      <c r="C638" s="10"/>
      <c r="D638" s="10"/>
      <c r="E638" s="10" t="s">
        <v>540</v>
      </c>
      <c r="F638" s="10"/>
      <c r="G638" s="10"/>
    </row>
    <row r="639" s="102" customFormat="1" ht="29" customHeight="1" spans="1:7">
      <c r="A639" s="10"/>
      <c r="B639" s="10" t="s">
        <v>541</v>
      </c>
      <c r="C639" s="104"/>
      <c r="D639" s="104"/>
      <c r="E639" s="10" t="s">
        <v>541</v>
      </c>
      <c r="F639" s="104"/>
      <c r="G639" s="104"/>
    </row>
    <row r="640" s="102" customFormat="1" ht="29" customHeight="1" spans="1:7">
      <c r="A640" s="10"/>
      <c r="B640" s="10" t="s">
        <v>542</v>
      </c>
      <c r="C640" s="104"/>
      <c r="D640" s="104"/>
      <c r="E640" s="10" t="s">
        <v>542</v>
      </c>
      <c r="F640" s="104"/>
      <c r="G640" s="104"/>
    </row>
    <row r="641" s="102" customFormat="1" ht="29" customHeight="1" spans="1:7">
      <c r="A641" s="10"/>
      <c r="B641" s="10" t="s">
        <v>543</v>
      </c>
      <c r="C641" s="104">
        <v>25.2</v>
      </c>
      <c r="D641" s="104"/>
      <c r="E641" s="10" t="s">
        <v>543</v>
      </c>
      <c r="F641" s="104">
        <v>25.2</v>
      </c>
      <c r="G641" s="104"/>
    </row>
    <row r="642" s="102" customFormat="1" ht="29" customHeight="1" spans="1:7">
      <c r="A642" s="10"/>
      <c r="B642" s="10" t="s">
        <v>544</v>
      </c>
      <c r="C642" s="104"/>
      <c r="D642" s="104"/>
      <c r="E642" s="10" t="s">
        <v>544</v>
      </c>
      <c r="F642" s="104"/>
      <c r="G642" s="104"/>
    </row>
    <row r="643" s="102" customFormat="1" ht="29" customHeight="1" spans="1:7">
      <c r="A643" s="10" t="s">
        <v>545</v>
      </c>
      <c r="B643" s="10" t="s">
        <v>546</v>
      </c>
      <c r="C643" s="10"/>
      <c r="D643" s="10" t="s">
        <v>547</v>
      </c>
      <c r="E643" s="10"/>
      <c r="F643" s="10" t="s">
        <v>548</v>
      </c>
      <c r="G643" s="10"/>
    </row>
    <row r="644" s="102" customFormat="1" ht="29" customHeight="1" spans="1:7">
      <c r="A644" s="10"/>
      <c r="B644" s="14" t="s">
        <v>641</v>
      </c>
      <c r="C644" s="14"/>
      <c r="D644" s="105">
        <v>25.2</v>
      </c>
      <c r="E644" s="105"/>
      <c r="F644" s="105">
        <v>25.2</v>
      </c>
      <c r="G644" s="105"/>
    </row>
    <row r="645" s="102" customFormat="1" ht="34" customHeight="1" spans="1:7">
      <c r="A645" s="23" t="s">
        <v>549</v>
      </c>
      <c r="B645" s="106" t="s">
        <v>550</v>
      </c>
      <c r="C645" s="107" t="s">
        <v>638</v>
      </c>
      <c r="D645" s="108"/>
      <c r="E645" s="108"/>
      <c r="F645" s="108"/>
      <c r="G645" s="109"/>
    </row>
    <row r="646" s="102" customFormat="1" ht="78" customHeight="1" spans="1:7">
      <c r="A646" s="27"/>
      <c r="B646" s="106" t="s">
        <v>551</v>
      </c>
      <c r="C646" s="110" t="s">
        <v>552</v>
      </c>
      <c r="D646" s="111"/>
      <c r="E646" s="111"/>
      <c r="F646" s="111"/>
      <c r="G646" s="112"/>
    </row>
    <row r="647" s="102" customFormat="1" ht="79" customHeight="1" spans="1:7">
      <c r="A647" s="28"/>
      <c r="B647" s="106" t="s">
        <v>553</v>
      </c>
      <c r="C647" s="110" t="s">
        <v>554</v>
      </c>
      <c r="D647" s="111"/>
      <c r="E647" s="111"/>
      <c r="F647" s="111"/>
      <c r="G647" s="112"/>
    </row>
    <row r="649" s="102" customFormat="1" ht="18" customHeight="1" spans="1:1">
      <c r="A649" s="102" t="s">
        <v>642</v>
      </c>
    </row>
    <row r="650" s="102" customFormat="1" ht="32" customHeight="1" spans="1:7">
      <c r="A650" s="6" t="s">
        <v>528</v>
      </c>
      <c r="B650" s="6"/>
      <c r="C650" s="6"/>
      <c r="D650" s="6"/>
      <c r="E650" s="6"/>
      <c r="F650" s="6"/>
      <c r="G650" s="6"/>
    </row>
    <row r="651" s="102" customFormat="1" ht="29" customHeight="1" spans="1:7">
      <c r="A651" s="10" t="s">
        <v>529</v>
      </c>
      <c r="B651" s="24" t="s">
        <v>643</v>
      </c>
      <c r="C651" s="29"/>
      <c r="D651" s="29"/>
      <c r="E651" s="29"/>
      <c r="F651" s="29"/>
      <c r="G651" s="25"/>
    </row>
    <row r="652" s="102" customFormat="1" ht="30" customHeight="1" spans="1:7">
      <c r="A652" s="10" t="s">
        <v>531</v>
      </c>
      <c r="B652" s="10" t="s">
        <v>532</v>
      </c>
      <c r="C652" s="14" t="s">
        <v>638</v>
      </c>
      <c r="D652" s="14"/>
      <c r="E652" s="14"/>
      <c r="F652" s="14"/>
      <c r="G652" s="14"/>
    </row>
    <row r="653" s="102" customFormat="1" ht="31" customHeight="1" spans="1:7">
      <c r="A653" s="10"/>
      <c r="B653" s="10" t="s">
        <v>534</v>
      </c>
      <c r="C653" s="14" t="s">
        <v>639</v>
      </c>
      <c r="D653" s="14"/>
      <c r="E653" s="14"/>
      <c r="F653" s="14"/>
      <c r="G653" s="14"/>
    </row>
    <row r="654" s="102" customFormat="1" ht="29" customHeight="1" spans="1:7">
      <c r="A654" s="10" t="s">
        <v>536</v>
      </c>
      <c r="B654" s="10" t="s">
        <v>537</v>
      </c>
      <c r="C654" s="103">
        <v>43101</v>
      </c>
      <c r="D654" s="103"/>
      <c r="E654" s="10" t="s">
        <v>538</v>
      </c>
      <c r="F654" s="103">
        <v>43465</v>
      </c>
      <c r="G654" s="103"/>
    </row>
    <row r="655" s="102" customFormat="1" ht="29" customHeight="1" spans="1:7">
      <c r="A655" s="10"/>
      <c r="B655" s="10" t="s">
        <v>539</v>
      </c>
      <c r="C655" s="10"/>
      <c r="D655" s="10"/>
      <c r="E655" s="10" t="s">
        <v>540</v>
      </c>
      <c r="F655" s="10"/>
      <c r="G655" s="10"/>
    </row>
    <row r="656" s="102" customFormat="1" ht="29" customHeight="1" spans="1:7">
      <c r="A656" s="10"/>
      <c r="B656" s="10" t="s">
        <v>541</v>
      </c>
      <c r="C656" s="104"/>
      <c r="D656" s="104"/>
      <c r="E656" s="10" t="s">
        <v>541</v>
      </c>
      <c r="F656" s="104"/>
      <c r="G656" s="104"/>
    </row>
    <row r="657" s="102" customFormat="1" ht="29" customHeight="1" spans="1:7">
      <c r="A657" s="10"/>
      <c r="B657" s="10" t="s">
        <v>542</v>
      </c>
      <c r="C657" s="104"/>
      <c r="D657" s="104"/>
      <c r="E657" s="10" t="s">
        <v>542</v>
      </c>
      <c r="F657" s="104"/>
      <c r="G657" s="104"/>
    </row>
    <row r="658" s="102" customFormat="1" ht="29" customHeight="1" spans="1:7">
      <c r="A658" s="10"/>
      <c r="B658" s="10" t="s">
        <v>543</v>
      </c>
      <c r="C658" s="104">
        <v>12</v>
      </c>
      <c r="D658" s="104"/>
      <c r="E658" s="10" t="s">
        <v>543</v>
      </c>
      <c r="F658" s="104">
        <v>12</v>
      </c>
      <c r="G658" s="104"/>
    </row>
    <row r="659" s="102" customFormat="1" ht="29" customHeight="1" spans="1:7">
      <c r="A659" s="10"/>
      <c r="B659" s="10" t="s">
        <v>544</v>
      </c>
      <c r="C659" s="104"/>
      <c r="D659" s="104"/>
      <c r="E659" s="10" t="s">
        <v>544</v>
      </c>
      <c r="F659" s="104"/>
      <c r="G659" s="104"/>
    </row>
    <row r="660" s="102" customFormat="1" ht="29" customHeight="1" spans="1:7">
      <c r="A660" s="10" t="s">
        <v>545</v>
      </c>
      <c r="B660" s="10" t="s">
        <v>546</v>
      </c>
      <c r="C660" s="10"/>
      <c r="D660" s="10" t="s">
        <v>547</v>
      </c>
      <c r="E660" s="10"/>
      <c r="F660" s="10" t="s">
        <v>548</v>
      </c>
      <c r="G660" s="10"/>
    </row>
    <row r="661" s="102" customFormat="1" ht="29" customHeight="1" spans="1:7">
      <c r="A661" s="10"/>
      <c r="B661" s="14" t="s">
        <v>643</v>
      </c>
      <c r="C661" s="14"/>
      <c r="D661" s="105">
        <v>12</v>
      </c>
      <c r="E661" s="105"/>
      <c r="F661" s="105">
        <v>12</v>
      </c>
      <c r="G661" s="105"/>
    </row>
    <row r="662" s="102" customFormat="1" ht="34" customHeight="1" spans="1:7">
      <c r="A662" s="23" t="s">
        <v>549</v>
      </c>
      <c r="B662" s="106" t="s">
        <v>550</v>
      </c>
      <c r="C662" s="107" t="s">
        <v>638</v>
      </c>
      <c r="D662" s="108"/>
      <c r="E662" s="108"/>
      <c r="F662" s="108"/>
      <c r="G662" s="109"/>
    </row>
    <row r="663" s="102" customFormat="1" ht="78" customHeight="1" spans="1:7">
      <c r="A663" s="27"/>
      <c r="B663" s="106" t="s">
        <v>551</v>
      </c>
      <c r="C663" s="110" t="s">
        <v>552</v>
      </c>
      <c r="D663" s="111"/>
      <c r="E663" s="111"/>
      <c r="F663" s="111"/>
      <c r="G663" s="112"/>
    </row>
    <row r="664" s="102" customFormat="1" ht="79" customHeight="1" spans="1:7">
      <c r="A664" s="28"/>
      <c r="B664" s="106" t="s">
        <v>553</v>
      </c>
      <c r="C664" s="110" t="s">
        <v>554</v>
      </c>
      <c r="D664" s="111"/>
      <c r="E664" s="111"/>
      <c r="F664" s="111"/>
      <c r="G664" s="112"/>
    </row>
    <row r="666" s="102" customFormat="1" ht="18" customHeight="1" spans="1:1">
      <c r="A666" s="102" t="s">
        <v>644</v>
      </c>
    </row>
    <row r="667" s="102" customFormat="1" ht="32" customHeight="1" spans="1:7">
      <c r="A667" s="6" t="s">
        <v>528</v>
      </c>
      <c r="B667" s="6"/>
      <c r="C667" s="6"/>
      <c r="D667" s="6"/>
      <c r="E667" s="6"/>
      <c r="F667" s="6"/>
      <c r="G667" s="6"/>
    </row>
    <row r="668" s="102" customFormat="1" ht="29" customHeight="1" spans="1:7">
      <c r="A668" s="10" t="s">
        <v>529</v>
      </c>
      <c r="B668" s="24" t="s">
        <v>645</v>
      </c>
      <c r="C668" s="29"/>
      <c r="D668" s="29"/>
      <c r="E668" s="29"/>
      <c r="F668" s="29"/>
      <c r="G668" s="25"/>
    </row>
    <row r="669" s="102" customFormat="1" ht="30" customHeight="1" spans="1:7">
      <c r="A669" s="10" t="s">
        <v>531</v>
      </c>
      <c r="B669" s="10" t="s">
        <v>532</v>
      </c>
      <c r="C669" s="14" t="s">
        <v>638</v>
      </c>
      <c r="D669" s="14"/>
      <c r="E669" s="14"/>
      <c r="F669" s="14"/>
      <c r="G669" s="14"/>
    </row>
    <row r="670" s="102" customFormat="1" ht="31" customHeight="1" spans="1:7">
      <c r="A670" s="10"/>
      <c r="B670" s="10" t="s">
        <v>534</v>
      </c>
      <c r="C670" s="14" t="s">
        <v>639</v>
      </c>
      <c r="D670" s="14"/>
      <c r="E670" s="14"/>
      <c r="F670" s="14"/>
      <c r="G670" s="14"/>
    </row>
    <row r="671" s="102" customFormat="1" ht="29" customHeight="1" spans="1:7">
      <c r="A671" s="10" t="s">
        <v>536</v>
      </c>
      <c r="B671" s="10" t="s">
        <v>537</v>
      </c>
      <c r="C671" s="103">
        <v>43101</v>
      </c>
      <c r="D671" s="103"/>
      <c r="E671" s="10" t="s">
        <v>538</v>
      </c>
      <c r="F671" s="103">
        <v>43465</v>
      </c>
      <c r="G671" s="103"/>
    </row>
    <row r="672" s="102" customFormat="1" ht="29" customHeight="1" spans="1:7">
      <c r="A672" s="10"/>
      <c r="B672" s="10" t="s">
        <v>539</v>
      </c>
      <c r="C672" s="10"/>
      <c r="D672" s="10"/>
      <c r="E672" s="10" t="s">
        <v>540</v>
      </c>
      <c r="F672" s="10"/>
      <c r="G672" s="10"/>
    </row>
    <row r="673" s="102" customFormat="1" ht="29" customHeight="1" spans="1:7">
      <c r="A673" s="10"/>
      <c r="B673" s="10" t="s">
        <v>541</v>
      </c>
      <c r="C673" s="104"/>
      <c r="D673" s="104"/>
      <c r="E673" s="10" t="s">
        <v>541</v>
      </c>
      <c r="F673" s="104"/>
      <c r="G673" s="104"/>
    </row>
    <row r="674" s="102" customFormat="1" ht="29" customHeight="1" spans="1:7">
      <c r="A674" s="10"/>
      <c r="B674" s="10" t="s">
        <v>542</v>
      </c>
      <c r="C674" s="104"/>
      <c r="D674" s="104"/>
      <c r="E674" s="10" t="s">
        <v>542</v>
      </c>
      <c r="F674" s="104"/>
      <c r="G674" s="104"/>
    </row>
    <row r="675" s="102" customFormat="1" ht="29" customHeight="1" spans="1:7">
      <c r="A675" s="10"/>
      <c r="B675" s="10" t="s">
        <v>543</v>
      </c>
      <c r="C675" s="104">
        <v>8</v>
      </c>
      <c r="D675" s="104"/>
      <c r="E675" s="10" t="s">
        <v>543</v>
      </c>
      <c r="F675" s="104">
        <v>8</v>
      </c>
      <c r="G675" s="104"/>
    </row>
    <row r="676" s="102" customFormat="1" ht="29" customHeight="1" spans="1:7">
      <c r="A676" s="10"/>
      <c r="B676" s="10" t="s">
        <v>544</v>
      </c>
      <c r="C676" s="104"/>
      <c r="D676" s="104"/>
      <c r="E676" s="10" t="s">
        <v>544</v>
      </c>
      <c r="F676" s="104"/>
      <c r="G676" s="104"/>
    </row>
    <row r="677" s="102" customFormat="1" ht="29" customHeight="1" spans="1:7">
      <c r="A677" s="10" t="s">
        <v>545</v>
      </c>
      <c r="B677" s="10" t="s">
        <v>546</v>
      </c>
      <c r="C677" s="10"/>
      <c r="D677" s="10" t="s">
        <v>547</v>
      </c>
      <c r="E677" s="10"/>
      <c r="F677" s="10" t="s">
        <v>548</v>
      </c>
      <c r="G677" s="10"/>
    </row>
    <row r="678" s="102" customFormat="1" ht="29" customHeight="1" spans="1:7">
      <c r="A678" s="10"/>
      <c r="B678" s="14" t="s">
        <v>643</v>
      </c>
      <c r="C678" s="14"/>
      <c r="D678" s="105">
        <v>8</v>
      </c>
      <c r="E678" s="105"/>
      <c r="F678" s="105">
        <v>8</v>
      </c>
      <c r="G678" s="105"/>
    </row>
    <row r="679" s="102" customFormat="1" ht="34" customHeight="1" spans="1:7">
      <c r="A679" s="23" t="s">
        <v>549</v>
      </c>
      <c r="B679" s="106" t="s">
        <v>550</v>
      </c>
      <c r="C679" s="107" t="s">
        <v>638</v>
      </c>
      <c r="D679" s="108"/>
      <c r="E679" s="108"/>
      <c r="F679" s="108"/>
      <c r="G679" s="109"/>
    </row>
    <row r="680" s="102" customFormat="1" ht="78" customHeight="1" spans="1:7">
      <c r="A680" s="27"/>
      <c r="B680" s="106" t="s">
        <v>551</v>
      </c>
      <c r="C680" s="110" t="s">
        <v>552</v>
      </c>
      <c r="D680" s="111"/>
      <c r="E680" s="111"/>
      <c r="F680" s="111"/>
      <c r="G680" s="112"/>
    </row>
    <row r="681" s="102" customFormat="1" ht="79" customHeight="1" spans="1:7">
      <c r="A681" s="28"/>
      <c r="B681" s="106" t="s">
        <v>553</v>
      </c>
      <c r="C681" s="110" t="s">
        <v>554</v>
      </c>
      <c r="D681" s="111"/>
      <c r="E681" s="111"/>
      <c r="F681" s="111"/>
      <c r="G681" s="112"/>
    </row>
    <row r="683" s="102" customFormat="1" ht="18" customHeight="1" spans="1:1">
      <c r="A683" s="102" t="s">
        <v>646</v>
      </c>
    </row>
    <row r="684" s="102" customFormat="1" ht="32" customHeight="1" spans="1:7">
      <c r="A684" s="6" t="s">
        <v>528</v>
      </c>
      <c r="B684" s="6"/>
      <c r="C684" s="6"/>
      <c r="D684" s="6"/>
      <c r="E684" s="6"/>
      <c r="F684" s="6"/>
      <c r="G684" s="6"/>
    </row>
    <row r="685" s="102" customFormat="1" ht="29" customHeight="1" spans="1:7">
      <c r="A685" s="10" t="s">
        <v>529</v>
      </c>
      <c r="B685" s="24" t="s">
        <v>647</v>
      </c>
      <c r="C685" s="29"/>
      <c r="D685" s="29"/>
      <c r="E685" s="29"/>
      <c r="F685" s="29"/>
      <c r="G685" s="25"/>
    </row>
    <row r="686" s="102" customFormat="1" ht="30" customHeight="1" spans="1:7">
      <c r="A686" s="10" t="s">
        <v>531</v>
      </c>
      <c r="B686" s="10" t="s">
        <v>532</v>
      </c>
      <c r="C686" s="14" t="s">
        <v>638</v>
      </c>
      <c r="D686" s="14"/>
      <c r="E686" s="14"/>
      <c r="F686" s="14"/>
      <c r="G686" s="14"/>
    </row>
    <row r="687" s="102" customFormat="1" ht="31" customHeight="1" spans="1:7">
      <c r="A687" s="10"/>
      <c r="B687" s="10" t="s">
        <v>534</v>
      </c>
      <c r="C687" s="14" t="s">
        <v>639</v>
      </c>
      <c r="D687" s="14"/>
      <c r="E687" s="14"/>
      <c r="F687" s="14"/>
      <c r="G687" s="14"/>
    </row>
    <row r="688" s="102" customFormat="1" ht="29" customHeight="1" spans="1:7">
      <c r="A688" s="10" t="s">
        <v>536</v>
      </c>
      <c r="B688" s="10" t="s">
        <v>537</v>
      </c>
      <c r="C688" s="103">
        <v>43101</v>
      </c>
      <c r="D688" s="103"/>
      <c r="E688" s="10" t="s">
        <v>538</v>
      </c>
      <c r="F688" s="103">
        <v>43465</v>
      </c>
      <c r="G688" s="103"/>
    </row>
    <row r="689" s="102" customFormat="1" ht="29" customHeight="1" spans="1:7">
      <c r="A689" s="10"/>
      <c r="B689" s="10" t="s">
        <v>539</v>
      </c>
      <c r="C689" s="10"/>
      <c r="D689" s="10"/>
      <c r="E689" s="10" t="s">
        <v>540</v>
      </c>
      <c r="F689" s="10"/>
      <c r="G689" s="10"/>
    </row>
    <row r="690" s="102" customFormat="1" ht="29" customHeight="1" spans="1:7">
      <c r="A690" s="10"/>
      <c r="B690" s="10" t="s">
        <v>541</v>
      </c>
      <c r="C690" s="104"/>
      <c r="D690" s="104"/>
      <c r="E690" s="10" t="s">
        <v>541</v>
      </c>
      <c r="F690" s="104"/>
      <c r="G690" s="104"/>
    </row>
    <row r="691" s="102" customFormat="1" ht="29" customHeight="1" spans="1:7">
      <c r="A691" s="10"/>
      <c r="B691" s="10" t="s">
        <v>542</v>
      </c>
      <c r="C691" s="104"/>
      <c r="D691" s="104"/>
      <c r="E691" s="10" t="s">
        <v>542</v>
      </c>
      <c r="F691" s="104"/>
      <c r="G691" s="104"/>
    </row>
    <row r="692" s="102" customFormat="1" ht="29" customHeight="1" spans="1:7">
      <c r="A692" s="10"/>
      <c r="B692" s="10" t="s">
        <v>543</v>
      </c>
      <c r="C692" s="104">
        <v>2</v>
      </c>
      <c r="D692" s="104"/>
      <c r="E692" s="10" t="s">
        <v>543</v>
      </c>
      <c r="F692" s="104">
        <v>2</v>
      </c>
      <c r="G692" s="104"/>
    </row>
    <row r="693" s="102" customFormat="1" ht="29" customHeight="1" spans="1:7">
      <c r="A693" s="10"/>
      <c r="B693" s="10" t="s">
        <v>544</v>
      </c>
      <c r="C693" s="104"/>
      <c r="D693" s="104"/>
      <c r="E693" s="10" t="s">
        <v>544</v>
      </c>
      <c r="F693" s="104"/>
      <c r="G693" s="104"/>
    </row>
    <row r="694" s="102" customFormat="1" ht="29" customHeight="1" spans="1:7">
      <c r="A694" s="10" t="s">
        <v>545</v>
      </c>
      <c r="B694" s="10" t="s">
        <v>546</v>
      </c>
      <c r="C694" s="10"/>
      <c r="D694" s="10" t="s">
        <v>547</v>
      </c>
      <c r="E694" s="10"/>
      <c r="F694" s="10" t="s">
        <v>548</v>
      </c>
      <c r="G694" s="10"/>
    </row>
    <row r="695" s="102" customFormat="1" ht="29" customHeight="1" spans="1:7">
      <c r="A695" s="10"/>
      <c r="B695" s="14" t="s">
        <v>647</v>
      </c>
      <c r="C695" s="14"/>
      <c r="D695" s="105">
        <v>2</v>
      </c>
      <c r="E695" s="105"/>
      <c r="F695" s="105">
        <v>2</v>
      </c>
      <c r="G695" s="105"/>
    </row>
    <row r="696" s="102" customFormat="1" ht="34" customHeight="1" spans="1:7">
      <c r="A696" s="23" t="s">
        <v>549</v>
      </c>
      <c r="B696" s="106" t="s">
        <v>550</v>
      </c>
      <c r="C696" s="107" t="s">
        <v>638</v>
      </c>
      <c r="D696" s="108"/>
      <c r="E696" s="108"/>
      <c r="F696" s="108"/>
      <c r="G696" s="109"/>
    </row>
    <row r="697" s="102" customFormat="1" ht="78" customHeight="1" spans="1:7">
      <c r="A697" s="27"/>
      <c r="B697" s="106" t="s">
        <v>551</v>
      </c>
      <c r="C697" s="110" t="s">
        <v>552</v>
      </c>
      <c r="D697" s="111"/>
      <c r="E697" s="111"/>
      <c r="F697" s="111"/>
      <c r="G697" s="112"/>
    </row>
    <row r="698" s="102" customFormat="1" ht="79" customHeight="1" spans="1:7">
      <c r="A698" s="28"/>
      <c r="B698" s="106" t="s">
        <v>553</v>
      </c>
      <c r="C698" s="110" t="s">
        <v>554</v>
      </c>
      <c r="D698" s="111"/>
      <c r="E698" s="111"/>
      <c r="F698" s="111"/>
      <c r="G698" s="112"/>
    </row>
    <row r="700" s="102" customFormat="1" ht="18" customHeight="1" spans="1:1">
      <c r="A700" s="102" t="s">
        <v>648</v>
      </c>
    </row>
    <row r="701" s="102" customFormat="1" ht="32" customHeight="1" spans="1:7">
      <c r="A701" s="6" t="s">
        <v>528</v>
      </c>
      <c r="B701" s="6"/>
      <c r="C701" s="6"/>
      <c r="D701" s="6"/>
      <c r="E701" s="6"/>
      <c r="F701" s="6"/>
      <c r="G701" s="6"/>
    </row>
    <row r="702" s="102" customFormat="1" ht="29" customHeight="1" spans="1:7">
      <c r="A702" s="10" t="s">
        <v>529</v>
      </c>
      <c r="B702" s="24" t="s">
        <v>649</v>
      </c>
      <c r="C702" s="29"/>
      <c r="D702" s="29"/>
      <c r="E702" s="29"/>
      <c r="F702" s="29"/>
      <c r="G702" s="25"/>
    </row>
    <row r="703" s="102" customFormat="1" ht="30" customHeight="1" spans="1:7">
      <c r="A703" s="10" t="s">
        <v>531</v>
      </c>
      <c r="B703" s="10" t="s">
        <v>532</v>
      </c>
      <c r="C703" s="14" t="s">
        <v>638</v>
      </c>
      <c r="D703" s="14"/>
      <c r="E703" s="14"/>
      <c r="F703" s="14"/>
      <c r="G703" s="14"/>
    </row>
    <row r="704" s="102" customFormat="1" ht="31" customHeight="1" spans="1:7">
      <c r="A704" s="10"/>
      <c r="B704" s="10" t="s">
        <v>534</v>
      </c>
      <c r="C704" s="14" t="s">
        <v>639</v>
      </c>
      <c r="D704" s="14"/>
      <c r="E704" s="14"/>
      <c r="F704" s="14"/>
      <c r="G704" s="14"/>
    </row>
    <row r="705" s="102" customFormat="1" ht="29" customHeight="1" spans="1:7">
      <c r="A705" s="10" t="s">
        <v>536</v>
      </c>
      <c r="B705" s="10" t="s">
        <v>537</v>
      </c>
      <c r="C705" s="103">
        <v>43101</v>
      </c>
      <c r="D705" s="103"/>
      <c r="E705" s="10" t="s">
        <v>538</v>
      </c>
      <c r="F705" s="103">
        <v>43465</v>
      </c>
      <c r="G705" s="103"/>
    </row>
    <row r="706" s="102" customFormat="1" ht="29" customHeight="1" spans="1:7">
      <c r="A706" s="10"/>
      <c r="B706" s="10" t="s">
        <v>539</v>
      </c>
      <c r="C706" s="10"/>
      <c r="D706" s="10"/>
      <c r="E706" s="10" t="s">
        <v>540</v>
      </c>
      <c r="F706" s="10"/>
      <c r="G706" s="10"/>
    </row>
    <row r="707" s="102" customFormat="1" ht="29" customHeight="1" spans="1:7">
      <c r="A707" s="10"/>
      <c r="B707" s="10" t="s">
        <v>541</v>
      </c>
      <c r="C707" s="104"/>
      <c r="D707" s="104"/>
      <c r="E707" s="10" t="s">
        <v>541</v>
      </c>
      <c r="F707" s="104"/>
      <c r="G707" s="104"/>
    </row>
    <row r="708" s="102" customFormat="1" ht="29" customHeight="1" spans="1:7">
      <c r="A708" s="10"/>
      <c r="B708" s="10" t="s">
        <v>542</v>
      </c>
      <c r="C708" s="104"/>
      <c r="D708" s="104"/>
      <c r="E708" s="10" t="s">
        <v>542</v>
      </c>
      <c r="F708" s="104"/>
      <c r="G708" s="104"/>
    </row>
    <row r="709" s="102" customFormat="1" ht="29" customHeight="1" spans="1:7">
      <c r="A709" s="10"/>
      <c r="B709" s="10" t="s">
        <v>543</v>
      </c>
      <c r="C709" s="104">
        <v>10</v>
      </c>
      <c r="D709" s="104"/>
      <c r="E709" s="10" t="s">
        <v>543</v>
      </c>
      <c r="F709" s="104">
        <v>10</v>
      </c>
      <c r="G709" s="104"/>
    </row>
    <row r="710" s="102" customFormat="1" ht="29" customHeight="1" spans="1:7">
      <c r="A710" s="10"/>
      <c r="B710" s="10" t="s">
        <v>544</v>
      </c>
      <c r="C710" s="104"/>
      <c r="D710" s="104"/>
      <c r="E710" s="10" t="s">
        <v>544</v>
      </c>
      <c r="F710" s="104"/>
      <c r="G710" s="104"/>
    </row>
    <row r="711" s="102" customFormat="1" ht="29" customHeight="1" spans="1:7">
      <c r="A711" s="10" t="s">
        <v>545</v>
      </c>
      <c r="B711" s="10" t="s">
        <v>546</v>
      </c>
      <c r="C711" s="10"/>
      <c r="D711" s="10" t="s">
        <v>547</v>
      </c>
      <c r="E711" s="10"/>
      <c r="F711" s="10" t="s">
        <v>548</v>
      </c>
      <c r="G711" s="10"/>
    </row>
    <row r="712" s="102" customFormat="1" ht="29" customHeight="1" spans="1:7">
      <c r="A712" s="10"/>
      <c r="B712" s="14" t="s">
        <v>649</v>
      </c>
      <c r="C712" s="14"/>
      <c r="D712" s="105">
        <v>10</v>
      </c>
      <c r="E712" s="105"/>
      <c r="F712" s="105">
        <v>10</v>
      </c>
      <c r="G712" s="105"/>
    </row>
    <row r="713" s="102" customFormat="1" ht="34" customHeight="1" spans="1:7">
      <c r="A713" s="23" t="s">
        <v>549</v>
      </c>
      <c r="B713" s="106" t="s">
        <v>550</v>
      </c>
      <c r="C713" s="107" t="s">
        <v>638</v>
      </c>
      <c r="D713" s="108"/>
      <c r="E713" s="108"/>
      <c r="F713" s="108"/>
      <c r="G713" s="109"/>
    </row>
    <row r="714" s="102" customFormat="1" ht="78" customHeight="1" spans="1:7">
      <c r="A714" s="27"/>
      <c r="B714" s="106" t="s">
        <v>551</v>
      </c>
      <c r="C714" s="110" t="s">
        <v>552</v>
      </c>
      <c r="D714" s="111"/>
      <c r="E714" s="111"/>
      <c r="F714" s="111"/>
      <c r="G714" s="112"/>
    </row>
    <row r="715" s="102" customFormat="1" ht="79" customHeight="1" spans="1:7">
      <c r="A715" s="28"/>
      <c r="B715" s="106" t="s">
        <v>553</v>
      </c>
      <c r="C715" s="110" t="s">
        <v>554</v>
      </c>
      <c r="D715" s="111"/>
      <c r="E715" s="111"/>
      <c r="F715" s="111"/>
      <c r="G715" s="112"/>
    </row>
    <row r="717" s="102" customFormat="1" ht="18" customHeight="1" spans="1:1">
      <c r="A717" s="102" t="s">
        <v>650</v>
      </c>
    </row>
    <row r="718" s="102" customFormat="1" ht="32" customHeight="1" spans="1:7">
      <c r="A718" s="6" t="s">
        <v>528</v>
      </c>
      <c r="B718" s="6"/>
      <c r="C718" s="6"/>
      <c r="D718" s="6"/>
      <c r="E718" s="6"/>
      <c r="F718" s="6"/>
      <c r="G718" s="6"/>
    </row>
    <row r="719" s="102" customFormat="1" ht="29" customHeight="1" spans="1:7">
      <c r="A719" s="10" t="s">
        <v>529</v>
      </c>
      <c r="B719" s="24" t="s">
        <v>651</v>
      </c>
      <c r="C719" s="29"/>
      <c r="D719" s="29"/>
      <c r="E719" s="29"/>
      <c r="F719" s="29"/>
      <c r="G719" s="25"/>
    </row>
    <row r="720" s="102" customFormat="1" ht="30" customHeight="1" spans="1:7">
      <c r="A720" s="10" t="s">
        <v>531</v>
      </c>
      <c r="B720" s="10" t="s">
        <v>532</v>
      </c>
      <c r="C720" s="14" t="s">
        <v>638</v>
      </c>
      <c r="D720" s="14"/>
      <c r="E720" s="14"/>
      <c r="F720" s="14"/>
      <c r="G720" s="14"/>
    </row>
    <row r="721" s="102" customFormat="1" ht="31" customHeight="1" spans="1:7">
      <c r="A721" s="10"/>
      <c r="B721" s="10" t="s">
        <v>534</v>
      </c>
      <c r="C721" s="14" t="s">
        <v>639</v>
      </c>
      <c r="D721" s="14"/>
      <c r="E721" s="14"/>
      <c r="F721" s="14"/>
      <c r="G721" s="14"/>
    </row>
    <row r="722" s="102" customFormat="1" ht="29" customHeight="1" spans="1:7">
      <c r="A722" s="10" t="s">
        <v>536</v>
      </c>
      <c r="B722" s="10" t="s">
        <v>537</v>
      </c>
      <c r="C722" s="103">
        <v>43101</v>
      </c>
      <c r="D722" s="103"/>
      <c r="E722" s="10" t="s">
        <v>538</v>
      </c>
      <c r="F722" s="103">
        <v>43465</v>
      </c>
      <c r="G722" s="103"/>
    </row>
    <row r="723" s="102" customFormat="1" ht="29" customHeight="1" spans="1:7">
      <c r="A723" s="10"/>
      <c r="B723" s="10" t="s">
        <v>539</v>
      </c>
      <c r="C723" s="10"/>
      <c r="D723" s="10"/>
      <c r="E723" s="10" t="s">
        <v>540</v>
      </c>
      <c r="F723" s="10"/>
      <c r="G723" s="10"/>
    </row>
    <row r="724" s="102" customFormat="1" ht="29" customHeight="1" spans="1:7">
      <c r="A724" s="10"/>
      <c r="B724" s="10" t="s">
        <v>541</v>
      </c>
      <c r="C724" s="104"/>
      <c r="D724" s="104"/>
      <c r="E724" s="10" t="s">
        <v>541</v>
      </c>
      <c r="F724" s="104"/>
      <c r="G724" s="104"/>
    </row>
    <row r="725" s="102" customFormat="1" ht="29" customHeight="1" spans="1:7">
      <c r="A725" s="10"/>
      <c r="B725" s="10" t="s">
        <v>542</v>
      </c>
      <c r="C725" s="104"/>
      <c r="D725" s="104"/>
      <c r="E725" s="10" t="s">
        <v>542</v>
      </c>
      <c r="F725" s="104"/>
      <c r="G725" s="104"/>
    </row>
    <row r="726" s="102" customFormat="1" ht="29" customHeight="1" spans="1:7">
      <c r="A726" s="10"/>
      <c r="B726" s="10" t="s">
        <v>543</v>
      </c>
      <c r="C726" s="104">
        <v>6</v>
      </c>
      <c r="D726" s="104"/>
      <c r="E726" s="10" t="s">
        <v>543</v>
      </c>
      <c r="F726" s="104">
        <v>6</v>
      </c>
      <c r="G726" s="104"/>
    </row>
    <row r="727" s="102" customFormat="1" ht="29" customHeight="1" spans="1:7">
      <c r="A727" s="10"/>
      <c r="B727" s="10" t="s">
        <v>544</v>
      </c>
      <c r="C727" s="104"/>
      <c r="D727" s="104"/>
      <c r="E727" s="10" t="s">
        <v>544</v>
      </c>
      <c r="F727" s="104"/>
      <c r="G727" s="104"/>
    </row>
    <row r="728" s="102" customFormat="1" ht="29" customHeight="1" spans="1:7">
      <c r="A728" s="10" t="s">
        <v>545</v>
      </c>
      <c r="B728" s="10" t="s">
        <v>546</v>
      </c>
      <c r="C728" s="10"/>
      <c r="D728" s="10" t="s">
        <v>547</v>
      </c>
      <c r="E728" s="10"/>
      <c r="F728" s="10" t="s">
        <v>548</v>
      </c>
      <c r="G728" s="10"/>
    </row>
    <row r="729" s="102" customFormat="1" ht="29" customHeight="1" spans="1:7">
      <c r="A729" s="10"/>
      <c r="B729" s="14" t="s">
        <v>651</v>
      </c>
      <c r="C729" s="14"/>
      <c r="D729" s="105">
        <v>6</v>
      </c>
      <c r="E729" s="105"/>
      <c r="F729" s="105">
        <v>6</v>
      </c>
      <c r="G729" s="105"/>
    </row>
    <row r="730" s="102" customFormat="1" ht="34" customHeight="1" spans="1:7">
      <c r="A730" s="23" t="s">
        <v>549</v>
      </c>
      <c r="B730" s="106" t="s">
        <v>550</v>
      </c>
      <c r="C730" s="107" t="s">
        <v>638</v>
      </c>
      <c r="D730" s="108"/>
      <c r="E730" s="108"/>
      <c r="F730" s="108"/>
      <c r="G730" s="109"/>
    </row>
    <row r="731" s="102" customFormat="1" ht="78" customHeight="1" spans="1:7">
      <c r="A731" s="27"/>
      <c r="B731" s="106" t="s">
        <v>551</v>
      </c>
      <c r="C731" s="110" t="s">
        <v>552</v>
      </c>
      <c r="D731" s="111"/>
      <c r="E731" s="111"/>
      <c r="F731" s="111"/>
      <c r="G731" s="112"/>
    </row>
    <row r="732" s="102" customFormat="1" ht="79" customHeight="1" spans="1:7">
      <c r="A732" s="28"/>
      <c r="B732" s="106" t="s">
        <v>553</v>
      </c>
      <c r="C732" s="110" t="s">
        <v>554</v>
      </c>
      <c r="D732" s="111"/>
      <c r="E732" s="111"/>
      <c r="F732" s="111"/>
      <c r="G732" s="112"/>
    </row>
    <row r="734" s="102" customFormat="1" ht="18" customHeight="1" spans="1:1">
      <c r="A734" s="102" t="s">
        <v>652</v>
      </c>
    </row>
    <row r="735" s="102" customFormat="1" ht="32" customHeight="1" spans="1:7">
      <c r="A735" s="6" t="s">
        <v>528</v>
      </c>
      <c r="B735" s="6"/>
      <c r="C735" s="6"/>
      <c r="D735" s="6"/>
      <c r="E735" s="6"/>
      <c r="F735" s="6"/>
      <c r="G735" s="6"/>
    </row>
    <row r="736" s="102" customFormat="1" ht="29" customHeight="1" spans="1:7">
      <c r="A736" s="10" t="s">
        <v>529</v>
      </c>
      <c r="B736" s="24" t="s">
        <v>653</v>
      </c>
      <c r="C736" s="29"/>
      <c r="D736" s="29"/>
      <c r="E736" s="29"/>
      <c r="F736" s="29"/>
      <c r="G736" s="25"/>
    </row>
    <row r="737" s="102" customFormat="1" ht="30" customHeight="1" spans="1:7">
      <c r="A737" s="10" t="s">
        <v>531</v>
      </c>
      <c r="B737" s="10" t="s">
        <v>532</v>
      </c>
      <c r="C737" s="14" t="s">
        <v>638</v>
      </c>
      <c r="D737" s="14"/>
      <c r="E737" s="14"/>
      <c r="F737" s="14"/>
      <c r="G737" s="14"/>
    </row>
    <row r="738" s="102" customFormat="1" ht="31" customHeight="1" spans="1:7">
      <c r="A738" s="10"/>
      <c r="B738" s="10" t="s">
        <v>534</v>
      </c>
      <c r="C738" s="14" t="s">
        <v>639</v>
      </c>
      <c r="D738" s="14"/>
      <c r="E738" s="14"/>
      <c r="F738" s="14"/>
      <c r="G738" s="14"/>
    </row>
    <row r="739" s="102" customFormat="1" ht="29" customHeight="1" spans="1:7">
      <c r="A739" s="10" t="s">
        <v>536</v>
      </c>
      <c r="B739" s="10" t="s">
        <v>537</v>
      </c>
      <c r="C739" s="103">
        <v>43101</v>
      </c>
      <c r="D739" s="103"/>
      <c r="E739" s="10" t="s">
        <v>538</v>
      </c>
      <c r="F739" s="103">
        <v>43465</v>
      </c>
      <c r="G739" s="103"/>
    </row>
    <row r="740" s="102" customFormat="1" ht="29" customHeight="1" spans="1:7">
      <c r="A740" s="10"/>
      <c r="B740" s="10" t="s">
        <v>539</v>
      </c>
      <c r="C740" s="10"/>
      <c r="D740" s="10"/>
      <c r="E740" s="10" t="s">
        <v>540</v>
      </c>
      <c r="F740" s="10"/>
      <c r="G740" s="10"/>
    </row>
    <row r="741" s="102" customFormat="1" ht="29" customHeight="1" spans="1:7">
      <c r="A741" s="10"/>
      <c r="B741" s="10" t="s">
        <v>541</v>
      </c>
      <c r="C741" s="104"/>
      <c r="D741" s="104"/>
      <c r="E741" s="10" t="s">
        <v>541</v>
      </c>
      <c r="F741" s="104"/>
      <c r="G741" s="104"/>
    </row>
    <row r="742" s="102" customFormat="1" ht="29" customHeight="1" spans="1:7">
      <c r="A742" s="10"/>
      <c r="B742" s="10" t="s">
        <v>542</v>
      </c>
      <c r="C742" s="104"/>
      <c r="D742" s="104"/>
      <c r="E742" s="10" t="s">
        <v>542</v>
      </c>
      <c r="F742" s="104"/>
      <c r="G742" s="104"/>
    </row>
    <row r="743" s="102" customFormat="1" ht="29" customHeight="1" spans="1:7">
      <c r="A743" s="10"/>
      <c r="B743" s="10" t="s">
        <v>543</v>
      </c>
      <c r="C743" s="104">
        <v>146.31</v>
      </c>
      <c r="D743" s="104"/>
      <c r="E743" s="10" t="s">
        <v>543</v>
      </c>
      <c r="F743" s="104">
        <v>146.31</v>
      </c>
      <c r="G743" s="104"/>
    </row>
    <row r="744" s="102" customFormat="1" ht="29" customHeight="1" spans="1:7">
      <c r="A744" s="10"/>
      <c r="B744" s="10" t="s">
        <v>544</v>
      </c>
      <c r="C744" s="104"/>
      <c r="D744" s="104"/>
      <c r="E744" s="10" t="s">
        <v>544</v>
      </c>
      <c r="F744" s="104"/>
      <c r="G744" s="104"/>
    </row>
    <row r="745" s="102" customFormat="1" ht="29" customHeight="1" spans="1:7">
      <c r="A745" s="10" t="s">
        <v>545</v>
      </c>
      <c r="B745" s="10" t="s">
        <v>546</v>
      </c>
      <c r="C745" s="10"/>
      <c r="D745" s="10" t="s">
        <v>547</v>
      </c>
      <c r="E745" s="10"/>
      <c r="F745" s="10" t="s">
        <v>548</v>
      </c>
      <c r="G745" s="10"/>
    </row>
    <row r="746" s="102" customFormat="1" ht="29" customHeight="1" spans="1:7">
      <c r="A746" s="10"/>
      <c r="B746" s="14" t="s">
        <v>653</v>
      </c>
      <c r="C746" s="14"/>
      <c r="D746" s="105">
        <v>146.31</v>
      </c>
      <c r="E746" s="105"/>
      <c r="F746" s="105">
        <v>146.31</v>
      </c>
      <c r="G746" s="105"/>
    </row>
    <row r="747" s="102" customFormat="1" ht="34" customHeight="1" spans="1:7">
      <c r="A747" s="23" t="s">
        <v>549</v>
      </c>
      <c r="B747" s="106" t="s">
        <v>550</v>
      </c>
      <c r="C747" s="107" t="s">
        <v>638</v>
      </c>
      <c r="D747" s="108"/>
      <c r="E747" s="108"/>
      <c r="F747" s="108"/>
      <c r="G747" s="109"/>
    </row>
    <row r="748" s="102" customFormat="1" ht="78" customHeight="1" spans="1:7">
      <c r="A748" s="27"/>
      <c r="B748" s="106" t="s">
        <v>551</v>
      </c>
      <c r="C748" s="110" t="s">
        <v>552</v>
      </c>
      <c r="D748" s="111"/>
      <c r="E748" s="111"/>
      <c r="F748" s="111"/>
      <c r="G748" s="112"/>
    </row>
    <row r="749" s="102" customFormat="1" ht="79" customHeight="1" spans="1:7">
      <c r="A749" s="28"/>
      <c r="B749" s="106" t="s">
        <v>553</v>
      </c>
      <c r="C749" s="110" t="s">
        <v>554</v>
      </c>
      <c r="D749" s="111"/>
      <c r="E749" s="111"/>
      <c r="F749" s="111"/>
      <c r="G749" s="112"/>
    </row>
    <row r="751" s="102" customFormat="1" ht="18" customHeight="1" spans="1:1">
      <c r="A751" s="102" t="s">
        <v>652</v>
      </c>
    </row>
    <row r="752" s="102" customFormat="1" ht="32" customHeight="1" spans="1:7">
      <c r="A752" s="6" t="s">
        <v>528</v>
      </c>
      <c r="B752" s="6"/>
      <c r="C752" s="6"/>
      <c r="D752" s="6"/>
      <c r="E752" s="6"/>
      <c r="F752" s="6"/>
      <c r="G752" s="6"/>
    </row>
    <row r="753" s="102" customFormat="1" ht="29" customHeight="1" spans="1:7">
      <c r="A753" s="10" t="s">
        <v>529</v>
      </c>
      <c r="B753" s="24" t="s">
        <v>654</v>
      </c>
      <c r="C753" s="29"/>
      <c r="D753" s="29"/>
      <c r="E753" s="29"/>
      <c r="F753" s="29"/>
      <c r="G753" s="25"/>
    </row>
    <row r="754" s="102" customFormat="1" ht="30" customHeight="1" spans="1:7">
      <c r="A754" s="10" t="s">
        <v>531</v>
      </c>
      <c r="B754" s="10" t="s">
        <v>532</v>
      </c>
      <c r="C754" s="14" t="s">
        <v>655</v>
      </c>
      <c r="D754" s="14"/>
      <c r="E754" s="14"/>
      <c r="F754" s="14"/>
      <c r="G754" s="14"/>
    </row>
    <row r="755" s="102" customFormat="1" ht="31" customHeight="1" spans="1:7">
      <c r="A755" s="10"/>
      <c r="B755" s="10" t="s">
        <v>534</v>
      </c>
      <c r="C755" s="14" t="s">
        <v>639</v>
      </c>
      <c r="D755" s="14"/>
      <c r="E755" s="14"/>
      <c r="F755" s="14"/>
      <c r="G755" s="14"/>
    </row>
    <row r="756" s="102" customFormat="1" ht="29" customHeight="1" spans="1:7">
      <c r="A756" s="10" t="s">
        <v>536</v>
      </c>
      <c r="B756" s="10" t="s">
        <v>537</v>
      </c>
      <c r="C756" s="103">
        <v>43101</v>
      </c>
      <c r="D756" s="103"/>
      <c r="E756" s="10" t="s">
        <v>538</v>
      </c>
      <c r="F756" s="103">
        <v>43465</v>
      </c>
      <c r="G756" s="103"/>
    </row>
    <row r="757" s="102" customFormat="1" ht="29" customHeight="1" spans="1:7">
      <c r="A757" s="10"/>
      <c r="B757" s="10" t="s">
        <v>539</v>
      </c>
      <c r="C757" s="10"/>
      <c r="D757" s="10"/>
      <c r="E757" s="10" t="s">
        <v>540</v>
      </c>
      <c r="F757" s="10"/>
      <c r="G757" s="10"/>
    </row>
    <row r="758" s="102" customFormat="1" ht="29" customHeight="1" spans="1:7">
      <c r="A758" s="10"/>
      <c r="B758" s="10" t="s">
        <v>541</v>
      </c>
      <c r="C758" s="104"/>
      <c r="D758" s="104"/>
      <c r="E758" s="10" t="s">
        <v>541</v>
      </c>
      <c r="F758" s="104"/>
      <c r="G758" s="104"/>
    </row>
    <row r="759" s="102" customFormat="1" ht="29" customHeight="1" spans="1:7">
      <c r="A759" s="10"/>
      <c r="B759" s="10" t="s">
        <v>542</v>
      </c>
      <c r="C759" s="104"/>
      <c r="D759" s="104"/>
      <c r="E759" s="10" t="s">
        <v>542</v>
      </c>
      <c r="F759" s="104"/>
      <c r="G759" s="104"/>
    </row>
    <row r="760" s="102" customFormat="1" ht="29" customHeight="1" spans="1:7">
      <c r="A760" s="10"/>
      <c r="B760" s="10" t="s">
        <v>543</v>
      </c>
      <c r="C760" s="104">
        <v>45</v>
      </c>
      <c r="D760" s="104"/>
      <c r="E760" s="10" t="s">
        <v>543</v>
      </c>
      <c r="F760" s="104">
        <v>45</v>
      </c>
      <c r="G760" s="104"/>
    </row>
    <row r="761" s="102" customFormat="1" ht="29" customHeight="1" spans="1:7">
      <c r="A761" s="10"/>
      <c r="B761" s="10" t="s">
        <v>544</v>
      </c>
      <c r="C761" s="104"/>
      <c r="D761" s="104"/>
      <c r="E761" s="10" t="s">
        <v>544</v>
      </c>
      <c r="F761" s="104"/>
      <c r="G761" s="104"/>
    </row>
    <row r="762" s="102" customFormat="1" ht="29" customHeight="1" spans="1:7">
      <c r="A762" s="10" t="s">
        <v>545</v>
      </c>
      <c r="B762" s="10" t="s">
        <v>546</v>
      </c>
      <c r="C762" s="10"/>
      <c r="D762" s="10" t="s">
        <v>547</v>
      </c>
      <c r="E762" s="10"/>
      <c r="F762" s="10" t="s">
        <v>548</v>
      </c>
      <c r="G762" s="10"/>
    </row>
    <row r="763" s="102" customFormat="1" ht="29" customHeight="1" spans="1:7">
      <c r="A763" s="10"/>
      <c r="B763" s="14" t="s">
        <v>654</v>
      </c>
      <c r="C763" s="14"/>
      <c r="D763" s="105">
        <v>45</v>
      </c>
      <c r="E763" s="105"/>
      <c r="F763" s="105">
        <v>45</v>
      </c>
      <c r="G763" s="105"/>
    </row>
    <row r="764" s="102" customFormat="1" ht="34" customHeight="1" spans="1:7">
      <c r="A764" s="23" t="s">
        <v>549</v>
      </c>
      <c r="B764" s="106" t="s">
        <v>550</v>
      </c>
      <c r="C764" s="107" t="s">
        <v>655</v>
      </c>
      <c r="D764" s="108"/>
      <c r="E764" s="108"/>
      <c r="F764" s="108"/>
      <c r="G764" s="109"/>
    </row>
    <row r="765" s="102" customFormat="1" ht="78" customHeight="1" spans="1:7">
      <c r="A765" s="27"/>
      <c r="B765" s="106" t="s">
        <v>551</v>
      </c>
      <c r="C765" s="110" t="s">
        <v>552</v>
      </c>
      <c r="D765" s="111"/>
      <c r="E765" s="111"/>
      <c r="F765" s="111"/>
      <c r="G765" s="112"/>
    </row>
    <row r="766" s="102" customFormat="1" ht="79" customHeight="1" spans="1:7">
      <c r="A766" s="28"/>
      <c r="B766" s="106" t="s">
        <v>553</v>
      </c>
      <c r="C766" s="110" t="s">
        <v>554</v>
      </c>
      <c r="D766" s="111"/>
      <c r="E766" s="111"/>
      <c r="F766" s="111"/>
      <c r="G766" s="112"/>
    </row>
    <row r="768" s="102" customFormat="1" ht="18" customHeight="1" spans="1:1">
      <c r="A768" s="102" t="s">
        <v>656</v>
      </c>
    </row>
    <row r="769" s="102" customFormat="1" ht="32" customHeight="1" spans="1:7">
      <c r="A769" s="6" t="s">
        <v>528</v>
      </c>
      <c r="B769" s="6"/>
      <c r="C769" s="6"/>
      <c r="D769" s="6"/>
      <c r="E769" s="6"/>
      <c r="F769" s="6"/>
      <c r="G769" s="6"/>
    </row>
    <row r="770" s="102" customFormat="1" ht="29" customHeight="1" spans="1:7">
      <c r="A770" s="10" t="s">
        <v>529</v>
      </c>
      <c r="B770" s="24" t="s">
        <v>654</v>
      </c>
      <c r="C770" s="29"/>
      <c r="D770" s="29"/>
      <c r="E770" s="29"/>
      <c r="F770" s="29"/>
      <c r="G770" s="25"/>
    </row>
    <row r="771" s="102" customFormat="1" ht="30" customHeight="1" spans="1:7">
      <c r="A771" s="10" t="s">
        <v>531</v>
      </c>
      <c r="B771" s="10" t="s">
        <v>532</v>
      </c>
      <c r="C771" s="14" t="s">
        <v>655</v>
      </c>
      <c r="D771" s="14"/>
      <c r="E771" s="14"/>
      <c r="F771" s="14"/>
      <c r="G771" s="14"/>
    </row>
    <row r="772" s="102" customFormat="1" ht="31" customHeight="1" spans="1:7">
      <c r="A772" s="10"/>
      <c r="B772" s="10" t="s">
        <v>534</v>
      </c>
      <c r="C772" s="14" t="s">
        <v>639</v>
      </c>
      <c r="D772" s="14"/>
      <c r="E772" s="14"/>
      <c r="F772" s="14"/>
      <c r="G772" s="14"/>
    </row>
    <row r="773" s="102" customFormat="1" ht="29" customHeight="1" spans="1:7">
      <c r="A773" s="10" t="s">
        <v>536</v>
      </c>
      <c r="B773" s="10" t="s">
        <v>537</v>
      </c>
      <c r="C773" s="103">
        <v>43101</v>
      </c>
      <c r="D773" s="103"/>
      <c r="E773" s="10" t="s">
        <v>538</v>
      </c>
      <c r="F773" s="103">
        <v>43465</v>
      </c>
      <c r="G773" s="103"/>
    </row>
    <row r="774" s="102" customFormat="1" ht="29" customHeight="1" spans="1:7">
      <c r="A774" s="10"/>
      <c r="B774" s="10" t="s">
        <v>539</v>
      </c>
      <c r="C774" s="10"/>
      <c r="D774" s="10"/>
      <c r="E774" s="10" t="s">
        <v>540</v>
      </c>
      <c r="F774" s="10"/>
      <c r="G774" s="10"/>
    </row>
    <row r="775" s="102" customFormat="1" ht="29" customHeight="1" spans="1:7">
      <c r="A775" s="10"/>
      <c r="B775" s="10" t="s">
        <v>541</v>
      </c>
      <c r="C775" s="104"/>
      <c r="D775" s="104"/>
      <c r="E775" s="10" t="s">
        <v>541</v>
      </c>
      <c r="F775" s="104"/>
      <c r="G775" s="104"/>
    </row>
    <row r="776" s="102" customFormat="1" ht="29" customHeight="1" spans="1:7">
      <c r="A776" s="10"/>
      <c r="B776" s="10" t="s">
        <v>542</v>
      </c>
      <c r="C776" s="104"/>
      <c r="D776" s="104"/>
      <c r="E776" s="10" t="s">
        <v>542</v>
      </c>
      <c r="F776" s="104"/>
      <c r="G776" s="104"/>
    </row>
    <row r="777" s="102" customFormat="1" ht="29" customHeight="1" spans="1:7">
      <c r="A777" s="10"/>
      <c r="B777" s="10" t="s">
        <v>543</v>
      </c>
      <c r="C777" s="104">
        <v>45</v>
      </c>
      <c r="D777" s="104"/>
      <c r="E777" s="10" t="s">
        <v>543</v>
      </c>
      <c r="F777" s="104">
        <v>45</v>
      </c>
      <c r="G777" s="104"/>
    </row>
    <row r="778" s="102" customFormat="1" ht="29" customHeight="1" spans="1:7">
      <c r="A778" s="10"/>
      <c r="B778" s="10" t="s">
        <v>544</v>
      </c>
      <c r="C778" s="104"/>
      <c r="D778" s="104"/>
      <c r="E778" s="10" t="s">
        <v>544</v>
      </c>
      <c r="F778" s="104"/>
      <c r="G778" s="104"/>
    </row>
    <row r="779" s="102" customFormat="1" ht="29" customHeight="1" spans="1:7">
      <c r="A779" s="10" t="s">
        <v>545</v>
      </c>
      <c r="B779" s="10" t="s">
        <v>546</v>
      </c>
      <c r="C779" s="10"/>
      <c r="D779" s="10" t="s">
        <v>547</v>
      </c>
      <c r="E779" s="10"/>
      <c r="F779" s="10" t="s">
        <v>548</v>
      </c>
      <c r="G779" s="10"/>
    </row>
    <row r="780" s="102" customFormat="1" ht="29" customHeight="1" spans="1:7">
      <c r="A780" s="10"/>
      <c r="B780" s="14" t="s">
        <v>654</v>
      </c>
      <c r="C780" s="14"/>
      <c r="D780" s="105">
        <v>45</v>
      </c>
      <c r="E780" s="105"/>
      <c r="F780" s="105">
        <v>45</v>
      </c>
      <c r="G780" s="105"/>
    </row>
    <row r="781" s="102" customFormat="1" ht="34" customHeight="1" spans="1:7">
      <c r="A781" s="23" t="s">
        <v>549</v>
      </c>
      <c r="B781" s="106" t="s">
        <v>550</v>
      </c>
      <c r="C781" s="107" t="s">
        <v>655</v>
      </c>
      <c r="D781" s="108"/>
      <c r="E781" s="108"/>
      <c r="F781" s="108"/>
      <c r="G781" s="109"/>
    </row>
    <row r="782" s="102" customFormat="1" ht="78" customHeight="1" spans="1:7">
      <c r="A782" s="27"/>
      <c r="B782" s="106" t="s">
        <v>551</v>
      </c>
      <c r="C782" s="110" t="s">
        <v>552</v>
      </c>
      <c r="D782" s="111"/>
      <c r="E782" s="111"/>
      <c r="F782" s="111"/>
      <c r="G782" s="112"/>
    </row>
    <row r="783" s="102" customFormat="1" ht="79" customHeight="1" spans="1:7">
      <c r="A783" s="28"/>
      <c r="B783" s="106" t="s">
        <v>553</v>
      </c>
      <c r="C783" s="110" t="s">
        <v>554</v>
      </c>
      <c r="D783" s="111"/>
      <c r="E783" s="111"/>
      <c r="F783" s="111"/>
      <c r="G783" s="112"/>
    </row>
    <row r="785" s="102" customFormat="1" ht="18" customHeight="1" spans="1:1">
      <c r="A785" s="102" t="s">
        <v>656</v>
      </c>
    </row>
    <row r="786" s="102" customFormat="1" ht="32" customHeight="1" spans="1:7">
      <c r="A786" s="6" t="s">
        <v>528</v>
      </c>
      <c r="B786" s="6"/>
      <c r="C786" s="6"/>
      <c r="D786" s="6"/>
      <c r="E786" s="6"/>
      <c r="F786" s="6"/>
      <c r="G786" s="6"/>
    </row>
    <row r="787" s="102" customFormat="1" ht="29" customHeight="1" spans="1:7">
      <c r="A787" s="10" t="s">
        <v>529</v>
      </c>
      <c r="B787" s="24" t="s">
        <v>657</v>
      </c>
      <c r="C787" s="29"/>
      <c r="D787" s="29"/>
      <c r="E787" s="29"/>
      <c r="F787" s="29"/>
      <c r="G787" s="25"/>
    </row>
    <row r="788" s="102" customFormat="1" ht="30" customHeight="1" spans="1:7">
      <c r="A788" s="10" t="s">
        <v>531</v>
      </c>
      <c r="B788" s="10" t="s">
        <v>532</v>
      </c>
      <c r="C788" s="14" t="s">
        <v>655</v>
      </c>
      <c r="D788" s="14"/>
      <c r="E788" s="14"/>
      <c r="F788" s="14"/>
      <c r="G788" s="14"/>
    </row>
    <row r="789" s="102" customFormat="1" ht="31" customHeight="1" spans="1:7">
      <c r="A789" s="10"/>
      <c r="B789" s="10" t="s">
        <v>534</v>
      </c>
      <c r="C789" s="14" t="s">
        <v>639</v>
      </c>
      <c r="D789" s="14"/>
      <c r="E789" s="14"/>
      <c r="F789" s="14"/>
      <c r="G789" s="14"/>
    </row>
    <row r="790" s="102" customFormat="1" ht="29" customHeight="1" spans="1:7">
      <c r="A790" s="10" t="s">
        <v>536</v>
      </c>
      <c r="B790" s="10" t="s">
        <v>537</v>
      </c>
      <c r="C790" s="103">
        <v>43101</v>
      </c>
      <c r="D790" s="103"/>
      <c r="E790" s="10" t="s">
        <v>538</v>
      </c>
      <c r="F790" s="103">
        <v>43465</v>
      </c>
      <c r="G790" s="103"/>
    </row>
    <row r="791" s="102" customFormat="1" ht="29" customHeight="1" spans="1:7">
      <c r="A791" s="10"/>
      <c r="B791" s="10" t="s">
        <v>539</v>
      </c>
      <c r="C791" s="10"/>
      <c r="D791" s="10"/>
      <c r="E791" s="10" t="s">
        <v>540</v>
      </c>
      <c r="F791" s="10"/>
      <c r="G791" s="10"/>
    </row>
    <row r="792" s="102" customFormat="1" ht="29" customHeight="1" spans="1:7">
      <c r="A792" s="10"/>
      <c r="B792" s="10" t="s">
        <v>541</v>
      </c>
      <c r="C792" s="104"/>
      <c r="D792" s="104"/>
      <c r="E792" s="10" t="s">
        <v>541</v>
      </c>
      <c r="F792" s="104"/>
      <c r="G792" s="104"/>
    </row>
    <row r="793" s="102" customFormat="1" ht="29" customHeight="1" spans="1:7">
      <c r="A793" s="10"/>
      <c r="B793" s="10" t="s">
        <v>542</v>
      </c>
      <c r="C793" s="104"/>
      <c r="D793" s="104"/>
      <c r="E793" s="10" t="s">
        <v>542</v>
      </c>
      <c r="F793" s="104"/>
      <c r="G793" s="104"/>
    </row>
    <row r="794" s="102" customFormat="1" ht="29" customHeight="1" spans="1:7">
      <c r="A794" s="10"/>
      <c r="B794" s="10" t="s">
        <v>543</v>
      </c>
      <c r="C794" s="104">
        <v>75</v>
      </c>
      <c r="D794" s="104"/>
      <c r="E794" s="10" t="s">
        <v>543</v>
      </c>
      <c r="F794" s="104">
        <v>75</v>
      </c>
      <c r="G794" s="104"/>
    </row>
    <row r="795" s="102" customFormat="1" ht="29" customHeight="1" spans="1:7">
      <c r="A795" s="10"/>
      <c r="B795" s="10" t="s">
        <v>544</v>
      </c>
      <c r="C795" s="104"/>
      <c r="D795" s="104"/>
      <c r="E795" s="10" t="s">
        <v>544</v>
      </c>
      <c r="F795" s="104"/>
      <c r="G795" s="104"/>
    </row>
    <row r="796" s="102" customFormat="1" ht="29" customHeight="1" spans="1:7">
      <c r="A796" s="10" t="s">
        <v>545</v>
      </c>
      <c r="B796" s="10" t="s">
        <v>546</v>
      </c>
      <c r="C796" s="10"/>
      <c r="D796" s="10" t="s">
        <v>547</v>
      </c>
      <c r="E796" s="10"/>
      <c r="F796" s="10" t="s">
        <v>548</v>
      </c>
      <c r="G796" s="10"/>
    </row>
    <row r="797" s="102" customFormat="1" ht="29" customHeight="1" spans="1:7">
      <c r="A797" s="10"/>
      <c r="B797" s="14" t="s">
        <v>657</v>
      </c>
      <c r="C797" s="14"/>
      <c r="D797" s="105">
        <v>75</v>
      </c>
      <c r="E797" s="105"/>
      <c r="F797" s="105">
        <v>75</v>
      </c>
      <c r="G797" s="105"/>
    </row>
    <row r="798" s="102" customFormat="1" ht="34" customHeight="1" spans="1:7">
      <c r="A798" s="23" t="s">
        <v>549</v>
      </c>
      <c r="B798" s="106" t="s">
        <v>550</v>
      </c>
      <c r="C798" s="107" t="s">
        <v>655</v>
      </c>
      <c r="D798" s="108"/>
      <c r="E798" s="108"/>
      <c r="F798" s="108"/>
      <c r="G798" s="109"/>
    </row>
    <row r="799" s="102" customFormat="1" ht="78" customHeight="1" spans="1:7">
      <c r="A799" s="27"/>
      <c r="B799" s="106" t="s">
        <v>551</v>
      </c>
      <c r="C799" s="110" t="s">
        <v>552</v>
      </c>
      <c r="D799" s="111"/>
      <c r="E799" s="111"/>
      <c r="F799" s="111"/>
      <c r="G799" s="112"/>
    </row>
    <row r="800" s="102" customFormat="1" ht="79" customHeight="1" spans="1:7">
      <c r="A800" s="28"/>
      <c r="B800" s="106" t="s">
        <v>553</v>
      </c>
      <c r="C800" s="110" t="s">
        <v>554</v>
      </c>
      <c r="D800" s="111"/>
      <c r="E800" s="111"/>
      <c r="F800" s="111"/>
      <c r="G800" s="112"/>
    </row>
    <row r="802" s="102" customFormat="1" ht="18" customHeight="1" spans="1:1">
      <c r="A802" s="102" t="s">
        <v>658</v>
      </c>
    </row>
    <row r="803" s="102" customFormat="1" ht="32" customHeight="1" spans="1:7">
      <c r="A803" s="6" t="s">
        <v>528</v>
      </c>
      <c r="B803" s="6"/>
      <c r="C803" s="6"/>
      <c r="D803" s="6"/>
      <c r="E803" s="6"/>
      <c r="F803" s="6"/>
      <c r="G803" s="6"/>
    </row>
    <row r="804" s="102" customFormat="1" ht="29" customHeight="1" spans="1:7">
      <c r="A804" s="10" t="s">
        <v>529</v>
      </c>
      <c r="B804" s="24" t="s">
        <v>659</v>
      </c>
      <c r="C804" s="29"/>
      <c r="D804" s="29"/>
      <c r="E804" s="29"/>
      <c r="F804" s="29"/>
      <c r="G804" s="25"/>
    </row>
    <row r="805" s="102" customFormat="1" ht="30" customHeight="1" spans="1:7">
      <c r="A805" s="10" t="s">
        <v>531</v>
      </c>
      <c r="B805" s="10" t="s">
        <v>532</v>
      </c>
      <c r="C805" s="14" t="s">
        <v>655</v>
      </c>
      <c r="D805" s="14"/>
      <c r="E805" s="14"/>
      <c r="F805" s="14"/>
      <c r="G805" s="14"/>
    </row>
    <row r="806" s="102" customFormat="1" ht="31" customHeight="1" spans="1:7">
      <c r="A806" s="10"/>
      <c r="B806" s="10" t="s">
        <v>534</v>
      </c>
      <c r="C806" s="14" t="s">
        <v>639</v>
      </c>
      <c r="D806" s="14"/>
      <c r="E806" s="14"/>
      <c r="F806" s="14"/>
      <c r="G806" s="14"/>
    </row>
    <row r="807" s="102" customFormat="1" ht="29" customHeight="1" spans="1:7">
      <c r="A807" s="10" t="s">
        <v>536</v>
      </c>
      <c r="B807" s="10" t="s">
        <v>537</v>
      </c>
      <c r="C807" s="103">
        <v>43101</v>
      </c>
      <c r="D807" s="103"/>
      <c r="E807" s="10" t="s">
        <v>538</v>
      </c>
      <c r="F807" s="103">
        <v>43465</v>
      </c>
      <c r="G807" s="103"/>
    </row>
    <row r="808" s="102" customFormat="1" ht="29" customHeight="1" spans="1:7">
      <c r="A808" s="10"/>
      <c r="B808" s="10" t="s">
        <v>539</v>
      </c>
      <c r="C808" s="10"/>
      <c r="D808" s="10"/>
      <c r="E808" s="10" t="s">
        <v>540</v>
      </c>
      <c r="F808" s="10"/>
      <c r="G808" s="10"/>
    </row>
    <row r="809" s="102" customFormat="1" ht="29" customHeight="1" spans="1:7">
      <c r="A809" s="10"/>
      <c r="B809" s="10" t="s">
        <v>541</v>
      </c>
      <c r="C809" s="104"/>
      <c r="D809" s="104"/>
      <c r="E809" s="10" t="s">
        <v>541</v>
      </c>
      <c r="F809" s="104"/>
      <c r="G809" s="104"/>
    </row>
    <row r="810" s="102" customFormat="1" ht="29" customHeight="1" spans="1:7">
      <c r="A810" s="10"/>
      <c r="B810" s="10" t="s">
        <v>542</v>
      </c>
      <c r="C810" s="104"/>
      <c r="D810" s="104"/>
      <c r="E810" s="10" t="s">
        <v>542</v>
      </c>
      <c r="F810" s="104"/>
      <c r="G810" s="104"/>
    </row>
    <row r="811" s="102" customFormat="1" ht="29" customHeight="1" spans="1:7">
      <c r="A811" s="10"/>
      <c r="B811" s="10" t="s">
        <v>543</v>
      </c>
      <c r="C811" s="104">
        <v>12.4</v>
      </c>
      <c r="D811" s="104"/>
      <c r="E811" s="10" t="s">
        <v>543</v>
      </c>
      <c r="F811" s="104">
        <v>12.4</v>
      </c>
      <c r="G811" s="104"/>
    </row>
    <row r="812" s="102" customFormat="1" ht="29" customHeight="1" spans="1:7">
      <c r="A812" s="10"/>
      <c r="B812" s="10" t="s">
        <v>544</v>
      </c>
      <c r="C812" s="104"/>
      <c r="D812" s="104"/>
      <c r="E812" s="10" t="s">
        <v>544</v>
      </c>
      <c r="F812" s="104"/>
      <c r="G812" s="104"/>
    </row>
    <row r="813" s="102" customFormat="1" ht="29" customHeight="1" spans="1:7">
      <c r="A813" s="10" t="s">
        <v>545</v>
      </c>
      <c r="B813" s="10" t="s">
        <v>546</v>
      </c>
      <c r="C813" s="10"/>
      <c r="D813" s="10" t="s">
        <v>547</v>
      </c>
      <c r="E813" s="10"/>
      <c r="F813" s="10" t="s">
        <v>548</v>
      </c>
      <c r="G813" s="10"/>
    </row>
    <row r="814" s="102" customFormat="1" ht="29" customHeight="1" spans="1:7">
      <c r="A814" s="10"/>
      <c r="B814" s="14" t="s">
        <v>659</v>
      </c>
      <c r="C814" s="14"/>
      <c r="D814" s="105">
        <v>12.4</v>
      </c>
      <c r="E814" s="105"/>
      <c r="F814" s="105">
        <v>12.4</v>
      </c>
      <c r="G814" s="105"/>
    </row>
    <row r="815" s="102" customFormat="1" ht="34" customHeight="1" spans="1:7">
      <c r="A815" s="23" t="s">
        <v>549</v>
      </c>
      <c r="B815" s="106" t="s">
        <v>550</v>
      </c>
      <c r="C815" s="107" t="s">
        <v>655</v>
      </c>
      <c r="D815" s="108"/>
      <c r="E815" s="108"/>
      <c r="F815" s="108"/>
      <c r="G815" s="109"/>
    </row>
    <row r="816" s="102" customFormat="1" ht="78" customHeight="1" spans="1:7">
      <c r="A816" s="27"/>
      <c r="B816" s="106" t="s">
        <v>551</v>
      </c>
      <c r="C816" s="110" t="s">
        <v>552</v>
      </c>
      <c r="D816" s="111"/>
      <c r="E816" s="111"/>
      <c r="F816" s="111"/>
      <c r="G816" s="112"/>
    </row>
    <row r="817" s="102" customFormat="1" ht="79" customHeight="1" spans="1:7">
      <c r="A817" s="28"/>
      <c r="B817" s="106" t="s">
        <v>553</v>
      </c>
      <c r="C817" s="110" t="s">
        <v>554</v>
      </c>
      <c r="D817" s="111"/>
      <c r="E817" s="111"/>
      <c r="F817" s="111"/>
      <c r="G817" s="112"/>
    </row>
    <row r="819" s="102" customFormat="1" ht="18" customHeight="1" spans="1:1">
      <c r="A819" s="102" t="s">
        <v>660</v>
      </c>
    </row>
    <row r="820" s="102" customFormat="1" ht="32" customHeight="1" spans="1:7">
      <c r="A820" s="6" t="s">
        <v>528</v>
      </c>
      <c r="B820" s="6"/>
      <c r="C820" s="6"/>
      <c r="D820" s="6"/>
      <c r="E820" s="6"/>
      <c r="F820" s="6"/>
      <c r="G820" s="6"/>
    </row>
    <row r="821" s="102" customFormat="1" ht="29" customHeight="1" spans="1:7">
      <c r="A821" s="10" t="s">
        <v>529</v>
      </c>
      <c r="B821" s="24" t="s">
        <v>661</v>
      </c>
      <c r="C821" s="29"/>
      <c r="D821" s="29"/>
      <c r="E821" s="29"/>
      <c r="F821" s="29"/>
      <c r="G821" s="25"/>
    </row>
    <row r="822" s="102" customFormat="1" ht="30" customHeight="1" spans="1:7">
      <c r="A822" s="10" t="s">
        <v>531</v>
      </c>
      <c r="B822" s="10" t="s">
        <v>532</v>
      </c>
      <c r="C822" s="14" t="s">
        <v>662</v>
      </c>
      <c r="D822" s="14"/>
      <c r="E822" s="14"/>
      <c r="F822" s="14"/>
      <c r="G822" s="14"/>
    </row>
    <row r="823" s="102" customFormat="1" ht="31" customHeight="1" spans="1:7">
      <c r="A823" s="10"/>
      <c r="B823" s="10" t="s">
        <v>534</v>
      </c>
      <c r="C823" s="14" t="s">
        <v>663</v>
      </c>
      <c r="D823" s="14"/>
      <c r="E823" s="14"/>
      <c r="F823" s="14"/>
      <c r="G823" s="14"/>
    </row>
    <row r="824" s="102" customFormat="1" ht="29" customHeight="1" spans="1:7">
      <c r="A824" s="10" t="s">
        <v>536</v>
      </c>
      <c r="B824" s="10" t="s">
        <v>537</v>
      </c>
      <c r="C824" s="103">
        <v>43101</v>
      </c>
      <c r="D824" s="103"/>
      <c r="E824" s="10" t="s">
        <v>538</v>
      </c>
      <c r="F824" s="103">
        <v>43465</v>
      </c>
      <c r="G824" s="103"/>
    </row>
    <row r="825" s="102" customFormat="1" ht="29" customHeight="1" spans="1:7">
      <c r="A825" s="10"/>
      <c r="B825" s="10" t="s">
        <v>539</v>
      </c>
      <c r="C825" s="10"/>
      <c r="D825" s="10"/>
      <c r="E825" s="10" t="s">
        <v>540</v>
      </c>
      <c r="F825" s="10"/>
      <c r="G825" s="10"/>
    </row>
    <row r="826" s="102" customFormat="1" ht="29" customHeight="1" spans="1:7">
      <c r="A826" s="10"/>
      <c r="B826" s="10" t="s">
        <v>541</v>
      </c>
      <c r="C826" s="104"/>
      <c r="D826" s="104"/>
      <c r="E826" s="10" t="s">
        <v>541</v>
      </c>
      <c r="F826" s="104"/>
      <c r="G826" s="104"/>
    </row>
    <row r="827" s="102" customFormat="1" ht="29" customHeight="1" spans="1:7">
      <c r="A827" s="10"/>
      <c r="B827" s="10" t="s">
        <v>542</v>
      </c>
      <c r="C827" s="104"/>
      <c r="D827" s="104"/>
      <c r="E827" s="10" t="s">
        <v>542</v>
      </c>
      <c r="F827" s="104"/>
      <c r="G827" s="104"/>
    </row>
    <row r="828" s="102" customFormat="1" ht="29" customHeight="1" spans="1:7">
      <c r="A828" s="10"/>
      <c r="B828" s="10" t="s">
        <v>543</v>
      </c>
      <c r="C828" s="104">
        <v>16</v>
      </c>
      <c r="D828" s="104"/>
      <c r="E828" s="10" t="s">
        <v>543</v>
      </c>
      <c r="F828" s="104">
        <v>16</v>
      </c>
      <c r="G828" s="104"/>
    </row>
    <row r="829" s="102" customFormat="1" ht="29" customHeight="1" spans="1:7">
      <c r="A829" s="10"/>
      <c r="B829" s="10" t="s">
        <v>544</v>
      </c>
      <c r="C829" s="104"/>
      <c r="D829" s="104"/>
      <c r="E829" s="10" t="s">
        <v>544</v>
      </c>
      <c r="F829" s="104"/>
      <c r="G829" s="104"/>
    </row>
    <row r="830" s="102" customFormat="1" ht="29" customHeight="1" spans="1:7">
      <c r="A830" s="10" t="s">
        <v>545</v>
      </c>
      <c r="B830" s="10" t="s">
        <v>546</v>
      </c>
      <c r="C830" s="10"/>
      <c r="D830" s="10" t="s">
        <v>547</v>
      </c>
      <c r="E830" s="10"/>
      <c r="F830" s="10" t="s">
        <v>548</v>
      </c>
      <c r="G830" s="10"/>
    </row>
    <row r="831" s="102" customFormat="1" ht="29" customHeight="1" spans="1:7">
      <c r="A831" s="10"/>
      <c r="B831" s="14" t="s">
        <v>661</v>
      </c>
      <c r="C831" s="14"/>
      <c r="D831" s="105">
        <v>16</v>
      </c>
      <c r="E831" s="105"/>
      <c r="F831" s="105">
        <v>16</v>
      </c>
      <c r="G831" s="105"/>
    </row>
    <row r="832" s="102" customFormat="1" ht="34" customHeight="1" spans="1:7">
      <c r="A832" s="23" t="s">
        <v>549</v>
      </c>
      <c r="B832" s="106" t="s">
        <v>550</v>
      </c>
      <c r="C832" s="107" t="s">
        <v>662</v>
      </c>
      <c r="D832" s="108"/>
      <c r="E832" s="108"/>
      <c r="F832" s="108"/>
      <c r="G832" s="109"/>
    </row>
    <row r="833" s="102" customFormat="1" ht="78" customHeight="1" spans="1:7">
      <c r="A833" s="27"/>
      <c r="B833" s="106" t="s">
        <v>551</v>
      </c>
      <c r="C833" s="110" t="s">
        <v>552</v>
      </c>
      <c r="D833" s="111"/>
      <c r="E833" s="111"/>
      <c r="F833" s="111"/>
      <c r="G833" s="112"/>
    </row>
    <row r="834" s="102" customFormat="1" ht="79" customHeight="1" spans="1:7">
      <c r="A834" s="28"/>
      <c r="B834" s="106" t="s">
        <v>553</v>
      </c>
      <c r="C834" s="110" t="s">
        <v>554</v>
      </c>
      <c r="D834" s="111"/>
      <c r="E834" s="111"/>
      <c r="F834" s="111"/>
      <c r="G834" s="112"/>
    </row>
    <row r="836" s="102" customFormat="1" ht="18" customHeight="1" spans="1:1">
      <c r="A836" s="102" t="s">
        <v>664</v>
      </c>
    </row>
    <row r="837" s="102" customFormat="1" ht="32" customHeight="1" spans="1:7">
      <c r="A837" s="6" t="s">
        <v>528</v>
      </c>
      <c r="B837" s="6"/>
      <c r="C837" s="6"/>
      <c r="D837" s="6"/>
      <c r="E837" s="6"/>
      <c r="F837" s="6"/>
      <c r="G837" s="6"/>
    </row>
    <row r="838" s="102" customFormat="1" ht="29" customHeight="1" spans="1:7">
      <c r="A838" s="10" t="s">
        <v>529</v>
      </c>
      <c r="B838" s="24" t="s">
        <v>665</v>
      </c>
      <c r="C838" s="29"/>
      <c r="D838" s="29"/>
      <c r="E838" s="29"/>
      <c r="F838" s="29"/>
      <c r="G838" s="25"/>
    </row>
    <row r="839" s="102" customFormat="1" ht="30" customHeight="1" spans="1:7">
      <c r="A839" s="10" t="s">
        <v>531</v>
      </c>
      <c r="B839" s="10" t="s">
        <v>532</v>
      </c>
      <c r="C839" s="14" t="s">
        <v>662</v>
      </c>
      <c r="D839" s="14"/>
      <c r="E839" s="14"/>
      <c r="F839" s="14"/>
      <c r="G839" s="14"/>
    </row>
    <row r="840" s="102" customFormat="1" ht="31" customHeight="1" spans="1:7">
      <c r="A840" s="10"/>
      <c r="B840" s="10" t="s">
        <v>534</v>
      </c>
      <c r="C840" s="14" t="s">
        <v>663</v>
      </c>
      <c r="D840" s="14"/>
      <c r="E840" s="14"/>
      <c r="F840" s="14"/>
      <c r="G840" s="14"/>
    </row>
    <row r="841" s="102" customFormat="1" ht="29" customHeight="1" spans="1:7">
      <c r="A841" s="10" t="s">
        <v>536</v>
      </c>
      <c r="B841" s="10" t="s">
        <v>537</v>
      </c>
      <c r="C841" s="103">
        <v>43101</v>
      </c>
      <c r="D841" s="103"/>
      <c r="E841" s="10" t="s">
        <v>538</v>
      </c>
      <c r="F841" s="103">
        <v>43465</v>
      </c>
      <c r="G841" s="103"/>
    </row>
    <row r="842" s="102" customFormat="1" ht="29" customHeight="1" spans="1:7">
      <c r="A842" s="10"/>
      <c r="B842" s="10" t="s">
        <v>539</v>
      </c>
      <c r="C842" s="10"/>
      <c r="D842" s="10"/>
      <c r="E842" s="10" t="s">
        <v>540</v>
      </c>
      <c r="F842" s="10"/>
      <c r="G842" s="10"/>
    </row>
    <row r="843" s="102" customFormat="1" ht="29" customHeight="1" spans="1:7">
      <c r="A843" s="10"/>
      <c r="B843" s="10" t="s">
        <v>541</v>
      </c>
      <c r="C843" s="104"/>
      <c r="D843" s="104"/>
      <c r="E843" s="10" t="s">
        <v>541</v>
      </c>
      <c r="F843" s="104"/>
      <c r="G843" s="104"/>
    </row>
    <row r="844" s="102" customFormat="1" ht="29" customHeight="1" spans="1:7">
      <c r="A844" s="10"/>
      <c r="B844" s="10" t="s">
        <v>542</v>
      </c>
      <c r="C844" s="104"/>
      <c r="D844" s="104"/>
      <c r="E844" s="10" t="s">
        <v>542</v>
      </c>
      <c r="F844" s="104"/>
      <c r="G844" s="104"/>
    </row>
    <row r="845" s="102" customFormat="1" ht="29" customHeight="1" spans="1:7">
      <c r="A845" s="10"/>
      <c r="B845" s="10" t="s">
        <v>543</v>
      </c>
      <c r="C845" s="104">
        <v>9.24</v>
      </c>
      <c r="D845" s="104"/>
      <c r="E845" s="10" t="s">
        <v>543</v>
      </c>
      <c r="F845" s="104">
        <v>9.24</v>
      </c>
      <c r="G845" s="104"/>
    </row>
    <row r="846" s="102" customFormat="1" ht="29" customHeight="1" spans="1:7">
      <c r="A846" s="10"/>
      <c r="B846" s="10" t="s">
        <v>544</v>
      </c>
      <c r="C846" s="104"/>
      <c r="D846" s="104"/>
      <c r="E846" s="10" t="s">
        <v>544</v>
      </c>
      <c r="F846" s="104"/>
      <c r="G846" s="104"/>
    </row>
    <row r="847" s="102" customFormat="1" ht="29" customHeight="1" spans="1:7">
      <c r="A847" s="10" t="s">
        <v>545</v>
      </c>
      <c r="B847" s="10" t="s">
        <v>546</v>
      </c>
      <c r="C847" s="10"/>
      <c r="D847" s="10" t="s">
        <v>547</v>
      </c>
      <c r="E847" s="10"/>
      <c r="F847" s="10" t="s">
        <v>548</v>
      </c>
      <c r="G847" s="10"/>
    </row>
    <row r="848" s="102" customFormat="1" ht="29" customHeight="1" spans="1:7">
      <c r="A848" s="10"/>
      <c r="B848" s="14" t="s">
        <v>661</v>
      </c>
      <c r="C848" s="14"/>
      <c r="D848" s="105">
        <v>9.24</v>
      </c>
      <c r="E848" s="105"/>
      <c r="F848" s="105">
        <v>9.24</v>
      </c>
      <c r="G848" s="105"/>
    </row>
    <row r="849" s="102" customFormat="1" ht="34" customHeight="1" spans="1:7">
      <c r="A849" s="23" t="s">
        <v>549</v>
      </c>
      <c r="B849" s="106" t="s">
        <v>550</v>
      </c>
      <c r="C849" s="107" t="s">
        <v>662</v>
      </c>
      <c r="D849" s="108"/>
      <c r="E849" s="108"/>
      <c r="F849" s="108"/>
      <c r="G849" s="109"/>
    </row>
    <row r="850" s="102" customFormat="1" ht="78" customHeight="1" spans="1:7">
      <c r="A850" s="27"/>
      <c r="B850" s="106" t="s">
        <v>551</v>
      </c>
      <c r="C850" s="110" t="s">
        <v>552</v>
      </c>
      <c r="D850" s="111"/>
      <c r="E850" s="111"/>
      <c r="F850" s="111"/>
      <c r="G850" s="112"/>
    </row>
    <row r="851" s="102" customFormat="1" ht="79" customHeight="1" spans="1:7">
      <c r="A851" s="28"/>
      <c r="B851" s="106" t="s">
        <v>553</v>
      </c>
      <c r="C851" s="110" t="s">
        <v>554</v>
      </c>
      <c r="D851" s="111"/>
      <c r="E851" s="111"/>
      <c r="F851" s="111"/>
      <c r="G851" s="112"/>
    </row>
    <row r="853" s="102" customFormat="1" ht="18" customHeight="1" spans="1:1">
      <c r="A853" s="102" t="s">
        <v>666</v>
      </c>
    </row>
    <row r="854" s="102" customFormat="1" ht="32" customHeight="1" spans="1:7">
      <c r="A854" s="6" t="s">
        <v>528</v>
      </c>
      <c r="B854" s="6"/>
      <c r="C854" s="6"/>
      <c r="D854" s="6"/>
      <c r="E854" s="6"/>
      <c r="F854" s="6"/>
      <c r="G854" s="6"/>
    </row>
    <row r="855" s="102" customFormat="1" ht="29" customHeight="1" spans="1:7">
      <c r="A855" s="10" t="s">
        <v>529</v>
      </c>
      <c r="B855" s="24" t="s">
        <v>667</v>
      </c>
      <c r="C855" s="29"/>
      <c r="D855" s="29"/>
      <c r="E855" s="29"/>
      <c r="F855" s="29"/>
      <c r="G855" s="25"/>
    </row>
    <row r="856" s="102" customFormat="1" ht="30" customHeight="1" spans="1:7">
      <c r="A856" s="10" t="s">
        <v>531</v>
      </c>
      <c r="B856" s="10" t="s">
        <v>532</v>
      </c>
      <c r="C856" s="14" t="s">
        <v>662</v>
      </c>
      <c r="D856" s="14"/>
      <c r="E856" s="14"/>
      <c r="F856" s="14"/>
      <c r="G856" s="14"/>
    </row>
    <row r="857" s="102" customFormat="1" ht="31" customHeight="1" spans="1:7">
      <c r="A857" s="10"/>
      <c r="B857" s="10" t="s">
        <v>534</v>
      </c>
      <c r="C857" s="14" t="s">
        <v>663</v>
      </c>
      <c r="D857" s="14"/>
      <c r="E857" s="14"/>
      <c r="F857" s="14"/>
      <c r="G857" s="14"/>
    </row>
    <row r="858" s="102" customFormat="1" ht="29" customHeight="1" spans="1:7">
      <c r="A858" s="10" t="s">
        <v>536</v>
      </c>
      <c r="B858" s="10" t="s">
        <v>537</v>
      </c>
      <c r="C858" s="103">
        <v>43101</v>
      </c>
      <c r="D858" s="103"/>
      <c r="E858" s="10" t="s">
        <v>538</v>
      </c>
      <c r="F858" s="103">
        <v>43465</v>
      </c>
      <c r="G858" s="103"/>
    </row>
    <row r="859" s="102" customFormat="1" ht="29" customHeight="1" spans="1:7">
      <c r="A859" s="10"/>
      <c r="B859" s="10" t="s">
        <v>539</v>
      </c>
      <c r="C859" s="10"/>
      <c r="D859" s="10"/>
      <c r="E859" s="10" t="s">
        <v>540</v>
      </c>
      <c r="F859" s="10"/>
      <c r="G859" s="10"/>
    </row>
    <row r="860" s="102" customFormat="1" ht="29" customHeight="1" spans="1:7">
      <c r="A860" s="10"/>
      <c r="B860" s="10" t="s">
        <v>541</v>
      </c>
      <c r="C860" s="104"/>
      <c r="D860" s="104"/>
      <c r="E860" s="10" t="s">
        <v>541</v>
      </c>
      <c r="F860" s="104"/>
      <c r="G860" s="104"/>
    </row>
    <row r="861" s="102" customFormat="1" ht="29" customHeight="1" spans="1:7">
      <c r="A861" s="10"/>
      <c r="B861" s="10" t="s">
        <v>542</v>
      </c>
      <c r="C861" s="104"/>
      <c r="D861" s="104"/>
      <c r="E861" s="10" t="s">
        <v>542</v>
      </c>
      <c r="F861" s="104"/>
      <c r="G861" s="104"/>
    </row>
    <row r="862" s="102" customFormat="1" ht="29" customHeight="1" spans="1:7">
      <c r="A862" s="10"/>
      <c r="B862" s="10" t="s">
        <v>543</v>
      </c>
      <c r="C862" s="104">
        <v>16.64</v>
      </c>
      <c r="D862" s="104"/>
      <c r="E862" s="10" t="s">
        <v>543</v>
      </c>
      <c r="F862" s="104">
        <v>16.64</v>
      </c>
      <c r="G862" s="104"/>
    </row>
    <row r="863" s="102" customFormat="1" ht="29" customHeight="1" spans="1:7">
      <c r="A863" s="10"/>
      <c r="B863" s="10" t="s">
        <v>544</v>
      </c>
      <c r="C863" s="104"/>
      <c r="D863" s="104"/>
      <c r="E863" s="10" t="s">
        <v>544</v>
      </c>
      <c r="F863" s="104"/>
      <c r="G863" s="104"/>
    </row>
    <row r="864" s="102" customFormat="1" ht="29" customHeight="1" spans="1:7">
      <c r="A864" s="10" t="s">
        <v>545</v>
      </c>
      <c r="B864" s="10" t="s">
        <v>546</v>
      </c>
      <c r="C864" s="10"/>
      <c r="D864" s="10" t="s">
        <v>547</v>
      </c>
      <c r="E864" s="10"/>
      <c r="F864" s="10" t="s">
        <v>548</v>
      </c>
      <c r="G864" s="10"/>
    </row>
    <row r="865" s="102" customFormat="1" ht="29" customHeight="1" spans="1:7">
      <c r="A865" s="10"/>
      <c r="B865" s="14" t="s">
        <v>667</v>
      </c>
      <c r="C865" s="14"/>
      <c r="D865" s="105">
        <v>16.64</v>
      </c>
      <c r="E865" s="105"/>
      <c r="F865" s="105">
        <v>16.64</v>
      </c>
      <c r="G865" s="105"/>
    </row>
    <row r="866" s="102" customFormat="1" ht="34" customHeight="1" spans="1:7">
      <c r="A866" s="23" t="s">
        <v>549</v>
      </c>
      <c r="B866" s="106" t="s">
        <v>550</v>
      </c>
      <c r="C866" s="107" t="s">
        <v>662</v>
      </c>
      <c r="D866" s="108"/>
      <c r="E866" s="108"/>
      <c r="F866" s="108"/>
      <c r="G866" s="109"/>
    </row>
    <row r="867" s="102" customFormat="1" ht="78" customHeight="1" spans="1:7">
      <c r="A867" s="27"/>
      <c r="B867" s="106" t="s">
        <v>551</v>
      </c>
      <c r="C867" s="110" t="s">
        <v>552</v>
      </c>
      <c r="D867" s="111"/>
      <c r="E867" s="111"/>
      <c r="F867" s="111"/>
      <c r="G867" s="112"/>
    </row>
    <row r="868" s="102" customFormat="1" ht="79" customHeight="1" spans="1:7">
      <c r="A868" s="28"/>
      <c r="B868" s="106" t="s">
        <v>553</v>
      </c>
      <c r="C868" s="110" t="s">
        <v>554</v>
      </c>
      <c r="D868" s="111"/>
      <c r="E868" s="111"/>
      <c r="F868" s="111"/>
      <c r="G868" s="112"/>
    </row>
    <row r="870" s="102" customFormat="1" ht="18" customHeight="1" spans="1:1">
      <c r="A870" s="102" t="s">
        <v>668</v>
      </c>
    </row>
    <row r="871" s="102" customFormat="1" ht="32" customHeight="1" spans="1:7">
      <c r="A871" s="6" t="s">
        <v>528</v>
      </c>
      <c r="B871" s="6"/>
      <c r="C871" s="6"/>
      <c r="D871" s="6"/>
      <c r="E871" s="6"/>
      <c r="F871" s="6"/>
      <c r="G871" s="6"/>
    </row>
    <row r="872" s="102" customFormat="1" ht="29" customHeight="1" spans="1:7">
      <c r="A872" s="10" t="s">
        <v>529</v>
      </c>
      <c r="B872" s="24" t="s">
        <v>669</v>
      </c>
      <c r="C872" s="29"/>
      <c r="D872" s="29"/>
      <c r="E872" s="29"/>
      <c r="F872" s="29"/>
      <c r="G872" s="25"/>
    </row>
    <row r="873" s="102" customFormat="1" ht="30" customHeight="1" spans="1:7">
      <c r="A873" s="10" t="s">
        <v>531</v>
      </c>
      <c r="B873" s="10" t="s">
        <v>532</v>
      </c>
      <c r="C873" s="14" t="s">
        <v>662</v>
      </c>
      <c r="D873" s="14"/>
      <c r="E873" s="14"/>
      <c r="F873" s="14"/>
      <c r="G873" s="14"/>
    </row>
    <row r="874" s="102" customFormat="1" ht="31" customHeight="1" spans="1:7">
      <c r="A874" s="10"/>
      <c r="B874" s="10" t="s">
        <v>534</v>
      </c>
      <c r="C874" s="14" t="s">
        <v>663</v>
      </c>
      <c r="D874" s="14"/>
      <c r="E874" s="14"/>
      <c r="F874" s="14"/>
      <c r="G874" s="14"/>
    </row>
    <row r="875" s="102" customFormat="1" ht="29" customHeight="1" spans="1:7">
      <c r="A875" s="10" t="s">
        <v>536</v>
      </c>
      <c r="B875" s="10" t="s">
        <v>537</v>
      </c>
      <c r="C875" s="103">
        <v>43101</v>
      </c>
      <c r="D875" s="103"/>
      <c r="E875" s="10" t="s">
        <v>538</v>
      </c>
      <c r="F875" s="103">
        <v>43465</v>
      </c>
      <c r="G875" s="103"/>
    </row>
    <row r="876" s="102" customFormat="1" ht="29" customHeight="1" spans="1:7">
      <c r="A876" s="10"/>
      <c r="B876" s="10" t="s">
        <v>539</v>
      </c>
      <c r="C876" s="10"/>
      <c r="D876" s="10"/>
      <c r="E876" s="10" t="s">
        <v>540</v>
      </c>
      <c r="F876" s="10"/>
      <c r="G876" s="10"/>
    </row>
    <row r="877" s="102" customFormat="1" ht="29" customHeight="1" spans="1:7">
      <c r="A877" s="10"/>
      <c r="B877" s="10" t="s">
        <v>541</v>
      </c>
      <c r="C877" s="104"/>
      <c r="D877" s="104"/>
      <c r="E877" s="10" t="s">
        <v>541</v>
      </c>
      <c r="F877" s="104"/>
      <c r="G877" s="104"/>
    </row>
    <row r="878" s="102" customFormat="1" ht="29" customHeight="1" spans="1:7">
      <c r="A878" s="10"/>
      <c r="B878" s="10" t="s">
        <v>542</v>
      </c>
      <c r="C878" s="104"/>
      <c r="D878" s="104"/>
      <c r="E878" s="10" t="s">
        <v>542</v>
      </c>
      <c r="F878" s="104"/>
      <c r="G878" s="104"/>
    </row>
    <row r="879" s="102" customFormat="1" ht="29" customHeight="1" spans="1:7">
      <c r="A879" s="10"/>
      <c r="B879" s="10" t="s">
        <v>543</v>
      </c>
      <c r="C879" s="104">
        <v>0.5</v>
      </c>
      <c r="D879" s="104"/>
      <c r="E879" s="10" t="s">
        <v>543</v>
      </c>
      <c r="F879" s="104">
        <v>0.5</v>
      </c>
      <c r="G879" s="104"/>
    </row>
    <row r="880" s="102" customFormat="1" ht="29" customHeight="1" spans="1:7">
      <c r="A880" s="10"/>
      <c r="B880" s="10" t="s">
        <v>544</v>
      </c>
      <c r="C880" s="104"/>
      <c r="D880" s="104"/>
      <c r="E880" s="10" t="s">
        <v>544</v>
      </c>
      <c r="F880" s="104"/>
      <c r="G880" s="104"/>
    </row>
    <row r="881" s="102" customFormat="1" ht="29" customHeight="1" spans="1:7">
      <c r="A881" s="10" t="s">
        <v>545</v>
      </c>
      <c r="B881" s="10" t="s">
        <v>546</v>
      </c>
      <c r="C881" s="10"/>
      <c r="D881" s="10" t="s">
        <v>547</v>
      </c>
      <c r="E881" s="10"/>
      <c r="F881" s="10" t="s">
        <v>548</v>
      </c>
      <c r="G881" s="10"/>
    </row>
    <row r="882" s="102" customFormat="1" ht="29" customHeight="1" spans="1:7">
      <c r="A882" s="10"/>
      <c r="B882" s="14" t="s">
        <v>669</v>
      </c>
      <c r="C882" s="14"/>
      <c r="D882" s="105">
        <v>0.5</v>
      </c>
      <c r="E882" s="105"/>
      <c r="F882" s="105">
        <v>0.5</v>
      </c>
      <c r="G882" s="105"/>
    </row>
    <row r="883" s="102" customFormat="1" ht="34" customHeight="1" spans="1:7">
      <c r="A883" s="23" t="s">
        <v>549</v>
      </c>
      <c r="B883" s="106" t="s">
        <v>550</v>
      </c>
      <c r="C883" s="107" t="s">
        <v>662</v>
      </c>
      <c r="D883" s="108"/>
      <c r="E883" s="108"/>
      <c r="F883" s="108"/>
      <c r="G883" s="109"/>
    </row>
    <row r="884" s="102" customFormat="1" ht="78" customHeight="1" spans="1:7">
      <c r="A884" s="27"/>
      <c r="B884" s="106" t="s">
        <v>551</v>
      </c>
      <c r="C884" s="110" t="s">
        <v>552</v>
      </c>
      <c r="D884" s="111"/>
      <c r="E884" s="111"/>
      <c r="F884" s="111"/>
      <c r="G884" s="112"/>
    </row>
    <row r="885" s="102" customFormat="1" ht="79" customHeight="1" spans="1:7">
      <c r="A885" s="28"/>
      <c r="B885" s="106" t="s">
        <v>553</v>
      </c>
      <c r="C885" s="110" t="s">
        <v>554</v>
      </c>
      <c r="D885" s="111"/>
      <c r="E885" s="111"/>
      <c r="F885" s="111"/>
      <c r="G885" s="112"/>
    </row>
  </sheetData>
  <mergeCells count="1508">
    <mergeCell ref="A2:G2"/>
    <mergeCell ref="B4:G4"/>
    <mergeCell ref="C5:G5"/>
    <mergeCell ref="C6:G6"/>
    <mergeCell ref="C7:D7"/>
    <mergeCell ref="F7:G7"/>
    <mergeCell ref="B8:D8"/>
    <mergeCell ref="E8:G8"/>
    <mergeCell ref="C9:D9"/>
    <mergeCell ref="F9:G9"/>
    <mergeCell ref="C10:D10"/>
    <mergeCell ref="F10:G10"/>
    <mergeCell ref="C11:D11"/>
    <mergeCell ref="F11:G11"/>
    <mergeCell ref="C12:D12"/>
    <mergeCell ref="F12:G12"/>
    <mergeCell ref="B13:C13"/>
    <mergeCell ref="D13:E13"/>
    <mergeCell ref="F13:G13"/>
    <mergeCell ref="B14:C14"/>
    <mergeCell ref="D14:E14"/>
    <mergeCell ref="F14:G14"/>
    <mergeCell ref="C15:G15"/>
    <mergeCell ref="C16:G16"/>
    <mergeCell ref="C17:G17"/>
    <mergeCell ref="A20:G20"/>
    <mergeCell ref="B21:G21"/>
    <mergeCell ref="C22:G22"/>
    <mergeCell ref="C23:G23"/>
    <mergeCell ref="C24:D24"/>
    <mergeCell ref="F24:G24"/>
    <mergeCell ref="B25:D25"/>
    <mergeCell ref="E25:G25"/>
    <mergeCell ref="C26:D26"/>
    <mergeCell ref="F26:G26"/>
    <mergeCell ref="C27:D27"/>
    <mergeCell ref="F27:G27"/>
    <mergeCell ref="C28:D28"/>
    <mergeCell ref="F28:G28"/>
    <mergeCell ref="C29:D29"/>
    <mergeCell ref="F29:G29"/>
    <mergeCell ref="B30:C30"/>
    <mergeCell ref="D30:E30"/>
    <mergeCell ref="F30:G30"/>
    <mergeCell ref="B31:C31"/>
    <mergeCell ref="D31:E31"/>
    <mergeCell ref="F31:G31"/>
    <mergeCell ref="C32:G32"/>
    <mergeCell ref="C33:G33"/>
    <mergeCell ref="C34:G34"/>
    <mergeCell ref="A38:G38"/>
    <mergeCell ref="B39:G39"/>
    <mergeCell ref="C40:G40"/>
    <mergeCell ref="C41:G41"/>
    <mergeCell ref="C42:D42"/>
    <mergeCell ref="F42:G42"/>
    <mergeCell ref="B43:D43"/>
    <mergeCell ref="E43:G43"/>
    <mergeCell ref="C44:D44"/>
    <mergeCell ref="F44:G44"/>
    <mergeCell ref="C45:D45"/>
    <mergeCell ref="F45:G45"/>
    <mergeCell ref="C46:D46"/>
    <mergeCell ref="F46:G46"/>
    <mergeCell ref="C47:D47"/>
    <mergeCell ref="F47:G47"/>
    <mergeCell ref="B48:C48"/>
    <mergeCell ref="D48:E48"/>
    <mergeCell ref="F48:G48"/>
    <mergeCell ref="B49:C49"/>
    <mergeCell ref="D49:E49"/>
    <mergeCell ref="F49:G49"/>
    <mergeCell ref="C50:G50"/>
    <mergeCell ref="C51:G51"/>
    <mergeCell ref="C52:G52"/>
    <mergeCell ref="A55:G55"/>
    <mergeCell ref="B56:G56"/>
    <mergeCell ref="C57:G57"/>
    <mergeCell ref="C58:G58"/>
    <mergeCell ref="C59:D59"/>
    <mergeCell ref="F59:G59"/>
    <mergeCell ref="B60:D60"/>
    <mergeCell ref="E60:G60"/>
    <mergeCell ref="C61:D61"/>
    <mergeCell ref="F61:G61"/>
    <mergeCell ref="C62:D62"/>
    <mergeCell ref="F62:G62"/>
    <mergeCell ref="C63:D63"/>
    <mergeCell ref="F63:G63"/>
    <mergeCell ref="C64:D64"/>
    <mergeCell ref="F64:G64"/>
    <mergeCell ref="B65:C65"/>
    <mergeCell ref="D65:E65"/>
    <mergeCell ref="F65:G65"/>
    <mergeCell ref="B66:C66"/>
    <mergeCell ref="D66:E66"/>
    <mergeCell ref="F66:G66"/>
    <mergeCell ref="C67:G67"/>
    <mergeCell ref="C68:G68"/>
    <mergeCell ref="C69:G69"/>
    <mergeCell ref="A72:G72"/>
    <mergeCell ref="B73:G73"/>
    <mergeCell ref="C74:G74"/>
    <mergeCell ref="C75:G75"/>
    <mergeCell ref="C76:D76"/>
    <mergeCell ref="F76:G76"/>
    <mergeCell ref="B77:D77"/>
    <mergeCell ref="E77:G77"/>
    <mergeCell ref="C78:D78"/>
    <mergeCell ref="F78:G78"/>
    <mergeCell ref="C79:D79"/>
    <mergeCell ref="F79:G79"/>
    <mergeCell ref="C80:D80"/>
    <mergeCell ref="F80:G80"/>
    <mergeCell ref="C81:D81"/>
    <mergeCell ref="F81:G81"/>
    <mergeCell ref="B82:C82"/>
    <mergeCell ref="D82:E82"/>
    <mergeCell ref="F82:G82"/>
    <mergeCell ref="B83:C83"/>
    <mergeCell ref="D83:E83"/>
    <mergeCell ref="F83:G83"/>
    <mergeCell ref="C84:G84"/>
    <mergeCell ref="C85:G85"/>
    <mergeCell ref="C86:G86"/>
    <mergeCell ref="A89:G89"/>
    <mergeCell ref="B90:G90"/>
    <mergeCell ref="C91:G91"/>
    <mergeCell ref="C92:G92"/>
    <mergeCell ref="C93:D93"/>
    <mergeCell ref="F93:G93"/>
    <mergeCell ref="B94:D94"/>
    <mergeCell ref="E94:G94"/>
    <mergeCell ref="C95:D95"/>
    <mergeCell ref="F95:G95"/>
    <mergeCell ref="C96:D96"/>
    <mergeCell ref="F96:G96"/>
    <mergeCell ref="C97:D97"/>
    <mergeCell ref="F97:G97"/>
    <mergeCell ref="C98:D98"/>
    <mergeCell ref="F98:G98"/>
    <mergeCell ref="B99:C99"/>
    <mergeCell ref="D99:E99"/>
    <mergeCell ref="F99:G99"/>
    <mergeCell ref="B100:C100"/>
    <mergeCell ref="D100:E100"/>
    <mergeCell ref="F100:G100"/>
    <mergeCell ref="C101:G101"/>
    <mergeCell ref="C102:G102"/>
    <mergeCell ref="C103:G103"/>
    <mergeCell ref="A106:G106"/>
    <mergeCell ref="B107:G107"/>
    <mergeCell ref="C108:G108"/>
    <mergeCell ref="C109:G109"/>
    <mergeCell ref="C110:D110"/>
    <mergeCell ref="F110:G110"/>
    <mergeCell ref="B111:D111"/>
    <mergeCell ref="E111:G111"/>
    <mergeCell ref="C112:D112"/>
    <mergeCell ref="F112:G112"/>
    <mergeCell ref="C113:D113"/>
    <mergeCell ref="F113:G113"/>
    <mergeCell ref="C114:D114"/>
    <mergeCell ref="F114:G114"/>
    <mergeCell ref="C115:D115"/>
    <mergeCell ref="F115:G115"/>
    <mergeCell ref="B116:C116"/>
    <mergeCell ref="D116:E116"/>
    <mergeCell ref="F116:G116"/>
    <mergeCell ref="B117:C117"/>
    <mergeCell ref="D117:E117"/>
    <mergeCell ref="F117:G117"/>
    <mergeCell ref="C118:G118"/>
    <mergeCell ref="C119:G119"/>
    <mergeCell ref="C120:G120"/>
    <mergeCell ref="A123:G123"/>
    <mergeCell ref="B124:G124"/>
    <mergeCell ref="C125:G125"/>
    <mergeCell ref="C126:G126"/>
    <mergeCell ref="C127:D127"/>
    <mergeCell ref="F127:G127"/>
    <mergeCell ref="B128:D128"/>
    <mergeCell ref="E128:G128"/>
    <mergeCell ref="C129:D129"/>
    <mergeCell ref="F129:G129"/>
    <mergeCell ref="C130:D130"/>
    <mergeCell ref="F130:G130"/>
    <mergeCell ref="C131:D131"/>
    <mergeCell ref="F131:G131"/>
    <mergeCell ref="C132:D132"/>
    <mergeCell ref="F132:G132"/>
    <mergeCell ref="B133:C133"/>
    <mergeCell ref="D133:E133"/>
    <mergeCell ref="F133:G133"/>
    <mergeCell ref="B134:C134"/>
    <mergeCell ref="D134:E134"/>
    <mergeCell ref="F134:G134"/>
    <mergeCell ref="C135:G135"/>
    <mergeCell ref="C136:G136"/>
    <mergeCell ref="C137:G137"/>
    <mergeCell ref="A140:G140"/>
    <mergeCell ref="B141:G141"/>
    <mergeCell ref="C142:G142"/>
    <mergeCell ref="C143:G143"/>
    <mergeCell ref="C144:D144"/>
    <mergeCell ref="F144:G144"/>
    <mergeCell ref="B145:D145"/>
    <mergeCell ref="E145:G145"/>
    <mergeCell ref="C146:D146"/>
    <mergeCell ref="F146:G146"/>
    <mergeCell ref="C147:D147"/>
    <mergeCell ref="F147:G147"/>
    <mergeCell ref="C148:D148"/>
    <mergeCell ref="F148:G148"/>
    <mergeCell ref="C149:D149"/>
    <mergeCell ref="F149:G149"/>
    <mergeCell ref="B150:C150"/>
    <mergeCell ref="D150:E150"/>
    <mergeCell ref="F150:G150"/>
    <mergeCell ref="B151:C151"/>
    <mergeCell ref="D151:E151"/>
    <mergeCell ref="F151:G151"/>
    <mergeCell ref="C152:G152"/>
    <mergeCell ref="C153:G153"/>
    <mergeCell ref="C154:G154"/>
    <mergeCell ref="A157:G157"/>
    <mergeCell ref="B158:G158"/>
    <mergeCell ref="C159:G159"/>
    <mergeCell ref="C160:G160"/>
    <mergeCell ref="C161:D161"/>
    <mergeCell ref="F161:G161"/>
    <mergeCell ref="B162:D162"/>
    <mergeCell ref="E162:G162"/>
    <mergeCell ref="C163:D163"/>
    <mergeCell ref="F163:G163"/>
    <mergeCell ref="C164:D164"/>
    <mergeCell ref="F164:G164"/>
    <mergeCell ref="C165:D165"/>
    <mergeCell ref="F165:G165"/>
    <mergeCell ref="C166:D166"/>
    <mergeCell ref="F166:G166"/>
    <mergeCell ref="B167:C167"/>
    <mergeCell ref="D167:E167"/>
    <mergeCell ref="F167:G167"/>
    <mergeCell ref="B168:C168"/>
    <mergeCell ref="D168:E168"/>
    <mergeCell ref="F168:G168"/>
    <mergeCell ref="C169:G169"/>
    <mergeCell ref="C170:G170"/>
    <mergeCell ref="C171:G171"/>
    <mergeCell ref="A174:G174"/>
    <mergeCell ref="B175:G175"/>
    <mergeCell ref="C176:G176"/>
    <mergeCell ref="C177:G177"/>
    <mergeCell ref="C178:D178"/>
    <mergeCell ref="F178:G178"/>
    <mergeCell ref="B179:D179"/>
    <mergeCell ref="E179:G179"/>
    <mergeCell ref="C180:D180"/>
    <mergeCell ref="F180:G180"/>
    <mergeCell ref="C181:D181"/>
    <mergeCell ref="F181:G181"/>
    <mergeCell ref="C182:D182"/>
    <mergeCell ref="F182:G182"/>
    <mergeCell ref="C183:D183"/>
    <mergeCell ref="F183:G183"/>
    <mergeCell ref="B184:C184"/>
    <mergeCell ref="D184:E184"/>
    <mergeCell ref="F184:G184"/>
    <mergeCell ref="B185:C185"/>
    <mergeCell ref="D185:E185"/>
    <mergeCell ref="F185:G185"/>
    <mergeCell ref="C186:G186"/>
    <mergeCell ref="C187:G187"/>
    <mergeCell ref="C188:G188"/>
    <mergeCell ref="A191:G191"/>
    <mergeCell ref="B192:G192"/>
    <mergeCell ref="C193:G193"/>
    <mergeCell ref="C194:G194"/>
    <mergeCell ref="C195:D195"/>
    <mergeCell ref="F195:G195"/>
    <mergeCell ref="B196:D196"/>
    <mergeCell ref="E196:G196"/>
    <mergeCell ref="C197:D197"/>
    <mergeCell ref="F197:G197"/>
    <mergeCell ref="C198:D198"/>
    <mergeCell ref="F198:G198"/>
    <mergeCell ref="C199:D199"/>
    <mergeCell ref="F199:G199"/>
    <mergeCell ref="C200:D200"/>
    <mergeCell ref="F200:G200"/>
    <mergeCell ref="B201:C201"/>
    <mergeCell ref="D201:E201"/>
    <mergeCell ref="F201:G201"/>
    <mergeCell ref="B202:C202"/>
    <mergeCell ref="D202:E202"/>
    <mergeCell ref="F202:G202"/>
    <mergeCell ref="C203:G203"/>
    <mergeCell ref="C204:G204"/>
    <mergeCell ref="C205:G205"/>
    <mergeCell ref="A208:G208"/>
    <mergeCell ref="B209:G209"/>
    <mergeCell ref="C210:G210"/>
    <mergeCell ref="C211:G211"/>
    <mergeCell ref="C212:D212"/>
    <mergeCell ref="F212:G212"/>
    <mergeCell ref="B213:D213"/>
    <mergeCell ref="E213:G213"/>
    <mergeCell ref="C214:D214"/>
    <mergeCell ref="F214:G214"/>
    <mergeCell ref="C215:D215"/>
    <mergeCell ref="F215:G215"/>
    <mergeCell ref="C216:D216"/>
    <mergeCell ref="F216:G216"/>
    <mergeCell ref="C217:D217"/>
    <mergeCell ref="F217:G217"/>
    <mergeCell ref="B218:C218"/>
    <mergeCell ref="D218:E218"/>
    <mergeCell ref="F218:G218"/>
    <mergeCell ref="B219:C219"/>
    <mergeCell ref="D219:E219"/>
    <mergeCell ref="F219:G219"/>
    <mergeCell ref="C220:G220"/>
    <mergeCell ref="C221:G221"/>
    <mergeCell ref="C222:G222"/>
    <mergeCell ref="A225:G225"/>
    <mergeCell ref="B226:G226"/>
    <mergeCell ref="C227:G227"/>
    <mergeCell ref="C228:G228"/>
    <mergeCell ref="C229:D229"/>
    <mergeCell ref="F229:G229"/>
    <mergeCell ref="B230:D230"/>
    <mergeCell ref="E230:G230"/>
    <mergeCell ref="C231:D231"/>
    <mergeCell ref="F231:G231"/>
    <mergeCell ref="C232:D232"/>
    <mergeCell ref="F232:G232"/>
    <mergeCell ref="C233:D233"/>
    <mergeCell ref="F233:G233"/>
    <mergeCell ref="C234:D234"/>
    <mergeCell ref="F234:G234"/>
    <mergeCell ref="B235:C235"/>
    <mergeCell ref="D235:E235"/>
    <mergeCell ref="F235:G235"/>
    <mergeCell ref="B236:C236"/>
    <mergeCell ref="D236:E236"/>
    <mergeCell ref="F236:G236"/>
    <mergeCell ref="C237:G237"/>
    <mergeCell ref="C238:G238"/>
    <mergeCell ref="C239:G239"/>
    <mergeCell ref="A242:G242"/>
    <mergeCell ref="B243:G243"/>
    <mergeCell ref="C244:G244"/>
    <mergeCell ref="C245:G245"/>
    <mergeCell ref="C246:D246"/>
    <mergeCell ref="F246:G246"/>
    <mergeCell ref="B247:D247"/>
    <mergeCell ref="E247:G247"/>
    <mergeCell ref="C248:D248"/>
    <mergeCell ref="F248:G248"/>
    <mergeCell ref="C249:D249"/>
    <mergeCell ref="F249:G249"/>
    <mergeCell ref="C250:D250"/>
    <mergeCell ref="F250:G250"/>
    <mergeCell ref="C251:D251"/>
    <mergeCell ref="F251:G251"/>
    <mergeCell ref="B252:C252"/>
    <mergeCell ref="D252:E252"/>
    <mergeCell ref="F252:G252"/>
    <mergeCell ref="B253:C253"/>
    <mergeCell ref="D253:E253"/>
    <mergeCell ref="F253:G253"/>
    <mergeCell ref="C254:G254"/>
    <mergeCell ref="C255:G255"/>
    <mergeCell ref="C256:G256"/>
    <mergeCell ref="A259:G259"/>
    <mergeCell ref="B260:G260"/>
    <mergeCell ref="C261:G261"/>
    <mergeCell ref="C262:G262"/>
    <mergeCell ref="C263:D263"/>
    <mergeCell ref="F263:G263"/>
    <mergeCell ref="B264:D264"/>
    <mergeCell ref="E264:G264"/>
    <mergeCell ref="C265:D265"/>
    <mergeCell ref="F265:G265"/>
    <mergeCell ref="C266:D266"/>
    <mergeCell ref="F266:G266"/>
    <mergeCell ref="C267:D267"/>
    <mergeCell ref="F267:G267"/>
    <mergeCell ref="C268:D268"/>
    <mergeCell ref="F268:G268"/>
    <mergeCell ref="B269:C269"/>
    <mergeCell ref="D269:E269"/>
    <mergeCell ref="F269:G269"/>
    <mergeCell ref="B270:C270"/>
    <mergeCell ref="D270:E270"/>
    <mergeCell ref="F270:G270"/>
    <mergeCell ref="C271:G271"/>
    <mergeCell ref="C272:G272"/>
    <mergeCell ref="C273:G273"/>
    <mergeCell ref="A276:G276"/>
    <mergeCell ref="B277:G277"/>
    <mergeCell ref="C278:G278"/>
    <mergeCell ref="C279:G279"/>
    <mergeCell ref="C280:D280"/>
    <mergeCell ref="F280:G280"/>
    <mergeCell ref="B281:D281"/>
    <mergeCell ref="E281:G281"/>
    <mergeCell ref="C282:D282"/>
    <mergeCell ref="F282:G282"/>
    <mergeCell ref="C283:D283"/>
    <mergeCell ref="F283:G283"/>
    <mergeCell ref="C284:D284"/>
    <mergeCell ref="F284:G284"/>
    <mergeCell ref="C285:D285"/>
    <mergeCell ref="F285:G285"/>
    <mergeCell ref="B286:C286"/>
    <mergeCell ref="D286:E286"/>
    <mergeCell ref="F286:G286"/>
    <mergeCell ref="B287:C287"/>
    <mergeCell ref="D287:E287"/>
    <mergeCell ref="F287:G287"/>
    <mergeCell ref="C288:G288"/>
    <mergeCell ref="C289:G289"/>
    <mergeCell ref="C290:G290"/>
    <mergeCell ref="A293:G293"/>
    <mergeCell ref="B294:G294"/>
    <mergeCell ref="C295:G295"/>
    <mergeCell ref="C296:G296"/>
    <mergeCell ref="C297:D297"/>
    <mergeCell ref="F297:G297"/>
    <mergeCell ref="B298:D298"/>
    <mergeCell ref="E298:G298"/>
    <mergeCell ref="C299:D299"/>
    <mergeCell ref="F299:G299"/>
    <mergeCell ref="C300:D300"/>
    <mergeCell ref="F300:G300"/>
    <mergeCell ref="C301:D301"/>
    <mergeCell ref="F301:G301"/>
    <mergeCell ref="C302:D302"/>
    <mergeCell ref="F302:G302"/>
    <mergeCell ref="B303:C303"/>
    <mergeCell ref="D303:E303"/>
    <mergeCell ref="F303:G303"/>
    <mergeCell ref="B304:C304"/>
    <mergeCell ref="D304:E304"/>
    <mergeCell ref="F304:G304"/>
    <mergeCell ref="C305:G305"/>
    <mergeCell ref="C306:G306"/>
    <mergeCell ref="C307:G307"/>
    <mergeCell ref="A310:G310"/>
    <mergeCell ref="B311:G311"/>
    <mergeCell ref="C312:G312"/>
    <mergeCell ref="C313:G313"/>
    <mergeCell ref="C314:D314"/>
    <mergeCell ref="F314:G314"/>
    <mergeCell ref="B315:D315"/>
    <mergeCell ref="E315:G315"/>
    <mergeCell ref="C316:D316"/>
    <mergeCell ref="F316:G316"/>
    <mergeCell ref="C317:D317"/>
    <mergeCell ref="F317:G317"/>
    <mergeCell ref="C318:D318"/>
    <mergeCell ref="F318:G318"/>
    <mergeCell ref="C319:D319"/>
    <mergeCell ref="F319:G319"/>
    <mergeCell ref="B320:C320"/>
    <mergeCell ref="D320:E320"/>
    <mergeCell ref="F320:G320"/>
    <mergeCell ref="B321:C321"/>
    <mergeCell ref="D321:E321"/>
    <mergeCell ref="F321:G321"/>
    <mergeCell ref="C322:G322"/>
    <mergeCell ref="C323:G323"/>
    <mergeCell ref="C324:G324"/>
    <mergeCell ref="A327:G327"/>
    <mergeCell ref="B328:G328"/>
    <mergeCell ref="C329:G329"/>
    <mergeCell ref="C330:G330"/>
    <mergeCell ref="C331:D331"/>
    <mergeCell ref="F331:G331"/>
    <mergeCell ref="B332:D332"/>
    <mergeCell ref="E332:G332"/>
    <mergeCell ref="C333:D333"/>
    <mergeCell ref="F333:G333"/>
    <mergeCell ref="C334:D334"/>
    <mergeCell ref="F334:G334"/>
    <mergeCell ref="C335:D335"/>
    <mergeCell ref="F335:G335"/>
    <mergeCell ref="C336:D336"/>
    <mergeCell ref="F336:G336"/>
    <mergeCell ref="B337:C337"/>
    <mergeCell ref="D337:E337"/>
    <mergeCell ref="F337:G337"/>
    <mergeCell ref="B338:C338"/>
    <mergeCell ref="D338:E338"/>
    <mergeCell ref="F338:G338"/>
    <mergeCell ref="C339:G339"/>
    <mergeCell ref="C340:G340"/>
    <mergeCell ref="C341:G341"/>
    <mergeCell ref="A344:G344"/>
    <mergeCell ref="B345:G345"/>
    <mergeCell ref="C346:G346"/>
    <mergeCell ref="C347:G347"/>
    <mergeCell ref="C348:D348"/>
    <mergeCell ref="F348:G348"/>
    <mergeCell ref="B349:D349"/>
    <mergeCell ref="E349:G349"/>
    <mergeCell ref="C350:D350"/>
    <mergeCell ref="F350:G350"/>
    <mergeCell ref="C351:D351"/>
    <mergeCell ref="F351:G351"/>
    <mergeCell ref="C352:D352"/>
    <mergeCell ref="F352:G352"/>
    <mergeCell ref="C353:D353"/>
    <mergeCell ref="F353:G353"/>
    <mergeCell ref="B354:C354"/>
    <mergeCell ref="D354:E354"/>
    <mergeCell ref="F354:G354"/>
    <mergeCell ref="B355:C355"/>
    <mergeCell ref="D355:E355"/>
    <mergeCell ref="F355:G355"/>
    <mergeCell ref="C356:G356"/>
    <mergeCell ref="C357:G357"/>
    <mergeCell ref="C358:G358"/>
    <mergeCell ref="A361:G361"/>
    <mergeCell ref="B362:G362"/>
    <mergeCell ref="C363:G363"/>
    <mergeCell ref="C364:G364"/>
    <mergeCell ref="C365:D365"/>
    <mergeCell ref="F365:G365"/>
    <mergeCell ref="B366:D366"/>
    <mergeCell ref="E366:G366"/>
    <mergeCell ref="C367:D367"/>
    <mergeCell ref="F367:G367"/>
    <mergeCell ref="C368:D368"/>
    <mergeCell ref="F368:G368"/>
    <mergeCell ref="C369:D369"/>
    <mergeCell ref="F369:G369"/>
    <mergeCell ref="C370:D370"/>
    <mergeCell ref="F370:G370"/>
    <mergeCell ref="B371:C371"/>
    <mergeCell ref="D371:E371"/>
    <mergeCell ref="F371:G371"/>
    <mergeCell ref="B372:C372"/>
    <mergeCell ref="D372:E372"/>
    <mergeCell ref="F372:G372"/>
    <mergeCell ref="C373:G373"/>
    <mergeCell ref="C374:G374"/>
    <mergeCell ref="C375:G375"/>
    <mergeCell ref="A378:G378"/>
    <mergeCell ref="B379:G379"/>
    <mergeCell ref="C380:G380"/>
    <mergeCell ref="C381:G381"/>
    <mergeCell ref="C382:D382"/>
    <mergeCell ref="F382:G382"/>
    <mergeCell ref="B383:D383"/>
    <mergeCell ref="E383:G383"/>
    <mergeCell ref="C384:D384"/>
    <mergeCell ref="F384:G384"/>
    <mergeCell ref="C385:D385"/>
    <mergeCell ref="F385:G385"/>
    <mergeCell ref="C386:D386"/>
    <mergeCell ref="F386:G386"/>
    <mergeCell ref="C387:D387"/>
    <mergeCell ref="F387:G387"/>
    <mergeCell ref="B388:C388"/>
    <mergeCell ref="D388:E388"/>
    <mergeCell ref="F388:G388"/>
    <mergeCell ref="B389:C389"/>
    <mergeCell ref="D389:E389"/>
    <mergeCell ref="F389:G389"/>
    <mergeCell ref="C390:G390"/>
    <mergeCell ref="C391:G391"/>
    <mergeCell ref="C392:G392"/>
    <mergeCell ref="A395:G395"/>
    <mergeCell ref="B396:G396"/>
    <mergeCell ref="C397:G397"/>
    <mergeCell ref="C398:G398"/>
    <mergeCell ref="C399:D399"/>
    <mergeCell ref="F399:G399"/>
    <mergeCell ref="B400:D400"/>
    <mergeCell ref="E400:G400"/>
    <mergeCell ref="C401:D401"/>
    <mergeCell ref="F401:G401"/>
    <mergeCell ref="C402:D402"/>
    <mergeCell ref="F402:G402"/>
    <mergeCell ref="C403:D403"/>
    <mergeCell ref="F403:G403"/>
    <mergeCell ref="C404:D404"/>
    <mergeCell ref="F404:G404"/>
    <mergeCell ref="B405:C405"/>
    <mergeCell ref="D405:E405"/>
    <mergeCell ref="F405:G405"/>
    <mergeCell ref="B406:C406"/>
    <mergeCell ref="D406:E406"/>
    <mergeCell ref="F406:G406"/>
    <mergeCell ref="C407:G407"/>
    <mergeCell ref="C408:G408"/>
    <mergeCell ref="C409:G409"/>
    <mergeCell ref="A412:G412"/>
    <mergeCell ref="B413:G413"/>
    <mergeCell ref="C414:G414"/>
    <mergeCell ref="C415:G415"/>
    <mergeCell ref="C416:D416"/>
    <mergeCell ref="F416:G416"/>
    <mergeCell ref="B417:D417"/>
    <mergeCell ref="E417:G417"/>
    <mergeCell ref="C418:D418"/>
    <mergeCell ref="F418:G418"/>
    <mergeCell ref="C419:D419"/>
    <mergeCell ref="F419:G419"/>
    <mergeCell ref="C420:D420"/>
    <mergeCell ref="F420:G420"/>
    <mergeCell ref="C421:D421"/>
    <mergeCell ref="F421:G421"/>
    <mergeCell ref="B422:C422"/>
    <mergeCell ref="D422:E422"/>
    <mergeCell ref="F422:G422"/>
    <mergeCell ref="B423:C423"/>
    <mergeCell ref="D423:E423"/>
    <mergeCell ref="F423:G423"/>
    <mergeCell ref="C424:G424"/>
    <mergeCell ref="C425:G425"/>
    <mergeCell ref="C426:G426"/>
    <mergeCell ref="A429:G429"/>
    <mergeCell ref="B430:G430"/>
    <mergeCell ref="C431:G431"/>
    <mergeCell ref="C432:G432"/>
    <mergeCell ref="C433:D433"/>
    <mergeCell ref="F433:G433"/>
    <mergeCell ref="B434:D434"/>
    <mergeCell ref="E434:G434"/>
    <mergeCell ref="C435:D435"/>
    <mergeCell ref="F435:G435"/>
    <mergeCell ref="C436:D436"/>
    <mergeCell ref="F436:G436"/>
    <mergeCell ref="C437:D437"/>
    <mergeCell ref="F437:G437"/>
    <mergeCell ref="C438:D438"/>
    <mergeCell ref="F438:G438"/>
    <mergeCell ref="B439:C439"/>
    <mergeCell ref="D439:E439"/>
    <mergeCell ref="F439:G439"/>
    <mergeCell ref="B440:C440"/>
    <mergeCell ref="D440:E440"/>
    <mergeCell ref="F440:G440"/>
    <mergeCell ref="C441:G441"/>
    <mergeCell ref="C442:G442"/>
    <mergeCell ref="C443:G443"/>
    <mergeCell ref="A446:G446"/>
    <mergeCell ref="B447:G447"/>
    <mergeCell ref="C448:G448"/>
    <mergeCell ref="C449:G449"/>
    <mergeCell ref="C450:D450"/>
    <mergeCell ref="F450:G450"/>
    <mergeCell ref="B451:D451"/>
    <mergeCell ref="E451:G451"/>
    <mergeCell ref="C452:D452"/>
    <mergeCell ref="F452:G452"/>
    <mergeCell ref="C453:D453"/>
    <mergeCell ref="F453:G453"/>
    <mergeCell ref="C454:D454"/>
    <mergeCell ref="F454:G454"/>
    <mergeCell ref="C455:D455"/>
    <mergeCell ref="F455:G455"/>
    <mergeCell ref="B456:C456"/>
    <mergeCell ref="D456:E456"/>
    <mergeCell ref="F456:G456"/>
    <mergeCell ref="B457:C457"/>
    <mergeCell ref="D457:E457"/>
    <mergeCell ref="F457:G457"/>
    <mergeCell ref="C458:G458"/>
    <mergeCell ref="C459:G459"/>
    <mergeCell ref="C460:G460"/>
    <mergeCell ref="A463:G463"/>
    <mergeCell ref="B464:G464"/>
    <mergeCell ref="C465:G465"/>
    <mergeCell ref="C466:G466"/>
    <mergeCell ref="C467:D467"/>
    <mergeCell ref="F467:G467"/>
    <mergeCell ref="B468:D468"/>
    <mergeCell ref="E468:G468"/>
    <mergeCell ref="C469:D469"/>
    <mergeCell ref="F469:G469"/>
    <mergeCell ref="C470:D470"/>
    <mergeCell ref="F470:G470"/>
    <mergeCell ref="C471:D471"/>
    <mergeCell ref="F471:G471"/>
    <mergeCell ref="C472:D472"/>
    <mergeCell ref="F472:G472"/>
    <mergeCell ref="B473:C473"/>
    <mergeCell ref="D473:E473"/>
    <mergeCell ref="F473:G473"/>
    <mergeCell ref="B474:C474"/>
    <mergeCell ref="D474:E474"/>
    <mergeCell ref="F474:G474"/>
    <mergeCell ref="C475:G475"/>
    <mergeCell ref="C476:G476"/>
    <mergeCell ref="C477:G477"/>
    <mergeCell ref="A480:G480"/>
    <mergeCell ref="B481:G481"/>
    <mergeCell ref="C482:G482"/>
    <mergeCell ref="C483:G483"/>
    <mergeCell ref="C484:D484"/>
    <mergeCell ref="F484:G484"/>
    <mergeCell ref="B485:D485"/>
    <mergeCell ref="E485:G485"/>
    <mergeCell ref="C486:D486"/>
    <mergeCell ref="F486:G486"/>
    <mergeCell ref="C487:D487"/>
    <mergeCell ref="F487:G487"/>
    <mergeCell ref="C488:D488"/>
    <mergeCell ref="F488:G488"/>
    <mergeCell ref="C489:D489"/>
    <mergeCell ref="F489:G489"/>
    <mergeCell ref="B490:C490"/>
    <mergeCell ref="D490:E490"/>
    <mergeCell ref="F490:G490"/>
    <mergeCell ref="B491:C491"/>
    <mergeCell ref="D491:E491"/>
    <mergeCell ref="F491:G491"/>
    <mergeCell ref="C492:G492"/>
    <mergeCell ref="C493:G493"/>
    <mergeCell ref="C494:G494"/>
    <mergeCell ref="A497:G497"/>
    <mergeCell ref="B498:G498"/>
    <mergeCell ref="C499:G499"/>
    <mergeCell ref="C500:G500"/>
    <mergeCell ref="C501:D501"/>
    <mergeCell ref="F501:G501"/>
    <mergeCell ref="B502:D502"/>
    <mergeCell ref="E502:G502"/>
    <mergeCell ref="C503:D503"/>
    <mergeCell ref="F503:G503"/>
    <mergeCell ref="C504:D504"/>
    <mergeCell ref="F504:G504"/>
    <mergeCell ref="C505:D505"/>
    <mergeCell ref="F505:G505"/>
    <mergeCell ref="C506:D506"/>
    <mergeCell ref="F506:G506"/>
    <mergeCell ref="B507:C507"/>
    <mergeCell ref="D507:E507"/>
    <mergeCell ref="F507:G507"/>
    <mergeCell ref="B508:C508"/>
    <mergeCell ref="D508:E508"/>
    <mergeCell ref="F508:G508"/>
    <mergeCell ref="C509:G509"/>
    <mergeCell ref="C510:G510"/>
    <mergeCell ref="C511:G511"/>
    <mergeCell ref="A514:G514"/>
    <mergeCell ref="B515:G515"/>
    <mergeCell ref="C516:G516"/>
    <mergeCell ref="C517:G517"/>
    <mergeCell ref="C518:D518"/>
    <mergeCell ref="F518:G518"/>
    <mergeCell ref="B519:D519"/>
    <mergeCell ref="E519:G519"/>
    <mergeCell ref="C520:D520"/>
    <mergeCell ref="F520:G520"/>
    <mergeCell ref="C521:D521"/>
    <mergeCell ref="F521:G521"/>
    <mergeCell ref="C522:D522"/>
    <mergeCell ref="F522:G522"/>
    <mergeCell ref="C523:D523"/>
    <mergeCell ref="F523:G523"/>
    <mergeCell ref="B524:C524"/>
    <mergeCell ref="D524:E524"/>
    <mergeCell ref="F524:G524"/>
    <mergeCell ref="B525:C525"/>
    <mergeCell ref="D525:E525"/>
    <mergeCell ref="F525:G525"/>
    <mergeCell ref="C526:G526"/>
    <mergeCell ref="C527:G527"/>
    <mergeCell ref="C528:G528"/>
    <mergeCell ref="A531:G531"/>
    <mergeCell ref="B532:G532"/>
    <mergeCell ref="C533:G533"/>
    <mergeCell ref="C534:G534"/>
    <mergeCell ref="C535:D535"/>
    <mergeCell ref="F535:G535"/>
    <mergeCell ref="B536:D536"/>
    <mergeCell ref="E536:G536"/>
    <mergeCell ref="C537:D537"/>
    <mergeCell ref="F537:G537"/>
    <mergeCell ref="C538:D538"/>
    <mergeCell ref="F538:G538"/>
    <mergeCell ref="C539:D539"/>
    <mergeCell ref="F539:G539"/>
    <mergeCell ref="C540:D540"/>
    <mergeCell ref="F540:G540"/>
    <mergeCell ref="B541:C541"/>
    <mergeCell ref="D541:E541"/>
    <mergeCell ref="F541:G541"/>
    <mergeCell ref="B542:C542"/>
    <mergeCell ref="D542:E542"/>
    <mergeCell ref="F542:G542"/>
    <mergeCell ref="C543:G543"/>
    <mergeCell ref="C544:G544"/>
    <mergeCell ref="C545:G545"/>
    <mergeCell ref="A548:G548"/>
    <mergeCell ref="B549:G549"/>
    <mergeCell ref="C550:G550"/>
    <mergeCell ref="C551:G551"/>
    <mergeCell ref="C552:D552"/>
    <mergeCell ref="F552:G552"/>
    <mergeCell ref="B553:D553"/>
    <mergeCell ref="E553:G553"/>
    <mergeCell ref="C554:D554"/>
    <mergeCell ref="F554:G554"/>
    <mergeCell ref="C555:D555"/>
    <mergeCell ref="F555:G555"/>
    <mergeCell ref="C556:D556"/>
    <mergeCell ref="F556:G556"/>
    <mergeCell ref="C557:D557"/>
    <mergeCell ref="F557:G557"/>
    <mergeCell ref="B558:C558"/>
    <mergeCell ref="D558:E558"/>
    <mergeCell ref="F558:G558"/>
    <mergeCell ref="B559:C559"/>
    <mergeCell ref="D559:E559"/>
    <mergeCell ref="F559:G559"/>
    <mergeCell ref="C560:G560"/>
    <mergeCell ref="C561:G561"/>
    <mergeCell ref="C562:G562"/>
    <mergeCell ref="A565:G565"/>
    <mergeCell ref="B566:G566"/>
    <mergeCell ref="C567:G567"/>
    <mergeCell ref="C568:G568"/>
    <mergeCell ref="C569:D569"/>
    <mergeCell ref="F569:G569"/>
    <mergeCell ref="B570:D570"/>
    <mergeCell ref="E570:G570"/>
    <mergeCell ref="C571:D571"/>
    <mergeCell ref="F571:G571"/>
    <mergeCell ref="C572:D572"/>
    <mergeCell ref="F572:G572"/>
    <mergeCell ref="C573:D573"/>
    <mergeCell ref="F573:G573"/>
    <mergeCell ref="C574:D574"/>
    <mergeCell ref="F574:G574"/>
    <mergeCell ref="B575:C575"/>
    <mergeCell ref="D575:E575"/>
    <mergeCell ref="F575:G575"/>
    <mergeCell ref="B576:C576"/>
    <mergeCell ref="D576:E576"/>
    <mergeCell ref="F576:G576"/>
    <mergeCell ref="C577:G577"/>
    <mergeCell ref="C578:G578"/>
    <mergeCell ref="C579:G579"/>
    <mergeCell ref="A582:G582"/>
    <mergeCell ref="B583:G583"/>
    <mergeCell ref="C584:G584"/>
    <mergeCell ref="C585:G585"/>
    <mergeCell ref="C586:D586"/>
    <mergeCell ref="F586:G586"/>
    <mergeCell ref="B587:D587"/>
    <mergeCell ref="E587:G587"/>
    <mergeCell ref="C588:D588"/>
    <mergeCell ref="F588:G588"/>
    <mergeCell ref="C589:D589"/>
    <mergeCell ref="F589:G589"/>
    <mergeCell ref="C590:D590"/>
    <mergeCell ref="F590:G590"/>
    <mergeCell ref="C591:D591"/>
    <mergeCell ref="F591:G591"/>
    <mergeCell ref="B592:C592"/>
    <mergeCell ref="D592:E592"/>
    <mergeCell ref="F592:G592"/>
    <mergeCell ref="B593:C593"/>
    <mergeCell ref="D593:E593"/>
    <mergeCell ref="F593:G593"/>
    <mergeCell ref="C594:G594"/>
    <mergeCell ref="C595:G595"/>
    <mergeCell ref="C596:G596"/>
    <mergeCell ref="A599:G599"/>
    <mergeCell ref="B600:G600"/>
    <mergeCell ref="C601:G601"/>
    <mergeCell ref="C602:G602"/>
    <mergeCell ref="C603:D603"/>
    <mergeCell ref="F603:G603"/>
    <mergeCell ref="B604:D604"/>
    <mergeCell ref="E604:G604"/>
    <mergeCell ref="C605:D605"/>
    <mergeCell ref="F605:G605"/>
    <mergeCell ref="C606:D606"/>
    <mergeCell ref="F606:G606"/>
    <mergeCell ref="C607:D607"/>
    <mergeCell ref="F607:G607"/>
    <mergeCell ref="C608:D608"/>
    <mergeCell ref="F608:G608"/>
    <mergeCell ref="B609:C609"/>
    <mergeCell ref="D609:E609"/>
    <mergeCell ref="F609:G609"/>
    <mergeCell ref="B610:C610"/>
    <mergeCell ref="D610:E610"/>
    <mergeCell ref="F610:G610"/>
    <mergeCell ref="C611:G611"/>
    <mergeCell ref="C612:G612"/>
    <mergeCell ref="C613:G613"/>
    <mergeCell ref="A616:G616"/>
    <mergeCell ref="B617:G617"/>
    <mergeCell ref="C618:G618"/>
    <mergeCell ref="C619:G619"/>
    <mergeCell ref="C620:D620"/>
    <mergeCell ref="F620:G620"/>
    <mergeCell ref="B621:D621"/>
    <mergeCell ref="E621:G621"/>
    <mergeCell ref="C622:D622"/>
    <mergeCell ref="F622:G622"/>
    <mergeCell ref="C623:D623"/>
    <mergeCell ref="F623:G623"/>
    <mergeCell ref="C624:D624"/>
    <mergeCell ref="F624:G624"/>
    <mergeCell ref="C625:D625"/>
    <mergeCell ref="F625:G625"/>
    <mergeCell ref="B626:C626"/>
    <mergeCell ref="D626:E626"/>
    <mergeCell ref="F626:G626"/>
    <mergeCell ref="B627:C627"/>
    <mergeCell ref="D627:E627"/>
    <mergeCell ref="F627:G627"/>
    <mergeCell ref="C628:G628"/>
    <mergeCell ref="C629:G629"/>
    <mergeCell ref="C630:G630"/>
    <mergeCell ref="A633:G633"/>
    <mergeCell ref="B634:G634"/>
    <mergeCell ref="C635:G635"/>
    <mergeCell ref="C636:G636"/>
    <mergeCell ref="C637:D637"/>
    <mergeCell ref="F637:G637"/>
    <mergeCell ref="B638:D638"/>
    <mergeCell ref="E638:G638"/>
    <mergeCell ref="C639:D639"/>
    <mergeCell ref="F639:G639"/>
    <mergeCell ref="C640:D640"/>
    <mergeCell ref="F640:G640"/>
    <mergeCell ref="C641:D641"/>
    <mergeCell ref="F641:G641"/>
    <mergeCell ref="C642:D642"/>
    <mergeCell ref="F642:G642"/>
    <mergeCell ref="B643:C643"/>
    <mergeCell ref="D643:E643"/>
    <mergeCell ref="F643:G643"/>
    <mergeCell ref="B644:C644"/>
    <mergeCell ref="D644:E644"/>
    <mergeCell ref="F644:G644"/>
    <mergeCell ref="C645:G645"/>
    <mergeCell ref="C646:G646"/>
    <mergeCell ref="C647:G647"/>
    <mergeCell ref="A650:G650"/>
    <mergeCell ref="B651:G651"/>
    <mergeCell ref="C652:G652"/>
    <mergeCell ref="C653:G653"/>
    <mergeCell ref="C654:D654"/>
    <mergeCell ref="F654:G654"/>
    <mergeCell ref="B655:D655"/>
    <mergeCell ref="E655:G655"/>
    <mergeCell ref="C656:D656"/>
    <mergeCell ref="F656:G656"/>
    <mergeCell ref="C657:D657"/>
    <mergeCell ref="F657:G657"/>
    <mergeCell ref="C658:D658"/>
    <mergeCell ref="F658:G658"/>
    <mergeCell ref="C659:D659"/>
    <mergeCell ref="F659:G659"/>
    <mergeCell ref="B660:C660"/>
    <mergeCell ref="D660:E660"/>
    <mergeCell ref="F660:G660"/>
    <mergeCell ref="B661:C661"/>
    <mergeCell ref="D661:E661"/>
    <mergeCell ref="F661:G661"/>
    <mergeCell ref="C662:G662"/>
    <mergeCell ref="C663:G663"/>
    <mergeCell ref="C664:G664"/>
    <mergeCell ref="A667:G667"/>
    <mergeCell ref="B668:G668"/>
    <mergeCell ref="C669:G669"/>
    <mergeCell ref="C670:G670"/>
    <mergeCell ref="C671:D671"/>
    <mergeCell ref="F671:G671"/>
    <mergeCell ref="B672:D672"/>
    <mergeCell ref="E672:G672"/>
    <mergeCell ref="C673:D673"/>
    <mergeCell ref="F673:G673"/>
    <mergeCell ref="C674:D674"/>
    <mergeCell ref="F674:G674"/>
    <mergeCell ref="C675:D675"/>
    <mergeCell ref="F675:G675"/>
    <mergeCell ref="C676:D676"/>
    <mergeCell ref="F676:G676"/>
    <mergeCell ref="B677:C677"/>
    <mergeCell ref="D677:E677"/>
    <mergeCell ref="F677:G677"/>
    <mergeCell ref="B678:C678"/>
    <mergeCell ref="D678:E678"/>
    <mergeCell ref="F678:G678"/>
    <mergeCell ref="C679:G679"/>
    <mergeCell ref="C680:G680"/>
    <mergeCell ref="C681:G681"/>
    <mergeCell ref="A684:G684"/>
    <mergeCell ref="B685:G685"/>
    <mergeCell ref="C686:G686"/>
    <mergeCell ref="C687:G687"/>
    <mergeCell ref="C688:D688"/>
    <mergeCell ref="F688:G688"/>
    <mergeCell ref="B689:D689"/>
    <mergeCell ref="E689:G689"/>
    <mergeCell ref="C690:D690"/>
    <mergeCell ref="F690:G690"/>
    <mergeCell ref="C691:D691"/>
    <mergeCell ref="F691:G691"/>
    <mergeCell ref="C692:D692"/>
    <mergeCell ref="F692:G692"/>
    <mergeCell ref="C693:D693"/>
    <mergeCell ref="F693:G693"/>
    <mergeCell ref="B694:C694"/>
    <mergeCell ref="D694:E694"/>
    <mergeCell ref="F694:G694"/>
    <mergeCell ref="B695:C695"/>
    <mergeCell ref="D695:E695"/>
    <mergeCell ref="F695:G695"/>
    <mergeCell ref="C696:G696"/>
    <mergeCell ref="C697:G697"/>
    <mergeCell ref="C698:G698"/>
    <mergeCell ref="A701:G701"/>
    <mergeCell ref="B702:G702"/>
    <mergeCell ref="C703:G703"/>
    <mergeCell ref="C704:G704"/>
    <mergeCell ref="C705:D705"/>
    <mergeCell ref="F705:G705"/>
    <mergeCell ref="B706:D706"/>
    <mergeCell ref="E706:G706"/>
    <mergeCell ref="C707:D707"/>
    <mergeCell ref="F707:G707"/>
    <mergeCell ref="C708:D708"/>
    <mergeCell ref="F708:G708"/>
    <mergeCell ref="C709:D709"/>
    <mergeCell ref="F709:G709"/>
    <mergeCell ref="C710:D710"/>
    <mergeCell ref="F710:G710"/>
    <mergeCell ref="B711:C711"/>
    <mergeCell ref="D711:E711"/>
    <mergeCell ref="F711:G711"/>
    <mergeCell ref="B712:C712"/>
    <mergeCell ref="D712:E712"/>
    <mergeCell ref="F712:G712"/>
    <mergeCell ref="C713:G713"/>
    <mergeCell ref="C714:G714"/>
    <mergeCell ref="C715:G715"/>
    <mergeCell ref="A718:G718"/>
    <mergeCell ref="B719:G719"/>
    <mergeCell ref="C720:G720"/>
    <mergeCell ref="C721:G721"/>
    <mergeCell ref="C722:D722"/>
    <mergeCell ref="F722:G722"/>
    <mergeCell ref="B723:D723"/>
    <mergeCell ref="E723:G723"/>
    <mergeCell ref="C724:D724"/>
    <mergeCell ref="F724:G724"/>
    <mergeCell ref="C725:D725"/>
    <mergeCell ref="F725:G725"/>
    <mergeCell ref="C726:D726"/>
    <mergeCell ref="F726:G726"/>
    <mergeCell ref="C727:D727"/>
    <mergeCell ref="F727:G727"/>
    <mergeCell ref="B728:C728"/>
    <mergeCell ref="D728:E728"/>
    <mergeCell ref="F728:G728"/>
    <mergeCell ref="B729:C729"/>
    <mergeCell ref="D729:E729"/>
    <mergeCell ref="F729:G729"/>
    <mergeCell ref="C730:G730"/>
    <mergeCell ref="C731:G731"/>
    <mergeCell ref="C732:G732"/>
    <mergeCell ref="A735:G735"/>
    <mergeCell ref="B736:G736"/>
    <mergeCell ref="C737:G737"/>
    <mergeCell ref="C738:G738"/>
    <mergeCell ref="C739:D739"/>
    <mergeCell ref="F739:G739"/>
    <mergeCell ref="B740:D740"/>
    <mergeCell ref="E740:G740"/>
    <mergeCell ref="C741:D741"/>
    <mergeCell ref="F741:G741"/>
    <mergeCell ref="C742:D742"/>
    <mergeCell ref="F742:G742"/>
    <mergeCell ref="C743:D743"/>
    <mergeCell ref="F743:G743"/>
    <mergeCell ref="C744:D744"/>
    <mergeCell ref="F744:G744"/>
    <mergeCell ref="B745:C745"/>
    <mergeCell ref="D745:E745"/>
    <mergeCell ref="F745:G745"/>
    <mergeCell ref="B746:C746"/>
    <mergeCell ref="D746:E746"/>
    <mergeCell ref="F746:G746"/>
    <mergeCell ref="C747:G747"/>
    <mergeCell ref="C748:G748"/>
    <mergeCell ref="C749:G749"/>
    <mergeCell ref="A752:G752"/>
    <mergeCell ref="B753:G753"/>
    <mergeCell ref="C754:G754"/>
    <mergeCell ref="C755:G755"/>
    <mergeCell ref="C756:D756"/>
    <mergeCell ref="F756:G756"/>
    <mergeCell ref="B757:D757"/>
    <mergeCell ref="E757:G757"/>
    <mergeCell ref="C758:D758"/>
    <mergeCell ref="F758:G758"/>
    <mergeCell ref="C759:D759"/>
    <mergeCell ref="F759:G759"/>
    <mergeCell ref="C760:D760"/>
    <mergeCell ref="F760:G760"/>
    <mergeCell ref="C761:D761"/>
    <mergeCell ref="F761:G761"/>
    <mergeCell ref="B762:C762"/>
    <mergeCell ref="D762:E762"/>
    <mergeCell ref="F762:G762"/>
    <mergeCell ref="B763:C763"/>
    <mergeCell ref="D763:E763"/>
    <mergeCell ref="F763:G763"/>
    <mergeCell ref="C764:G764"/>
    <mergeCell ref="C765:G765"/>
    <mergeCell ref="C766:G766"/>
    <mergeCell ref="A769:G769"/>
    <mergeCell ref="B770:G770"/>
    <mergeCell ref="C771:G771"/>
    <mergeCell ref="C772:G772"/>
    <mergeCell ref="C773:D773"/>
    <mergeCell ref="F773:G773"/>
    <mergeCell ref="B774:D774"/>
    <mergeCell ref="E774:G774"/>
    <mergeCell ref="C775:D775"/>
    <mergeCell ref="F775:G775"/>
    <mergeCell ref="C776:D776"/>
    <mergeCell ref="F776:G776"/>
    <mergeCell ref="C777:D777"/>
    <mergeCell ref="F777:G777"/>
    <mergeCell ref="C778:D778"/>
    <mergeCell ref="F778:G778"/>
    <mergeCell ref="B779:C779"/>
    <mergeCell ref="D779:E779"/>
    <mergeCell ref="F779:G779"/>
    <mergeCell ref="B780:C780"/>
    <mergeCell ref="D780:E780"/>
    <mergeCell ref="F780:G780"/>
    <mergeCell ref="C781:G781"/>
    <mergeCell ref="C782:G782"/>
    <mergeCell ref="C783:G783"/>
    <mergeCell ref="A786:G786"/>
    <mergeCell ref="B787:G787"/>
    <mergeCell ref="C788:G788"/>
    <mergeCell ref="C789:G789"/>
    <mergeCell ref="C790:D790"/>
    <mergeCell ref="F790:G790"/>
    <mergeCell ref="B791:D791"/>
    <mergeCell ref="E791:G791"/>
    <mergeCell ref="C792:D792"/>
    <mergeCell ref="F792:G792"/>
    <mergeCell ref="C793:D793"/>
    <mergeCell ref="F793:G793"/>
    <mergeCell ref="C794:D794"/>
    <mergeCell ref="F794:G794"/>
    <mergeCell ref="C795:D795"/>
    <mergeCell ref="F795:G795"/>
    <mergeCell ref="B796:C796"/>
    <mergeCell ref="D796:E796"/>
    <mergeCell ref="F796:G796"/>
    <mergeCell ref="B797:C797"/>
    <mergeCell ref="D797:E797"/>
    <mergeCell ref="F797:G797"/>
    <mergeCell ref="C798:G798"/>
    <mergeCell ref="C799:G799"/>
    <mergeCell ref="C800:G800"/>
    <mergeCell ref="A803:G803"/>
    <mergeCell ref="B804:G804"/>
    <mergeCell ref="C805:G805"/>
    <mergeCell ref="C806:G806"/>
    <mergeCell ref="C807:D807"/>
    <mergeCell ref="F807:G807"/>
    <mergeCell ref="B808:D808"/>
    <mergeCell ref="E808:G808"/>
    <mergeCell ref="C809:D809"/>
    <mergeCell ref="F809:G809"/>
    <mergeCell ref="C810:D810"/>
    <mergeCell ref="F810:G810"/>
    <mergeCell ref="C811:D811"/>
    <mergeCell ref="F811:G811"/>
    <mergeCell ref="C812:D812"/>
    <mergeCell ref="F812:G812"/>
    <mergeCell ref="B813:C813"/>
    <mergeCell ref="D813:E813"/>
    <mergeCell ref="F813:G813"/>
    <mergeCell ref="B814:C814"/>
    <mergeCell ref="D814:E814"/>
    <mergeCell ref="F814:G814"/>
    <mergeCell ref="C815:G815"/>
    <mergeCell ref="C816:G816"/>
    <mergeCell ref="C817:G817"/>
    <mergeCell ref="A820:G820"/>
    <mergeCell ref="B821:G821"/>
    <mergeCell ref="C822:G822"/>
    <mergeCell ref="C823:G823"/>
    <mergeCell ref="C824:D824"/>
    <mergeCell ref="F824:G824"/>
    <mergeCell ref="B825:D825"/>
    <mergeCell ref="E825:G825"/>
    <mergeCell ref="C826:D826"/>
    <mergeCell ref="F826:G826"/>
    <mergeCell ref="C827:D827"/>
    <mergeCell ref="F827:G827"/>
    <mergeCell ref="C828:D828"/>
    <mergeCell ref="F828:G828"/>
    <mergeCell ref="C829:D829"/>
    <mergeCell ref="F829:G829"/>
    <mergeCell ref="B830:C830"/>
    <mergeCell ref="D830:E830"/>
    <mergeCell ref="F830:G830"/>
    <mergeCell ref="B831:C831"/>
    <mergeCell ref="D831:E831"/>
    <mergeCell ref="F831:G831"/>
    <mergeCell ref="C832:G832"/>
    <mergeCell ref="C833:G833"/>
    <mergeCell ref="C834:G834"/>
    <mergeCell ref="A837:G837"/>
    <mergeCell ref="B838:G838"/>
    <mergeCell ref="C839:G839"/>
    <mergeCell ref="C840:G840"/>
    <mergeCell ref="C841:D841"/>
    <mergeCell ref="F841:G841"/>
    <mergeCell ref="B842:D842"/>
    <mergeCell ref="E842:G842"/>
    <mergeCell ref="C843:D843"/>
    <mergeCell ref="F843:G843"/>
    <mergeCell ref="C844:D844"/>
    <mergeCell ref="F844:G844"/>
    <mergeCell ref="C845:D845"/>
    <mergeCell ref="F845:G845"/>
    <mergeCell ref="C846:D846"/>
    <mergeCell ref="F846:G846"/>
    <mergeCell ref="B847:C847"/>
    <mergeCell ref="D847:E847"/>
    <mergeCell ref="F847:G847"/>
    <mergeCell ref="B848:C848"/>
    <mergeCell ref="D848:E848"/>
    <mergeCell ref="F848:G848"/>
    <mergeCell ref="C849:G849"/>
    <mergeCell ref="C850:G850"/>
    <mergeCell ref="C851:G851"/>
    <mergeCell ref="A854:G854"/>
    <mergeCell ref="B855:G855"/>
    <mergeCell ref="C856:G856"/>
    <mergeCell ref="C857:G857"/>
    <mergeCell ref="C858:D858"/>
    <mergeCell ref="F858:G858"/>
    <mergeCell ref="B859:D859"/>
    <mergeCell ref="E859:G859"/>
    <mergeCell ref="C860:D860"/>
    <mergeCell ref="F860:G860"/>
    <mergeCell ref="C861:D861"/>
    <mergeCell ref="F861:G861"/>
    <mergeCell ref="C862:D862"/>
    <mergeCell ref="F862:G862"/>
    <mergeCell ref="C863:D863"/>
    <mergeCell ref="F863:G863"/>
    <mergeCell ref="B864:C864"/>
    <mergeCell ref="D864:E864"/>
    <mergeCell ref="F864:G864"/>
    <mergeCell ref="B865:C865"/>
    <mergeCell ref="D865:E865"/>
    <mergeCell ref="F865:G865"/>
    <mergeCell ref="C866:G866"/>
    <mergeCell ref="C867:G867"/>
    <mergeCell ref="C868:G868"/>
    <mergeCell ref="A871:G871"/>
    <mergeCell ref="B872:G872"/>
    <mergeCell ref="C873:G873"/>
    <mergeCell ref="C874:G874"/>
    <mergeCell ref="C875:D875"/>
    <mergeCell ref="F875:G875"/>
    <mergeCell ref="B876:D876"/>
    <mergeCell ref="E876:G876"/>
    <mergeCell ref="C877:D877"/>
    <mergeCell ref="F877:G877"/>
    <mergeCell ref="C878:D878"/>
    <mergeCell ref="F878:G878"/>
    <mergeCell ref="C879:D879"/>
    <mergeCell ref="F879:G879"/>
    <mergeCell ref="C880:D880"/>
    <mergeCell ref="F880:G880"/>
    <mergeCell ref="B881:C881"/>
    <mergeCell ref="D881:E881"/>
    <mergeCell ref="F881:G881"/>
    <mergeCell ref="B882:C882"/>
    <mergeCell ref="D882:E882"/>
    <mergeCell ref="F882:G882"/>
    <mergeCell ref="C883:G883"/>
    <mergeCell ref="C884:G884"/>
    <mergeCell ref="C885:G885"/>
    <mergeCell ref="A5:A6"/>
    <mergeCell ref="A7:A12"/>
    <mergeCell ref="A13:A14"/>
    <mergeCell ref="A15:A17"/>
    <mergeCell ref="A22:A23"/>
    <mergeCell ref="A24:A29"/>
    <mergeCell ref="A30:A31"/>
    <mergeCell ref="A32:A34"/>
    <mergeCell ref="A40:A41"/>
    <mergeCell ref="A42:A47"/>
    <mergeCell ref="A48:A49"/>
    <mergeCell ref="A50:A52"/>
    <mergeCell ref="A57:A58"/>
    <mergeCell ref="A59:A64"/>
    <mergeCell ref="A65:A66"/>
    <mergeCell ref="A67:A69"/>
    <mergeCell ref="A74:A75"/>
    <mergeCell ref="A76:A81"/>
    <mergeCell ref="A82:A83"/>
    <mergeCell ref="A84:A86"/>
    <mergeCell ref="A91:A92"/>
    <mergeCell ref="A93:A98"/>
    <mergeCell ref="A99:A100"/>
    <mergeCell ref="A101:A103"/>
    <mergeCell ref="A108:A109"/>
    <mergeCell ref="A110:A115"/>
    <mergeCell ref="A116:A117"/>
    <mergeCell ref="A118:A120"/>
    <mergeCell ref="A125:A126"/>
    <mergeCell ref="A127:A132"/>
    <mergeCell ref="A133:A134"/>
    <mergeCell ref="A135:A137"/>
    <mergeCell ref="A142:A143"/>
    <mergeCell ref="A144:A149"/>
    <mergeCell ref="A150:A151"/>
    <mergeCell ref="A152:A154"/>
    <mergeCell ref="A159:A160"/>
    <mergeCell ref="A161:A166"/>
    <mergeCell ref="A167:A168"/>
    <mergeCell ref="A169:A171"/>
    <mergeCell ref="A176:A177"/>
    <mergeCell ref="A178:A183"/>
    <mergeCell ref="A184:A185"/>
    <mergeCell ref="A186:A188"/>
    <mergeCell ref="A193:A194"/>
    <mergeCell ref="A195:A200"/>
    <mergeCell ref="A201:A202"/>
    <mergeCell ref="A203:A205"/>
    <mergeCell ref="A210:A211"/>
    <mergeCell ref="A212:A217"/>
    <mergeCell ref="A218:A219"/>
    <mergeCell ref="A220:A222"/>
    <mergeCell ref="A227:A228"/>
    <mergeCell ref="A229:A234"/>
    <mergeCell ref="A235:A236"/>
    <mergeCell ref="A237:A239"/>
    <mergeCell ref="A244:A245"/>
    <mergeCell ref="A246:A251"/>
    <mergeCell ref="A252:A253"/>
    <mergeCell ref="A254:A256"/>
    <mergeCell ref="A261:A262"/>
    <mergeCell ref="A263:A268"/>
    <mergeCell ref="A269:A270"/>
    <mergeCell ref="A271:A273"/>
    <mergeCell ref="A278:A279"/>
    <mergeCell ref="A280:A285"/>
    <mergeCell ref="A286:A287"/>
    <mergeCell ref="A288:A290"/>
    <mergeCell ref="A295:A296"/>
    <mergeCell ref="A297:A302"/>
    <mergeCell ref="A303:A304"/>
    <mergeCell ref="A305:A307"/>
    <mergeCell ref="A312:A313"/>
    <mergeCell ref="A314:A319"/>
    <mergeCell ref="A320:A321"/>
    <mergeCell ref="A322:A324"/>
    <mergeCell ref="A329:A330"/>
    <mergeCell ref="A331:A336"/>
    <mergeCell ref="A337:A338"/>
    <mergeCell ref="A339:A341"/>
    <mergeCell ref="A346:A347"/>
    <mergeCell ref="A348:A353"/>
    <mergeCell ref="A354:A355"/>
    <mergeCell ref="A356:A358"/>
    <mergeCell ref="A363:A364"/>
    <mergeCell ref="A365:A370"/>
    <mergeCell ref="A371:A372"/>
    <mergeCell ref="A373:A375"/>
    <mergeCell ref="A380:A381"/>
    <mergeCell ref="A382:A387"/>
    <mergeCell ref="A388:A389"/>
    <mergeCell ref="A390:A392"/>
    <mergeCell ref="A397:A398"/>
    <mergeCell ref="A399:A404"/>
    <mergeCell ref="A405:A406"/>
    <mergeCell ref="A407:A409"/>
    <mergeCell ref="A414:A415"/>
    <mergeCell ref="A416:A421"/>
    <mergeCell ref="A422:A423"/>
    <mergeCell ref="A424:A426"/>
    <mergeCell ref="A431:A432"/>
    <mergeCell ref="A433:A438"/>
    <mergeCell ref="A439:A440"/>
    <mergeCell ref="A441:A443"/>
    <mergeCell ref="A448:A449"/>
    <mergeCell ref="A450:A455"/>
    <mergeCell ref="A456:A457"/>
    <mergeCell ref="A458:A460"/>
    <mergeCell ref="A465:A466"/>
    <mergeCell ref="A467:A472"/>
    <mergeCell ref="A473:A474"/>
    <mergeCell ref="A475:A477"/>
    <mergeCell ref="A482:A483"/>
    <mergeCell ref="A484:A489"/>
    <mergeCell ref="A490:A491"/>
    <mergeCell ref="A492:A494"/>
    <mergeCell ref="A499:A500"/>
    <mergeCell ref="A501:A506"/>
    <mergeCell ref="A507:A508"/>
    <mergeCell ref="A509:A511"/>
    <mergeCell ref="A516:A517"/>
    <mergeCell ref="A518:A523"/>
    <mergeCell ref="A524:A525"/>
    <mergeCell ref="A526:A528"/>
    <mergeCell ref="A533:A534"/>
    <mergeCell ref="A535:A540"/>
    <mergeCell ref="A541:A542"/>
    <mergeCell ref="A543:A545"/>
    <mergeCell ref="A550:A551"/>
    <mergeCell ref="A552:A557"/>
    <mergeCell ref="A558:A559"/>
    <mergeCell ref="A560:A562"/>
    <mergeCell ref="A567:A568"/>
    <mergeCell ref="A569:A574"/>
    <mergeCell ref="A575:A576"/>
    <mergeCell ref="A577:A579"/>
    <mergeCell ref="A584:A585"/>
    <mergeCell ref="A586:A591"/>
    <mergeCell ref="A592:A593"/>
    <mergeCell ref="A594:A596"/>
    <mergeCell ref="A601:A602"/>
    <mergeCell ref="A603:A608"/>
    <mergeCell ref="A609:A610"/>
    <mergeCell ref="A611:A613"/>
    <mergeCell ref="A618:A619"/>
    <mergeCell ref="A620:A625"/>
    <mergeCell ref="A626:A627"/>
    <mergeCell ref="A628:A630"/>
    <mergeCell ref="A635:A636"/>
    <mergeCell ref="A637:A642"/>
    <mergeCell ref="A643:A644"/>
    <mergeCell ref="A645:A647"/>
    <mergeCell ref="A652:A653"/>
    <mergeCell ref="A654:A659"/>
    <mergeCell ref="A660:A661"/>
    <mergeCell ref="A662:A664"/>
    <mergeCell ref="A669:A670"/>
    <mergeCell ref="A671:A676"/>
    <mergeCell ref="A677:A678"/>
    <mergeCell ref="A679:A681"/>
    <mergeCell ref="A686:A687"/>
    <mergeCell ref="A688:A693"/>
    <mergeCell ref="A694:A695"/>
    <mergeCell ref="A696:A698"/>
    <mergeCell ref="A703:A704"/>
    <mergeCell ref="A705:A710"/>
    <mergeCell ref="A711:A712"/>
    <mergeCell ref="A713:A715"/>
    <mergeCell ref="A720:A721"/>
    <mergeCell ref="A722:A727"/>
    <mergeCell ref="A728:A729"/>
    <mergeCell ref="A730:A732"/>
    <mergeCell ref="A737:A738"/>
    <mergeCell ref="A739:A744"/>
    <mergeCell ref="A745:A746"/>
    <mergeCell ref="A747:A749"/>
    <mergeCell ref="A754:A755"/>
    <mergeCell ref="A756:A761"/>
    <mergeCell ref="A762:A763"/>
    <mergeCell ref="A764:A766"/>
    <mergeCell ref="A771:A772"/>
    <mergeCell ref="A773:A778"/>
    <mergeCell ref="A779:A780"/>
    <mergeCell ref="A781:A783"/>
    <mergeCell ref="A788:A789"/>
    <mergeCell ref="A790:A795"/>
    <mergeCell ref="A796:A797"/>
    <mergeCell ref="A798:A800"/>
    <mergeCell ref="A805:A806"/>
    <mergeCell ref="A807:A812"/>
    <mergeCell ref="A813:A814"/>
    <mergeCell ref="A815:A817"/>
    <mergeCell ref="A822:A823"/>
    <mergeCell ref="A824:A829"/>
    <mergeCell ref="A830:A831"/>
    <mergeCell ref="A832:A834"/>
    <mergeCell ref="A839:A840"/>
    <mergeCell ref="A841:A846"/>
    <mergeCell ref="A847:A848"/>
    <mergeCell ref="A849:A851"/>
    <mergeCell ref="A856:A857"/>
    <mergeCell ref="A858:A863"/>
    <mergeCell ref="A864:A865"/>
    <mergeCell ref="A866:A868"/>
    <mergeCell ref="A873:A874"/>
    <mergeCell ref="A875:A880"/>
    <mergeCell ref="A881:A882"/>
    <mergeCell ref="A883:A885"/>
  </mergeCells>
  <printOptions horizontalCentered="1"/>
  <pageMargins left="0.393055555555556" right="0.393055555555556" top="0.55" bottom="0.590277777777778" header="0.507638888888889" footer="0.507638888888889"/>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41"/>
  <sheetViews>
    <sheetView workbookViewId="0">
      <selection activeCell="A3" sqref="$A3:$XFD3"/>
    </sheetView>
  </sheetViews>
  <sheetFormatPr defaultColWidth="9" defaultRowHeight="14"/>
  <cols>
    <col min="1" max="1" width="9.875" style="3" customWidth="1"/>
    <col min="2" max="2" width="10.25" style="30" customWidth="1"/>
    <col min="3" max="3" width="11.875" style="32" customWidth="1"/>
    <col min="4" max="4" width="12.625" style="3" customWidth="1"/>
    <col min="5" max="5" width="12.25" style="3" customWidth="1"/>
    <col min="6" max="6" width="8.25" style="3" customWidth="1"/>
    <col min="7" max="7" width="6.875" style="3" customWidth="1"/>
    <col min="8" max="8" width="8.25" style="3" customWidth="1"/>
    <col min="9" max="9" width="9.5" style="3" customWidth="1"/>
    <col min="10" max="16384" width="9" style="3"/>
  </cols>
  <sheetData>
    <row r="1" spans="1:1">
      <c r="A1" s="3" t="s">
        <v>670</v>
      </c>
    </row>
    <row r="2" ht="30" customHeight="1" spans="1:9">
      <c r="A2" s="33" t="s">
        <v>671</v>
      </c>
      <c r="B2" s="22"/>
      <c r="C2" s="22"/>
      <c r="D2" s="22"/>
      <c r="E2" s="22"/>
      <c r="F2" s="22"/>
      <c r="G2" s="22"/>
      <c r="H2" s="22"/>
      <c r="I2" s="22"/>
    </row>
    <row r="3" s="1" customFormat="1" ht="18.95" customHeight="1" spans="1:4">
      <c r="A3" s="8" t="s">
        <v>3</v>
      </c>
      <c r="B3" s="8"/>
      <c r="C3" s="8"/>
      <c r="D3" s="9"/>
    </row>
    <row r="4" ht="28" customHeight="1" spans="1:9">
      <c r="A4" s="23" t="s">
        <v>672</v>
      </c>
      <c r="B4" s="23" t="s">
        <v>673</v>
      </c>
      <c r="C4" s="23" t="s">
        <v>674</v>
      </c>
      <c r="D4" s="10" t="s">
        <v>675</v>
      </c>
      <c r="E4" s="10" t="s">
        <v>676</v>
      </c>
      <c r="F4" s="10" t="s">
        <v>677</v>
      </c>
      <c r="G4" s="10" t="s">
        <v>678</v>
      </c>
      <c r="H4" s="10"/>
      <c r="I4" s="23" t="s">
        <v>679</v>
      </c>
    </row>
    <row r="5" ht="21" customHeight="1" spans="1:9">
      <c r="A5" s="28"/>
      <c r="B5" s="27"/>
      <c r="C5" s="27"/>
      <c r="D5" s="10"/>
      <c r="E5" s="10"/>
      <c r="F5" s="10"/>
      <c r="G5" s="10" t="s">
        <v>680</v>
      </c>
      <c r="H5" s="10" t="s">
        <v>681</v>
      </c>
      <c r="I5" s="28"/>
    </row>
    <row r="6" ht="25" customHeight="1" spans="1:9">
      <c r="A6" s="34" t="s">
        <v>682</v>
      </c>
      <c r="B6" s="35" t="s">
        <v>683</v>
      </c>
      <c r="C6" s="34" t="s">
        <v>684</v>
      </c>
      <c r="D6" s="34" t="s">
        <v>685</v>
      </c>
      <c r="E6" s="34" t="s">
        <v>686</v>
      </c>
      <c r="F6" s="34" t="s">
        <v>686</v>
      </c>
      <c r="G6" s="36">
        <v>1</v>
      </c>
      <c r="H6" s="34" t="s">
        <v>687</v>
      </c>
      <c r="I6" s="34"/>
    </row>
    <row r="7" ht="25" customHeight="1" spans="1:9">
      <c r="A7" s="34"/>
      <c r="B7" s="37"/>
      <c r="C7" s="34" t="s">
        <v>688</v>
      </c>
      <c r="D7" s="34" t="s">
        <v>689</v>
      </c>
      <c r="E7" s="34" t="s">
        <v>686</v>
      </c>
      <c r="F7" s="34" t="s">
        <v>686</v>
      </c>
      <c r="G7" s="36">
        <v>1</v>
      </c>
      <c r="H7" s="34" t="s">
        <v>687</v>
      </c>
      <c r="I7" s="34"/>
    </row>
    <row r="8" ht="25" customHeight="1" spans="1:9">
      <c r="A8" s="34"/>
      <c r="B8" s="38"/>
      <c r="C8" s="34" t="s">
        <v>690</v>
      </c>
      <c r="D8" s="34" t="s">
        <v>691</v>
      </c>
      <c r="E8" s="34" t="s">
        <v>686</v>
      </c>
      <c r="F8" s="34" t="s">
        <v>686</v>
      </c>
      <c r="G8" s="36">
        <v>1</v>
      </c>
      <c r="H8" s="34" t="s">
        <v>687</v>
      </c>
      <c r="I8" s="34"/>
    </row>
    <row r="9" ht="25" customHeight="1" spans="1:9">
      <c r="A9" s="34"/>
      <c r="B9" s="34" t="s">
        <v>692</v>
      </c>
      <c r="C9" s="34" t="s">
        <v>693</v>
      </c>
      <c r="D9" s="34" t="s">
        <v>694</v>
      </c>
      <c r="E9" s="34" t="s">
        <v>686</v>
      </c>
      <c r="F9" s="34" t="s">
        <v>686</v>
      </c>
      <c r="G9" s="36">
        <v>1</v>
      </c>
      <c r="H9" s="34" t="s">
        <v>687</v>
      </c>
      <c r="I9" s="34"/>
    </row>
    <row r="10" ht="25" customHeight="1" spans="1:9">
      <c r="A10" s="34"/>
      <c r="B10" s="34" t="s">
        <v>695</v>
      </c>
      <c r="C10" s="34" t="s">
        <v>696</v>
      </c>
      <c r="D10" s="34" t="s">
        <v>697</v>
      </c>
      <c r="E10" s="34" t="s">
        <v>686</v>
      </c>
      <c r="F10" s="34" t="s">
        <v>686</v>
      </c>
      <c r="G10" s="36">
        <v>1</v>
      </c>
      <c r="H10" s="34" t="s">
        <v>687</v>
      </c>
      <c r="I10" s="34"/>
    </row>
    <row r="11" ht="25" customHeight="1" spans="1:9">
      <c r="A11" s="34" t="s">
        <v>698</v>
      </c>
      <c r="B11" s="34" t="s">
        <v>699</v>
      </c>
      <c r="C11" s="34" t="s">
        <v>700</v>
      </c>
      <c r="D11" s="39" t="s">
        <v>701</v>
      </c>
      <c r="E11" s="34" t="s">
        <v>686</v>
      </c>
      <c r="F11" s="34" t="s">
        <v>686</v>
      </c>
      <c r="G11" s="36">
        <v>1</v>
      </c>
      <c r="H11" s="34" t="s">
        <v>687</v>
      </c>
      <c r="I11" s="34"/>
    </row>
    <row r="12" ht="25" customHeight="1" spans="1:9">
      <c r="A12" s="34"/>
      <c r="B12" s="34" t="s">
        <v>702</v>
      </c>
      <c r="C12" s="34" t="s">
        <v>703</v>
      </c>
      <c r="D12" s="34" t="s">
        <v>704</v>
      </c>
      <c r="E12" s="34" t="s">
        <v>686</v>
      </c>
      <c r="F12" s="34" t="s">
        <v>686</v>
      </c>
      <c r="G12" s="36">
        <v>1</v>
      </c>
      <c r="H12" s="34" t="s">
        <v>687</v>
      </c>
      <c r="I12" s="34"/>
    </row>
    <row r="13" ht="25" customHeight="1" spans="1:9">
      <c r="A13" s="34" t="s">
        <v>705</v>
      </c>
      <c r="B13" s="34" t="s">
        <v>706</v>
      </c>
      <c r="C13" s="34" t="s">
        <v>707</v>
      </c>
      <c r="D13" s="34" t="s">
        <v>708</v>
      </c>
      <c r="E13" s="36">
        <v>0.98</v>
      </c>
      <c r="F13" s="34" t="s">
        <v>686</v>
      </c>
      <c r="G13" s="36">
        <v>1</v>
      </c>
      <c r="H13" s="34" t="s">
        <v>687</v>
      </c>
      <c r="I13" s="34"/>
    </row>
    <row r="14" ht="45" customHeight="1" spans="1:9">
      <c r="A14" s="10" t="s">
        <v>709</v>
      </c>
      <c r="B14" s="24" t="s">
        <v>710</v>
      </c>
      <c r="C14" s="25"/>
      <c r="D14" s="15" t="s">
        <v>711</v>
      </c>
      <c r="E14" s="15"/>
      <c r="F14" s="15"/>
      <c r="G14" s="15"/>
      <c r="H14" s="15"/>
      <c r="I14" s="15"/>
    </row>
    <row r="15" ht="69" customHeight="1" spans="1:9">
      <c r="A15" s="10"/>
      <c r="B15" s="24" t="s">
        <v>712</v>
      </c>
      <c r="C15" s="25"/>
      <c r="D15" s="15" t="s">
        <v>713</v>
      </c>
      <c r="E15" s="15"/>
      <c r="F15" s="15"/>
      <c r="G15" s="15"/>
      <c r="H15" s="15"/>
      <c r="I15" s="15"/>
    </row>
    <row r="16" ht="47" customHeight="1" spans="1:9">
      <c r="A16" s="10"/>
      <c r="B16" s="24" t="s">
        <v>714</v>
      </c>
      <c r="C16" s="25"/>
      <c r="D16" s="15" t="s">
        <v>715</v>
      </c>
      <c r="E16" s="15"/>
      <c r="F16" s="15"/>
      <c r="G16" s="15"/>
      <c r="H16" s="15"/>
      <c r="I16" s="15"/>
    </row>
    <row r="17" ht="28" customHeight="1" spans="1:9">
      <c r="A17" s="23" t="s">
        <v>716</v>
      </c>
      <c r="B17" s="10" t="s">
        <v>717</v>
      </c>
      <c r="C17" s="10"/>
      <c r="D17" s="15" t="s">
        <v>718</v>
      </c>
      <c r="E17" s="15"/>
      <c r="F17" s="15"/>
      <c r="G17" s="15"/>
      <c r="H17" s="15"/>
      <c r="I17" s="15"/>
    </row>
    <row r="18" ht="33" customHeight="1" spans="1:9">
      <c r="A18" s="28"/>
      <c r="B18" s="10" t="s">
        <v>719</v>
      </c>
      <c r="C18" s="10"/>
      <c r="D18" s="15" t="s">
        <v>720</v>
      </c>
      <c r="E18" s="15"/>
      <c r="F18" s="15"/>
      <c r="G18" s="15"/>
      <c r="H18" s="15"/>
      <c r="I18" s="15"/>
    </row>
    <row r="19" ht="54" customHeight="1" spans="1:9">
      <c r="A19" s="10" t="s">
        <v>721</v>
      </c>
      <c r="B19" s="10"/>
      <c r="C19" s="10"/>
      <c r="D19" s="15" t="s">
        <v>722</v>
      </c>
      <c r="E19" s="15"/>
      <c r="F19" s="15"/>
      <c r="G19" s="15"/>
      <c r="H19" s="15"/>
      <c r="I19" s="15"/>
    </row>
    <row r="21" s="3" customFormat="1" spans="1:3">
      <c r="A21" s="3" t="s">
        <v>723</v>
      </c>
      <c r="B21" s="30"/>
      <c r="C21" s="32"/>
    </row>
    <row r="22" s="3" customFormat="1" ht="30" customHeight="1" spans="1:9">
      <c r="A22" s="33" t="s">
        <v>724</v>
      </c>
      <c r="B22" s="22"/>
      <c r="C22" s="22"/>
      <c r="D22" s="22"/>
      <c r="E22" s="22"/>
      <c r="F22" s="22"/>
      <c r="G22" s="22"/>
      <c r="H22" s="22"/>
      <c r="I22" s="22"/>
    </row>
    <row r="23" s="3" customFormat="1" ht="28" customHeight="1" spans="1:9">
      <c r="A23" s="23" t="s">
        <v>672</v>
      </c>
      <c r="B23" s="23" t="s">
        <v>673</v>
      </c>
      <c r="C23" s="23" t="s">
        <v>674</v>
      </c>
      <c r="D23" s="10" t="s">
        <v>675</v>
      </c>
      <c r="E23" s="10" t="s">
        <v>676</v>
      </c>
      <c r="F23" s="10" t="s">
        <v>677</v>
      </c>
      <c r="G23" s="10" t="s">
        <v>678</v>
      </c>
      <c r="H23" s="10"/>
      <c r="I23" s="23" t="s">
        <v>679</v>
      </c>
    </row>
    <row r="24" s="3" customFormat="1" ht="21" customHeight="1" spans="1:9">
      <c r="A24" s="28"/>
      <c r="B24" s="27"/>
      <c r="C24" s="27"/>
      <c r="D24" s="10"/>
      <c r="E24" s="10"/>
      <c r="F24" s="10"/>
      <c r="G24" s="10" t="s">
        <v>680</v>
      </c>
      <c r="H24" s="10" t="s">
        <v>681</v>
      </c>
      <c r="I24" s="28"/>
    </row>
    <row r="25" s="3" customFormat="1" ht="25" customHeight="1" spans="1:9">
      <c r="A25" s="34" t="s">
        <v>682</v>
      </c>
      <c r="B25" s="34" t="s">
        <v>683</v>
      </c>
      <c r="C25" s="34" t="s">
        <v>725</v>
      </c>
      <c r="D25" s="36">
        <v>1</v>
      </c>
      <c r="E25" s="34" t="s">
        <v>686</v>
      </c>
      <c r="F25" s="34" t="s">
        <v>686</v>
      </c>
      <c r="G25" s="36">
        <v>1</v>
      </c>
      <c r="H25" s="34" t="s">
        <v>687</v>
      </c>
      <c r="I25" s="15"/>
    </row>
    <row r="26" s="3" customFormat="1" ht="25" customHeight="1" spans="1:9">
      <c r="A26" s="34"/>
      <c r="B26" s="34"/>
      <c r="C26" s="34" t="s">
        <v>726</v>
      </c>
      <c r="D26" s="34" t="s">
        <v>727</v>
      </c>
      <c r="E26" s="34" t="s">
        <v>686</v>
      </c>
      <c r="F26" s="34" t="s">
        <v>686</v>
      </c>
      <c r="G26" s="36">
        <v>1</v>
      </c>
      <c r="H26" s="34" t="s">
        <v>687</v>
      </c>
      <c r="I26" s="15"/>
    </row>
    <row r="27" s="3" customFormat="1" ht="25" customHeight="1" spans="1:9">
      <c r="A27" s="34"/>
      <c r="B27" s="34" t="s">
        <v>728</v>
      </c>
      <c r="C27" s="34" t="s">
        <v>729</v>
      </c>
      <c r="D27" s="34" t="s">
        <v>701</v>
      </c>
      <c r="E27" s="34" t="s">
        <v>686</v>
      </c>
      <c r="F27" s="34" t="s">
        <v>686</v>
      </c>
      <c r="G27" s="36">
        <v>1</v>
      </c>
      <c r="H27" s="34" t="s">
        <v>687</v>
      </c>
      <c r="I27" s="15"/>
    </row>
    <row r="28" s="3" customFormat="1" ht="25" customHeight="1" spans="1:9">
      <c r="A28" s="34"/>
      <c r="B28" s="34" t="s">
        <v>692</v>
      </c>
      <c r="C28" s="34" t="s">
        <v>730</v>
      </c>
      <c r="D28" s="36">
        <v>1</v>
      </c>
      <c r="E28" s="34" t="s">
        <v>686</v>
      </c>
      <c r="F28" s="34" t="s">
        <v>686</v>
      </c>
      <c r="G28" s="36">
        <v>1</v>
      </c>
      <c r="H28" s="34" t="s">
        <v>687</v>
      </c>
      <c r="I28" s="15"/>
    </row>
    <row r="29" s="3" customFormat="1" ht="25" customHeight="1" spans="1:9">
      <c r="A29" s="34"/>
      <c r="B29" s="34" t="s">
        <v>695</v>
      </c>
      <c r="C29" s="34" t="s">
        <v>731</v>
      </c>
      <c r="D29" s="34" t="s">
        <v>732</v>
      </c>
      <c r="E29" s="34" t="s">
        <v>686</v>
      </c>
      <c r="F29" s="34" t="s">
        <v>686</v>
      </c>
      <c r="G29" s="36">
        <v>1</v>
      </c>
      <c r="H29" s="34" t="s">
        <v>687</v>
      </c>
      <c r="I29" s="15"/>
    </row>
    <row r="30" s="3" customFormat="1" ht="25" customHeight="1" spans="1:9">
      <c r="A30" s="34" t="s">
        <v>698</v>
      </c>
      <c r="B30" s="34" t="s">
        <v>699</v>
      </c>
      <c r="C30" s="34" t="s">
        <v>733</v>
      </c>
      <c r="D30" s="39" t="s">
        <v>734</v>
      </c>
      <c r="E30" s="34" t="s">
        <v>686</v>
      </c>
      <c r="F30" s="34" t="s">
        <v>686</v>
      </c>
      <c r="G30" s="36">
        <v>1</v>
      </c>
      <c r="H30" s="34" t="s">
        <v>687</v>
      </c>
      <c r="I30" s="15"/>
    </row>
    <row r="31" s="3" customFormat="1" ht="25" customHeight="1" spans="1:9">
      <c r="A31" s="34"/>
      <c r="B31" s="34" t="s">
        <v>702</v>
      </c>
      <c r="C31" s="34" t="s">
        <v>735</v>
      </c>
      <c r="D31" s="34" t="s">
        <v>704</v>
      </c>
      <c r="E31" s="34" t="s">
        <v>686</v>
      </c>
      <c r="F31" s="34" t="s">
        <v>686</v>
      </c>
      <c r="G31" s="36">
        <v>1</v>
      </c>
      <c r="H31" s="34" t="s">
        <v>687</v>
      </c>
      <c r="I31" s="15"/>
    </row>
    <row r="32" s="3" customFormat="1" ht="25" customHeight="1" spans="1:9">
      <c r="A32" s="34" t="s">
        <v>705</v>
      </c>
      <c r="B32" s="34" t="s">
        <v>736</v>
      </c>
      <c r="C32" s="34" t="s">
        <v>737</v>
      </c>
      <c r="D32" s="34" t="s">
        <v>701</v>
      </c>
      <c r="E32" s="36">
        <v>0.98</v>
      </c>
      <c r="F32" s="34" t="s">
        <v>686</v>
      </c>
      <c r="G32" s="36">
        <v>1</v>
      </c>
      <c r="H32" s="34" t="s">
        <v>687</v>
      </c>
      <c r="I32" s="15"/>
    </row>
    <row r="33" s="3" customFormat="1" ht="45" customHeight="1" spans="1:9">
      <c r="A33" s="10" t="s">
        <v>709</v>
      </c>
      <c r="B33" s="24" t="s">
        <v>710</v>
      </c>
      <c r="C33" s="25"/>
      <c r="D33" s="15" t="s">
        <v>711</v>
      </c>
      <c r="E33" s="15"/>
      <c r="F33" s="15"/>
      <c r="G33" s="15"/>
      <c r="H33" s="15"/>
      <c r="I33" s="15"/>
    </row>
    <row r="34" s="3" customFormat="1" ht="69" customHeight="1" spans="1:9">
      <c r="A34" s="10"/>
      <c r="B34" s="24" t="s">
        <v>712</v>
      </c>
      <c r="C34" s="25"/>
      <c r="D34" s="15" t="s">
        <v>713</v>
      </c>
      <c r="E34" s="15"/>
      <c r="F34" s="15"/>
      <c r="G34" s="15"/>
      <c r="H34" s="15"/>
      <c r="I34" s="15"/>
    </row>
    <row r="35" s="3" customFormat="1" ht="47" customHeight="1" spans="1:9">
      <c r="A35" s="10"/>
      <c r="B35" s="24" t="s">
        <v>714</v>
      </c>
      <c r="C35" s="25"/>
      <c r="D35" s="15" t="s">
        <v>715</v>
      </c>
      <c r="E35" s="15"/>
      <c r="F35" s="15"/>
      <c r="G35" s="15"/>
      <c r="H35" s="15"/>
      <c r="I35" s="15"/>
    </row>
    <row r="36" s="3" customFormat="1" ht="28" customHeight="1" spans="1:9">
      <c r="A36" s="23" t="s">
        <v>716</v>
      </c>
      <c r="B36" s="10" t="s">
        <v>717</v>
      </c>
      <c r="C36" s="10"/>
      <c r="D36" s="15" t="s">
        <v>718</v>
      </c>
      <c r="E36" s="15"/>
      <c r="F36" s="15"/>
      <c r="G36" s="15"/>
      <c r="H36" s="15"/>
      <c r="I36" s="15"/>
    </row>
    <row r="37" s="3" customFormat="1" ht="33" customHeight="1" spans="1:9">
      <c r="A37" s="28"/>
      <c r="B37" s="10" t="s">
        <v>719</v>
      </c>
      <c r="C37" s="10"/>
      <c r="D37" s="15" t="s">
        <v>720</v>
      </c>
      <c r="E37" s="15"/>
      <c r="F37" s="15"/>
      <c r="G37" s="15"/>
      <c r="H37" s="15"/>
      <c r="I37" s="15"/>
    </row>
    <row r="38" s="3" customFormat="1" ht="54" customHeight="1" spans="1:9">
      <c r="A38" s="10" t="s">
        <v>721</v>
      </c>
      <c r="B38" s="10"/>
      <c r="C38" s="10"/>
      <c r="D38" s="15" t="s">
        <v>722</v>
      </c>
      <c r="E38" s="15"/>
      <c r="F38" s="15"/>
      <c r="G38" s="15"/>
      <c r="H38" s="15"/>
      <c r="I38" s="15"/>
    </row>
    <row r="40" s="3" customFormat="1" spans="1:3">
      <c r="A40" s="3" t="s">
        <v>738</v>
      </c>
      <c r="B40" s="30"/>
      <c r="C40" s="32"/>
    </row>
    <row r="41" s="3" customFormat="1" ht="30" customHeight="1" spans="1:9">
      <c r="A41" s="33" t="s">
        <v>739</v>
      </c>
      <c r="B41" s="22"/>
      <c r="C41" s="22"/>
      <c r="D41" s="22"/>
      <c r="E41" s="22"/>
      <c r="F41" s="22"/>
      <c r="G41" s="22"/>
      <c r="H41" s="22"/>
      <c r="I41" s="22"/>
    </row>
    <row r="42" s="3" customFormat="1" ht="28" customHeight="1" spans="1:9">
      <c r="A42" s="23" t="s">
        <v>672</v>
      </c>
      <c r="B42" s="23" t="s">
        <v>673</v>
      </c>
      <c r="C42" s="23" t="s">
        <v>674</v>
      </c>
      <c r="D42" s="10" t="s">
        <v>675</v>
      </c>
      <c r="E42" s="10" t="s">
        <v>676</v>
      </c>
      <c r="F42" s="10" t="s">
        <v>677</v>
      </c>
      <c r="G42" s="10" t="s">
        <v>678</v>
      </c>
      <c r="H42" s="10"/>
      <c r="I42" s="23" t="s">
        <v>679</v>
      </c>
    </row>
    <row r="43" s="3" customFormat="1" ht="21" customHeight="1" spans="1:9">
      <c r="A43" s="28"/>
      <c r="B43" s="27"/>
      <c r="C43" s="27"/>
      <c r="D43" s="23"/>
      <c r="E43" s="10"/>
      <c r="F43" s="10"/>
      <c r="G43" s="10" t="s">
        <v>680</v>
      </c>
      <c r="H43" s="10" t="s">
        <v>681</v>
      </c>
      <c r="I43" s="28"/>
    </row>
    <row r="44" s="3" customFormat="1" ht="21" customHeight="1" spans="1:9">
      <c r="A44" s="35" t="s">
        <v>682</v>
      </c>
      <c r="B44" s="34" t="s">
        <v>683</v>
      </c>
      <c r="C44" s="34" t="s">
        <v>740</v>
      </c>
      <c r="D44" s="34" t="s">
        <v>741</v>
      </c>
      <c r="E44" s="34" t="s">
        <v>686</v>
      </c>
      <c r="F44" s="34" t="s">
        <v>686</v>
      </c>
      <c r="G44" s="34">
        <v>1</v>
      </c>
      <c r="H44" s="34" t="s">
        <v>687</v>
      </c>
      <c r="I44" s="28"/>
    </row>
    <row r="45" s="3" customFormat="1" ht="27" customHeight="1" spans="1:9">
      <c r="A45" s="37"/>
      <c r="B45" s="34" t="s">
        <v>692</v>
      </c>
      <c r="C45" s="34" t="s">
        <v>693</v>
      </c>
      <c r="D45" s="34" t="s">
        <v>742</v>
      </c>
      <c r="E45" s="34" t="s">
        <v>686</v>
      </c>
      <c r="F45" s="34" t="s">
        <v>686</v>
      </c>
      <c r="G45" s="34">
        <v>1</v>
      </c>
      <c r="H45" s="34" t="s">
        <v>687</v>
      </c>
      <c r="I45" s="28"/>
    </row>
    <row r="46" s="3" customFormat="1" ht="21" customHeight="1" spans="1:9">
      <c r="A46" s="38"/>
      <c r="B46" s="34" t="s">
        <v>695</v>
      </c>
      <c r="C46" s="34" t="s">
        <v>743</v>
      </c>
      <c r="D46" s="34" t="s">
        <v>744</v>
      </c>
      <c r="E46" s="34" t="s">
        <v>686</v>
      </c>
      <c r="F46" s="34" t="s">
        <v>686</v>
      </c>
      <c r="G46" s="34">
        <v>1</v>
      </c>
      <c r="H46" s="34" t="s">
        <v>687</v>
      </c>
      <c r="I46" s="28"/>
    </row>
    <row r="47" s="3" customFormat="1" ht="41" customHeight="1" spans="1:9">
      <c r="A47" s="35" t="s">
        <v>698</v>
      </c>
      <c r="B47" s="34" t="s">
        <v>745</v>
      </c>
      <c r="C47" s="34" t="s">
        <v>746</v>
      </c>
      <c r="D47" s="34">
        <v>0.98</v>
      </c>
      <c r="E47" s="34" t="s">
        <v>686</v>
      </c>
      <c r="F47" s="34" t="s">
        <v>686</v>
      </c>
      <c r="G47" s="34">
        <v>1</v>
      </c>
      <c r="H47" s="34" t="s">
        <v>687</v>
      </c>
      <c r="I47" s="28"/>
    </row>
    <row r="48" s="3" customFormat="1" ht="44" customHeight="1" spans="1:9">
      <c r="A48" s="38"/>
      <c r="B48" s="34" t="s">
        <v>702</v>
      </c>
      <c r="C48" s="34" t="s">
        <v>747</v>
      </c>
      <c r="D48" s="34" t="s">
        <v>704</v>
      </c>
      <c r="E48" s="34" t="s">
        <v>686</v>
      </c>
      <c r="F48" s="34" t="s">
        <v>686</v>
      </c>
      <c r="G48" s="34">
        <v>1</v>
      </c>
      <c r="H48" s="34" t="s">
        <v>687</v>
      </c>
      <c r="I48" s="28"/>
    </row>
    <row r="49" s="3" customFormat="1" ht="27" customHeight="1" spans="1:9">
      <c r="A49" s="34" t="s">
        <v>705</v>
      </c>
      <c r="B49" s="34" t="s">
        <v>736</v>
      </c>
      <c r="C49" s="34" t="s">
        <v>748</v>
      </c>
      <c r="D49" s="36">
        <v>1</v>
      </c>
      <c r="E49" s="36">
        <v>1</v>
      </c>
      <c r="F49" s="34" t="s">
        <v>686</v>
      </c>
      <c r="G49" s="34">
        <v>1</v>
      </c>
      <c r="H49" s="34" t="s">
        <v>687</v>
      </c>
      <c r="I49" s="28"/>
    </row>
    <row r="50" s="3" customFormat="1" ht="45" customHeight="1" spans="1:9">
      <c r="A50" s="10" t="s">
        <v>709</v>
      </c>
      <c r="B50" s="24" t="s">
        <v>710</v>
      </c>
      <c r="C50" s="25"/>
      <c r="D50" s="15" t="s">
        <v>711</v>
      </c>
      <c r="E50" s="15"/>
      <c r="F50" s="15"/>
      <c r="G50" s="15"/>
      <c r="H50" s="15"/>
      <c r="I50" s="15"/>
    </row>
    <row r="51" s="3" customFormat="1" ht="69" customHeight="1" spans="1:9">
      <c r="A51" s="10"/>
      <c r="B51" s="24" t="s">
        <v>712</v>
      </c>
      <c r="C51" s="25"/>
      <c r="D51" s="15" t="s">
        <v>713</v>
      </c>
      <c r="E51" s="15"/>
      <c r="F51" s="15"/>
      <c r="G51" s="15"/>
      <c r="H51" s="15"/>
      <c r="I51" s="15"/>
    </row>
    <row r="52" s="3" customFormat="1" ht="47" customHeight="1" spans="1:9">
      <c r="A52" s="10"/>
      <c r="B52" s="24" t="s">
        <v>714</v>
      </c>
      <c r="C52" s="25"/>
      <c r="D52" s="15" t="s">
        <v>715</v>
      </c>
      <c r="E52" s="15"/>
      <c r="F52" s="15"/>
      <c r="G52" s="15"/>
      <c r="H52" s="15"/>
      <c r="I52" s="15"/>
    </row>
    <row r="53" s="3" customFormat="1" ht="28" customHeight="1" spans="1:9">
      <c r="A53" s="23" t="s">
        <v>716</v>
      </c>
      <c r="B53" s="10" t="s">
        <v>717</v>
      </c>
      <c r="C53" s="10"/>
      <c r="D53" s="15" t="s">
        <v>718</v>
      </c>
      <c r="E53" s="15"/>
      <c r="F53" s="15"/>
      <c r="G53" s="15"/>
      <c r="H53" s="15"/>
      <c r="I53" s="15"/>
    </row>
    <row r="54" s="3" customFormat="1" ht="33" customHeight="1" spans="1:9">
      <c r="A54" s="28"/>
      <c r="B54" s="10" t="s">
        <v>719</v>
      </c>
      <c r="C54" s="10"/>
      <c r="D54" s="15" t="s">
        <v>720</v>
      </c>
      <c r="E54" s="15"/>
      <c r="F54" s="15"/>
      <c r="G54" s="15"/>
      <c r="H54" s="15"/>
      <c r="I54" s="15"/>
    </row>
    <row r="55" s="3" customFormat="1" ht="54" customHeight="1" spans="1:9">
      <c r="A55" s="10" t="s">
        <v>721</v>
      </c>
      <c r="B55" s="10"/>
      <c r="C55" s="10"/>
      <c r="D55" s="15" t="s">
        <v>722</v>
      </c>
      <c r="E55" s="15"/>
      <c r="F55" s="15"/>
      <c r="G55" s="15"/>
      <c r="H55" s="15"/>
      <c r="I55" s="15"/>
    </row>
    <row r="57" s="3" customFormat="1" spans="1:3">
      <c r="A57" s="3" t="s">
        <v>749</v>
      </c>
      <c r="B57" s="30"/>
      <c r="C57" s="32"/>
    </row>
    <row r="58" s="3" customFormat="1" ht="30" customHeight="1" spans="1:9">
      <c r="A58" s="33" t="s">
        <v>750</v>
      </c>
      <c r="B58" s="22"/>
      <c r="C58" s="22"/>
      <c r="D58" s="22"/>
      <c r="E58" s="22"/>
      <c r="F58" s="22"/>
      <c r="G58" s="22"/>
      <c r="H58" s="22"/>
      <c r="I58" s="22"/>
    </row>
    <row r="59" s="3" customFormat="1" ht="28" customHeight="1" spans="1:9">
      <c r="A59" s="23" t="s">
        <v>672</v>
      </c>
      <c r="B59" s="23" t="s">
        <v>673</v>
      </c>
      <c r="C59" s="23" t="s">
        <v>674</v>
      </c>
      <c r="D59" s="10" t="s">
        <v>675</v>
      </c>
      <c r="E59" s="10" t="s">
        <v>676</v>
      </c>
      <c r="F59" s="10" t="s">
        <v>677</v>
      </c>
      <c r="G59" s="10" t="s">
        <v>678</v>
      </c>
      <c r="H59" s="10"/>
      <c r="I59" s="23" t="s">
        <v>679</v>
      </c>
    </row>
    <row r="60" s="3" customFormat="1" ht="21" customHeight="1" spans="1:9">
      <c r="A60" s="28"/>
      <c r="B60" s="27"/>
      <c r="C60" s="27"/>
      <c r="D60" s="10"/>
      <c r="E60" s="10"/>
      <c r="F60" s="10"/>
      <c r="G60" s="10" t="s">
        <v>680</v>
      </c>
      <c r="H60" s="10" t="s">
        <v>681</v>
      </c>
      <c r="I60" s="28"/>
    </row>
    <row r="61" s="3" customFormat="1" ht="25" customHeight="1" spans="1:9">
      <c r="A61" s="34" t="s">
        <v>682</v>
      </c>
      <c r="B61" s="34" t="s">
        <v>695</v>
      </c>
      <c r="C61" s="34" t="s">
        <v>751</v>
      </c>
      <c r="D61" s="36" t="s">
        <v>752</v>
      </c>
      <c r="E61" s="34" t="s">
        <v>686</v>
      </c>
      <c r="F61" s="34" t="s">
        <v>686</v>
      </c>
      <c r="G61" s="36">
        <v>1</v>
      </c>
      <c r="H61" s="34" t="s">
        <v>687</v>
      </c>
      <c r="I61" s="15"/>
    </row>
    <row r="62" s="3" customFormat="1" ht="25" customHeight="1" spans="1:9">
      <c r="A62" s="34" t="s">
        <v>698</v>
      </c>
      <c r="B62" s="34" t="s">
        <v>699</v>
      </c>
      <c r="C62" s="34" t="s">
        <v>753</v>
      </c>
      <c r="D62" s="40">
        <v>1</v>
      </c>
      <c r="E62" s="34" t="s">
        <v>686</v>
      </c>
      <c r="F62" s="34" t="s">
        <v>686</v>
      </c>
      <c r="G62" s="36">
        <v>1</v>
      </c>
      <c r="H62" s="34" t="s">
        <v>687</v>
      </c>
      <c r="I62" s="15"/>
    </row>
    <row r="63" s="3" customFormat="1" ht="25" customHeight="1" spans="1:9">
      <c r="A63" s="34"/>
      <c r="B63" s="34" t="s">
        <v>702</v>
      </c>
      <c r="C63" s="34" t="s">
        <v>754</v>
      </c>
      <c r="D63" s="34" t="s">
        <v>704</v>
      </c>
      <c r="E63" s="34" t="s">
        <v>686</v>
      </c>
      <c r="F63" s="34" t="s">
        <v>686</v>
      </c>
      <c r="G63" s="36">
        <v>1</v>
      </c>
      <c r="H63" s="34" t="s">
        <v>687</v>
      </c>
      <c r="I63" s="15"/>
    </row>
    <row r="64" s="3" customFormat="1" ht="25" customHeight="1" spans="1:9">
      <c r="A64" s="34" t="s">
        <v>705</v>
      </c>
      <c r="B64" s="34" t="s">
        <v>736</v>
      </c>
      <c r="C64" s="34" t="s">
        <v>755</v>
      </c>
      <c r="D64" s="34" t="s">
        <v>756</v>
      </c>
      <c r="E64" s="36">
        <v>0.92</v>
      </c>
      <c r="F64" s="34" t="s">
        <v>686</v>
      </c>
      <c r="G64" s="36">
        <v>1</v>
      </c>
      <c r="H64" s="34" t="s">
        <v>687</v>
      </c>
      <c r="I64" s="15"/>
    </row>
    <row r="65" s="3" customFormat="1" ht="45" customHeight="1" spans="1:9">
      <c r="A65" s="10" t="s">
        <v>709</v>
      </c>
      <c r="B65" s="24" t="s">
        <v>710</v>
      </c>
      <c r="C65" s="25"/>
      <c r="D65" s="15" t="s">
        <v>711</v>
      </c>
      <c r="E65" s="15"/>
      <c r="F65" s="15"/>
      <c r="G65" s="15"/>
      <c r="H65" s="15"/>
      <c r="I65" s="15"/>
    </row>
    <row r="66" s="3" customFormat="1" ht="69" customHeight="1" spans="1:9">
      <c r="A66" s="10"/>
      <c r="B66" s="24" t="s">
        <v>712</v>
      </c>
      <c r="C66" s="25"/>
      <c r="D66" s="15" t="s">
        <v>713</v>
      </c>
      <c r="E66" s="15"/>
      <c r="F66" s="15"/>
      <c r="G66" s="15"/>
      <c r="H66" s="15"/>
      <c r="I66" s="15"/>
    </row>
    <row r="67" s="3" customFormat="1" ht="47" customHeight="1" spans="1:9">
      <c r="A67" s="10"/>
      <c r="B67" s="24" t="s">
        <v>714</v>
      </c>
      <c r="C67" s="25"/>
      <c r="D67" s="15" t="s">
        <v>715</v>
      </c>
      <c r="E67" s="15"/>
      <c r="F67" s="15"/>
      <c r="G67" s="15"/>
      <c r="H67" s="15"/>
      <c r="I67" s="15"/>
    </row>
    <row r="68" s="3" customFormat="1" ht="28" customHeight="1" spans="1:9">
      <c r="A68" s="23" t="s">
        <v>716</v>
      </c>
      <c r="B68" s="10" t="s">
        <v>717</v>
      </c>
      <c r="C68" s="10"/>
      <c r="D68" s="15" t="s">
        <v>718</v>
      </c>
      <c r="E68" s="15"/>
      <c r="F68" s="15"/>
      <c r="G68" s="15"/>
      <c r="H68" s="15"/>
      <c r="I68" s="15"/>
    </row>
    <row r="69" s="3" customFormat="1" ht="33" customHeight="1" spans="1:9">
      <c r="A69" s="28"/>
      <c r="B69" s="10" t="s">
        <v>719</v>
      </c>
      <c r="C69" s="10"/>
      <c r="D69" s="15" t="s">
        <v>720</v>
      </c>
      <c r="E69" s="15"/>
      <c r="F69" s="15"/>
      <c r="G69" s="15"/>
      <c r="H69" s="15"/>
      <c r="I69" s="15"/>
    </row>
    <row r="70" s="3" customFormat="1" ht="54" customHeight="1" spans="1:9">
      <c r="A70" s="10" t="s">
        <v>721</v>
      </c>
      <c r="B70" s="10"/>
      <c r="C70" s="10"/>
      <c r="D70" s="15" t="s">
        <v>722</v>
      </c>
      <c r="E70" s="15"/>
      <c r="F70" s="15"/>
      <c r="G70" s="15"/>
      <c r="H70" s="15"/>
      <c r="I70" s="15"/>
    </row>
    <row r="71" s="3" customFormat="1" spans="2:3">
      <c r="B71" s="30"/>
      <c r="C71" s="32"/>
    </row>
    <row r="72" s="3" customFormat="1" spans="1:3">
      <c r="A72" s="3" t="s">
        <v>757</v>
      </c>
      <c r="B72" s="30"/>
      <c r="C72" s="32"/>
    </row>
    <row r="73" s="3" customFormat="1" ht="30" customHeight="1" spans="1:9">
      <c r="A73" s="33" t="s">
        <v>758</v>
      </c>
      <c r="B73" s="22"/>
      <c r="C73" s="22"/>
      <c r="D73" s="22"/>
      <c r="E73" s="22"/>
      <c r="F73" s="22"/>
      <c r="G73" s="22"/>
      <c r="H73" s="22"/>
      <c r="I73" s="22"/>
    </row>
    <row r="74" s="3" customFormat="1" ht="28" customHeight="1" spans="1:9">
      <c r="A74" s="23" t="s">
        <v>672</v>
      </c>
      <c r="B74" s="23" t="s">
        <v>673</v>
      </c>
      <c r="C74" s="23" t="s">
        <v>674</v>
      </c>
      <c r="D74" s="10" t="s">
        <v>675</v>
      </c>
      <c r="E74" s="10" t="s">
        <v>676</v>
      </c>
      <c r="F74" s="10" t="s">
        <v>677</v>
      </c>
      <c r="G74" s="10" t="s">
        <v>678</v>
      </c>
      <c r="H74" s="10"/>
      <c r="I74" s="23" t="s">
        <v>679</v>
      </c>
    </row>
    <row r="75" s="3" customFormat="1" ht="21" customHeight="1" spans="1:9">
      <c r="A75" s="28"/>
      <c r="B75" s="27"/>
      <c r="C75" s="27"/>
      <c r="D75" s="10"/>
      <c r="E75" s="10"/>
      <c r="F75" s="10"/>
      <c r="G75" s="10" t="s">
        <v>680</v>
      </c>
      <c r="H75" s="10" t="s">
        <v>681</v>
      </c>
      <c r="I75" s="28"/>
    </row>
    <row r="76" s="3" customFormat="1" ht="25" customHeight="1" spans="1:9">
      <c r="A76" s="34" t="s">
        <v>682</v>
      </c>
      <c r="B76" s="34" t="s">
        <v>683</v>
      </c>
      <c r="C76" s="34" t="s">
        <v>759</v>
      </c>
      <c r="D76" s="36" t="s">
        <v>760</v>
      </c>
      <c r="E76" s="34" t="s">
        <v>686</v>
      </c>
      <c r="F76" s="34" t="s">
        <v>686</v>
      </c>
      <c r="G76" s="36">
        <v>1</v>
      </c>
      <c r="H76" s="34" t="s">
        <v>687</v>
      </c>
      <c r="I76" s="15"/>
    </row>
    <row r="77" s="3" customFormat="1" ht="25" customHeight="1" spans="1:9">
      <c r="A77" s="34"/>
      <c r="B77" s="34" t="s">
        <v>728</v>
      </c>
      <c r="C77" s="34" t="s">
        <v>761</v>
      </c>
      <c r="D77" s="36">
        <v>1</v>
      </c>
      <c r="E77" s="34" t="s">
        <v>686</v>
      </c>
      <c r="F77" s="34" t="s">
        <v>686</v>
      </c>
      <c r="G77" s="36">
        <v>1</v>
      </c>
      <c r="H77" s="34" t="s">
        <v>687</v>
      </c>
      <c r="I77" s="15"/>
    </row>
    <row r="78" s="3" customFormat="1" ht="25" customHeight="1" spans="1:9">
      <c r="A78" s="34"/>
      <c r="B78" s="34" t="s">
        <v>692</v>
      </c>
      <c r="C78" s="34" t="s">
        <v>762</v>
      </c>
      <c r="D78" s="36" t="s">
        <v>763</v>
      </c>
      <c r="E78" s="34" t="s">
        <v>686</v>
      </c>
      <c r="F78" s="34" t="s">
        <v>686</v>
      </c>
      <c r="G78" s="36">
        <v>1</v>
      </c>
      <c r="H78" s="34" t="s">
        <v>687</v>
      </c>
      <c r="I78" s="15"/>
    </row>
    <row r="79" s="3" customFormat="1" ht="25" customHeight="1" spans="1:9">
      <c r="A79" s="34"/>
      <c r="B79" s="34" t="s">
        <v>695</v>
      </c>
      <c r="C79" s="34" t="s">
        <v>764</v>
      </c>
      <c r="D79" s="34" t="s">
        <v>765</v>
      </c>
      <c r="E79" s="34" t="s">
        <v>686</v>
      </c>
      <c r="F79" s="34" t="s">
        <v>686</v>
      </c>
      <c r="G79" s="36">
        <v>1</v>
      </c>
      <c r="H79" s="34" t="s">
        <v>687</v>
      </c>
      <c r="I79" s="15"/>
    </row>
    <row r="80" s="3" customFormat="1" ht="25" customHeight="1" spans="1:9">
      <c r="A80" s="34" t="s">
        <v>698</v>
      </c>
      <c r="B80" s="34" t="s">
        <v>699</v>
      </c>
      <c r="C80" s="34" t="s">
        <v>766</v>
      </c>
      <c r="D80" s="39" t="s">
        <v>756</v>
      </c>
      <c r="E80" s="34" t="s">
        <v>686</v>
      </c>
      <c r="F80" s="34" t="s">
        <v>686</v>
      </c>
      <c r="G80" s="36">
        <v>1</v>
      </c>
      <c r="H80" s="34" t="s">
        <v>687</v>
      </c>
      <c r="I80" s="15"/>
    </row>
    <row r="81" s="3" customFormat="1" ht="25" customHeight="1" spans="1:9">
      <c r="A81" s="34"/>
      <c r="B81" s="34" t="s">
        <v>702</v>
      </c>
      <c r="C81" s="34" t="s">
        <v>767</v>
      </c>
      <c r="D81" s="36">
        <v>1</v>
      </c>
      <c r="E81" s="34" t="s">
        <v>686</v>
      </c>
      <c r="F81" s="34" t="s">
        <v>686</v>
      </c>
      <c r="G81" s="36">
        <v>1</v>
      </c>
      <c r="H81" s="34" t="s">
        <v>687</v>
      </c>
      <c r="I81" s="15"/>
    </row>
    <row r="82" s="3" customFormat="1" ht="25" customHeight="1" spans="1:9">
      <c r="A82" s="34" t="s">
        <v>705</v>
      </c>
      <c r="B82" s="34" t="s">
        <v>736</v>
      </c>
      <c r="C82" s="34" t="s">
        <v>768</v>
      </c>
      <c r="D82" s="34" t="s">
        <v>769</v>
      </c>
      <c r="E82" s="36">
        <v>0.98</v>
      </c>
      <c r="F82" s="34" t="s">
        <v>686</v>
      </c>
      <c r="G82" s="36">
        <v>1</v>
      </c>
      <c r="H82" s="34" t="s">
        <v>687</v>
      </c>
      <c r="I82" s="15"/>
    </row>
    <row r="83" s="3" customFormat="1" ht="45" customHeight="1" spans="1:9">
      <c r="A83" s="10" t="s">
        <v>709</v>
      </c>
      <c r="B83" s="24" t="s">
        <v>710</v>
      </c>
      <c r="C83" s="25"/>
      <c r="D83" s="15" t="s">
        <v>711</v>
      </c>
      <c r="E83" s="15"/>
      <c r="F83" s="15"/>
      <c r="G83" s="15"/>
      <c r="H83" s="15"/>
      <c r="I83" s="15"/>
    </row>
    <row r="84" s="3" customFormat="1" ht="69" customHeight="1" spans="1:9">
      <c r="A84" s="10"/>
      <c r="B84" s="24" t="s">
        <v>712</v>
      </c>
      <c r="C84" s="25"/>
      <c r="D84" s="15" t="s">
        <v>713</v>
      </c>
      <c r="E84" s="15"/>
      <c r="F84" s="15"/>
      <c r="G84" s="15"/>
      <c r="H84" s="15"/>
      <c r="I84" s="15"/>
    </row>
    <row r="85" s="3" customFormat="1" ht="47" customHeight="1" spans="1:9">
      <c r="A85" s="10"/>
      <c r="B85" s="24" t="s">
        <v>714</v>
      </c>
      <c r="C85" s="25"/>
      <c r="D85" s="15" t="s">
        <v>715</v>
      </c>
      <c r="E85" s="15"/>
      <c r="F85" s="15"/>
      <c r="G85" s="15"/>
      <c r="H85" s="15"/>
      <c r="I85" s="15"/>
    </row>
    <row r="86" s="3" customFormat="1" ht="28" customHeight="1" spans="1:9">
      <c r="A86" s="23" t="s">
        <v>716</v>
      </c>
      <c r="B86" s="10" t="s">
        <v>717</v>
      </c>
      <c r="C86" s="10"/>
      <c r="D86" s="15" t="s">
        <v>718</v>
      </c>
      <c r="E86" s="15"/>
      <c r="F86" s="15"/>
      <c r="G86" s="15"/>
      <c r="H86" s="15"/>
      <c r="I86" s="15"/>
    </row>
    <row r="87" s="3" customFormat="1" ht="33" customHeight="1" spans="1:9">
      <c r="A87" s="28"/>
      <c r="B87" s="10" t="s">
        <v>719</v>
      </c>
      <c r="C87" s="10"/>
      <c r="D87" s="15" t="s">
        <v>720</v>
      </c>
      <c r="E87" s="15"/>
      <c r="F87" s="15"/>
      <c r="G87" s="15"/>
      <c r="H87" s="15"/>
      <c r="I87" s="15"/>
    </row>
    <row r="88" s="3" customFormat="1" ht="54" customHeight="1" spans="1:9">
      <c r="A88" s="10" t="s">
        <v>721</v>
      </c>
      <c r="B88" s="10"/>
      <c r="C88" s="10"/>
      <c r="D88" s="15" t="s">
        <v>722</v>
      </c>
      <c r="E88" s="15"/>
      <c r="F88" s="15"/>
      <c r="G88" s="15"/>
      <c r="H88" s="15"/>
      <c r="I88" s="15"/>
    </row>
    <row r="89" s="3" customFormat="1" spans="2:3">
      <c r="B89" s="30"/>
      <c r="C89" s="32"/>
    </row>
    <row r="90" s="3" customFormat="1" spans="1:3">
      <c r="A90" s="3" t="s">
        <v>770</v>
      </c>
      <c r="B90" s="30"/>
      <c r="C90" s="32"/>
    </row>
    <row r="91" s="3" customFormat="1" ht="30" customHeight="1" spans="1:9">
      <c r="A91" s="33" t="s">
        <v>771</v>
      </c>
      <c r="B91" s="22"/>
      <c r="C91" s="22"/>
      <c r="D91" s="22"/>
      <c r="E91" s="22"/>
      <c r="F91" s="22"/>
      <c r="G91" s="22"/>
      <c r="H91" s="22"/>
      <c r="I91" s="22"/>
    </row>
    <row r="92" s="3" customFormat="1" ht="28" customHeight="1" spans="1:9">
      <c r="A92" s="23" t="s">
        <v>672</v>
      </c>
      <c r="B92" s="23" t="s">
        <v>673</v>
      </c>
      <c r="C92" s="23" t="s">
        <v>674</v>
      </c>
      <c r="D92" s="10" t="s">
        <v>675</v>
      </c>
      <c r="E92" s="10" t="s">
        <v>676</v>
      </c>
      <c r="F92" s="10" t="s">
        <v>677</v>
      </c>
      <c r="G92" s="10" t="s">
        <v>678</v>
      </c>
      <c r="H92" s="10"/>
      <c r="I92" s="23" t="s">
        <v>679</v>
      </c>
    </row>
    <row r="93" s="3" customFormat="1" ht="21" customHeight="1" spans="1:9">
      <c r="A93" s="28"/>
      <c r="B93" s="27"/>
      <c r="C93" s="27"/>
      <c r="D93" s="10"/>
      <c r="E93" s="10"/>
      <c r="F93" s="10"/>
      <c r="G93" s="10" t="s">
        <v>680</v>
      </c>
      <c r="H93" s="10" t="s">
        <v>681</v>
      </c>
      <c r="I93" s="28"/>
    </row>
    <row r="94" s="3" customFormat="1" ht="25" customHeight="1" spans="1:9">
      <c r="A94" s="34" t="s">
        <v>682</v>
      </c>
      <c r="B94" s="34" t="s">
        <v>683</v>
      </c>
      <c r="C94" s="34" t="s">
        <v>772</v>
      </c>
      <c r="D94" s="36">
        <v>0.5</v>
      </c>
      <c r="E94" s="34" t="s">
        <v>686</v>
      </c>
      <c r="F94" s="34" t="s">
        <v>686</v>
      </c>
      <c r="G94" s="36">
        <v>1</v>
      </c>
      <c r="H94" s="34" t="s">
        <v>687</v>
      </c>
      <c r="I94" s="15"/>
    </row>
    <row r="95" s="3" customFormat="1" ht="25" customHeight="1" spans="1:9">
      <c r="A95" s="34"/>
      <c r="B95" s="34" t="s">
        <v>728</v>
      </c>
      <c r="C95" s="34" t="s">
        <v>773</v>
      </c>
      <c r="D95" s="36">
        <v>1</v>
      </c>
      <c r="E95" s="34" t="s">
        <v>686</v>
      </c>
      <c r="F95" s="34" t="s">
        <v>686</v>
      </c>
      <c r="G95" s="36">
        <v>1</v>
      </c>
      <c r="H95" s="34" t="s">
        <v>687</v>
      </c>
      <c r="I95" s="15"/>
    </row>
    <row r="96" s="3" customFormat="1" ht="25" customHeight="1" spans="1:9">
      <c r="A96" s="34"/>
      <c r="B96" s="34" t="s">
        <v>692</v>
      </c>
      <c r="C96" s="34" t="s">
        <v>774</v>
      </c>
      <c r="D96" s="36" t="s">
        <v>775</v>
      </c>
      <c r="E96" s="34" t="s">
        <v>686</v>
      </c>
      <c r="F96" s="34" t="s">
        <v>686</v>
      </c>
      <c r="G96" s="36">
        <v>1</v>
      </c>
      <c r="H96" s="34" t="s">
        <v>687</v>
      </c>
      <c r="I96" s="15"/>
    </row>
    <row r="97" s="3" customFormat="1" ht="25" customHeight="1" spans="1:9">
      <c r="A97" s="34"/>
      <c r="B97" s="34" t="s">
        <v>695</v>
      </c>
      <c r="C97" s="34" t="s">
        <v>776</v>
      </c>
      <c r="D97" s="34" t="s">
        <v>777</v>
      </c>
      <c r="E97" s="34" t="s">
        <v>686</v>
      </c>
      <c r="F97" s="34" t="s">
        <v>686</v>
      </c>
      <c r="G97" s="36">
        <v>1</v>
      </c>
      <c r="H97" s="34" t="s">
        <v>687</v>
      </c>
      <c r="I97" s="15"/>
    </row>
    <row r="98" s="3" customFormat="1" ht="25" customHeight="1" spans="1:9">
      <c r="A98" s="34" t="s">
        <v>698</v>
      </c>
      <c r="B98" s="34" t="s">
        <v>699</v>
      </c>
      <c r="C98" s="34" t="s">
        <v>778</v>
      </c>
      <c r="D98" s="39" t="s">
        <v>779</v>
      </c>
      <c r="E98" s="34" t="s">
        <v>686</v>
      </c>
      <c r="F98" s="34" t="s">
        <v>686</v>
      </c>
      <c r="G98" s="36">
        <v>1</v>
      </c>
      <c r="H98" s="34" t="s">
        <v>687</v>
      </c>
      <c r="I98" s="15"/>
    </row>
    <row r="99" s="3" customFormat="1" ht="25" customHeight="1" spans="1:9">
      <c r="A99" s="34"/>
      <c r="B99" s="34" t="s">
        <v>702</v>
      </c>
      <c r="C99" s="34" t="s">
        <v>780</v>
      </c>
      <c r="D99" s="36" t="s">
        <v>756</v>
      </c>
      <c r="E99" s="34" t="s">
        <v>686</v>
      </c>
      <c r="F99" s="34" t="s">
        <v>686</v>
      </c>
      <c r="G99" s="36">
        <v>1</v>
      </c>
      <c r="H99" s="34" t="s">
        <v>687</v>
      </c>
      <c r="I99" s="15"/>
    </row>
    <row r="100" s="3" customFormat="1" ht="25" customHeight="1" spans="1:9">
      <c r="A100" s="34" t="s">
        <v>705</v>
      </c>
      <c r="B100" s="34" t="s">
        <v>736</v>
      </c>
      <c r="C100" s="34" t="s">
        <v>781</v>
      </c>
      <c r="D100" s="34" t="s">
        <v>779</v>
      </c>
      <c r="E100" s="40">
        <v>0.9</v>
      </c>
      <c r="F100" s="34" t="s">
        <v>686</v>
      </c>
      <c r="G100" s="36">
        <v>1</v>
      </c>
      <c r="H100" s="34" t="s">
        <v>687</v>
      </c>
      <c r="I100" s="15"/>
    </row>
    <row r="101" s="3" customFormat="1" ht="45" customHeight="1" spans="1:9">
      <c r="A101" s="10" t="s">
        <v>709</v>
      </c>
      <c r="B101" s="24" t="s">
        <v>710</v>
      </c>
      <c r="C101" s="25"/>
      <c r="D101" s="15" t="s">
        <v>711</v>
      </c>
      <c r="E101" s="15"/>
      <c r="F101" s="15"/>
      <c r="G101" s="15"/>
      <c r="H101" s="15"/>
      <c r="I101" s="15"/>
    </row>
    <row r="102" s="3" customFormat="1" ht="69" customHeight="1" spans="1:9">
      <c r="A102" s="10"/>
      <c r="B102" s="24" t="s">
        <v>712</v>
      </c>
      <c r="C102" s="25"/>
      <c r="D102" s="15" t="s">
        <v>713</v>
      </c>
      <c r="E102" s="15"/>
      <c r="F102" s="15"/>
      <c r="G102" s="15"/>
      <c r="H102" s="15"/>
      <c r="I102" s="15"/>
    </row>
    <row r="103" s="3" customFormat="1" ht="47" customHeight="1" spans="1:9">
      <c r="A103" s="10"/>
      <c r="B103" s="24" t="s">
        <v>714</v>
      </c>
      <c r="C103" s="25"/>
      <c r="D103" s="15" t="s">
        <v>715</v>
      </c>
      <c r="E103" s="15"/>
      <c r="F103" s="15"/>
      <c r="G103" s="15"/>
      <c r="H103" s="15"/>
      <c r="I103" s="15"/>
    </row>
    <row r="104" s="3" customFormat="1" ht="28" customHeight="1" spans="1:9">
      <c r="A104" s="23" t="s">
        <v>716</v>
      </c>
      <c r="B104" s="10" t="s">
        <v>717</v>
      </c>
      <c r="C104" s="10"/>
      <c r="D104" s="15" t="s">
        <v>718</v>
      </c>
      <c r="E104" s="15"/>
      <c r="F104" s="15"/>
      <c r="G104" s="15"/>
      <c r="H104" s="15"/>
      <c r="I104" s="15"/>
    </row>
    <row r="105" s="3" customFormat="1" ht="33" customHeight="1" spans="1:9">
      <c r="A105" s="28"/>
      <c r="B105" s="10" t="s">
        <v>719</v>
      </c>
      <c r="C105" s="10"/>
      <c r="D105" s="15" t="s">
        <v>720</v>
      </c>
      <c r="E105" s="15"/>
      <c r="F105" s="15"/>
      <c r="G105" s="15"/>
      <c r="H105" s="15"/>
      <c r="I105" s="15"/>
    </row>
    <row r="106" s="3" customFormat="1" ht="54" customHeight="1" spans="1:9">
      <c r="A106" s="10" t="s">
        <v>721</v>
      </c>
      <c r="B106" s="10"/>
      <c r="C106" s="10"/>
      <c r="D106" s="15" t="s">
        <v>722</v>
      </c>
      <c r="E106" s="15"/>
      <c r="F106" s="15"/>
      <c r="G106" s="15"/>
      <c r="H106" s="15"/>
      <c r="I106" s="15"/>
    </row>
    <row r="108" s="3" customFormat="1" spans="1:3">
      <c r="A108" s="3" t="s">
        <v>782</v>
      </c>
      <c r="B108" s="30"/>
      <c r="C108" s="32"/>
    </row>
    <row r="109" s="3" customFormat="1" ht="30" customHeight="1" spans="1:9">
      <c r="A109" s="33" t="s">
        <v>783</v>
      </c>
      <c r="B109" s="22"/>
      <c r="C109" s="22"/>
      <c r="D109" s="22"/>
      <c r="E109" s="22"/>
      <c r="F109" s="22"/>
      <c r="G109" s="22"/>
      <c r="H109" s="22"/>
      <c r="I109" s="22"/>
    </row>
    <row r="110" s="3" customFormat="1" ht="28" customHeight="1" spans="1:9">
      <c r="A110" s="23" t="s">
        <v>672</v>
      </c>
      <c r="B110" s="23" t="s">
        <v>673</v>
      </c>
      <c r="C110" s="23" t="s">
        <v>674</v>
      </c>
      <c r="D110" s="10" t="s">
        <v>675</v>
      </c>
      <c r="E110" s="10" t="s">
        <v>676</v>
      </c>
      <c r="F110" s="10" t="s">
        <v>677</v>
      </c>
      <c r="G110" s="10" t="s">
        <v>678</v>
      </c>
      <c r="H110" s="10"/>
      <c r="I110" s="23" t="s">
        <v>679</v>
      </c>
    </row>
    <row r="111" s="3" customFormat="1" ht="21" customHeight="1" spans="1:9">
      <c r="A111" s="28"/>
      <c r="B111" s="27"/>
      <c r="C111" s="27"/>
      <c r="D111" s="10"/>
      <c r="E111" s="10"/>
      <c r="F111" s="10"/>
      <c r="G111" s="10" t="s">
        <v>680</v>
      </c>
      <c r="H111" s="10" t="s">
        <v>681</v>
      </c>
      <c r="I111" s="28"/>
    </row>
    <row r="112" s="3" customFormat="1" ht="25" customHeight="1" spans="1:9">
      <c r="A112" s="35" t="s">
        <v>682</v>
      </c>
      <c r="B112" s="34" t="s">
        <v>683</v>
      </c>
      <c r="C112" s="34" t="s">
        <v>784</v>
      </c>
      <c r="D112" s="34" t="s">
        <v>785</v>
      </c>
      <c r="E112" s="34" t="s">
        <v>686</v>
      </c>
      <c r="F112" s="34" t="s">
        <v>686</v>
      </c>
      <c r="G112" s="36">
        <v>1</v>
      </c>
      <c r="H112" s="34" t="s">
        <v>687</v>
      </c>
      <c r="I112" s="15"/>
    </row>
    <row r="113" s="3" customFormat="1" ht="25" customHeight="1" spans="1:9">
      <c r="A113" s="37"/>
      <c r="B113" s="34" t="s">
        <v>728</v>
      </c>
      <c r="C113" s="34" t="s">
        <v>786</v>
      </c>
      <c r="D113" s="34" t="s">
        <v>787</v>
      </c>
      <c r="E113" s="34" t="s">
        <v>686</v>
      </c>
      <c r="F113" s="34" t="s">
        <v>686</v>
      </c>
      <c r="G113" s="36">
        <v>1</v>
      </c>
      <c r="H113" s="34" t="s">
        <v>687</v>
      </c>
      <c r="I113" s="15"/>
    </row>
    <row r="114" s="3" customFormat="1" ht="25" customHeight="1" spans="1:9">
      <c r="A114" s="37"/>
      <c r="B114" s="34" t="s">
        <v>692</v>
      </c>
      <c r="C114" s="34" t="s">
        <v>788</v>
      </c>
      <c r="D114" s="34" t="s">
        <v>789</v>
      </c>
      <c r="E114" s="34" t="s">
        <v>686</v>
      </c>
      <c r="F114" s="34" t="s">
        <v>686</v>
      </c>
      <c r="G114" s="36">
        <v>1</v>
      </c>
      <c r="H114" s="34" t="s">
        <v>687</v>
      </c>
      <c r="I114" s="15"/>
    </row>
    <row r="115" s="3" customFormat="1" ht="25" customHeight="1" spans="1:9">
      <c r="A115" s="38"/>
      <c r="B115" s="34" t="s">
        <v>695</v>
      </c>
      <c r="C115" s="34" t="s">
        <v>790</v>
      </c>
      <c r="D115" s="36" t="s">
        <v>791</v>
      </c>
      <c r="E115" s="34" t="s">
        <v>686</v>
      </c>
      <c r="F115" s="34" t="s">
        <v>686</v>
      </c>
      <c r="G115" s="36">
        <v>1</v>
      </c>
      <c r="H115" s="34" t="s">
        <v>687</v>
      </c>
      <c r="I115" s="15"/>
    </row>
    <row r="116" s="3" customFormat="1" ht="25" customHeight="1" spans="1:9">
      <c r="A116" s="37" t="s">
        <v>698</v>
      </c>
      <c r="B116" s="34" t="s">
        <v>699</v>
      </c>
      <c r="C116" s="34" t="s">
        <v>792</v>
      </c>
      <c r="D116" s="40" t="s">
        <v>787</v>
      </c>
      <c r="E116" s="34" t="s">
        <v>686</v>
      </c>
      <c r="F116" s="34" t="s">
        <v>686</v>
      </c>
      <c r="G116" s="36">
        <v>1</v>
      </c>
      <c r="H116" s="34" t="s">
        <v>687</v>
      </c>
      <c r="I116" s="15"/>
    </row>
    <row r="117" s="3" customFormat="1" ht="25" customHeight="1" spans="1:9">
      <c r="A117" s="38"/>
      <c r="B117" s="34" t="s">
        <v>702</v>
      </c>
      <c r="C117" s="34" t="s">
        <v>793</v>
      </c>
      <c r="D117" s="34" t="s">
        <v>794</v>
      </c>
      <c r="E117" s="34" t="s">
        <v>686</v>
      </c>
      <c r="F117" s="34" t="s">
        <v>686</v>
      </c>
      <c r="G117" s="36">
        <v>1</v>
      </c>
      <c r="H117" s="34" t="s">
        <v>687</v>
      </c>
      <c r="I117" s="15"/>
    </row>
    <row r="118" s="3" customFormat="1" ht="25" customHeight="1" spans="1:9">
      <c r="A118" s="34" t="s">
        <v>705</v>
      </c>
      <c r="B118" s="34" t="s">
        <v>795</v>
      </c>
      <c r="C118" s="34" t="s">
        <v>755</v>
      </c>
      <c r="D118" s="34" t="s">
        <v>796</v>
      </c>
      <c r="E118" s="34" t="s">
        <v>686</v>
      </c>
      <c r="F118" s="34" t="s">
        <v>686</v>
      </c>
      <c r="G118" s="36">
        <v>1</v>
      </c>
      <c r="H118" s="34" t="s">
        <v>687</v>
      </c>
      <c r="I118" s="15"/>
    </row>
    <row r="119" s="3" customFormat="1" ht="45" customHeight="1" spans="1:9">
      <c r="A119" s="10" t="s">
        <v>709</v>
      </c>
      <c r="B119" s="24" t="s">
        <v>710</v>
      </c>
      <c r="C119" s="25"/>
      <c r="D119" s="15" t="s">
        <v>711</v>
      </c>
      <c r="E119" s="15"/>
      <c r="F119" s="15"/>
      <c r="G119" s="15"/>
      <c r="H119" s="15"/>
      <c r="I119" s="15"/>
    </row>
    <row r="120" s="3" customFormat="1" ht="69" customHeight="1" spans="1:9">
      <c r="A120" s="10"/>
      <c r="B120" s="24" t="s">
        <v>712</v>
      </c>
      <c r="C120" s="25"/>
      <c r="D120" s="15" t="s">
        <v>713</v>
      </c>
      <c r="E120" s="15"/>
      <c r="F120" s="15"/>
      <c r="G120" s="15"/>
      <c r="H120" s="15"/>
      <c r="I120" s="15"/>
    </row>
    <row r="121" s="3" customFormat="1" ht="47" customHeight="1" spans="1:9">
      <c r="A121" s="10"/>
      <c r="B121" s="24" t="s">
        <v>714</v>
      </c>
      <c r="C121" s="25"/>
      <c r="D121" s="15" t="s">
        <v>715</v>
      </c>
      <c r="E121" s="15"/>
      <c r="F121" s="15"/>
      <c r="G121" s="15"/>
      <c r="H121" s="15"/>
      <c r="I121" s="15"/>
    </row>
    <row r="122" s="3" customFormat="1" ht="28" customHeight="1" spans="1:9">
      <c r="A122" s="23" t="s">
        <v>716</v>
      </c>
      <c r="B122" s="10" t="s">
        <v>717</v>
      </c>
      <c r="C122" s="10"/>
      <c r="D122" s="15" t="s">
        <v>718</v>
      </c>
      <c r="E122" s="15"/>
      <c r="F122" s="15"/>
      <c r="G122" s="15"/>
      <c r="H122" s="15"/>
      <c r="I122" s="15"/>
    </row>
    <row r="123" s="3" customFormat="1" ht="33" customHeight="1" spans="1:9">
      <c r="A123" s="28"/>
      <c r="B123" s="10" t="s">
        <v>719</v>
      </c>
      <c r="C123" s="10"/>
      <c r="D123" s="15" t="s">
        <v>720</v>
      </c>
      <c r="E123" s="15"/>
      <c r="F123" s="15"/>
      <c r="G123" s="15"/>
      <c r="H123" s="15"/>
      <c r="I123" s="15"/>
    </row>
    <row r="124" s="3" customFormat="1" ht="54" customHeight="1" spans="1:9">
      <c r="A124" s="10" t="s">
        <v>721</v>
      </c>
      <c r="B124" s="10"/>
      <c r="C124" s="10"/>
      <c r="D124" s="15" t="s">
        <v>722</v>
      </c>
      <c r="E124" s="15"/>
      <c r="F124" s="15"/>
      <c r="G124" s="15"/>
      <c r="H124" s="15"/>
      <c r="I124" s="15"/>
    </row>
    <row r="126" s="3" customFormat="1" spans="1:3">
      <c r="A126" s="3" t="s">
        <v>797</v>
      </c>
      <c r="B126" s="30"/>
      <c r="C126" s="32"/>
    </row>
    <row r="127" s="3" customFormat="1" ht="30" customHeight="1" spans="1:9">
      <c r="A127" s="33" t="s">
        <v>798</v>
      </c>
      <c r="B127" s="22"/>
      <c r="C127" s="22"/>
      <c r="D127" s="22"/>
      <c r="E127" s="22"/>
      <c r="F127" s="22"/>
      <c r="G127" s="22"/>
      <c r="H127" s="22"/>
      <c r="I127" s="22"/>
    </row>
    <row r="128" s="3" customFormat="1" ht="28" customHeight="1" spans="1:9">
      <c r="A128" s="23" t="s">
        <v>672</v>
      </c>
      <c r="B128" s="23" t="s">
        <v>673</v>
      </c>
      <c r="C128" s="23" t="s">
        <v>674</v>
      </c>
      <c r="D128" s="10" t="s">
        <v>675</v>
      </c>
      <c r="E128" s="10" t="s">
        <v>676</v>
      </c>
      <c r="F128" s="10" t="s">
        <v>677</v>
      </c>
      <c r="G128" s="10" t="s">
        <v>678</v>
      </c>
      <c r="H128" s="10"/>
      <c r="I128" s="23" t="s">
        <v>679</v>
      </c>
    </row>
    <row r="129" s="3" customFormat="1" ht="21" customHeight="1" spans="1:9">
      <c r="A129" s="28"/>
      <c r="B129" s="27"/>
      <c r="C129" s="27"/>
      <c r="D129" s="10"/>
      <c r="E129" s="10"/>
      <c r="F129" s="10"/>
      <c r="G129" s="10" t="s">
        <v>680</v>
      </c>
      <c r="H129" s="10" t="s">
        <v>681</v>
      </c>
      <c r="I129" s="28"/>
    </row>
    <row r="130" s="3" customFormat="1" ht="25" customHeight="1" spans="1:9">
      <c r="A130" s="35" t="s">
        <v>682</v>
      </c>
      <c r="B130" s="34" t="s">
        <v>683</v>
      </c>
      <c r="C130" s="34" t="s">
        <v>799</v>
      </c>
      <c r="D130" s="34" t="s">
        <v>800</v>
      </c>
      <c r="E130" s="34" t="s">
        <v>686</v>
      </c>
      <c r="F130" s="34" t="s">
        <v>686</v>
      </c>
      <c r="G130" s="36">
        <v>1</v>
      </c>
      <c r="H130" s="34" t="s">
        <v>687</v>
      </c>
      <c r="I130" s="15"/>
    </row>
    <row r="131" s="3" customFormat="1" ht="25" customHeight="1" spans="1:9">
      <c r="A131" s="37"/>
      <c r="B131" s="34" t="s">
        <v>728</v>
      </c>
      <c r="C131" s="34" t="s">
        <v>801</v>
      </c>
      <c r="D131" s="36">
        <v>1</v>
      </c>
      <c r="E131" s="34" t="s">
        <v>686</v>
      </c>
      <c r="F131" s="34" t="s">
        <v>686</v>
      </c>
      <c r="G131" s="36">
        <v>1</v>
      </c>
      <c r="H131" s="34" t="s">
        <v>687</v>
      </c>
      <c r="I131" s="15"/>
    </row>
    <row r="132" s="3" customFormat="1" ht="25" customHeight="1" spans="1:9">
      <c r="A132" s="37"/>
      <c r="B132" s="34" t="s">
        <v>692</v>
      </c>
      <c r="C132" s="34" t="s">
        <v>802</v>
      </c>
      <c r="D132" s="34" t="s">
        <v>803</v>
      </c>
      <c r="E132" s="34" t="s">
        <v>686</v>
      </c>
      <c r="F132" s="34" t="s">
        <v>686</v>
      </c>
      <c r="G132" s="36">
        <v>1</v>
      </c>
      <c r="H132" s="34" t="s">
        <v>687</v>
      </c>
      <c r="I132" s="15"/>
    </row>
    <row r="133" s="3" customFormat="1" ht="25" customHeight="1" spans="1:9">
      <c r="A133" s="38"/>
      <c r="B133" s="34" t="s">
        <v>695</v>
      </c>
      <c r="C133" s="34" t="s">
        <v>804</v>
      </c>
      <c r="D133" s="36" t="s">
        <v>805</v>
      </c>
      <c r="E133" s="34" t="s">
        <v>686</v>
      </c>
      <c r="F133" s="34" t="s">
        <v>686</v>
      </c>
      <c r="G133" s="36">
        <v>1</v>
      </c>
      <c r="H133" s="34" t="s">
        <v>687</v>
      </c>
      <c r="I133" s="15"/>
    </row>
    <row r="134" s="3" customFormat="1" ht="25" customHeight="1" spans="1:9">
      <c r="A134" s="37" t="s">
        <v>698</v>
      </c>
      <c r="B134" s="34" t="s">
        <v>745</v>
      </c>
      <c r="C134" s="34" t="s">
        <v>806</v>
      </c>
      <c r="D134" s="40" t="s">
        <v>807</v>
      </c>
      <c r="E134" s="34" t="s">
        <v>686</v>
      </c>
      <c r="F134" s="34" t="s">
        <v>686</v>
      </c>
      <c r="G134" s="36">
        <v>1</v>
      </c>
      <c r="H134" s="34" t="s">
        <v>687</v>
      </c>
      <c r="I134" s="15"/>
    </row>
    <row r="135" s="3" customFormat="1" ht="25" customHeight="1" spans="1:9">
      <c r="A135" s="38"/>
      <c r="B135" s="34" t="s">
        <v>702</v>
      </c>
      <c r="C135" s="34" t="s">
        <v>808</v>
      </c>
      <c r="D135" s="34" t="s">
        <v>704</v>
      </c>
      <c r="E135" s="34" t="s">
        <v>686</v>
      </c>
      <c r="F135" s="34" t="s">
        <v>686</v>
      </c>
      <c r="G135" s="36">
        <v>1</v>
      </c>
      <c r="H135" s="34" t="s">
        <v>687</v>
      </c>
      <c r="I135" s="15"/>
    </row>
    <row r="136" s="3" customFormat="1" ht="25" customHeight="1" spans="1:9">
      <c r="A136" s="34" t="s">
        <v>705</v>
      </c>
      <c r="B136" s="34" t="s">
        <v>795</v>
      </c>
      <c r="C136" s="34" t="s">
        <v>809</v>
      </c>
      <c r="D136" s="36">
        <v>0.9</v>
      </c>
      <c r="E136" s="36">
        <v>0.9</v>
      </c>
      <c r="F136" s="34" t="s">
        <v>686</v>
      </c>
      <c r="G136" s="36">
        <v>1</v>
      </c>
      <c r="H136" s="34" t="s">
        <v>687</v>
      </c>
      <c r="I136" s="15"/>
    </row>
    <row r="137" s="3" customFormat="1" ht="45" customHeight="1" spans="1:9">
      <c r="A137" s="10" t="s">
        <v>709</v>
      </c>
      <c r="B137" s="24" t="s">
        <v>710</v>
      </c>
      <c r="C137" s="25"/>
      <c r="D137" s="15" t="s">
        <v>711</v>
      </c>
      <c r="E137" s="15"/>
      <c r="F137" s="15"/>
      <c r="G137" s="15"/>
      <c r="H137" s="15"/>
      <c r="I137" s="15"/>
    </row>
    <row r="138" s="3" customFormat="1" ht="69" customHeight="1" spans="1:9">
      <c r="A138" s="10"/>
      <c r="B138" s="24" t="s">
        <v>712</v>
      </c>
      <c r="C138" s="25"/>
      <c r="D138" s="15" t="s">
        <v>713</v>
      </c>
      <c r="E138" s="15"/>
      <c r="F138" s="15"/>
      <c r="G138" s="15"/>
      <c r="H138" s="15"/>
      <c r="I138" s="15"/>
    </row>
    <row r="139" s="3" customFormat="1" ht="47" customHeight="1" spans="1:9">
      <c r="A139" s="10"/>
      <c r="B139" s="24" t="s">
        <v>714</v>
      </c>
      <c r="C139" s="25"/>
      <c r="D139" s="15" t="s">
        <v>715</v>
      </c>
      <c r="E139" s="15"/>
      <c r="F139" s="15"/>
      <c r="G139" s="15"/>
      <c r="H139" s="15"/>
      <c r="I139" s="15"/>
    </row>
    <row r="140" s="3" customFormat="1" ht="28" customHeight="1" spans="1:9">
      <c r="A140" s="23" t="s">
        <v>716</v>
      </c>
      <c r="B140" s="10" t="s">
        <v>717</v>
      </c>
      <c r="C140" s="10"/>
      <c r="D140" s="15" t="s">
        <v>718</v>
      </c>
      <c r="E140" s="15"/>
      <c r="F140" s="15"/>
      <c r="G140" s="15"/>
      <c r="H140" s="15"/>
      <c r="I140" s="15"/>
    </row>
    <row r="141" s="3" customFormat="1" ht="33" customHeight="1" spans="1:9">
      <c r="A141" s="28"/>
      <c r="B141" s="10" t="s">
        <v>719</v>
      </c>
      <c r="C141" s="10"/>
      <c r="D141" s="15" t="s">
        <v>720</v>
      </c>
      <c r="E141" s="15"/>
      <c r="F141" s="15"/>
      <c r="G141" s="15"/>
      <c r="H141" s="15"/>
      <c r="I141" s="15"/>
    </row>
    <row r="142" s="3" customFormat="1" ht="54" customHeight="1" spans="1:9">
      <c r="A142" s="10" t="s">
        <v>721</v>
      </c>
      <c r="B142" s="10"/>
      <c r="C142" s="10"/>
      <c r="D142" s="15" t="s">
        <v>722</v>
      </c>
      <c r="E142" s="15"/>
      <c r="F142" s="15"/>
      <c r="G142" s="15"/>
      <c r="H142" s="15"/>
      <c r="I142" s="15"/>
    </row>
    <row r="144" s="3" customFormat="1" spans="1:3">
      <c r="A144" s="3" t="s">
        <v>810</v>
      </c>
      <c r="B144" s="30"/>
      <c r="C144" s="32"/>
    </row>
    <row r="145" s="3" customFormat="1" ht="30" customHeight="1" spans="1:9">
      <c r="A145" s="33" t="s">
        <v>811</v>
      </c>
      <c r="B145" s="22"/>
      <c r="C145" s="22"/>
      <c r="D145" s="22"/>
      <c r="E145" s="22"/>
      <c r="F145" s="22"/>
      <c r="G145" s="22"/>
      <c r="H145" s="22"/>
      <c r="I145" s="22"/>
    </row>
    <row r="146" s="3" customFormat="1" ht="28" customHeight="1" spans="1:9">
      <c r="A146" s="23" t="s">
        <v>672</v>
      </c>
      <c r="B146" s="23" t="s">
        <v>673</v>
      </c>
      <c r="C146" s="23" t="s">
        <v>674</v>
      </c>
      <c r="D146" s="10" t="s">
        <v>675</v>
      </c>
      <c r="E146" s="10" t="s">
        <v>676</v>
      </c>
      <c r="F146" s="10" t="s">
        <v>677</v>
      </c>
      <c r="G146" s="10" t="s">
        <v>678</v>
      </c>
      <c r="H146" s="10"/>
      <c r="I146" s="23" t="s">
        <v>679</v>
      </c>
    </row>
    <row r="147" s="3" customFormat="1" ht="21" customHeight="1" spans="1:9">
      <c r="A147" s="28"/>
      <c r="B147" s="27"/>
      <c r="C147" s="27"/>
      <c r="D147" s="10"/>
      <c r="E147" s="10"/>
      <c r="F147" s="10"/>
      <c r="G147" s="10" t="s">
        <v>680</v>
      </c>
      <c r="H147" s="10" t="s">
        <v>681</v>
      </c>
      <c r="I147" s="28"/>
    </row>
    <row r="148" s="3" customFormat="1" ht="25" customHeight="1" spans="1:9">
      <c r="A148" s="35" t="s">
        <v>682</v>
      </c>
      <c r="B148" s="34" t="s">
        <v>683</v>
      </c>
      <c r="C148" s="34" t="s">
        <v>812</v>
      </c>
      <c r="D148" s="34" t="s">
        <v>813</v>
      </c>
      <c r="E148" s="34" t="s">
        <v>686</v>
      </c>
      <c r="F148" s="34" t="s">
        <v>686</v>
      </c>
      <c r="G148" s="36">
        <v>1</v>
      </c>
      <c r="H148" s="34" t="s">
        <v>687</v>
      </c>
      <c r="I148" s="15"/>
    </row>
    <row r="149" s="3" customFormat="1" ht="25" customHeight="1" spans="1:9">
      <c r="A149" s="37"/>
      <c r="B149" s="34" t="s">
        <v>728</v>
      </c>
      <c r="C149" s="34" t="s">
        <v>814</v>
      </c>
      <c r="D149" s="36">
        <v>1</v>
      </c>
      <c r="E149" s="34" t="s">
        <v>686</v>
      </c>
      <c r="F149" s="34" t="s">
        <v>686</v>
      </c>
      <c r="G149" s="36">
        <v>1</v>
      </c>
      <c r="H149" s="34" t="s">
        <v>687</v>
      </c>
      <c r="I149" s="15"/>
    </row>
    <row r="150" s="3" customFormat="1" ht="25" customHeight="1" spans="1:9">
      <c r="A150" s="37"/>
      <c r="B150" s="34" t="s">
        <v>692</v>
      </c>
      <c r="C150" s="34" t="s">
        <v>815</v>
      </c>
      <c r="D150" s="41">
        <v>43382</v>
      </c>
      <c r="E150" s="34" t="s">
        <v>686</v>
      </c>
      <c r="F150" s="34" t="s">
        <v>686</v>
      </c>
      <c r="G150" s="36">
        <v>1</v>
      </c>
      <c r="H150" s="34" t="s">
        <v>687</v>
      </c>
      <c r="I150" s="15"/>
    </row>
    <row r="151" s="3" customFormat="1" ht="25" customHeight="1" spans="1:9">
      <c r="A151" s="38"/>
      <c r="B151" s="34" t="s">
        <v>695</v>
      </c>
      <c r="C151" s="34" t="s">
        <v>816</v>
      </c>
      <c r="D151" s="36" t="s">
        <v>817</v>
      </c>
      <c r="E151" s="34" t="s">
        <v>686</v>
      </c>
      <c r="F151" s="34" t="s">
        <v>686</v>
      </c>
      <c r="G151" s="36">
        <v>1</v>
      </c>
      <c r="H151" s="34" t="s">
        <v>687</v>
      </c>
      <c r="I151" s="15"/>
    </row>
    <row r="152" s="3" customFormat="1" ht="25" customHeight="1" spans="1:9">
      <c r="A152" s="37" t="s">
        <v>698</v>
      </c>
      <c r="B152" s="34" t="s">
        <v>745</v>
      </c>
      <c r="C152" s="34" t="s">
        <v>818</v>
      </c>
      <c r="D152" s="40">
        <v>0.85</v>
      </c>
      <c r="E152" s="34" t="s">
        <v>686</v>
      </c>
      <c r="F152" s="34" t="s">
        <v>686</v>
      </c>
      <c r="G152" s="36">
        <v>1</v>
      </c>
      <c r="H152" s="34" t="s">
        <v>687</v>
      </c>
      <c r="I152" s="15"/>
    </row>
    <row r="153" s="3" customFormat="1" ht="25" customHeight="1" spans="1:9">
      <c r="A153" s="38"/>
      <c r="B153" s="34" t="s">
        <v>702</v>
      </c>
      <c r="C153" s="34" t="s">
        <v>819</v>
      </c>
      <c r="D153" s="34" t="s">
        <v>820</v>
      </c>
      <c r="E153" s="34" t="s">
        <v>686</v>
      </c>
      <c r="F153" s="34" t="s">
        <v>686</v>
      </c>
      <c r="G153" s="36">
        <v>1</v>
      </c>
      <c r="H153" s="34" t="s">
        <v>687</v>
      </c>
      <c r="I153" s="15"/>
    </row>
    <row r="154" s="3" customFormat="1" ht="25" customHeight="1" spans="1:9">
      <c r="A154" s="34" t="s">
        <v>705</v>
      </c>
      <c r="B154" s="34" t="s">
        <v>795</v>
      </c>
      <c r="C154" s="34" t="s">
        <v>821</v>
      </c>
      <c r="D154" s="36">
        <v>0.95</v>
      </c>
      <c r="E154" s="36">
        <v>0.95</v>
      </c>
      <c r="F154" s="34" t="s">
        <v>686</v>
      </c>
      <c r="G154" s="36">
        <v>1</v>
      </c>
      <c r="H154" s="34" t="s">
        <v>687</v>
      </c>
      <c r="I154" s="15"/>
    </row>
    <row r="155" s="3" customFormat="1" ht="45" customHeight="1" spans="1:9">
      <c r="A155" s="10" t="s">
        <v>709</v>
      </c>
      <c r="B155" s="24" t="s">
        <v>710</v>
      </c>
      <c r="C155" s="25"/>
      <c r="D155" s="15" t="s">
        <v>711</v>
      </c>
      <c r="E155" s="15"/>
      <c r="F155" s="15"/>
      <c r="G155" s="15"/>
      <c r="H155" s="15"/>
      <c r="I155" s="15"/>
    </row>
    <row r="156" s="3" customFormat="1" ht="69" customHeight="1" spans="1:9">
      <c r="A156" s="10"/>
      <c r="B156" s="24" t="s">
        <v>712</v>
      </c>
      <c r="C156" s="25"/>
      <c r="D156" s="15" t="s">
        <v>713</v>
      </c>
      <c r="E156" s="15"/>
      <c r="F156" s="15"/>
      <c r="G156" s="15"/>
      <c r="H156" s="15"/>
      <c r="I156" s="15"/>
    </row>
    <row r="157" s="3" customFormat="1" ht="47" customHeight="1" spans="1:9">
      <c r="A157" s="10"/>
      <c r="B157" s="24" t="s">
        <v>714</v>
      </c>
      <c r="C157" s="25"/>
      <c r="D157" s="15" t="s">
        <v>715</v>
      </c>
      <c r="E157" s="15"/>
      <c r="F157" s="15"/>
      <c r="G157" s="15"/>
      <c r="H157" s="15"/>
      <c r="I157" s="15"/>
    </row>
    <row r="158" s="3" customFormat="1" ht="28" customHeight="1" spans="1:9">
      <c r="A158" s="23" t="s">
        <v>716</v>
      </c>
      <c r="B158" s="10" t="s">
        <v>717</v>
      </c>
      <c r="C158" s="10"/>
      <c r="D158" s="15" t="s">
        <v>718</v>
      </c>
      <c r="E158" s="15"/>
      <c r="F158" s="15"/>
      <c r="G158" s="15"/>
      <c r="H158" s="15"/>
      <c r="I158" s="15"/>
    </row>
    <row r="159" s="3" customFormat="1" ht="33" customHeight="1" spans="1:9">
      <c r="A159" s="28"/>
      <c r="B159" s="10" t="s">
        <v>719</v>
      </c>
      <c r="C159" s="10"/>
      <c r="D159" s="15" t="s">
        <v>720</v>
      </c>
      <c r="E159" s="15"/>
      <c r="F159" s="15"/>
      <c r="G159" s="15"/>
      <c r="H159" s="15"/>
      <c r="I159" s="15"/>
    </row>
    <row r="160" s="3" customFormat="1" ht="54" customHeight="1" spans="1:9">
      <c r="A160" s="10" t="s">
        <v>721</v>
      </c>
      <c r="B160" s="10"/>
      <c r="C160" s="10"/>
      <c r="D160" s="15" t="s">
        <v>722</v>
      </c>
      <c r="E160" s="15"/>
      <c r="F160" s="15"/>
      <c r="G160" s="15"/>
      <c r="H160" s="15"/>
      <c r="I160" s="15"/>
    </row>
    <row r="162" s="3" customFormat="1" spans="1:3">
      <c r="A162" s="3" t="s">
        <v>822</v>
      </c>
      <c r="B162" s="30"/>
      <c r="C162" s="32"/>
    </row>
    <row r="163" s="3" customFormat="1" ht="30" customHeight="1" spans="1:9">
      <c r="A163" s="33" t="s">
        <v>823</v>
      </c>
      <c r="B163" s="22"/>
      <c r="C163" s="22"/>
      <c r="D163" s="22"/>
      <c r="E163" s="22"/>
      <c r="F163" s="22"/>
      <c r="G163" s="22"/>
      <c r="H163" s="22"/>
      <c r="I163" s="22"/>
    </row>
    <row r="164" s="3" customFormat="1" ht="28" customHeight="1" spans="1:9">
      <c r="A164" s="23" t="s">
        <v>672</v>
      </c>
      <c r="B164" s="23" t="s">
        <v>673</v>
      </c>
      <c r="C164" s="23" t="s">
        <v>674</v>
      </c>
      <c r="D164" s="10" t="s">
        <v>675</v>
      </c>
      <c r="E164" s="10" t="s">
        <v>676</v>
      </c>
      <c r="F164" s="10" t="s">
        <v>677</v>
      </c>
      <c r="G164" s="10" t="s">
        <v>678</v>
      </c>
      <c r="H164" s="10"/>
      <c r="I164" s="23" t="s">
        <v>679</v>
      </c>
    </row>
    <row r="165" s="3" customFormat="1" ht="21" customHeight="1" spans="1:9">
      <c r="A165" s="28"/>
      <c r="B165" s="27"/>
      <c r="C165" s="27"/>
      <c r="D165" s="10"/>
      <c r="E165" s="10"/>
      <c r="F165" s="10"/>
      <c r="G165" s="10" t="s">
        <v>680</v>
      </c>
      <c r="H165" s="10" t="s">
        <v>681</v>
      </c>
      <c r="I165" s="28"/>
    </row>
    <row r="166" s="3" customFormat="1" ht="25" customHeight="1" spans="1:9">
      <c r="A166" s="35" t="s">
        <v>682</v>
      </c>
      <c r="B166" s="34" t="s">
        <v>683</v>
      </c>
      <c r="C166" s="34" t="s">
        <v>824</v>
      </c>
      <c r="D166" s="34" t="s">
        <v>825</v>
      </c>
      <c r="E166" s="34" t="s">
        <v>686</v>
      </c>
      <c r="F166" s="34" t="s">
        <v>686</v>
      </c>
      <c r="G166" s="36">
        <v>1</v>
      </c>
      <c r="H166" s="34" t="s">
        <v>687</v>
      </c>
      <c r="I166" s="15"/>
    </row>
    <row r="167" s="3" customFormat="1" ht="25" customHeight="1" spans="1:9">
      <c r="A167" s="37"/>
      <c r="B167" s="34" t="s">
        <v>728</v>
      </c>
      <c r="C167" s="34" t="s">
        <v>826</v>
      </c>
      <c r="D167" s="42">
        <v>0.95</v>
      </c>
      <c r="E167" s="34" t="s">
        <v>686</v>
      </c>
      <c r="F167" s="34" t="s">
        <v>686</v>
      </c>
      <c r="G167" s="36">
        <v>1</v>
      </c>
      <c r="H167" s="34" t="s">
        <v>687</v>
      </c>
      <c r="I167" s="15"/>
    </row>
    <row r="168" s="3" customFormat="1" ht="25" customHeight="1" spans="1:9">
      <c r="A168" s="37"/>
      <c r="B168" s="34" t="s">
        <v>692</v>
      </c>
      <c r="C168" s="34" t="s">
        <v>827</v>
      </c>
      <c r="D168" s="41" t="s">
        <v>704</v>
      </c>
      <c r="E168" s="34" t="s">
        <v>686</v>
      </c>
      <c r="F168" s="34" t="s">
        <v>686</v>
      </c>
      <c r="G168" s="36">
        <v>1</v>
      </c>
      <c r="H168" s="34" t="s">
        <v>687</v>
      </c>
      <c r="I168" s="15"/>
    </row>
    <row r="169" s="3" customFormat="1" ht="25" customHeight="1" spans="1:9">
      <c r="A169" s="38"/>
      <c r="B169" s="34" t="s">
        <v>695</v>
      </c>
      <c r="C169" s="34" t="s">
        <v>828</v>
      </c>
      <c r="D169" s="36" t="s">
        <v>829</v>
      </c>
      <c r="E169" s="34" t="s">
        <v>686</v>
      </c>
      <c r="F169" s="34" t="s">
        <v>686</v>
      </c>
      <c r="G169" s="36">
        <v>1</v>
      </c>
      <c r="H169" s="34" t="s">
        <v>687</v>
      </c>
      <c r="I169" s="15"/>
    </row>
    <row r="170" s="3" customFormat="1" ht="25" customHeight="1" spans="1:9">
      <c r="A170" s="37" t="s">
        <v>698</v>
      </c>
      <c r="B170" s="34" t="s">
        <v>745</v>
      </c>
      <c r="C170" s="34" t="s">
        <v>830</v>
      </c>
      <c r="D170" s="40" t="s">
        <v>831</v>
      </c>
      <c r="E170" s="34" t="s">
        <v>686</v>
      </c>
      <c r="F170" s="34" t="s">
        <v>686</v>
      </c>
      <c r="G170" s="36">
        <v>1</v>
      </c>
      <c r="H170" s="34" t="s">
        <v>687</v>
      </c>
      <c r="I170" s="15"/>
    </row>
    <row r="171" s="3" customFormat="1" ht="25" customHeight="1" spans="1:9">
      <c r="A171" s="38"/>
      <c r="B171" s="34" t="s">
        <v>702</v>
      </c>
      <c r="C171" s="34" t="s">
        <v>819</v>
      </c>
      <c r="D171" s="34" t="s">
        <v>704</v>
      </c>
      <c r="E171" s="34" t="s">
        <v>686</v>
      </c>
      <c r="F171" s="34" t="s">
        <v>686</v>
      </c>
      <c r="G171" s="36">
        <v>1</v>
      </c>
      <c r="H171" s="34" t="s">
        <v>687</v>
      </c>
      <c r="I171" s="15"/>
    </row>
    <row r="172" s="3" customFormat="1" ht="25" customHeight="1" spans="1:9">
      <c r="A172" s="34" t="s">
        <v>705</v>
      </c>
      <c r="B172" s="34" t="s">
        <v>795</v>
      </c>
      <c r="C172" s="34" t="s">
        <v>832</v>
      </c>
      <c r="D172" s="36">
        <v>0.9</v>
      </c>
      <c r="E172" s="36">
        <v>0.9</v>
      </c>
      <c r="F172" s="34" t="s">
        <v>686</v>
      </c>
      <c r="G172" s="36">
        <v>1</v>
      </c>
      <c r="H172" s="34" t="s">
        <v>687</v>
      </c>
      <c r="I172" s="15"/>
    </row>
    <row r="173" s="3" customFormat="1" ht="45" customHeight="1" spans="1:9">
      <c r="A173" s="10" t="s">
        <v>709</v>
      </c>
      <c r="B173" s="24" t="s">
        <v>710</v>
      </c>
      <c r="C173" s="25"/>
      <c r="D173" s="15" t="s">
        <v>711</v>
      </c>
      <c r="E173" s="15"/>
      <c r="F173" s="15"/>
      <c r="G173" s="15"/>
      <c r="H173" s="15"/>
      <c r="I173" s="15"/>
    </row>
    <row r="174" s="3" customFormat="1" ht="69" customHeight="1" spans="1:9">
      <c r="A174" s="10"/>
      <c r="B174" s="24" t="s">
        <v>712</v>
      </c>
      <c r="C174" s="25"/>
      <c r="D174" s="15" t="s">
        <v>713</v>
      </c>
      <c r="E174" s="15"/>
      <c r="F174" s="15"/>
      <c r="G174" s="15"/>
      <c r="H174" s="15"/>
      <c r="I174" s="15"/>
    </row>
    <row r="175" s="3" customFormat="1" ht="47" customHeight="1" spans="1:9">
      <c r="A175" s="10"/>
      <c r="B175" s="24" t="s">
        <v>714</v>
      </c>
      <c r="C175" s="25"/>
      <c r="D175" s="15" t="s">
        <v>715</v>
      </c>
      <c r="E175" s="15"/>
      <c r="F175" s="15"/>
      <c r="G175" s="15"/>
      <c r="H175" s="15"/>
      <c r="I175" s="15"/>
    </row>
    <row r="176" s="3" customFormat="1" ht="28" customHeight="1" spans="1:9">
      <c r="A176" s="23" t="s">
        <v>716</v>
      </c>
      <c r="B176" s="10" t="s">
        <v>717</v>
      </c>
      <c r="C176" s="10"/>
      <c r="D176" s="15" t="s">
        <v>718</v>
      </c>
      <c r="E176" s="15"/>
      <c r="F176" s="15"/>
      <c r="G176" s="15"/>
      <c r="H176" s="15"/>
      <c r="I176" s="15"/>
    </row>
    <row r="177" s="3" customFormat="1" ht="33" customHeight="1" spans="1:9">
      <c r="A177" s="28"/>
      <c r="B177" s="10" t="s">
        <v>719</v>
      </c>
      <c r="C177" s="10"/>
      <c r="D177" s="15" t="s">
        <v>720</v>
      </c>
      <c r="E177" s="15"/>
      <c r="F177" s="15"/>
      <c r="G177" s="15"/>
      <c r="H177" s="15"/>
      <c r="I177" s="15"/>
    </row>
    <row r="178" s="3" customFormat="1" ht="54" customHeight="1" spans="1:9">
      <c r="A178" s="10" t="s">
        <v>721</v>
      </c>
      <c r="B178" s="10"/>
      <c r="C178" s="10"/>
      <c r="D178" s="15" t="s">
        <v>722</v>
      </c>
      <c r="E178" s="15"/>
      <c r="F178" s="15"/>
      <c r="G178" s="15"/>
      <c r="H178" s="15"/>
      <c r="I178" s="15"/>
    </row>
    <row r="180" s="3" customFormat="1" spans="1:3">
      <c r="A180" s="3" t="s">
        <v>833</v>
      </c>
      <c r="B180" s="30"/>
      <c r="C180" s="32"/>
    </row>
    <row r="181" s="3" customFormat="1" ht="30" customHeight="1" spans="1:9">
      <c r="A181" s="33" t="s">
        <v>834</v>
      </c>
      <c r="B181" s="22"/>
      <c r="C181" s="22"/>
      <c r="D181" s="22"/>
      <c r="E181" s="22"/>
      <c r="F181" s="22"/>
      <c r="G181" s="22"/>
      <c r="H181" s="22"/>
      <c r="I181" s="22"/>
    </row>
    <row r="182" s="3" customFormat="1" ht="28" customHeight="1" spans="1:9">
      <c r="A182" s="23" t="s">
        <v>672</v>
      </c>
      <c r="B182" s="23" t="s">
        <v>673</v>
      </c>
      <c r="C182" s="23" t="s">
        <v>674</v>
      </c>
      <c r="D182" s="10" t="s">
        <v>675</v>
      </c>
      <c r="E182" s="10" t="s">
        <v>676</v>
      </c>
      <c r="F182" s="10" t="s">
        <v>677</v>
      </c>
      <c r="G182" s="10" t="s">
        <v>678</v>
      </c>
      <c r="H182" s="10"/>
      <c r="I182" s="23" t="s">
        <v>679</v>
      </c>
    </row>
    <row r="183" s="3" customFormat="1" ht="21" customHeight="1" spans="1:9">
      <c r="A183" s="28"/>
      <c r="B183" s="27"/>
      <c r="C183" s="27"/>
      <c r="D183" s="10"/>
      <c r="E183" s="10"/>
      <c r="F183" s="10"/>
      <c r="G183" s="10" t="s">
        <v>680</v>
      </c>
      <c r="H183" s="10" t="s">
        <v>681</v>
      </c>
      <c r="I183" s="28"/>
    </row>
    <row r="184" s="3" customFormat="1" ht="25" customHeight="1" spans="1:9">
      <c r="A184" s="35" t="s">
        <v>682</v>
      </c>
      <c r="B184" s="35" t="s">
        <v>728</v>
      </c>
      <c r="C184" s="34" t="s">
        <v>835</v>
      </c>
      <c r="D184" s="36">
        <v>1</v>
      </c>
      <c r="E184" s="34" t="s">
        <v>686</v>
      </c>
      <c r="F184" s="34" t="s">
        <v>686</v>
      </c>
      <c r="G184" s="36">
        <v>1</v>
      </c>
      <c r="H184" s="34" t="s">
        <v>687</v>
      </c>
      <c r="I184" s="15"/>
    </row>
    <row r="185" s="3" customFormat="1" ht="25" customHeight="1" spans="1:9">
      <c r="A185" s="37"/>
      <c r="B185" s="38"/>
      <c r="C185" s="34" t="s">
        <v>836</v>
      </c>
      <c r="D185" s="36">
        <v>1</v>
      </c>
      <c r="E185" s="34" t="s">
        <v>686</v>
      </c>
      <c r="F185" s="34" t="s">
        <v>686</v>
      </c>
      <c r="G185" s="36">
        <v>1</v>
      </c>
      <c r="H185" s="34" t="s">
        <v>687</v>
      </c>
      <c r="I185" s="15"/>
    </row>
    <row r="186" s="3" customFormat="1" ht="25" customHeight="1" spans="1:9">
      <c r="A186" s="37"/>
      <c r="B186" s="34" t="s">
        <v>692</v>
      </c>
      <c r="C186" s="34" t="s">
        <v>774</v>
      </c>
      <c r="D186" s="41" t="s">
        <v>775</v>
      </c>
      <c r="E186" s="34" t="s">
        <v>686</v>
      </c>
      <c r="F186" s="34" t="s">
        <v>686</v>
      </c>
      <c r="G186" s="36">
        <v>1</v>
      </c>
      <c r="H186" s="34" t="s">
        <v>687</v>
      </c>
      <c r="I186" s="15"/>
    </row>
    <row r="187" s="3" customFormat="1" ht="25" customHeight="1" spans="1:9">
      <c r="A187" s="38"/>
      <c r="B187" s="34" t="s">
        <v>695</v>
      </c>
      <c r="C187" s="43" t="s">
        <v>837</v>
      </c>
      <c r="D187" s="43" t="s">
        <v>791</v>
      </c>
      <c r="E187" s="34" t="s">
        <v>686</v>
      </c>
      <c r="F187" s="34" t="s">
        <v>686</v>
      </c>
      <c r="G187" s="36">
        <v>1</v>
      </c>
      <c r="H187" s="34" t="s">
        <v>687</v>
      </c>
      <c r="I187" s="15"/>
    </row>
    <row r="188" s="3" customFormat="1" ht="25" customHeight="1" spans="1:9">
      <c r="A188" s="37" t="s">
        <v>698</v>
      </c>
      <c r="B188" s="34" t="s">
        <v>745</v>
      </c>
      <c r="C188" s="43" t="s">
        <v>838</v>
      </c>
      <c r="D188" s="43">
        <v>1</v>
      </c>
      <c r="E188" s="34" t="s">
        <v>686</v>
      </c>
      <c r="F188" s="34" t="s">
        <v>686</v>
      </c>
      <c r="G188" s="36">
        <v>1</v>
      </c>
      <c r="H188" s="34" t="s">
        <v>687</v>
      </c>
      <c r="I188" s="15"/>
    </row>
    <row r="189" s="3" customFormat="1" ht="25" customHeight="1" spans="1:9">
      <c r="A189" s="38"/>
      <c r="B189" s="34" t="s">
        <v>702</v>
      </c>
      <c r="C189" s="43" t="s">
        <v>839</v>
      </c>
      <c r="D189" s="43">
        <v>0</v>
      </c>
      <c r="E189" s="34" t="s">
        <v>686</v>
      </c>
      <c r="F189" s="34" t="s">
        <v>686</v>
      </c>
      <c r="G189" s="36">
        <v>1</v>
      </c>
      <c r="H189" s="34" t="s">
        <v>687</v>
      </c>
      <c r="I189" s="15"/>
    </row>
    <row r="190" s="3" customFormat="1" ht="25" customHeight="1" spans="1:9">
      <c r="A190" s="34" t="s">
        <v>705</v>
      </c>
      <c r="B190" s="34" t="s">
        <v>795</v>
      </c>
      <c r="C190" s="43" t="s">
        <v>706</v>
      </c>
      <c r="D190" s="43">
        <v>0.97</v>
      </c>
      <c r="E190" s="43">
        <v>0.97</v>
      </c>
      <c r="F190" s="34" t="s">
        <v>686</v>
      </c>
      <c r="G190" s="36">
        <v>1</v>
      </c>
      <c r="H190" s="34" t="s">
        <v>687</v>
      </c>
      <c r="I190" s="15"/>
    </row>
    <row r="191" s="3" customFormat="1" ht="45" customHeight="1" spans="1:9">
      <c r="A191" s="10" t="s">
        <v>709</v>
      </c>
      <c r="B191" s="24" t="s">
        <v>710</v>
      </c>
      <c r="C191" s="25"/>
      <c r="D191" s="15" t="s">
        <v>711</v>
      </c>
      <c r="E191" s="15"/>
      <c r="F191" s="15"/>
      <c r="G191" s="15"/>
      <c r="H191" s="15"/>
      <c r="I191" s="15"/>
    </row>
    <row r="192" s="3" customFormat="1" ht="69" customHeight="1" spans="1:9">
      <c r="A192" s="10"/>
      <c r="B192" s="24" t="s">
        <v>712</v>
      </c>
      <c r="C192" s="25"/>
      <c r="D192" s="15" t="s">
        <v>713</v>
      </c>
      <c r="E192" s="15"/>
      <c r="F192" s="15"/>
      <c r="G192" s="15"/>
      <c r="H192" s="15"/>
      <c r="I192" s="15"/>
    </row>
    <row r="193" s="3" customFormat="1" ht="47" customHeight="1" spans="1:9">
      <c r="A193" s="10"/>
      <c r="B193" s="24" t="s">
        <v>714</v>
      </c>
      <c r="C193" s="25"/>
      <c r="D193" s="15" t="s">
        <v>715</v>
      </c>
      <c r="E193" s="15"/>
      <c r="F193" s="15"/>
      <c r="G193" s="15"/>
      <c r="H193" s="15"/>
      <c r="I193" s="15"/>
    </row>
    <row r="194" s="3" customFormat="1" ht="28" customHeight="1" spans="1:9">
      <c r="A194" s="23" t="s">
        <v>716</v>
      </c>
      <c r="B194" s="10" t="s">
        <v>717</v>
      </c>
      <c r="C194" s="10"/>
      <c r="D194" s="15" t="s">
        <v>718</v>
      </c>
      <c r="E194" s="15"/>
      <c r="F194" s="15"/>
      <c r="G194" s="15"/>
      <c r="H194" s="15"/>
      <c r="I194" s="15"/>
    </row>
    <row r="195" s="3" customFormat="1" ht="33" customHeight="1" spans="1:9">
      <c r="A195" s="28"/>
      <c r="B195" s="10" t="s">
        <v>719</v>
      </c>
      <c r="C195" s="10"/>
      <c r="D195" s="15" t="s">
        <v>720</v>
      </c>
      <c r="E195" s="15"/>
      <c r="F195" s="15"/>
      <c r="G195" s="15"/>
      <c r="H195" s="15"/>
      <c r="I195" s="15"/>
    </row>
    <row r="196" s="3" customFormat="1" ht="54" customHeight="1" spans="1:9">
      <c r="A196" s="10" t="s">
        <v>721</v>
      </c>
      <c r="B196" s="10"/>
      <c r="C196" s="10"/>
      <c r="D196" s="15" t="s">
        <v>722</v>
      </c>
      <c r="E196" s="15"/>
      <c r="F196" s="15"/>
      <c r="G196" s="15"/>
      <c r="H196" s="15"/>
      <c r="I196" s="15"/>
    </row>
    <row r="198" s="3" customFormat="1" spans="1:3">
      <c r="A198" s="3" t="s">
        <v>840</v>
      </c>
      <c r="B198" s="30"/>
      <c r="C198" s="32"/>
    </row>
    <row r="199" s="3" customFormat="1" ht="30" customHeight="1" spans="1:9">
      <c r="A199" s="33" t="s">
        <v>841</v>
      </c>
      <c r="B199" s="22"/>
      <c r="C199" s="22"/>
      <c r="D199" s="22"/>
      <c r="E199" s="22"/>
      <c r="F199" s="22"/>
      <c r="G199" s="22"/>
      <c r="H199" s="22"/>
      <c r="I199" s="22"/>
    </row>
    <row r="200" s="3" customFormat="1" ht="28" customHeight="1" spans="1:9">
      <c r="A200" s="23" t="s">
        <v>672</v>
      </c>
      <c r="B200" s="23" t="s">
        <v>673</v>
      </c>
      <c r="C200" s="23" t="s">
        <v>674</v>
      </c>
      <c r="D200" s="10" t="s">
        <v>675</v>
      </c>
      <c r="E200" s="10" t="s">
        <v>676</v>
      </c>
      <c r="F200" s="10" t="s">
        <v>677</v>
      </c>
      <c r="G200" s="10" t="s">
        <v>678</v>
      </c>
      <c r="H200" s="10"/>
      <c r="I200" s="23" t="s">
        <v>679</v>
      </c>
    </row>
    <row r="201" s="3" customFormat="1" ht="21" customHeight="1" spans="1:9">
      <c r="A201" s="28"/>
      <c r="B201" s="27"/>
      <c r="C201" s="27"/>
      <c r="D201" s="10"/>
      <c r="E201" s="10"/>
      <c r="F201" s="10"/>
      <c r="G201" s="10" t="s">
        <v>680</v>
      </c>
      <c r="H201" s="10" t="s">
        <v>681</v>
      </c>
      <c r="I201" s="28"/>
    </row>
    <row r="202" s="3" customFormat="1" ht="25" customHeight="1" spans="1:9">
      <c r="A202" s="44" t="s">
        <v>682</v>
      </c>
      <c r="B202" s="45" t="s">
        <v>683</v>
      </c>
      <c r="C202" s="45" t="s">
        <v>842</v>
      </c>
      <c r="D202" s="45" t="s">
        <v>843</v>
      </c>
      <c r="E202" s="34" t="s">
        <v>686</v>
      </c>
      <c r="F202" s="34" t="s">
        <v>686</v>
      </c>
      <c r="G202" s="36">
        <v>1</v>
      </c>
      <c r="H202" s="34" t="s">
        <v>687</v>
      </c>
      <c r="I202" s="15"/>
    </row>
    <row r="203" s="3" customFormat="1" ht="25" customHeight="1" spans="1:9">
      <c r="A203" s="46"/>
      <c r="B203" s="45" t="s">
        <v>728</v>
      </c>
      <c r="C203" s="45" t="s">
        <v>844</v>
      </c>
      <c r="D203" s="43">
        <v>1</v>
      </c>
      <c r="E203" s="34" t="s">
        <v>686</v>
      </c>
      <c r="F203" s="34" t="s">
        <v>686</v>
      </c>
      <c r="G203" s="36">
        <v>1</v>
      </c>
      <c r="H203" s="34" t="s">
        <v>687</v>
      </c>
      <c r="I203" s="15"/>
    </row>
    <row r="204" s="3" customFormat="1" ht="25" customHeight="1" spans="1:9">
      <c r="A204" s="46"/>
      <c r="B204" s="45" t="s">
        <v>692</v>
      </c>
      <c r="C204" s="45" t="s">
        <v>762</v>
      </c>
      <c r="D204" s="45" t="s">
        <v>763</v>
      </c>
      <c r="E204" s="34" t="s">
        <v>686</v>
      </c>
      <c r="F204" s="34" t="s">
        <v>686</v>
      </c>
      <c r="G204" s="36">
        <v>1</v>
      </c>
      <c r="H204" s="34" t="s">
        <v>687</v>
      </c>
      <c r="I204" s="15"/>
    </row>
    <row r="205" s="3" customFormat="1" ht="25" customHeight="1" spans="1:9">
      <c r="A205" s="47"/>
      <c r="B205" s="45" t="s">
        <v>695</v>
      </c>
      <c r="C205" s="45" t="s">
        <v>845</v>
      </c>
      <c r="D205" s="45" t="s">
        <v>846</v>
      </c>
      <c r="E205" s="34" t="s">
        <v>686</v>
      </c>
      <c r="F205" s="34" t="s">
        <v>686</v>
      </c>
      <c r="G205" s="36">
        <v>1</v>
      </c>
      <c r="H205" s="34" t="s">
        <v>687</v>
      </c>
      <c r="I205" s="15"/>
    </row>
    <row r="206" s="3" customFormat="1" ht="25" customHeight="1" spans="1:9">
      <c r="A206" s="44" t="s">
        <v>698</v>
      </c>
      <c r="B206" s="45" t="s">
        <v>745</v>
      </c>
      <c r="C206" s="45" t="s">
        <v>847</v>
      </c>
      <c r="D206" s="43">
        <v>1</v>
      </c>
      <c r="E206" s="34" t="s">
        <v>686</v>
      </c>
      <c r="F206" s="34" t="s">
        <v>686</v>
      </c>
      <c r="G206" s="36">
        <v>1</v>
      </c>
      <c r="H206" s="34" t="s">
        <v>687</v>
      </c>
      <c r="I206" s="15"/>
    </row>
    <row r="207" s="3" customFormat="1" ht="25" customHeight="1" spans="1:9">
      <c r="A207" s="47"/>
      <c r="B207" s="45" t="s">
        <v>702</v>
      </c>
      <c r="C207" s="45" t="s">
        <v>848</v>
      </c>
      <c r="D207" s="43" t="s">
        <v>704</v>
      </c>
      <c r="E207" s="34" t="s">
        <v>686</v>
      </c>
      <c r="F207" s="34" t="s">
        <v>686</v>
      </c>
      <c r="G207" s="36">
        <v>1</v>
      </c>
      <c r="H207" s="34" t="s">
        <v>687</v>
      </c>
      <c r="I207" s="15"/>
    </row>
    <row r="208" s="3" customFormat="1" ht="25" customHeight="1" spans="1:9">
      <c r="A208" s="45" t="s">
        <v>705</v>
      </c>
      <c r="B208" s="45" t="s">
        <v>736</v>
      </c>
      <c r="C208" s="45" t="s">
        <v>707</v>
      </c>
      <c r="D208" s="43">
        <v>0.95</v>
      </c>
      <c r="E208" s="43">
        <v>0.95</v>
      </c>
      <c r="F208" s="34" t="s">
        <v>686</v>
      </c>
      <c r="G208" s="36">
        <v>1</v>
      </c>
      <c r="H208" s="34" t="s">
        <v>687</v>
      </c>
      <c r="I208" s="15"/>
    </row>
    <row r="209" s="3" customFormat="1" ht="45" customHeight="1" spans="1:9">
      <c r="A209" s="10" t="s">
        <v>709</v>
      </c>
      <c r="B209" s="24" t="s">
        <v>710</v>
      </c>
      <c r="C209" s="25"/>
      <c r="D209" s="15" t="s">
        <v>711</v>
      </c>
      <c r="E209" s="15"/>
      <c r="F209" s="15"/>
      <c r="G209" s="15"/>
      <c r="H209" s="15"/>
      <c r="I209" s="15"/>
    </row>
    <row r="210" s="3" customFormat="1" ht="69" customHeight="1" spans="1:9">
      <c r="A210" s="10"/>
      <c r="B210" s="24" t="s">
        <v>712</v>
      </c>
      <c r="C210" s="25"/>
      <c r="D210" s="15" t="s">
        <v>713</v>
      </c>
      <c r="E210" s="15"/>
      <c r="F210" s="15"/>
      <c r="G210" s="15"/>
      <c r="H210" s="15"/>
      <c r="I210" s="15"/>
    </row>
    <row r="211" s="3" customFormat="1" ht="47" customHeight="1" spans="1:9">
      <c r="A211" s="10"/>
      <c r="B211" s="24" t="s">
        <v>714</v>
      </c>
      <c r="C211" s="25"/>
      <c r="D211" s="15" t="s">
        <v>715</v>
      </c>
      <c r="E211" s="15"/>
      <c r="F211" s="15"/>
      <c r="G211" s="15"/>
      <c r="H211" s="15"/>
      <c r="I211" s="15"/>
    </row>
    <row r="212" s="3" customFormat="1" ht="28" customHeight="1" spans="1:9">
      <c r="A212" s="23" t="s">
        <v>716</v>
      </c>
      <c r="B212" s="10" t="s">
        <v>717</v>
      </c>
      <c r="C212" s="10"/>
      <c r="D212" s="15" t="s">
        <v>718</v>
      </c>
      <c r="E212" s="15"/>
      <c r="F212" s="15"/>
      <c r="G212" s="15"/>
      <c r="H212" s="15"/>
      <c r="I212" s="15"/>
    </row>
    <row r="213" s="3" customFormat="1" ht="33" customHeight="1" spans="1:9">
      <c r="A213" s="28"/>
      <c r="B213" s="10" t="s">
        <v>719</v>
      </c>
      <c r="C213" s="10"/>
      <c r="D213" s="15" t="s">
        <v>720</v>
      </c>
      <c r="E213" s="15"/>
      <c r="F213" s="15"/>
      <c r="G213" s="15"/>
      <c r="H213" s="15"/>
      <c r="I213" s="15"/>
    </row>
    <row r="214" s="3" customFormat="1" ht="54" customHeight="1" spans="1:9">
      <c r="A214" s="10" t="s">
        <v>721</v>
      </c>
      <c r="B214" s="10"/>
      <c r="C214" s="10"/>
      <c r="D214" s="15" t="s">
        <v>722</v>
      </c>
      <c r="E214" s="15"/>
      <c r="F214" s="15"/>
      <c r="G214" s="15"/>
      <c r="H214" s="15"/>
      <c r="I214" s="15"/>
    </row>
    <row r="216" s="3" customFormat="1" spans="1:3">
      <c r="A216" s="3" t="s">
        <v>849</v>
      </c>
      <c r="B216" s="30"/>
      <c r="C216" s="32"/>
    </row>
    <row r="217" s="3" customFormat="1" ht="30" customHeight="1" spans="1:9">
      <c r="A217" s="33" t="s">
        <v>850</v>
      </c>
      <c r="B217" s="22"/>
      <c r="C217" s="22"/>
      <c r="D217" s="22"/>
      <c r="E217" s="22"/>
      <c r="F217" s="22"/>
      <c r="G217" s="22"/>
      <c r="H217" s="22"/>
      <c r="I217" s="22"/>
    </row>
    <row r="218" s="3" customFormat="1" ht="28" customHeight="1" spans="1:9">
      <c r="A218" s="23" t="s">
        <v>672</v>
      </c>
      <c r="B218" s="23" t="s">
        <v>673</v>
      </c>
      <c r="C218" s="23" t="s">
        <v>674</v>
      </c>
      <c r="D218" s="10" t="s">
        <v>675</v>
      </c>
      <c r="E218" s="10" t="s">
        <v>676</v>
      </c>
      <c r="F218" s="10" t="s">
        <v>677</v>
      </c>
      <c r="G218" s="10" t="s">
        <v>678</v>
      </c>
      <c r="H218" s="10"/>
      <c r="I218" s="23" t="s">
        <v>679</v>
      </c>
    </row>
    <row r="219" s="3" customFormat="1" ht="21" customHeight="1" spans="1:9">
      <c r="A219" s="28"/>
      <c r="B219" s="27"/>
      <c r="C219" s="27"/>
      <c r="D219" s="10"/>
      <c r="E219" s="10"/>
      <c r="F219" s="10"/>
      <c r="G219" s="10" t="s">
        <v>680</v>
      </c>
      <c r="H219" s="10" t="s">
        <v>681</v>
      </c>
      <c r="I219" s="28"/>
    </row>
    <row r="220" s="3" customFormat="1" ht="25" customHeight="1" spans="1:9">
      <c r="A220" s="44" t="s">
        <v>682</v>
      </c>
      <c r="B220" s="45" t="s">
        <v>683</v>
      </c>
      <c r="C220" s="45" t="s">
        <v>851</v>
      </c>
      <c r="D220" s="45" t="s">
        <v>852</v>
      </c>
      <c r="E220" s="34" t="s">
        <v>686</v>
      </c>
      <c r="F220" s="34" t="s">
        <v>686</v>
      </c>
      <c r="G220" s="36">
        <v>1</v>
      </c>
      <c r="H220" s="34" t="s">
        <v>687</v>
      </c>
      <c r="I220" s="15"/>
    </row>
    <row r="221" s="3" customFormat="1" ht="25" customHeight="1" spans="1:9">
      <c r="A221" s="46"/>
      <c r="B221" s="45" t="s">
        <v>728</v>
      </c>
      <c r="C221" s="45" t="s">
        <v>853</v>
      </c>
      <c r="D221" s="43">
        <v>1</v>
      </c>
      <c r="E221" s="34" t="s">
        <v>686</v>
      </c>
      <c r="F221" s="34" t="s">
        <v>686</v>
      </c>
      <c r="G221" s="36">
        <v>1</v>
      </c>
      <c r="H221" s="34" t="s">
        <v>687</v>
      </c>
      <c r="I221" s="15"/>
    </row>
    <row r="222" s="3" customFormat="1" ht="25" customHeight="1" spans="1:9">
      <c r="A222" s="46"/>
      <c r="B222" s="45" t="s">
        <v>692</v>
      </c>
      <c r="C222" s="45" t="s">
        <v>854</v>
      </c>
      <c r="D222" s="43">
        <v>1</v>
      </c>
      <c r="E222" s="34" t="s">
        <v>686</v>
      </c>
      <c r="F222" s="34" t="s">
        <v>686</v>
      </c>
      <c r="G222" s="36">
        <v>1</v>
      </c>
      <c r="H222" s="34" t="s">
        <v>687</v>
      </c>
      <c r="I222" s="15"/>
    </row>
    <row r="223" s="3" customFormat="1" ht="25" customHeight="1" spans="1:9">
      <c r="A223" s="47"/>
      <c r="B223" s="45" t="s">
        <v>695</v>
      </c>
      <c r="C223" s="45" t="s">
        <v>855</v>
      </c>
      <c r="D223" s="43" t="s">
        <v>856</v>
      </c>
      <c r="E223" s="34" t="s">
        <v>686</v>
      </c>
      <c r="F223" s="34" t="s">
        <v>686</v>
      </c>
      <c r="G223" s="36">
        <v>1</v>
      </c>
      <c r="H223" s="34" t="s">
        <v>687</v>
      </c>
      <c r="I223" s="15"/>
    </row>
    <row r="224" s="3" customFormat="1" ht="25" customHeight="1" spans="1:9">
      <c r="A224" s="44" t="s">
        <v>698</v>
      </c>
      <c r="B224" s="45" t="s">
        <v>745</v>
      </c>
      <c r="C224" s="45" t="s">
        <v>857</v>
      </c>
      <c r="D224" s="43">
        <v>1</v>
      </c>
      <c r="E224" s="34" t="s">
        <v>686</v>
      </c>
      <c r="F224" s="34" t="s">
        <v>686</v>
      </c>
      <c r="G224" s="36">
        <v>1</v>
      </c>
      <c r="H224" s="34" t="s">
        <v>687</v>
      </c>
      <c r="I224" s="15"/>
    </row>
    <row r="225" s="3" customFormat="1" ht="25" customHeight="1" spans="1:9">
      <c r="A225" s="47"/>
      <c r="B225" s="45" t="s">
        <v>702</v>
      </c>
      <c r="C225" s="45" t="s">
        <v>858</v>
      </c>
      <c r="D225" s="43" t="s">
        <v>704</v>
      </c>
      <c r="E225" s="34" t="s">
        <v>686</v>
      </c>
      <c r="F225" s="34" t="s">
        <v>686</v>
      </c>
      <c r="G225" s="36">
        <v>1</v>
      </c>
      <c r="H225" s="34" t="s">
        <v>687</v>
      </c>
      <c r="I225" s="15"/>
    </row>
    <row r="226" s="3" customFormat="1" ht="25" customHeight="1" spans="1:9">
      <c r="A226" s="45" t="s">
        <v>705</v>
      </c>
      <c r="B226" s="45" t="s">
        <v>736</v>
      </c>
      <c r="C226" s="45" t="s">
        <v>859</v>
      </c>
      <c r="D226" s="43" t="s">
        <v>860</v>
      </c>
      <c r="E226" s="43">
        <v>0.97</v>
      </c>
      <c r="F226" s="34" t="s">
        <v>686</v>
      </c>
      <c r="G226" s="36">
        <v>1</v>
      </c>
      <c r="H226" s="34" t="s">
        <v>687</v>
      </c>
      <c r="I226" s="15"/>
    </row>
    <row r="227" s="3" customFormat="1" ht="45" customHeight="1" spans="1:9">
      <c r="A227" s="10" t="s">
        <v>709</v>
      </c>
      <c r="B227" s="24" t="s">
        <v>710</v>
      </c>
      <c r="C227" s="25"/>
      <c r="D227" s="15" t="s">
        <v>711</v>
      </c>
      <c r="E227" s="15"/>
      <c r="F227" s="15"/>
      <c r="G227" s="15"/>
      <c r="H227" s="15"/>
      <c r="I227" s="15"/>
    </row>
    <row r="228" s="3" customFormat="1" ht="69" customHeight="1" spans="1:9">
      <c r="A228" s="10"/>
      <c r="B228" s="24" t="s">
        <v>712</v>
      </c>
      <c r="C228" s="25"/>
      <c r="D228" s="15" t="s">
        <v>713</v>
      </c>
      <c r="E228" s="15"/>
      <c r="F228" s="15"/>
      <c r="G228" s="15"/>
      <c r="H228" s="15"/>
      <c r="I228" s="15"/>
    </row>
    <row r="229" s="3" customFormat="1" ht="47" customHeight="1" spans="1:9">
      <c r="A229" s="10"/>
      <c r="B229" s="24" t="s">
        <v>714</v>
      </c>
      <c r="C229" s="25"/>
      <c r="D229" s="15" t="s">
        <v>715</v>
      </c>
      <c r="E229" s="15"/>
      <c r="F229" s="15"/>
      <c r="G229" s="15"/>
      <c r="H229" s="15"/>
      <c r="I229" s="15"/>
    </row>
    <row r="230" s="3" customFormat="1" ht="28" customHeight="1" spans="1:9">
      <c r="A230" s="23" t="s">
        <v>716</v>
      </c>
      <c r="B230" s="10" t="s">
        <v>717</v>
      </c>
      <c r="C230" s="10"/>
      <c r="D230" s="15" t="s">
        <v>718</v>
      </c>
      <c r="E230" s="15"/>
      <c r="F230" s="15"/>
      <c r="G230" s="15"/>
      <c r="H230" s="15"/>
      <c r="I230" s="15"/>
    </row>
    <row r="231" s="3" customFormat="1" ht="33" customHeight="1" spans="1:9">
      <c r="A231" s="28"/>
      <c r="B231" s="10" t="s">
        <v>719</v>
      </c>
      <c r="C231" s="10"/>
      <c r="D231" s="15" t="s">
        <v>720</v>
      </c>
      <c r="E231" s="15"/>
      <c r="F231" s="15"/>
      <c r="G231" s="15"/>
      <c r="H231" s="15"/>
      <c r="I231" s="15"/>
    </row>
    <row r="232" s="3" customFormat="1" ht="54" customHeight="1" spans="1:9">
      <c r="A232" s="10" t="s">
        <v>721</v>
      </c>
      <c r="B232" s="10"/>
      <c r="C232" s="10"/>
      <c r="D232" s="15" t="s">
        <v>722</v>
      </c>
      <c r="E232" s="15"/>
      <c r="F232" s="15"/>
      <c r="G232" s="15"/>
      <c r="H232" s="15"/>
      <c r="I232" s="15"/>
    </row>
    <row r="235" s="3" customFormat="1" spans="1:3">
      <c r="A235" s="3" t="s">
        <v>861</v>
      </c>
      <c r="B235" s="30"/>
      <c r="C235" s="32"/>
    </row>
    <row r="236" s="3" customFormat="1" ht="30" customHeight="1" spans="1:9">
      <c r="A236" s="33" t="s">
        <v>862</v>
      </c>
      <c r="B236" s="22"/>
      <c r="C236" s="22"/>
      <c r="D236" s="22"/>
      <c r="E236" s="22"/>
      <c r="F236" s="22"/>
      <c r="G236" s="22"/>
      <c r="H236" s="22"/>
      <c r="I236" s="22"/>
    </row>
    <row r="237" s="3" customFormat="1" ht="28" customHeight="1" spans="1:9">
      <c r="A237" s="23" t="s">
        <v>672</v>
      </c>
      <c r="B237" s="23" t="s">
        <v>673</v>
      </c>
      <c r="C237" s="23" t="s">
        <v>674</v>
      </c>
      <c r="D237" s="10" t="s">
        <v>675</v>
      </c>
      <c r="E237" s="10" t="s">
        <v>676</v>
      </c>
      <c r="F237" s="10" t="s">
        <v>677</v>
      </c>
      <c r="G237" s="10" t="s">
        <v>678</v>
      </c>
      <c r="H237" s="10"/>
      <c r="I237" s="23" t="s">
        <v>679</v>
      </c>
    </row>
    <row r="238" s="3" customFormat="1" ht="21" customHeight="1" spans="1:9">
      <c r="A238" s="28"/>
      <c r="B238" s="27"/>
      <c r="C238" s="27"/>
      <c r="D238" s="10"/>
      <c r="E238" s="10"/>
      <c r="F238" s="10"/>
      <c r="G238" s="10" t="s">
        <v>680</v>
      </c>
      <c r="H238" s="10" t="s">
        <v>681</v>
      </c>
      <c r="I238" s="28"/>
    </row>
    <row r="239" s="3" customFormat="1" ht="25" customHeight="1" spans="1:9">
      <c r="A239" s="44" t="s">
        <v>682</v>
      </c>
      <c r="B239" s="45" t="s">
        <v>683</v>
      </c>
      <c r="C239" s="45" t="s">
        <v>863</v>
      </c>
      <c r="D239" s="43" t="s">
        <v>864</v>
      </c>
      <c r="E239" s="34" t="s">
        <v>686</v>
      </c>
      <c r="F239" s="34" t="s">
        <v>686</v>
      </c>
      <c r="G239" s="36">
        <v>1</v>
      </c>
      <c r="H239" s="34" t="s">
        <v>687</v>
      </c>
      <c r="I239" s="15"/>
    </row>
    <row r="240" s="3" customFormat="1" ht="25" customHeight="1" spans="1:9">
      <c r="A240" s="46"/>
      <c r="B240" s="45" t="s">
        <v>728</v>
      </c>
      <c r="C240" s="45" t="s">
        <v>865</v>
      </c>
      <c r="D240" s="43">
        <v>1</v>
      </c>
      <c r="E240" s="34" t="s">
        <v>686</v>
      </c>
      <c r="F240" s="34" t="s">
        <v>686</v>
      </c>
      <c r="G240" s="36">
        <v>1</v>
      </c>
      <c r="H240" s="34" t="s">
        <v>687</v>
      </c>
      <c r="I240" s="15"/>
    </row>
    <row r="241" s="3" customFormat="1" ht="25" customHeight="1" spans="1:9">
      <c r="A241" s="46"/>
      <c r="B241" s="45" t="s">
        <v>692</v>
      </c>
      <c r="C241" s="45" t="s">
        <v>774</v>
      </c>
      <c r="D241" s="43" t="s">
        <v>775</v>
      </c>
      <c r="E241" s="34" t="s">
        <v>686</v>
      </c>
      <c r="F241" s="34" t="s">
        <v>686</v>
      </c>
      <c r="G241" s="36">
        <v>1</v>
      </c>
      <c r="H241" s="34" t="s">
        <v>687</v>
      </c>
      <c r="I241" s="15"/>
    </row>
    <row r="242" s="3" customFormat="1" ht="25" customHeight="1" spans="1:9">
      <c r="A242" s="47"/>
      <c r="B242" s="45" t="s">
        <v>695</v>
      </c>
      <c r="C242" s="45" t="s">
        <v>866</v>
      </c>
      <c r="D242" s="43" t="s">
        <v>846</v>
      </c>
      <c r="E242" s="34" t="s">
        <v>686</v>
      </c>
      <c r="F242" s="34" t="s">
        <v>686</v>
      </c>
      <c r="G242" s="36">
        <v>1</v>
      </c>
      <c r="H242" s="34" t="s">
        <v>687</v>
      </c>
      <c r="I242" s="15"/>
    </row>
    <row r="243" s="3" customFormat="1" ht="25" customHeight="1" spans="1:9">
      <c r="A243" s="44" t="s">
        <v>698</v>
      </c>
      <c r="B243" s="45" t="s">
        <v>745</v>
      </c>
      <c r="C243" s="45" t="s">
        <v>867</v>
      </c>
      <c r="D243" s="43" t="s">
        <v>868</v>
      </c>
      <c r="E243" s="34" t="s">
        <v>686</v>
      </c>
      <c r="F243" s="34" t="s">
        <v>686</v>
      </c>
      <c r="G243" s="36">
        <v>1</v>
      </c>
      <c r="H243" s="34" t="s">
        <v>687</v>
      </c>
      <c r="I243" s="15"/>
    </row>
    <row r="244" s="3" customFormat="1" ht="25" customHeight="1" spans="1:9">
      <c r="A244" s="47"/>
      <c r="B244" s="45" t="s">
        <v>702</v>
      </c>
      <c r="C244" s="45" t="s">
        <v>869</v>
      </c>
      <c r="D244" s="43">
        <v>1</v>
      </c>
      <c r="E244" s="34" t="s">
        <v>686</v>
      </c>
      <c r="F244" s="34" t="s">
        <v>686</v>
      </c>
      <c r="G244" s="36">
        <v>1</v>
      </c>
      <c r="H244" s="34" t="s">
        <v>687</v>
      </c>
      <c r="I244" s="15"/>
    </row>
    <row r="245" s="3" customFormat="1" ht="25" customHeight="1" spans="1:9">
      <c r="A245" s="45" t="s">
        <v>705</v>
      </c>
      <c r="B245" s="45" t="s">
        <v>736</v>
      </c>
      <c r="C245" s="45" t="s">
        <v>706</v>
      </c>
      <c r="D245" s="43">
        <v>0.97</v>
      </c>
      <c r="E245" s="43">
        <v>0.97</v>
      </c>
      <c r="F245" s="34" t="s">
        <v>686</v>
      </c>
      <c r="G245" s="36">
        <v>1</v>
      </c>
      <c r="H245" s="34" t="s">
        <v>687</v>
      </c>
      <c r="I245" s="15"/>
    </row>
    <row r="246" s="3" customFormat="1" ht="45" customHeight="1" spans="1:9">
      <c r="A246" s="10" t="s">
        <v>709</v>
      </c>
      <c r="B246" s="24" t="s">
        <v>710</v>
      </c>
      <c r="C246" s="25"/>
      <c r="D246" s="15" t="s">
        <v>711</v>
      </c>
      <c r="E246" s="15"/>
      <c r="F246" s="15"/>
      <c r="G246" s="15"/>
      <c r="H246" s="15"/>
      <c r="I246" s="15"/>
    </row>
    <row r="247" s="3" customFormat="1" ht="69" customHeight="1" spans="1:9">
      <c r="A247" s="10"/>
      <c r="B247" s="24" t="s">
        <v>712</v>
      </c>
      <c r="C247" s="25"/>
      <c r="D247" s="15" t="s">
        <v>713</v>
      </c>
      <c r="E247" s="15"/>
      <c r="F247" s="15"/>
      <c r="G247" s="15"/>
      <c r="H247" s="15"/>
      <c r="I247" s="15"/>
    </row>
    <row r="248" s="3" customFormat="1" ht="47" customHeight="1" spans="1:9">
      <c r="A248" s="10"/>
      <c r="B248" s="24" t="s">
        <v>714</v>
      </c>
      <c r="C248" s="25"/>
      <c r="D248" s="15" t="s">
        <v>715</v>
      </c>
      <c r="E248" s="15"/>
      <c r="F248" s="15"/>
      <c r="G248" s="15"/>
      <c r="H248" s="15"/>
      <c r="I248" s="15"/>
    </row>
    <row r="249" s="3" customFormat="1" ht="28" customHeight="1" spans="1:9">
      <c r="A249" s="23" t="s">
        <v>716</v>
      </c>
      <c r="B249" s="10" t="s">
        <v>717</v>
      </c>
      <c r="C249" s="10"/>
      <c r="D249" s="15" t="s">
        <v>718</v>
      </c>
      <c r="E249" s="15"/>
      <c r="F249" s="15"/>
      <c r="G249" s="15"/>
      <c r="H249" s="15"/>
      <c r="I249" s="15"/>
    </row>
    <row r="250" s="3" customFormat="1" ht="33" customHeight="1" spans="1:9">
      <c r="A250" s="28"/>
      <c r="B250" s="10" t="s">
        <v>719</v>
      </c>
      <c r="C250" s="10"/>
      <c r="D250" s="15" t="s">
        <v>720</v>
      </c>
      <c r="E250" s="15"/>
      <c r="F250" s="15"/>
      <c r="G250" s="15"/>
      <c r="H250" s="15"/>
      <c r="I250" s="15"/>
    </row>
    <row r="251" s="3" customFormat="1" ht="54" customHeight="1" spans="1:9">
      <c r="A251" s="10" t="s">
        <v>721</v>
      </c>
      <c r="B251" s="10"/>
      <c r="C251" s="10"/>
      <c r="D251" s="15" t="s">
        <v>722</v>
      </c>
      <c r="E251" s="15"/>
      <c r="F251" s="15"/>
      <c r="G251" s="15"/>
      <c r="H251" s="15"/>
      <c r="I251" s="15"/>
    </row>
    <row r="253" s="3" customFormat="1" spans="1:3">
      <c r="A253" s="3" t="s">
        <v>870</v>
      </c>
      <c r="B253" s="30"/>
      <c r="C253" s="32"/>
    </row>
    <row r="254" s="3" customFormat="1" ht="30" customHeight="1" spans="1:9">
      <c r="A254" s="33" t="s">
        <v>871</v>
      </c>
      <c r="B254" s="22"/>
      <c r="C254" s="22"/>
      <c r="D254" s="22"/>
      <c r="E254" s="22"/>
      <c r="F254" s="22"/>
      <c r="G254" s="22"/>
      <c r="H254" s="22"/>
      <c r="I254" s="22"/>
    </row>
    <row r="255" s="3" customFormat="1" ht="28" customHeight="1" spans="1:9">
      <c r="A255" s="23" t="s">
        <v>672</v>
      </c>
      <c r="B255" s="23" t="s">
        <v>673</v>
      </c>
      <c r="C255" s="23" t="s">
        <v>674</v>
      </c>
      <c r="D255" s="10" t="s">
        <v>675</v>
      </c>
      <c r="E255" s="10" t="s">
        <v>676</v>
      </c>
      <c r="F255" s="10" t="s">
        <v>677</v>
      </c>
      <c r="G255" s="10" t="s">
        <v>678</v>
      </c>
      <c r="H255" s="10"/>
      <c r="I255" s="23" t="s">
        <v>679</v>
      </c>
    </row>
    <row r="256" s="3" customFormat="1" ht="21" customHeight="1" spans="1:9">
      <c r="A256" s="28"/>
      <c r="B256" s="27"/>
      <c r="C256" s="27"/>
      <c r="D256" s="10"/>
      <c r="E256" s="10"/>
      <c r="F256" s="10"/>
      <c r="G256" s="10" t="s">
        <v>680</v>
      </c>
      <c r="H256" s="10" t="s">
        <v>681</v>
      </c>
      <c r="I256" s="28"/>
    </row>
    <row r="257" s="3" customFormat="1" ht="25" customHeight="1" spans="1:9">
      <c r="A257" s="44" t="s">
        <v>682</v>
      </c>
      <c r="B257" s="45" t="s">
        <v>683</v>
      </c>
      <c r="C257" s="45" t="s">
        <v>872</v>
      </c>
      <c r="D257" s="45" t="s">
        <v>873</v>
      </c>
      <c r="E257" s="34" t="s">
        <v>686</v>
      </c>
      <c r="F257" s="34" t="s">
        <v>686</v>
      </c>
      <c r="G257" s="36">
        <v>1</v>
      </c>
      <c r="H257" s="34" t="s">
        <v>687</v>
      </c>
      <c r="I257" s="15"/>
    </row>
    <row r="258" s="3" customFormat="1" ht="25" customHeight="1" spans="1:9">
      <c r="A258" s="46"/>
      <c r="B258" s="45" t="s">
        <v>728</v>
      </c>
      <c r="C258" s="45" t="s">
        <v>874</v>
      </c>
      <c r="D258" s="43">
        <v>1</v>
      </c>
      <c r="E258" s="34" t="s">
        <v>686</v>
      </c>
      <c r="F258" s="34" t="s">
        <v>686</v>
      </c>
      <c r="G258" s="36">
        <v>1</v>
      </c>
      <c r="H258" s="34" t="s">
        <v>687</v>
      </c>
      <c r="I258" s="15"/>
    </row>
    <row r="259" s="3" customFormat="1" ht="25" customHeight="1" spans="1:9">
      <c r="A259" s="46"/>
      <c r="B259" s="45" t="s">
        <v>692</v>
      </c>
      <c r="C259" s="45" t="s">
        <v>774</v>
      </c>
      <c r="D259" s="45" t="s">
        <v>775</v>
      </c>
      <c r="E259" s="34" t="s">
        <v>686</v>
      </c>
      <c r="F259" s="34" t="s">
        <v>686</v>
      </c>
      <c r="G259" s="36">
        <v>1</v>
      </c>
      <c r="H259" s="34" t="s">
        <v>687</v>
      </c>
      <c r="I259" s="15"/>
    </row>
    <row r="260" s="3" customFormat="1" ht="25" customHeight="1" spans="1:9">
      <c r="A260" s="47"/>
      <c r="B260" s="45" t="s">
        <v>695</v>
      </c>
      <c r="C260" s="45" t="s">
        <v>875</v>
      </c>
      <c r="D260" s="45" t="s">
        <v>876</v>
      </c>
      <c r="E260" s="34" t="s">
        <v>686</v>
      </c>
      <c r="F260" s="34" t="s">
        <v>686</v>
      </c>
      <c r="G260" s="36">
        <v>1</v>
      </c>
      <c r="H260" s="34" t="s">
        <v>687</v>
      </c>
      <c r="I260" s="15"/>
    </row>
    <row r="261" s="3" customFormat="1" ht="25" customHeight="1" spans="1:9">
      <c r="A261" s="44" t="s">
        <v>698</v>
      </c>
      <c r="B261" s="45" t="s">
        <v>745</v>
      </c>
      <c r="C261" s="45" t="s">
        <v>877</v>
      </c>
      <c r="D261" s="43">
        <v>1</v>
      </c>
      <c r="E261" s="34" t="s">
        <v>686</v>
      </c>
      <c r="F261" s="34" t="s">
        <v>686</v>
      </c>
      <c r="G261" s="36">
        <v>1</v>
      </c>
      <c r="H261" s="34" t="s">
        <v>687</v>
      </c>
      <c r="I261" s="15"/>
    </row>
    <row r="262" s="3" customFormat="1" ht="25" customHeight="1" spans="1:9">
      <c r="A262" s="47"/>
      <c r="B262" s="45" t="s">
        <v>702</v>
      </c>
      <c r="C262" s="45" t="s">
        <v>878</v>
      </c>
      <c r="D262" s="43">
        <v>1</v>
      </c>
      <c r="E262" s="34" t="s">
        <v>686</v>
      </c>
      <c r="F262" s="34" t="s">
        <v>686</v>
      </c>
      <c r="G262" s="36">
        <v>1</v>
      </c>
      <c r="H262" s="34" t="s">
        <v>687</v>
      </c>
      <c r="I262" s="15"/>
    </row>
    <row r="263" s="3" customFormat="1" ht="25" customHeight="1" spans="1:9">
      <c r="A263" s="45" t="s">
        <v>705</v>
      </c>
      <c r="B263" s="45" t="s">
        <v>736</v>
      </c>
      <c r="C263" s="45" t="s">
        <v>706</v>
      </c>
      <c r="D263" s="43">
        <v>0.95</v>
      </c>
      <c r="E263" s="43">
        <v>0.95</v>
      </c>
      <c r="F263" s="34" t="s">
        <v>686</v>
      </c>
      <c r="G263" s="36">
        <v>1</v>
      </c>
      <c r="H263" s="34" t="s">
        <v>687</v>
      </c>
      <c r="I263" s="15"/>
    </row>
    <row r="264" s="3" customFormat="1" ht="45" customHeight="1" spans="1:9">
      <c r="A264" s="10" t="s">
        <v>709</v>
      </c>
      <c r="B264" s="24" t="s">
        <v>710</v>
      </c>
      <c r="C264" s="25"/>
      <c r="D264" s="15" t="s">
        <v>711</v>
      </c>
      <c r="E264" s="15"/>
      <c r="F264" s="15"/>
      <c r="G264" s="15"/>
      <c r="H264" s="15"/>
      <c r="I264" s="15"/>
    </row>
    <row r="265" s="3" customFormat="1" ht="69" customHeight="1" spans="1:9">
      <c r="A265" s="10"/>
      <c r="B265" s="24" t="s">
        <v>712</v>
      </c>
      <c r="C265" s="25"/>
      <c r="D265" s="15" t="s">
        <v>713</v>
      </c>
      <c r="E265" s="15"/>
      <c r="F265" s="15"/>
      <c r="G265" s="15"/>
      <c r="H265" s="15"/>
      <c r="I265" s="15"/>
    </row>
    <row r="266" s="3" customFormat="1" ht="47" customHeight="1" spans="1:9">
      <c r="A266" s="10"/>
      <c r="B266" s="24" t="s">
        <v>714</v>
      </c>
      <c r="C266" s="25"/>
      <c r="D266" s="15" t="s">
        <v>715</v>
      </c>
      <c r="E266" s="15"/>
      <c r="F266" s="15"/>
      <c r="G266" s="15"/>
      <c r="H266" s="15"/>
      <c r="I266" s="15"/>
    </row>
    <row r="267" s="3" customFormat="1" ht="28" customHeight="1" spans="1:9">
      <c r="A267" s="23" t="s">
        <v>716</v>
      </c>
      <c r="B267" s="10" t="s">
        <v>717</v>
      </c>
      <c r="C267" s="10"/>
      <c r="D267" s="15" t="s">
        <v>718</v>
      </c>
      <c r="E267" s="15"/>
      <c r="F267" s="15"/>
      <c r="G267" s="15"/>
      <c r="H267" s="15"/>
      <c r="I267" s="15"/>
    </row>
    <row r="268" s="3" customFormat="1" ht="33" customHeight="1" spans="1:9">
      <c r="A268" s="28"/>
      <c r="B268" s="10" t="s">
        <v>719</v>
      </c>
      <c r="C268" s="10"/>
      <c r="D268" s="15" t="s">
        <v>720</v>
      </c>
      <c r="E268" s="15"/>
      <c r="F268" s="15"/>
      <c r="G268" s="15"/>
      <c r="H268" s="15"/>
      <c r="I268" s="15"/>
    </row>
    <row r="269" s="3" customFormat="1" ht="54" customHeight="1" spans="1:9">
      <c r="A269" s="10" t="s">
        <v>721</v>
      </c>
      <c r="B269" s="10"/>
      <c r="C269" s="10"/>
      <c r="D269" s="15" t="s">
        <v>722</v>
      </c>
      <c r="E269" s="15"/>
      <c r="F269" s="15"/>
      <c r="G269" s="15"/>
      <c r="H269" s="15"/>
      <c r="I269" s="15"/>
    </row>
    <row r="271" s="3" customFormat="1" spans="1:3">
      <c r="A271" s="3" t="s">
        <v>879</v>
      </c>
      <c r="B271" s="30"/>
      <c r="C271" s="32"/>
    </row>
    <row r="272" s="3" customFormat="1" ht="30" customHeight="1" spans="1:9">
      <c r="A272" s="33" t="s">
        <v>880</v>
      </c>
      <c r="B272" s="22"/>
      <c r="C272" s="22"/>
      <c r="D272" s="22"/>
      <c r="E272" s="22"/>
      <c r="F272" s="22"/>
      <c r="G272" s="22"/>
      <c r="H272" s="22"/>
      <c r="I272" s="22"/>
    </row>
    <row r="273" s="3" customFormat="1" ht="28" customHeight="1" spans="1:9">
      <c r="A273" s="23" t="s">
        <v>672</v>
      </c>
      <c r="B273" s="23" t="s">
        <v>673</v>
      </c>
      <c r="C273" s="23" t="s">
        <v>674</v>
      </c>
      <c r="D273" s="10" t="s">
        <v>675</v>
      </c>
      <c r="E273" s="10" t="s">
        <v>676</v>
      </c>
      <c r="F273" s="10" t="s">
        <v>677</v>
      </c>
      <c r="G273" s="10" t="s">
        <v>678</v>
      </c>
      <c r="H273" s="10"/>
      <c r="I273" s="23" t="s">
        <v>679</v>
      </c>
    </row>
    <row r="274" s="3" customFormat="1" ht="21" customHeight="1" spans="1:9">
      <c r="A274" s="28"/>
      <c r="B274" s="27"/>
      <c r="C274" s="27"/>
      <c r="D274" s="10"/>
      <c r="E274" s="10"/>
      <c r="F274" s="10"/>
      <c r="G274" s="10" t="s">
        <v>680</v>
      </c>
      <c r="H274" s="10" t="s">
        <v>681</v>
      </c>
      <c r="I274" s="28"/>
    </row>
    <row r="275" s="3" customFormat="1" ht="25" customHeight="1" spans="1:9">
      <c r="A275" s="45" t="s">
        <v>682</v>
      </c>
      <c r="B275" s="45" t="s">
        <v>683</v>
      </c>
      <c r="C275" s="45" t="s">
        <v>881</v>
      </c>
      <c r="D275" s="43" t="s">
        <v>882</v>
      </c>
      <c r="E275" s="34" t="s">
        <v>686</v>
      </c>
      <c r="F275" s="34" t="s">
        <v>686</v>
      </c>
      <c r="G275" s="36">
        <v>1</v>
      </c>
      <c r="H275" s="34" t="s">
        <v>687</v>
      </c>
      <c r="I275" s="15"/>
    </row>
    <row r="276" s="3" customFormat="1" ht="25" customHeight="1" spans="1:9">
      <c r="A276" s="45"/>
      <c r="B276" s="45" t="s">
        <v>728</v>
      </c>
      <c r="C276" s="45" t="s">
        <v>883</v>
      </c>
      <c r="D276" s="43" t="s">
        <v>884</v>
      </c>
      <c r="E276" s="34" t="s">
        <v>686</v>
      </c>
      <c r="F276" s="34" t="s">
        <v>686</v>
      </c>
      <c r="G276" s="36">
        <v>1</v>
      </c>
      <c r="H276" s="34" t="s">
        <v>687</v>
      </c>
      <c r="I276" s="15"/>
    </row>
    <row r="277" s="3" customFormat="1" ht="25" customHeight="1" spans="1:9">
      <c r="A277" s="45"/>
      <c r="B277" s="45" t="s">
        <v>692</v>
      </c>
      <c r="C277" s="45" t="s">
        <v>774</v>
      </c>
      <c r="D277" s="43" t="s">
        <v>775</v>
      </c>
      <c r="E277" s="34" t="s">
        <v>686</v>
      </c>
      <c r="F277" s="34" t="s">
        <v>686</v>
      </c>
      <c r="G277" s="36">
        <v>1</v>
      </c>
      <c r="H277" s="34" t="s">
        <v>687</v>
      </c>
      <c r="I277" s="15"/>
    </row>
    <row r="278" s="3" customFormat="1" ht="25" customHeight="1" spans="1:9">
      <c r="A278" s="45"/>
      <c r="B278" s="45" t="s">
        <v>695</v>
      </c>
      <c r="C278" s="45" t="s">
        <v>885</v>
      </c>
      <c r="D278" s="43" t="s">
        <v>886</v>
      </c>
      <c r="E278" s="34" t="s">
        <v>686</v>
      </c>
      <c r="F278" s="34" t="s">
        <v>686</v>
      </c>
      <c r="G278" s="36">
        <v>1</v>
      </c>
      <c r="H278" s="34" t="s">
        <v>687</v>
      </c>
      <c r="I278" s="15"/>
    </row>
    <row r="279" s="3" customFormat="1" ht="25" customHeight="1" spans="1:9">
      <c r="A279" s="45"/>
      <c r="B279" s="45"/>
      <c r="C279" s="45" t="s">
        <v>887</v>
      </c>
      <c r="D279" s="43" t="s">
        <v>888</v>
      </c>
      <c r="E279" s="34" t="s">
        <v>686</v>
      </c>
      <c r="F279" s="34" t="s">
        <v>686</v>
      </c>
      <c r="G279" s="36">
        <v>1</v>
      </c>
      <c r="H279" s="34" t="s">
        <v>687</v>
      </c>
      <c r="I279" s="15"/>
    </row>
    <row r="280" s="3" customFormat="1" ht="25" customHeight="1" spans="1:9">
      <c r="A280" s="45" t="s">
        <v>698</v>
      </c>
      <c r="B280" s="45" t="s">
        <v>745</v>
      </c>
      <c r="C280" s="45" t="s">
        <v>889</v>
      </c>
      <c r="D280" s="43" t="s">
        <v>890</v>
      </c>
      <c r="E280" s="34" t="s">
        <v>686</v>
      </c>
      <c r="F280" s="34" t="s">
        <v>686</v>
      </c>
      <c r="G280" s="36">
        <v>1</v>
      </c>
      <c r="H280" s="34" t="s">
        <v>687</v>
      </c>
      <c r="I280" s="15"/>
    </row>
    <row r="281" s="3" customFormat="1" ht="25" customHeight="1" spans="1:9">
      <c r="A281" s="45"/>
      <c r="B281" s="45" t="s">
        <v>702</v>
      </c>
      <c r="C281" s="45" t="s">
        <v>891</v>
      </c>
      <c r="D281" s="43">
        <v>1</v>
      </c>
      <c r="E281" s="34" t="s">
        <v>686</v>
      </c>
      <c r="F281" s="34" t="s">
        <v>686</v>
      </c>
      <c r="G281" s="36">
        <v>1</v>
      </c>
      <c r="H281" s="34" t="s">
        <v>687</v>
      </c>
      <c r="I281" s="15"/>
    </row>
    <row r="282" s="3" customFormat="1" ht="25" customHeight="1" spans="1:9">
      <c r="A282" s="45" t="s">
        <v>705</v>
      </c>
      <c r="B282" s="45" t="s">
        <v>736</v>
      </c>
      <c r="C282" s="45" t="s">
        <v>892</v>
      </c>
      <c r="D282" s="43">
        <v>0.97</v>
      </c>
      <c r="E282" s="34" t="s">
        <v>686</v>
      </c>
      <c r="F282" s="34" t="s">
        <v>686</v>
      </c>
      <c r="G282" s="36">
        <v>1</v>
      </c>
      <c r="H282" s="34" t="s">
        <v>687</v>
      </c>
      <c r="I282" s="15"/>
    </row>
    <row r="283" s="3" customFormat="1" ht="45" customHeight="1" spans="1:9">
      <c r="A283" s="10" t="s">
        <v>709</v>
      </c>
      <c r="B283" s="24" t="s">
        <v>710</v>
      </c>
      <c r="C283" s="25"/>
      <c r="D283" s="15" t="s">
        <v>711</v>
      </c>
      <c r="E283" s="15"/>
      <c r="F283" s="15"/>
      <c r="G283" s="15"/>
      <c r="H283" s="15"/>
      <c r="I283" s="15"/>
    </row>
    <row r="284" s="3" customFormat="1" ht="69" customHeight="1" spans="1:9">
      <c r="A284" s="10"/>
      <c r="B284" s="24" t="s">
        <v>712</v>
      </c>
      <c r="C284" s="25"/>
      <c r="D284" s="15" t="s">
        <v>713</v>
      </c>
      <c r="E284" s="15"/>
      <c r="F284" s="15"/>
      <c r="G284" s="15"/>
      <c r="H284" s="15"/>
      <c r="I284" s="15"/>
    </row>
    <row r="285" s="3" customFormat="1" ht="47" customHeight="1" spans="1:9">
      <c r="A285" s="10"/>
      <c r="B285" s="24" t="s">
        <v>714</v>
      </c>
      <c r="C285" s="25"/>
      <c r="D285" s="15" t="s">
        <v>715</v>
      </c>
      <c r="E285" s="15"/>
      <c r="F285" s="15"/>
      <c r="G285" s="15"/>
      <c r="H285" s="15"/>
      <c r="I285" s="15"/>
    </row>
    <row r="286" s="3" customFormat="1" ht="28" customHeight="1" spans="1:9">
      <c r="A286" s="23" t="s">
        <v>716</v>
      </c>
      <c r="B286" s="10" t="s">
        <v>717</v>
      </c>
      <c r="C286" s="10"/>
      <c r="D286" s="15" t="s">
        <v>718</v>
      </c>
      <c r="E286" s="15"/>
      <c r="F286" s="15"/>
      <c r="G286" s="15"/>
      <c r="H286" s="15"/>
      <c r="I286" s="15"/>
    </row>
    <row r="287" s="3" customFormat="1" ht="33" customHeight="1" spans="1:9">
      <c r="A287" s="28"/>
      <c r="B287" s="10" t="s">
        <v>719</v>
      </c>
      <c r="C287" s="10"/>
      <c r="D287" s="15" t="s">
        <v>720</v>
      </c>
      <c r="E287" s="15"/>
      <c r="F287" s="15"/>
      <c r="G287" s="15"/>
      <c r="H287" s="15"/>
      <c r="I287" s="15"/>
    </row>
    <row r="288" s="3" customFormat="1" ht="54" customHeight="1" spans="1:9">
      <c r="A288" s="10" t="s">
        <v>721</v>
      </c>
      <c r="B288" s="10"/>
      <c r="C288" s="10"/>
      <c r="D288" s="15" t="s">
        <v>722</v>
      </c>
      <c r="E288" s="15"/>
      <c r="F288" s="15"/>
      <c r="G288" s="15"/>
      <c r="H288" s="15"/>
      <c r="I288" s="15"/>
    </row>
    <row r="290" s="3" customFormat="1" spans="1:3">
      <c r="A290" s="3" t="s">
        <v>893</v>
      </c>
      <c r="B290" s="30"/>
      <c r="C290" s="32"/>
    </row>
    <row r="291" s="3" customFormat="1" ht="30" customHeight="1" spans="1:9">
      <c r="A291" s="33" t="s">
        <v>894</v>
      </c>
      <c r="B291" s="22"/>
      <c r="C291" s="22"/>
      <c r="D291" s="22"/>
      <c r="E291" s="22"/>
      <c r="F291" s="22"/>
      <c r="G291" s="22"/>
      <c r="H291" s="22"/>
      <c r="I291" s="22"/>
    </row>
    <row r="292" s="3" customFormat="1" ht="28" customHeight="1" spans="1:9">
      <c r="A292" s="23" t="s">
        <v>672</v>
      </c>
      <c r="B292" s="23" t="s">
        <v>673</v>
      </c>
      <c r="C292" s="23" t="s">
        <v>674</v>
      </c>
      <c r="D292" s="10" t="s">
        <v>675</v>
      </c>
      <c r="E292" s="10" t="s">
        <v>676</v>
      </c>
      <c r="F292" s="10" t="s">
        <v>677</v>
      </c>
      <c r="G292" s="10" t="s">
        <v>678</v>
      </c>
      <c r="H292" s="10"/>
      <c r="I292" s="23" t="s">
        <v>679</v>
      </c>
    </row>
    <row r="293" s="3" customFormat="1" ht="21" customHeight="1" spans="1:9">
      <c r="A293" s="28"/>
      <c r="B293" s="27"/>
      <c r="C293" s="27"/>
      <c r="D293" s="10"/>
      <c r="E293" s="10"/>
      <c r="F293" s="10"/>
      <c r="G293" s="10" t="s">
        <v>680</v>
      </c>
      <c r="H293" s="10" t="s">
        <v>681</v>
      </c>
      <c r="I293" s="28"/>
    </row>
    <row r="294" s="3" customFormat="1" ht="25" customHeight="1" spans="1:9">
      <c r="A294" s="48" t="s">
        <v>682</v>
      </c>
      <c r="B294" s="48" t="s">
        <v>683</v>
      </c>
      <c r="C294" s="45" t="s">
        <v>784</v>
      </c>
      <c r="D294" s="45" t="s">
        <v>895</v>
      </c>
      <c r="E294" s="34" t="s">
        <v>686</v>
      </c>
      <c r="F294" s="34" t="s">
        <v>686</v>
      </c>
      <c r="G294" s="36">
        <v>1</v>
      </c>
      <c r="H294" s="34" t="s">
        <v>687</v>
      </c>
      <c r="I294" s="15"/>
    </row>
    <row r="295" s="3" customFormat="1" ht="25" customHeight="1" spans="1:9">
      <c r="A295" s="48"/>
      <c r="B295" s="48" t="s">
        <v>728</v>
      </c>
      <c r="C295" s="45" t="s">
        <v>896</v>
      </c>
      <c r="D295" s="45" t="s">
        <v>787</v>
      </c>
      <c r="E295" s="34" t="s">
        <v>686</v>
      </c>
      <c r="F295" s="34" t="s">
        <v>686</v>
      </c>
      <c r="G295" s="36">
        <v>1</v>
      </c>
      <c r="H295" s="34" t="s">
        <v>687</v>
      </c>
      <c r="I295" s="15"/>
    </row>
    <row r="296" s="3" customFormat="1" ht="25" customHeight="1" spans="1:9">
      <c r="A296" s="48"/>
      <c r="B296" s="49" t="s">
        <v>692</v>
      </c>
      <c r="C296" s="45" t="s">
        <v>897</v>
      </c>
      <c r="D296" s="45" t="s">
        <v>898</v>
      </c>
      <c r="E296" s="34" t="s">
        <v>686</v>
      </c>
      <c r="F296" s="34" t="s">
        <v>686</v>
      </c>
      <c r="G296" s="36">
        <v>1</v>
      </c>
      <c r="H296" s="34" t="s">
        <v>687</v>
      </c>
      <c r="I296" s="15"/>
    </row>
    <row r="297" s="3" customFormat="1" ht="25" customHeight="1" spans="1:9">
      <c r="A297" s="48"/>
      <c r="B297" s="49" t="s">
        <v>695</v>
      </c>
      <c r="C297" s="45" t="s">
        <v>899</v>
      </c>
      <c r="D297" s="45" t="s">
        <v>900</v>
      </c>
      <c r="E297" s="34" t="s">
        <v>686</v>
      </c>
      <c r="F297" s="34" t="s">
        <v>686</v>
      </c>
      <c r="G297" s="36">
        <v>1</v>
      </c>
      <c r="H297" s="34" t="s">
        <v>687</v>
      </c>
      <c r="I297" s="15"/>
    </row>
    <row r="298" s="3" customFormat="1" ht="25" customHeight="1" spans="1:9">
      <c r="A298" s="50" t="s">
        <v>698</v>
      </c>
      <c r="B298" s="49" t="s">
        <v>745</v>
      </c>
      <c r="C298" s="45" t="s">
        <v>901</v>
      </c>
      <c r="D298" s="45" t="s">
        <v>902</v>
      </c>
      <c r="E298" s="34" t="s">
        <v>686</v>
      </c>
      <c r="F298" s="34" t="s">
        <v>686</v>
      </c>
      <c r="G298" s="36">
        <v>1</v>
      </c>
      <c r="H298" s="34" t="s">
        <v>687</v>
      </c>
      <c r="I298" s="15"/>
    </row>
    <row r="299" s="3" customFormat="1" ht="25" customHeight="1" spans="1:9">
      <c r="A299" s="51"/>
      <c r="B299" s="49" t="s">
        <v>702</v>
      </c>
      <c r="C299" s="45" t="s">
        <v>903</v>
      </c>
      <c r="D299" s="45" t="s">
        <v>794</v>
      </c>
      <c r="E299" s="34" t="s">
        <v>686</v>
      </c>
      <c r="F299" s="34" t="s">
        <v>686</v>
      </c>
      <c r="G299" s="36">
        <v>1</v>
      </c>
      <c r="H299" s="34" t="s">
        <v>687</v>
      </c>
      <c r="I299" s="15"/>
    </row>
    <row r="300" s="3" customFormat="1" ht="25" customHeight="1" spans="1:9">
      <c r="A300" s="49" t="s">
        <v>705</v>
      </c>
      <c r="B300" s="45" t="s">
        <v>795</v>
      </c>
      <c r="C300" s="45" t="s">
        <v>904</v>
      </c>
      <c r="D300" s="45" t="s">
        <v>796</v>
      </c>
      <c r="E300" s="43">
        <v>0.91</v>
      </c>
      <c r="F300" s="34" t="s">
        <v>686</v>
      </c>
      <c r="G300" s="36">
        <v>1</v>
      </c>
      <c r="H300" s="34" t="s">
        <v>687</v>
      </c>
      <c r="I300" s="15"/>
    </row>
    <row r="301" s="3" customFormat="1" ht="45" customHeight="1" spans="1:9">
      <c r="A301" s="10" t="s">
        <v>709</v>
      </c>
      <c r="B301" s="24" t="s">
        <v>710</v>
      </c>
      <c r="C301" s="25"/>
      <c r="D301" s="15" t="s">
        <v>711</v>
      </c>
      <c r="E301" s="15"/>
      <c r="F301" s="15"/>
      <c r="G301" s="15"/>
      <c r="H301" s="15"/>
      <c r="I301" s="15"/>
    </row>
    <row r="302" s="3" customFormat="1" ht="69" customHeight="1" spans="1:9">
      <c r="A302" s="10"/>
      <c r="B302" s="24" t="s">
        <v>712</v>
      </c>
      <c r="C302" s="25"/>
      <c r="D302" s="15" t="s">
        <v>713</v>
      </c>
      <c r="E302" s="15"/>
      <c r="F302" s="15"/>
      <c r="G302" s="15"/>
      <c r="H302" s="15"/>
      <c r="I302" s="15"/>
    </row>
    <row r="303" s="3" customFormat="1" ht="47" customHeight="1" spans="1:9">
      <c r="A303" s="10"/>
      <c r="B303" s="24" t="s">
        <v>714</v>
      </c>
      <c r="C303" s="25"/>
      <c r="D303" s="15" t="s">
        <v>715</v>
      </c>
      <c r="E303" s="15"/>
      <c r="F303" s="15"/>
      <c r="G303" s="15"/>
      <c r="H303" s="15"/>
      <c r="I303" s="15"/>
    </row>
    <row r="304" s="3" customFormat="1" ht="28" customHeight="1" spans="1:9">
      <c r="A304" s="23" t="s">
        <v>716</v>
      </c>
      <c r="B304" s="10" t="s">
        <v>717</v>
      </c>
      <c r="C304" s="10"/>
      <c r="D304" s="15" t="s">
        <v>718</v>
      </c>
      <c r="E304" s="15"/>
      <c r="F304" s="15"/>
      <c r="G304" s="15"/>
      <c r="H304" s="15"/>
      <c r="I304" s="15"/>
    </row>
    <row r="305" s="3" customFormat="1" ht="33" customHeight="1" spans="1:9">
      <c r="A305" s="28"/>
      <c r="B305" s="10" t="s">
        <v>719</v>
      </c>
      <c r="C305" s="10"/>
      <c r="D305" s="15" t="s">
        <v>720</v>
      </c>
      <c r="E305" s="15"/>
      <c r="F305" s="15"/>
      <c r="G305" s="15"/>
      <c r="H305" s="15"/>
      <c r="I305" s="15"/>
    </row>
    <row r="306" s="3" customFormat="1" ht="54" customHeight="1" spans="1:9">
      <c r="A306" s="10" t="s">
        <v>721</v>
      </c>
      <c r="B306" s="10"/>
      <c r="C306" s="10"/>
      <c r="D306" s="15" t="s">
        <v>722</v>
      </c>
      <c r="E306" s="15"/>
      <c r="F306" s="15"/>
      <c r="G306" s="15"/>
      <c r="H306" s="15"/>
      <c r="I306" s="15"/>
    </row>
    <row r="308" s="3" customFormat="1" spans="1:3">
      <c r="A308" s="3" t="s">
        <v>905</v>
      </c>
      <c r="B308" s="30"/>
      <c r="C308" s="32"/>
    </row>
    <row r="309" s="3" customFormat="1" ht="30" customHeight="1" spans="1:9">
      <c r="A309" s="33" t="s">
        <v>906</v>
      </c>
      <c r="B309" s="22"/>
      <c r="C309" s="22"/>
      <c r="D309" s="22"/>
      <c r="E309" s="22"/>
      <c r="F309" s="22"/>
      <c r="G309" s="22"/>
      <c r="H309" s="22"/>
      <c r="I309" s="22"/>
    </row>
    <row r="310" s="3" customFormat="1" ht="28" customHeight="1" spans="1:9">
      <c r="A310" s="23" t="s">
        <v>672</v>
      </c>
      <c r="B310" s="23" t="s">
        <v>673</v>
      </c>
      <c r="C310" s="23" t="s">
        <v>674</v>
      </c>
      <c r="D310" s="10" t="s">
        <v>675</v>
      </c>
      <c r="E310" s="10" t="s">
        <v>676</v>
      </c>
      <c r="F310" s="10" t="s">
        <v>677</v>
      </c>
      <c r="G310" s="10" t="s">
        <v>678</v>
      </c>
      <c r="H310" s="10"/>
      <c r="I310" s="23" t="s">
        <v>679</v>
      </c>
    </row>
    <row r="311" s="3" customFormat="1" ht="21" customHeight="1" spans="1:9">
      <c r="A311" s="28"/>
      <c r="B311" s="27"/>
      <c r="C311" s="27"/>
      <c r="D311" s="10"/>
      <c r="E311" s="10"/>
      <c r="F311" s="10"/>
      <c r="G311" s="10" t="s">
        <v>680</v>
      </c>
      <c r="H311" s="10" t="s">
        <v>681</v>
      </c>
      <c r="I311" s="28"/>
    </row>
    <row r="312" s="3" customFormat="1" ht="25" customHeight="1" spans="1:9">
      <c r="A312" s="52" t="s">
        <v>682</v>
      </c>
      <c r="B312" s="48" t="s">
        <v>683</v>
      </c>
      <c r="C312" s="45" t="s">
        <v>907</v>
      </c>
      <c r="D312" s="45" t="s">
        <v>794</v>
      </c>
      <c r="E312" s="34" t="s">
        <v>686</v>
      </c>
      <c r="F312" s="34" t="s">
        <v>686</v>
      </c>
      <c r="G312" s="36">
        <v>1</v>
      </c>
      <c r="H312" s="34" t="s">
        <v>687</v>
      </c>
      <c r="I312" s="15"/>
    </row>
    <row r="313" s="3" customFormat="1" ht="25" customHeight="1" spans="1:9">
      <c r="A313" s="53"/>
      <c r="B313" s="48" t="s">
        <v>728</v>
      </c>
      <c r="C313" s="45" t="s">
        <v>908</v>
      </c>
      <c r="D313" s="45" t="s">
        <v>895</v>
      </c>
      <c r="E313" s="34" t="s">
        <v>686</v>
      </c>
      <c r="F313" s="34" t="s">
        <v>686</v>
      </c>
      <c r="G313" s="36">
        <v>1</v>
      </c>
      <c r="H313" s="34" t="s">
        <v>687</v>
      </c>
      <c r="I313" s="15"/>
    </row>
    <row r="314" s="3" customFormat="1" ht="25" customHeight="1" spans="1:9">
      <c r="A314" s="53"/>
      <c r="B314" s="49" t="s">
        <v>692</v>
      </c>
      <c r="C314" s="45" t="s">
        <v>909</v>
      </c>
      <c r="D314" s="45" t="s">
        <v>910</v>
      </c>
      <c r="E314" s="34" t="s">
        <v>686</v>
      </c>
      <c r="F314" s="34" t="s">
        <v>686</v>
      </c>
      <c r="G314" s="36">
        <v>1</v>
      </c>
      <c r="H314" s="34" t="s">
        <v>687</v>
      </c>
      <c r="I314" s="15"/>
    </row>
    <row r="315" s="3" customFormat="1" ht="25" customHeight="1" spans="1:9">
      <c r="A315" s="54"/>
      <c r="B315" s="49" t="s">
        <v>695</v>
      </c>
      <c r="C315" s="45" t="s">
        <v>899</v>
      </c>
      <c r="D315" s="45" t="s">
        <v>876</v>
      </c>
      <c r="E315" s="34" t="s">
        <v>686</v>
      </c>
      <c r="F315" s="34" t="s">
        <v>686</v>
      </c>
      <c r="G315" s="36">
        <v>1</v>
      </c>
      <c r="H315" s="34" t="s">
        <v>687</v>
      </c>
      <c r="I315" s="15"/>
    </row>
    <row r="316" s="30" customFormat="1" ht="25" customHeight="1" spans="1:9">
      <c r="A316" s="50" t="s">
        <v>698</v>
      </c>
      <c r="B316" s="49" t="s">
        <v>702</v>
      </c>
      <c r="C316" s="45" t="s">
        <v>911</v>
      </c>
      <c r="D316" s="45" t="s">
        <v>794</v>
      </c>
      <c r="E316" s="34" t="s">
        <v>686</v>
      </c>
      <c r="F316" s="34" t="s">
        <v>686</v>
      </c>
      <c r="G316" s="36">
        <v>1</v>
      </c>
      <c r="H316" s="34" t="s">
        <v>687</v>
      </c>
      <c r="I316" s="14"/>
    </row>
    <row r="317" s="3" customFormat="1" ht="25" customHeight="1" spans="1:9">
      <c r="A317" s="49" t="s">
        <v>705</v>
      </c>
      <c r="B317" s="45" t="s">
        <v>795</v>
      </c>
      <c r="C317" s="45" t="s">
        <v>912</v>
      </c>
      <c r="D317" s="45" t="s">
        <v>913</v>
      </c>
      <c r="E317" s="43">
        <v>0.95</v>
      </c>
      <c r="F317" s="34" t="s">
        <v>686</v>
      </c>
      <c r="G317" s="36">
        <v>1</v>
      </c>
      <c r="H317" s="34" t="s">
        <v>687</v>
      </c>
      <c r="I317" s="15"/>
    </row>
    <row r="318" s="3" customFormat="1" ht="45" customHeight="1" spans="1:9">
      <c r="A318" s="10" t="s">
        <v>709</v>
      </c>
      <c r="B318" s="24" t="s">
        <v>710</v>
      </c>
      <c r="C318" s="25"/>
      <c r="D318" s="15" t="s">
        <v>711</v>
      </c>
      <c r="E318" s="15"/>
      <c r="F318" s="15"/>
      <c r="G318" s="15"/>
      <c r="H318" s="15"/>
      <c r="I318" s="15"/>
    </row>
    <row r="319" s="3" customFormat="1" ht="69" customHeight="1" spans="1:9">
      <c r="A319" s="10"/>
      <c r="B319" s="24" t="s">
        <v>712</v>
      </c>
      <c r="C319" s="25"/>
      <c r="D319" s="15" t="s">
        <v>713</v>
      </c>
      <c r="E319" s="15"/>
      <c r="F319" s="15"/>
      <c r="G319" s="15"/>
      <c r="H319" s="15"/>
      <c r="I319" s="15"/>
    </row>
    <row r="320" s="3" customFormat="1" ht="47" customHeight="1" spans="1:9">
      <c r="A320" s="10"/>
      <c r="B320" s="24" t="s">
        <v>714</v>
      </c>
      <c r="C320" s="25"/>
      <c r="D320" s="15" t="s">
        <v>715</v>
      </c>
      <c r="E320" s="15"/>
      <c r="F320" s="15"/>
      <c r="G320" s="15"/>
      <c r="H320" s="15"/>
      <c r="I320" s="15"/>
    </row>
    <row r="321" s="3" customFormat="1" ht="28" customHeight="1" spans="1:9">
      <c r="A321" s="23" t="s">
        <v>716</v>
      </c>
      <c r="B321" s="10" t="s">
        <v>717</v>
      </c>
      <c r="C321" s="10"/>
      <c r="D321" s="15" t="s">
        <v>718</v>
      </c>
      <c r="E321" s="15"/>
      <c r="F321" s="15"/>
      <c r="G321" s="15"/>
      <c r="H321" s="15"/>
      <c r="I321" s="15"/>
    </row>
    <row r="322" s="3" customFormat="1" ht="33" customHeight="1" spans="1:9">
      <c r="A322" s="28"/>
      <c r="B322" s="10" t="s">
        <v>719</v>
      </c>
      <c r="C322" s="10"/>
      <c r="D322" s="15" t="s">
        <v>720</v>
      </c>
      <c r="E322" s="15"/>
      <c r="F322" s="15"/>
      <c r="G322" s="15"/>
      <c r="H322" s="15"/>
      <c r="I322" s="15"/>
    </row>
    <row r="323" s="3" customFormat="1" ht="54" customHeight="1" spans="1:9">
      <c r="A323" s="10" t="s">
        <v>721</v>
      </c>
      <c r="B323" s="10"/>
      <c r="C323" s="10"/>
      <c r="D323" s="15" t="s">
        <v>722</v>
      </c>
      <c r="E323" s="15"/>
      <c r="F323" s="15"/>
      <c r="G323" s="15"/>
      <c r="H323" s="15"/>
      <c r="I323" s="15"/>
    </row>
    <row r="325" s="3" customFormat="1" spans="1:3">
      <c r="A325" s="3" t="s">
        <v>914</v>
      </c>
      <c r="B325" s="30"/>
      <c r="C325" s="32"/>
    </row>
    <row r="326" s="3" customFormat="1" ht="30" customHeight="1" spans="1:9">
      <c r="A326" s="33" t="s">
        <v>915</v>
      </c>
      <c r="B326" s="22"/>
      <c r="C326" s="22"/>
      <c r="D326" s="22"/>
      <c r="E326" s="22"/>
      <c r="F326" s="22"/>
      <c r="G326" s="22"/>
      <c r="H326" s="22"/>
      <c r="I326" s="22"/>
    </row>
    <row r="327" s="3" customFormat="1" ht="28" customHeight="1" spans="1:9">
      <c r="A327" s="23" t="s">
        <v>672</v>
      </c>
      <c r="B327" s="23" t="s">
        <v>673</v>
      </c>
      <c r="C327" s="23" t="s">
        <v>674</v>
      </c>
      <c r="D327" s="10" t="s">
        <v>675</v>
      </c>
      <c r="E327" s="10" t="s">
        <v>676</v>
      </c>
      <c r="F327" s="10" t="s">
        <v>677</v>
      </c>
      <c r="G327" s="10" t="s">
        <v>678</v>
      </c>
      <c r="H327" s="10"/>
      <c r="I327" s="23" t="s">
        <v>679</v>
      </c>
    </row>
    <row r="328" s="3" customFormat="1" ht="21" customHeight="1" spans="1:9">
      <c r="A328" s="28"/>
      <c r="B328" s="27"/>
      <c r="C328" s="27"/>
      <c r="D328" s="10"/>
      <c r="E328" s="10"/>
      <c r="F328" s="10"/>
      <c r="G328" s="10" t="s">
        <v>680</v>
      </c>
      <c r="H328" s="10" t="s">
        <v>681</v>
      </c>
      <c r="I328" s="28"/>
    </row>
    <row r="329" s="3" customFormat="1" ht="25" customHeight="1" spans="1:9">
      <c r="A329" s="48" t="s">
        <v>682</v>
      </c>
      <c r="B329" s="48" t="s">
        <v>683</v>
      </c>
      <c r="C329" s="45" t="s">
        <v>916</v>
      </c>
      <c r="D329" s="43">
        <v>0.1</v>
      </c>
      <c r="E329" s="34" t="s">
        <v>686</v>
      </c>
      <c r="F329" s="34" t="s">
        <v>686</v>
      </c>
      <c r="G329" s="36">
        <v>1</v>
      </c>
      <c r="H329" s="34" t="s">
        <v>687</v>
      </c>
      <c r="I329" s="15"/>
    </row>
    <row r="330" s="3" customFormat="1" ht="25" customHeight="1" spans="1:9">
      <c r="A330" s="48"/>
      <c r="B330" s="48" t="s">
        <v>728</v>
      </c>
      <c r="C330" s="45" t="s">
        <v>917</v>
      </c>
      <c r="D330" s="43">
        <v>1</v>
      </c>
      <c r="E330" s="34" t="s">
        <v>686</v>
      </c>
      <c r="F330" s="34" t="s">
        <v>686</v>
      </c>
      <c r="G330" s="36">
        <v>1</v>
      </c>
      <c r="H330" s="34" t="s">
        <v>687</v>
      </c>
      <c r="I330" s="15"/>
    </row>
    <row r="331" s="3" customFormat="1" ht="25" customHeight="1" spans="1:9">
      <c r="A331" s="48"/>
      <c r="B331" s="49" t="s">
        <v>692</v>
      </c>
      <c r="C331" s="45" t="s">
        <v>918</v>
      </c>
      <c r="D331" s="45" t="s">
        <v>919</v>
      </c>
      <c r="E331" s="34" t="s">
        <v>686</v>
      </c>
      <c r="F331" s="34" t="s">
        <v>686</v>
      </c>
      <c r="G331" s="36">
        <v>1</v>
      </c>
      <c r="H331" s="34" t="s">
        <v>687</v>
      </c>
      <c r="I331" s="15"/>
    </row>
    <row r="332" s="3" customFormat="1" ht="25" customHeight="1" spans="1:9">
      <c r="A332" s="48"/>
      <c r="B332" s="49" t="s">
        <v>695</v>
      </c>
      <c r="C332" s="45" t="s">
        <v>899</v>
      </c>
      <c r="D332" s="45" t="s">
        <v>920</v>
      </c>
      <c r="E332" s="34" t="s">
        <v>686</v>
      </c>
      <c r="F332" s="34" t="s">
        <v>686</v>
      </c>
      <c r="G332" s="36">
        <v>1</v>
      </c>
      <c r="H332" s="34" t="s">
        <v>687</v>
      </c>
      <c r="I332" s="15"/>
    </row>
    <row r="333" s="3" customFormat="1" ht="25" customHeight="1" spans="1:9">
      <c r="A333" s="50" t="s">
        <v>698</v>
      </c>
      <c r="B333" s="49" t="s">
        <v>745</v>
      </c>
      <c r="C333" s="45" t="s">
        <v>921</v>
      </c>
      <c r="D333" s="43">
        <v>1</v>
      </c>
      <c r="E333" s="34" t="s">
        <v>686</v>
      </c>
      <c r="F333" s="34" t="s">
        <v>686</v>
      </c>
      <c r="G333" s="36">
        <v>1</v>
      </c>
      <c r="H333" s="34" t="s">
        <v>687</v>
      </c>
      <c r="I333" s="15"/>
    </row>
    <row r="334" s="3" customFormat="1" ht="25" customHeight="1" spans="1:9">
      <c r="A334" s="51"/>
      <c r="B334" s="49" t="s">
        <v>702</v>
      </c>
      <c r="C334" s="45" t="s">
        <v>922</v>
      </c>
      <c r="D334" s="45" t="s">
        <v>923</v>
      </c>
      <c r="E334" s="34" t="s">
        <v>686</v>
      </c>
      <c r="F334" s="34" t="s">
        <v>686</v>
      </c>
      <c r="G334" s="36">
        <v>1</v>
      </c>
      <c r="H334" s="34" t="s">
        <v>687</v>
      </c>
      <c r="I334" s="15"/>
    </row>
    <row r="335" s="3" customFormat="1" ht="25" customHeight="1" spans="1:9">
      <c r="A335" s="49" t="s">
        <v>705</v>
      </c>
      <c r="B335" s="45" t="s">
        <v>795</v>
      </c>
      <c r="C335" s="45" t="s">
        <v>924</v>
      </c>
      <c r="D335" s="45" t="s">
        <v>913</v>
      </c>
      <c r="E335" s="43">
        <v>0.97</v>
      </c>
      <c r="F335" s="34" t="s">
        <v>686</v>
      </c>
      <c r="G335" s="36">
        <v>1</v>
      </c>
      <c r="H335" s="34" t="s">
        <v>687</v>
      </c>
      <c r="I335" s="15"/>
    </row>
    <row r="336" s="3" customFormat="1" ht="45" customHeight="1" spans="1:9">
      <c r="A336" s="10" t="s">
        <v>709</v>
      </c>
      <c r="B336" s="24" t="s">
        <v>710</v>
      </c>
      <c r="C336" s="25"/>
      <c r="D336" s="15" t="s">
        <v>711</v>
      </c>
      <c r="E336" s="15"/>
      <c r="F336" s="15"/>
      <c r="G336" s="15"/>
      <c r="H336" s="15"/>
      <c r="I336" s="15"/>
    </row>
    <row r="337" s="3" customFormat="1" ht="69" customHeight="1" spans="1:9">
      <c r="A337" s="10"/>
      <c r="B337" s="24" t="s">
        <v>712</v>
      </c>
      <c r="C337" s="25"/>
      <c r="D337" s="15" t="s">
        <v>713</v>
      </c>
      <c r="E337" s="15"/>
      <c r="F337" s="15"/>
      <c r="G337" s="15"/>
      <c r="H337" s="15"/>
      <c r="I337" s="15"/>
    </row>
    <row r="338" s="3" customFormat="1" ht="47" customHeight="1" spans="1:9">
      <c r="A338" s="10"/>
      <c r="B338" s="24" t="s">
        <v>714</v>
      </c>
      <c r="C338" s="25"/>
      <c r="D338" s="15" t="s">
        <v>715</v>
      </c>
      <c r="E338" s="15"/>
      <c r="F338" s="15"/>
      <c r="G338" s="15"/>
      <c r="H338" s="15"/>
      <c r="I338" s="15"/>
    </row>
    <row r="339" s="3" customFormat="1" ht="28" customHeight="1" spans="1:9">
      <c r="A339" s="23" t="s">
        <v>716</v>
      </c>
      <c r="B339" s="10" t="s">
        <v>717</v>
      </c>
      <c r="C339" s="10"/>
      <c r="D339" s="15" t="s">
        <v>718</v>
      </c>
      <c r="E339" s="15"/>
      <c r="F339" s="15"/>
      <c r="G339" s="15"/>
      <c r="H339" s="15"/>
      <c r="I339" s="15"/>
    </row>
    <row r="340" s="3" customFormat="1" ht="33" customHeight="1" spans="1:9">
      <c r="A340" s="28"/>
      <c r="B340" s="10" t="s">
        <v>719</v>
      </c>
      <c r="C340" s="10"/>
      <c r="D340" s="15" t="s">
        <v>720</v>
      </c>
      <c r="E340" s="15"/>
      <c r="F340" s="15"/>
      <c r="G340" s="15"/>
      <c r="H340" s="15"/>
      <c r="I340" s="15"/>
    </row>
    <row r="341" s="3" customFormat="1" ht="54" customHeight="1" spans="1:9">
      <c r="A341" s="10" t="s">
        <v>721</v>
      </c>
      <c r="B341" s="10"/>
      <c r="C341" s="10"/>
      <c r="D341" s="15" t="s">
        <v>722</v>
      </c>
      <c r="E341" s="15"/>
      <c r="F341" s="15"/>
      <c r="G341" s="15"/>
      <c r="H341" s="15"/>
      <c r="I341" s="15"/>
    </row>
    <row r="343" s="3" customFormat="1" spans="1:3">
      <c r="A343" s="3" t="s">
        <v>925</v>
      </c>
      <c r="B343" s="30"/>
      <c r="C343" s="32"/>
    </row>
    <row r="344" s="3" customFormat="1" ht="30" customHeight="1" spans="1:9">
      <c r="A344" s="33" t="s">
        <v>926</v>
      </c>
      <c r="B344" s="22"/>
      <c r="C344" s="22"/>
      <c r="D344" s="22"/>
      <c r="E344" s="22"/>
      <c r="F344" s="22"/>
      <c r="G344" s="22"/>
      <c r="H344" s="22"/>
      <c r="I344" s="22"/>
    </row>
    <row r="345" s="3" customFormat="1" ht="28" customHeight="1" spans="1:9">
      <c r="A345" s="23" t="s">
        <v>672</v>
      </c>
      <c r="B345" s="23" t="s">
        <v>673</v>
      </c>
      <c r="C345" s="23" t="s">
        <v>674</v>
      </c>
      <c r="D345" s="10" t="s">
        <v>675</v>
      </c>
      <c r="E345" s="10" t="s">
        <v>676</v>
      </c>
      <c r="F345" s="10" t="s">
        <v>677</v>
      </c>
      <c r="G345" s="10" t="s">
        <v>678</v>
      </c>
      <c r="H345" s="10"/>
      <c r="I345" s="23" t="s">
        <v>679</v>
      </c>
    </row>
    <row r="346" s="3" customFormat="1" ht="21" customHeight="1" spans="1:9">
      <c r="A346" s="28"/>
      <c r="B346" s="27"/>
      <c r="C346" s="27"/>
      <c r="D346" s="10"/>
      <c r="E346" s="10"/>
      <c r="F346" s="10"/>
      <c r="G346" s="10" t="s">
        <v>680</v>
      </c>
      <c r="H346" s="10" t="s">
        <v>681</v>
      </c>
      <c r="I346" s="28"/>
    </row>
    <row r="347" s="3" customFormat="1" ht="25" customHeight="1" spans="1:9">
      <c r="A347" s="52" t="s">
        <v>682</v>
      </c>
      <c r="B347" s="52" t="s">
        <v>683</v>
      </c>
      <c r="C347" s="49" t="s">
        <v>927</v>
      </c>
      <c r="D347" s="42" t="s">
        <v>928</v>
      </c>
      <c r="E347" s="34" t="s">
        <v>686</v>
      </c>
      <c r="F347" s="34" t="s">
        <v>686</v>
      </c>
      <c r="G347" s="36">
        <v>1</v>
      </c>
      <c r="H347" s="34" t="s">
        <v>687</v>
      </c>
      <c r="I347" s="15"/>
    </row>
    <row r="348" s="3" customFormat="1" ht="25" customHeight="1" spans="1:9">
      <c r="A348" s="53"/>
      <c r="B348" s="54"/>
      <c r="C348" s="49" t="s">
        <v>929</v>
      </c>
      <c r="D348" s="42" t="s">
        <v>930</v>
      </c>
      <c r="E348" s="34" t="s">
        <v>686</v>
      </c>
      <c r="F348" s="34" t="s">
        <v>686</v>
      </c>
      <c r="G348" s="36">
        <v>1</v>
      </c>
      <c r="H348" s="34" t="s">
        <v>687</v>
      </c>
      <c r="I348" s="15"/>
    </row>
    <row r="349" s="3" customFormat="1" ht="25" customHeight="1" spans="1:9">
      <c r="A349" s="53"/>
      <c r="B349" s="48" t="s">
        <v>728</v>
      </c>
      <c r="C349" s="49" t="s">
        <v>931</v>
      </c>
      <c r="D349" s="42">
        <v>1</v>
      </c>
      <c r="E349" s="34" t="s">
        <v>686</v>
      </c>
      <c r="F349" s="34" t="s">
        <v>686</v>
      </c>
      <c r="G349" s="36">
        <v>1</v>
      </c>
      <c r="H349" s="34" t="s">
        <v>687</v>
      </c>
      <c r="I349" s="15"/>
    </row>
    <row r="350" s="3" customFormat="1" ht="25" customHeight="1" spans="1:9">
      <c r="A350" s="53"/>
      <c r="B350" s="49" t="s">
        <v>692</v>
      </c>
      <c r="C350" s="49" t="s">
        <v>802</v>
      </c>
      <c r="D350" s="42" t="s">
        <v>932</v>
      </c>
      <c r="E350" s="34" t="s">
        <v>686</v>
      </c>
      <c r="F350" s="34" t="s">
        <v>686</v>
      </c>
      <c r="G350" s="36">
        <v>1</v>
      </c>
      <c r="H350" s="34" t="s">
        <v>687</v>
      </c>
      <c r="I350" s="15"/>
    </row>
    <row r="351" s="3" customFormat="1" ht="25" customHeight="1" spans="1:9">
      <c r="A351" s="54"/>
      <c r="B351" s="49" t="s">
        <v>695</v>
      </c>
      <c r="C351" s="49" t="s">
        <v>933</v>
      </c>
      <c r="D351" s="42" t="s">
        <v>791</v>
      </c>
      <c r="E351" s="34" t="s">
        <v>686</v>
      </c>
      <c r="F351" s="34" t="s">
        <v>686</v>
      </c>
      <c r="G351" s="36">
        <v>1</v>
      </c>
      <c r="H351" s="34" t="s">
        <v>687</v>
      </c>
      <c r="I351" s="15"/>
    </row>
    <row r="352" s="3" customFormat="1" ht="25" customHeight="1" spans="1:9">
      <c r="A352" s="50" t="s">
        <v>698</v>
      </c>
      <c r="B352" s="49" t="s">
        <v>745</v>
      </c>
      <c r="C352" s="49" t="s">
        <v>934</v>
      </c>
      <c r="D352" s="42">
        <v>1</v>
      </c>
      <c r="E352" s="34" t="s">
        <v>686</v>
      </c>
      <c r="F352" s="34" t="s">
        <v>686</v>
      </c>
      <c r="G352" s="36">
        <v>1</v>
      </c>
      <c r="H352" s="34" t="s">
        <v>687</v>
      </c>
      <c r="I352" s="15"/>
    </row>
    <row r="353" s="3" customFormat="1" ht="25" customHeight="1" spans="1:9">
      <c r="A353" s="51"/>
      <c r="B353" s="49" t="s">
        <v>702</v>
      </c>
      <c r="C353" s="49" t="s">
        <v>935</v>
      </c>
      <c r="D353" s="42" t="s">
        <v>704</v>
      </c>
      <c r="E353" s="34" t="s">
        <v>686</v>
      </c>
      <c r="F353" s="34" t="s">
        <v>686</v>
      </c>
      <c r="G353" s="36">
        <v>1</v>
      </c>
      <c r="H353" s="34" t="s">
        <v>687</v>
      </c>
      <c r="I353" s="15"/>
    </row>
    <row r="354" s="3" customFormat="1" ht="25" customHeight="1" spans="1:9">
      <c r="A354" s="49" t="s">
        <v>705</v>
      </c>
      <c r="B354" s="49" t="s">
        <v>736</v>
      </c>
      <c r="C354" s="42" t="s">
        <v>936</v>
      </c>
      <c r="D354" s="42">
        <v>1</v>
      </c>
      <c r="E354" s="42">
        <v>1</v>
      </c>
      <c r="F354" s="34" t="s">
        <v>686</v>
      </c>
      <c r="G354" s="36">
        <v>1</v>
      </c>
      <c r="H354" s="34" t="s">
        <v>687</v>
      </c>
      <c r="I354" s="15"/>
    </row>
    <row r="355" s="3" customFormat="1" ht="45" customHeight="1" spans="1:9">
      <c r="A355" s="10" t="s">
        <v>709</v>
      </c>
      <c r="B355" s="24" t="s">
        <v>710</v>
      </c>
      <c r="C355" s="25"/>
      <c r="D355" s="15" t="s">
        <v>711</v>
      </c>
      <c r="E355" s="15"/>
      <c r="F355" s="15"/>
      <c r="G355" s="15"/>
      <c r="H355" s="15"/>
      <c r="I355" s="15"/>
    </row>
    <row r="356" s="3" customFormat="1" ht="69" customHeight="1" spans="1:9">
      <c r="A356" s="10"/>
      <c r="B356" s="24" t="s">
        <v>712</v>
      </c>
      <c r="C356" s="25"/>
      <c r="D356" s="15" t="s">
        <v>713</v>
      </c>
      <c r="E356" s="15"/>
      <c r="F356" s="15"/>
      <c r="G356" s="15"/>
      <c r="H356" s="15"/>
      <c r="I356" s="15"/>
    </row>
    <row r="357" s="3" customFormat="1" ht="47" customHeight="1" spans="1:9">
      <c r="A357" s="10"/>
      <c r="B357" s="24" t="s">
        <v>714</v>
      </c>
      <c r="C357" s="25"/>
      <c r="D357" s="15" t="s">
        <v>715</v>
      </c>
      <c r="E357" s="15"/>
      <c r="F357" s="15"/>
      <c r="G357" s="15"/>
      <c r="H357" s="15"/>
      <c r="I357" s="15"/>
    </row>
    <row r="358" s="3" customFormat="1" ht="28" customHeight="1" spans="1:9">
      <c r="A358" s="23" t="s">
        <v>716</v>
      </c>
      <c r="B358" s="10" t="s">
        <v>717</v>
      </c>
      <c r="C358" s="10"/>
      <c r="D358" s="15" t="s">
        <v>718</v>
      </c>
      <c r="E358" s="15"/>
      <c r="F358" s="15"/>
      <c r="G358" s="15"/>
      <c r="H358" s="15"/>
      <c r="I358" s="15"/>
    </row>
    <row r="359" s="3" customFormat="1" ht="33" customHeight="1" spans="1:9">
      <c r="A359" s="28"/>
      <c r="B359" s="10" t="s">
        <v>719</v>
      </c>
      <c r="C359" s="10"/>
      <c r="D359" s="15" t="s">
        <v>720</v>
      </c>
      <c r="E359" s="15"/>
      <c r="F359" s="15"/>
      <c r="G359" s="15"/>
      <c r="H359" s="15"/>
      <c r="I359" s="15"/>
    </row>
    <row r="360" s="3" customFormat="1" ht="54" customHeight="1" spans="1:9">
      <c r="A360" s="10" t="s">
        <v>721</v>
      </c>
      <c r="B360" s="10"/>
      <c r="C360" s="10"/>
      <c r="D360" s="15" t="s">
        <v>722</v>
      </c>
      <c r="E360" s="15"/>
      <c r="F360" s="15"/>
      <c r="G360" s="15"/>
      <c r="H360" s="15"/>
      <c r="I360" s="15"/>
    </row>
    <row r="362" s="3" customFormat="1" spans="1:3">
      <c r="A362" s="3" t="s">
        <v>937</v>
      </c>
      <c r="B362" s="30"/>
      <c r="C362" s="32"/>
    </row>
    <row r="363" s="3" customFormat="1" ht="30" customHeight="1" spans="1:9">
      <c r="A363" s="33" t="s">
        <v>938</v>
      </c>
      <c r="B363" s="22"/>
      <c r="C363" s="22"/>
      <c r="D363" s="22"/>
      <c r="E363" s="22"/>
      <c r="F363" s="22"/>
      <c r="G363" s="22"/>
      <c r="H363" s="22"/>
      <c r="I363" s="22"/>
    </row>
    <row r="364" s="3" customFormat="1" ht="28" customHeight="1" spans="1:9">
      <c r="A364" s="23" t="s">
        <v>672</v>
      </c>
      <c r="B364" s="23" t="s">
        <v>673</v>
      </c>
      <c r="C364" s="23" t="s">
        <v>674</v>
      </c>
      <c r="D364" s="10" t="s">
        <v>675</v>
      </c>
      <c r="E364" s="10" t="s">
        <v>676</v>
      </c>
      <c r="F364" s="10" t="s">
        <v>677</v>
      </c>
      <c r="G364" s="10" t="s">
        <v>678</v>
      </c>
      <c r="H364" s="10"/>
      <c r="I364" s="23" t="s">
        <v>679</v>
      </c>
    </row>
    <row r="365" s="3" customFormat="1" ht="21" customHeight="1" spans="1:9">
      <c r="A365" s="28"/>
      <c r="B365" s="27"/>
      <c r="C365" s="27"/>
      <c r="D365" s="10"/>
      <c r="E365" s="10"/>
      <c r="F365" s="10"/>
      <c r="G365" s="10" t="s">
        <v>680</v>
      </c>
      <c r="H365" s="10" t="s">
        <v>681</v>
      </c>
      <c r="I365" s="28"/>
    </row>
    <row r="366" s="3" customFormat="1" ht="25" customHeight="1" spans="1:9">
      <c r="A366" s="52" t="s">
        <v>682</v>
      </c>
      <c r="B366" s="48" t="s">
        <v>683</v>
      </c>
      <c r="C366" s="45" t="s">
        <v>784</v>
      </c>
      <c r="D366" s="45" t="s">
        <v>794</v>
      </c>
      <c r="E366" s="34" t="s">
        <v>686</v>
      </c>
      <c r="F366" s="34" t="s">
        <v>686</v>
      </c>
      <c r="G366" s="36">
        <v>1</v>
      </c>
      <c r="H366" s="34" t="s">
        <v>687</v>
      </c>
      <c r="I366" s="15"/>
    </row>
    <row r="367" s="3" customFormat="1" ht="25" customHeight="1" spans="1:9">
      <c r="A367" s="53"/>
      <c r="B367" s="48" t="s">
        <v>728</v>
      </c>
      <c r="C367" s="45" t="s">
        <v>939</v>
      </c>
      <c r="D367" s="45" t="s">
        <v>785</v>
      </c>
      <c r="E367" s="34" t="s">
        <v>686</v>
      </c>
      <c r="F367" s="34" t="s">
        <v>686</v>
      </c>
      <c r="G367" s="36">
        <v>1</v>
      </c>
      <c r="H367" s="34" t="s">
        <v>687</v>
      </c>
      <c r="I367" s="15"/>
    </row>
    <row r="368" s="3" customFormat="1" ht="25" customHeight="1" spans="1:9">
      <c r="A368" s="53"/>
      <c r="B368" s="49" t="s">
        <v>692</v>
      </c>
      <c r="C368" s="45" t="s">
        <v>940</v>
      </c>
      <c r="D368" s="45" t="s">
        <v>941</v>
      </c>
      <c r="E368" s="34" t="s">
        <v>686</v>
      </c>
      <c r="F368" s="34" t="s">
        <v>686</v>
      </c>
      <c r="G368" s="36">
        <v>1</v>
      </c>
      <c r="H368" s="34" t="s">
        <v>687</v>
      </c>
      <c r="I368" s="15"/>
    </row>
    <row r="369" s="3" customFormat="1" ht="25" customHeight="1" spans="1:9">
      <c r="A369" s="54"/>
      <c r="B369" s="49" t="s">
        <v>695</v>
      </c>
      <c r="C369" s="45" t="s">
        <v>790</v>
      </c>
      <c r="D369" s="45" t="s">
        <v>942</v>
      </c>
      <c r="E369" s="34" t="s">
        <v>686</v>
      </c>
      <c r="F369" s="34" t="s">
        <v>686</v>
      </c>
      <c r="G369" s="36">
        <v>1</v>
      </c>
      <c r="H369" s="34" t="s">
        <v>687</v>
      </c>
      <c r="I369" s="15"/>
    </row>
    <row r="370" s="3" customFormat="1" ht="25" customHeight="1" spans="1:9">
      <c r="A370" s="50" t="s">
        <v>698</v>
      </c>
      <c r="B370" s="49" t="s">
        <v>745</v>
      </c>
      <c r="C370" s="45" t="s">
        <v>943</v>
      </c>
      <c r="D370" s="45" t="s">
        <v>785</v>
      </c>
      <c r="E370" s="34" t="s">
        <v>686</v>
      </c>
      <c r="F370" s="34" t="s">
        <v>686</v>
      </c>
      <c r="G370" s="36">
        <v>1</v>
      </c>
      <c r="H370" s="34" t="s">
        <v>687</v>
      </c>
      <c r="I370" s="15"/>
    </row>
    <row r="371" s="3" customFormat="1" ht="25" customHeight="1" spans="1:9">
      <c r="A371" s="51"/>
      <c r="B371" s="49" t="s">
        <v>702</v>
      </c>
      <c r="C371" s="45" t="s">
        <v>944</v>
      </c>
      <c r="D371" s="45" t="s">
        <v>794</v>
      </c>
      <c r="E371" s="34" t="s">
        <v>686</v>
      </c>
      <c r="F371" s="34" t="s">
        <v>686</v>
      </c>
      <c r="G371" s="36">
        <v>1</v>
      </c>
      <c r="H371" s="34" t="s">
        <v>687</v>
      </c>
      <c r="I371" s="15"/>
    </row>
    <row r="372" s="3" customFormat="1" ht="25" customHeight="1" spans="1:9">
      <c r="A372" s="49" t="s">
        <v>705</v>
      </c>
      <c r="B372" s="45" t="s">
        <v>795</v>
      </c>
      <c r="C372" s="45" t="s">
        <v>924</v>
      </c>
      <c r="D372" s="45" t="s">
        <v>787</v>
      </c>
      <c r="E372" s="43">
        <v>0.8</v>
      </c>
      <c r="F372" s="34" t="s">
        <v>686</v>
      </c>
      <c r="G372" s="36">
        <v>1</v>
      </c>
      <c r="H372" s="34" t="s">
        <v>687</v>
      </c>
      <c r="I372" s="15"/>
    </row>
    <row r="373" s="3" customFormat="1" ht="45" customHeight="1" spans="1:9">
      <c r="A373" s="10" t="s">
        <v>709</v>
      </c>
      <c r="B373" s="24" t="s">
        <v>710</v>
      </c>
      <c r="C373" s="25"/>
      <c r="D373" s="15" t="s">
        <v>711</v>
      </c>
      <c r="E373" s="15"/>
      <c r="F373" s="15"/>
      <c r="G373" s="15"/>
      <c r="H373" s="15"/>
      <c r="I373" s="15"/>
    </row>
    <row r="374" s="3" customFormat="1" ht="69" customHeight="1" spans="1:9">
      <c r="A374" s="10"/>
      <c r="B374" s="24" t="s">
        <v>712</v>
      </c>
      <c r="C374" s="25"/>
      <c r="D374" s="15" t="s">
        <v>713</v>
      </c>
      <c r="E374" s="15"/>
      <c r="F374" s="15"/>
      <c r="G374" s="15"/>
      <c r="H374" s="15"/>
      <c r="I374" s="15"/>
    </row>
    <row r="375" s="3" customFormat="1" ht="47" customHeight="1" spans="1:9">
      <c r="A375" s="10"/>
      <c r="B375" s="24" t="s">
        <v>714</v>
      </c>
      <c r="C375" s="25"/>
      <c r="D375" s="15" t="s">
        <v>715</v>
      </c>
      <c r="E375" s="15"/>
      <c r="F375" s="15"/>
      <c r="G375" s="15"/>
      <c r="H375" s="15"/>
      <c r="I375" s="15"/>
    </row>
    <row r="376" s="3" customFormat="1" ht="28" customHeight="1" spans="1:9">
      <c r="A376" s="23" t="s">
        <v>716</v>
      </c>
      <c r="B376" s="10" t="s">
        <v>717</v>
      </c>
      <c r="C376" s="10"/>
      <c r="D376" s="15" t="s">
        <v>718</v>
      </c>
      <c r="E376" s="15"/>
      <c r="F376" s="15"/>
      <c r="G376" s="15"/>
      <c r="H376" s="15"/>
      <c r="I376" s="15"/>
    </row>
    <row r="377" s="3" customFormat="1" ht="33" customHeight="1" spans="1:9">
      <c r="A377" s="28"/>
      <c r="B377" s="10" t="s">
        <v>719</v>
      </c>
      <c r="C377" s="10"/>
      <c r="D377" s="15" t="s">
        <v>720</v>
      </c>
      <c r="E377" s="15"/>
      <c r="F377" s="15"/>
      <c r="G377" s="15"/>
      <c r="H377" s="15"/>
      <c r="I377" s="15"/>
    </row>
    <row r="378" s="3" customFormat="1" ht="54" customHeight="1" spans="1:9">
      <c r="A378" s="10" t="s">
        <v>721</v>
      </c>
      <c r="B378" s="10"/>
      <c r="C378" s="10"/>
      <c r="D378" s="15" t="s">
        <v>722</v>
      </c>
      <c r="E378" s="15"/>
      <c r="F378" s="15"/>
      <c r="G378" s="15"/>
      <c r="H378" s="15"/>
      <c r="I378" s="15"/>
    </row>
    <row r="380" s="3" customFormat="1" spans="1:3">
      <c r="A380" s="3" t="s">
        <v>945</v>
      </c>
      <c r="B380" s="30"/>
      <c r="C380" s="32"/>
    </row>
    <row r="381" s="3" customFormat="1" ht="30" customHeight="1" spans="1:9">
      <c r="A381" s="33" t="s">
        <v>946</v>
      </c>
      <c r="B381" s="22"/>
      <c r="C381" s="22"/>
      <c r="D381" s="22"/>
      <c r="E381" s="22"/>
      <c r="F381" s="22"/>
      <c r="G381" s="22"/>
      <c r="H381" s="22"/>
      <c r="I381" s="22"/>
    </row>
    <row r="382" s="3" customFormat="1" ht="28" customHeight="1" spans="1:9">
      <c r="A382" s="23" t="s">
        <v>672</v>
      </c>
      <c r="B382" s="23" t="s">
        <v>673</v>
      </c>
      <c r="C382" s="23" t="s">
        <v>674</v>
      </c>
      <c r="D382" s="10" t="s">
        <v>675</v>
      </c>
      <c r="E382" s="10" t="s">
        <v>676</v>
      </c>
      <c r="F382" s="10" t="s">
        <v>677</v>
      </c>
      <c r="G382" s="10" t="s">
        <v>678</v>
      </c>
      <c r="H382" s="10"/>
      <c r="I382" s="23" t="s">
        <v>679</v>
      </c>
    </row>
    <row r="383" s="3" customFormat="1" ht="21" customHeight="1" spans="1:9">
      <c r="A383" s="28"/>
      <c r="B383" s="27"/>
      <c r="C383" s="27"/>
      <c r="D383" s="10"/>
      <c r="E383" s="10"/>
      <c r="F383" s="10"/>
      <c r="G383" s="10" t="s">
        <v>680</v>
      </c>
      <c r="H383" s="10" t="s">
        <v>681</v>
      </c>
      <c r="I383" s="28"/>
    </row>
    <row r="384" s="3" customFormat="1" ht="25" customHeight="1" spans="1:9">
      <c r="A384" s="52" t="s">
        <v>682</v>
      </c>
      <c r="B384" s="48" t="s">
        <v>683</v>
      </c>
      <c r="C384" s="49" t="s">
        <v>947</v>
      </c>
      <c r="D384" s="42" t="s">
        <v>948</v>
      </c>
      <c r="E384" s="34" t="s">
        <v>686</v>
      </c>
      <c r="F384" s="34" t="s">
        <v>686</v>
      </c>
      <c r="G384" s="36">
        <v>1</v>
      </c>
      <c r="H384" s="34" t="s">
        <v>687</v>
      </c>
      <c r="I384" s="15"/>
    </row>
    <row r="385" s="3" customFormat="1" ht="25" customHeight="1" spans="1:9">
      <c r="A385" s="53"/>
      <c r="B385" s="48" t="s">
        <v>728</v>
      </c>
      <c r="C385" s="49" t="s">
        <v>949</v>
      </c>
      <c r="D385" s="42">
        <v>1</v>
      </c>
      <c r="E385" s="34" t="s">
        <v>686</v>
      </c>
      <c r="F385" s="34" t="s">
        <v>686</v>
      </c>
      <c r="G385" s="36">
        <v>1</v>
      </c>
      <c r="H385" s="34" t="s">
        <v>687</v>
      </c>
      <c r="I385" s="15"/>
    </row>
    <row r="386" s="3" customFormat="1" ht="25" customHeight="1" spans="1:9">
      <c r="A386" s="53"/>
      <c r="B386" s="49" t="s">
        <v>692</v>
      </c>
      <c r="C386" s="49" t="s">
        <v>802</v>
      </c>
      <c r="D386" s="42" t="s">
        <v>950</v>
      </c>
      <c r="E386" s="34" t="s">
        <v>686</v>
      </c>
      <c r="F386" s="34" t="s">
        <v>686</v>
      </c>
      <c r="G386" s="36">
        <v>1</v>
      </c>
      <c r="H386" s="34" t="s">
        <v>687</v>
      </c>
      <c r="I386" s="15"/>
    </row>
    <row r="387" s="3" customFormat="1" ht="25" customHeight="1" spans="1:9">
      <c r="A387" s="54"/>
      <c r="B387" s="49" t="s">
        <v>695</v>
      </c>
      <c r="C387" s="49" t="s">
        <v>951</v>
      </c>
      <c r="D387" s="42" t="s">
        <v>952</v>
      </c>
      <c r="E387" s="34" t="s">
        <v>686</v>
      </c>
      <c r="F387" s="34" t="s">
        <v>686</v>
      </c>
      <c r="G387" s="36">
        <v>1</v>
      </c>
      <c r="H387" s="34" t="s">
        <v>687</v>
      </c>
      <c r="I387" s="15"/>
    </row>
    <row r="388" s="3" customFormat="1" ht="25" customHeight="1" spans="1:9">
      <c r="A388" s="50" t="s">
        <v>698</v>
      </c>
      <c r="B388" s="49" t="s">
        <v>745</v>
      </c>
      <c r="C388" s="49" t="s">
        <v>953</v>
      </c>
      <c r="D388" s="42">
        <v>1</v>
      </c>
      <c r="E388" s="34" t="s">
        <v>686</v>
      </c>
      <c r="F388" s="34" t="s">
        <v>686</v>
      </c>
      <c r="G388" s="36">
        <v>1</v>
      </c>
      <c r="H388" s="34" t="s">
        <v>687</v>
      </c>
      <c r="I388" s="15"/>
    </row>
    <row r="389" s="3" customFormat="1" ht="25" customHeight="1" spans="1:9">
      <c r="A389" s="55"/>
      <c r="B389" s="49" t="s">
        <v>702</v>
      </c>
      <c r="C389" s="49" t="s">
        <v>954</v>
      </c>
      <c r="D389" s="42" t="s">
        <v>704</v>
      </c>
      <c r="E389" s="34" t="s">
        <v>686</v>
      </c>
      <c r="F389" s="34" t="s">
        <v>686</v>
      </c>
      <c r="G389" s="36">
        <v>1</v>
      </c>
      <c r="H389" s="34" t="s">
        <v>687</v>
      </c>
      <c r="I389" s="15"/>
    </row>
    <row r="390" s="3" customFormat="1" ht="25" customHeight="1" spans="1:9">
      <c r="A390" s="49" t="s">
        <v>705</v>
      </c>
      <c r="B390" s="49" t="s">
        <v>736</v>
      </c>
      <c r="C390" s="42" t="s">
        <v>936</v>
      </c>
      <c r="D390" s="42">
        <v>1</v>
      </c>
      <c r="E390" s="34" t="s">
        <v>686</v>
      </c>
      <c r="F390" s="34" t="s">
        <v>686</v>
      </c>
      <c r="G390" s="36">
        <v>1</v>
      </c>
      <c r="H390" s="34" t="s">
        <v>687</v>
      </c>
      <c r="I390" s="15"/>
    </row>
    <row r="391" s="3" customFormat="1" ht="45" customHeight="1" spans="1:9">
      <c r="A391" s="10" t="s">
        <v>709</v>
      </c>
      <c r="B391" s="24" t="s">
        <v>710</v>
      </c>
      <c r="C391" s="25"/>
      <c r="D391" s="15" t="s">
        <v>711</v>
      </c>
      <c r="E391" s="15"/>
      <c r="F391" s="15"/>
      <c r="G391" s="15"/>
      <c r="H391" s="15"/>
      <c r="I391" s="15"/>
    </row>
    <row r="392" s="3" customFormat="1" ht="69" customHeight="1" spans="1:9">
      <c r="A392" s="10"/>
      <c r="B392" s="24" t="s">
        <v>712</v>
      </c>
      <c r="C392" s="25"/>
      <c r="D392" s="15" t="s">
        <v>713</v>
      </c>
      <c r="E392" s="15"/>
      <c r="F392" s="15"/>
      <c r="G392" s="15"/>
      <c r="H392" s="15"/>
      <c r="I392" s="15"/>
    </row>
    <row r="393" s="3" customFormat="1" ht="47" customHeight="1" spans="1:9">
      <c r="A393" s="10"/>
      <c r="B393" s="24" t="s">
        <v>714</v>
      </c>
      <c r="C393" s="25"/>
      <c r="D393" s="15" t="s">
        <v>715</v>
      </c>
      <c r="E393" s="15"/>
      <c r="F393" s="15"/>
      <c r="G393" s="15"/>
      <c r="H393" s="15"/>
      <c r="I393" s="15"/>
    </row>
    <row r="394" s="3" customFormat="1" ht="28" customHeight="1" spans="1:9">
      <c r="A394" s="23" t="s">
        <v>716</v>
      </c>
      <c r="B394" s="10" t="s">
        <v>717</v>
      </c>
      <c r="C394" s="10"/>
      <c r="D394" s="15" t="s">
        <v>718</v>
      </c>
      <c r="E394" s="15"/>
      <c r="F394" s="15"/>
      <c r="G394" s="15"/>
      <c r="H394" s="15"/>
      <c r="I394" s="15"/>
    </row>
    <row r="395" s="3" customFormat="1" ht="33" customHeight="1" spans="1:9">
      <c r="A395" s="28"/>
      <c r="B395" s="10" t="s">
        <v>719</v>
      </c>
      <c r="C395" s="10"/>
      <c r="D395" s="15" t="s">
        <v>720</v>
      </c>
      <c r="E395" s="15"/>
      <c r="F395" s="15"/>
      <c r="G395" s="15"/>
      <c r="H395" s="15"/>
      <c r="I395" s="15"/>
    </row>
    <row r="396" s="3" customFormat="1" ht="54" customHeight="1" spans="1:9">
      <c r="A396" s="10" t="s">
        <v>721</v>
      </c>
      <c r="B396" s="10"/>
      <c r="C396" s="10"/>
      <c r="D396" s="15" t="s">
        <v>722</v>
      </c>
      <c r="E396" s="15"/>
      <c r="F396" s="15"/>
      <c r="G396" s="15"/>
      <c r="H396" s="15"/>
      <c r="I396" s="15"/>
    </row>
    <row r="398" s="3" customFormat="1" spans="1:3">
      <c r="A398" s="3" t="s">
        <v>955</v>
      </c>
      <c r="B398" s="30"/>
      <c r="C398" s="32"/>
    </row>
    <row r="399" s="3" customFormat="1" ht="30" customHeight="1" spans="1:9">
      <c r="A399" s="33" t="s">
        <v>956</v>
      </c>
      <c r="B399" s="22"/>
      <c r="C399" s="22"/>
      <c r="D399" s="22"/>
      <c r="E399" s="22"/>
      <c r="F399" s="22"/>
      <c r="G399" s="22"/>
      <c r="H399" s="22"/>
      <c r="I399" s="22"/>
    </row>
    <row r="400" s="3" customFormat="1" ht="28" customHeight="1" spans="1:9">
      <c r="A400" s="23" t="s">
        <v>672</v>
      </c>
      <c r="B400" s="23" t="s">
        <v>673</v>
      </c>
      <c r="C400" s="23" t="s">
        <v>674</v>
      </c>
      <c r="D400" s="10" t="s">
        <v>675</v>
      </c>
      <c r="E400" s="10" t="s">
        <v>676</v>
      </c>
      <c r="F400" s="10" t="s">
        <v>677</v>
      </c>
      <c r="G400" s="10" t="s">
        <v>678</v>
      </c>
      <c r="H400" s="10"/>
      <c r="I400" s="23" t="s">
        <v>679</v>
      </c>
    </row>
    <row r="401" s="3" customFormat="1" ht="21" customHeight="1" spans="1:9">
      <c r="A401" s="28"/>
      <c r="B401" s="27"/>
      <c r="C401" s="27"/>
      <c r="D401" s="10"/>
      <c r="E401" s="10"/>
      <c r="F401" s="10"/>
      <c r="G401" s="10" t="s">
        <v>680</v>
      </c>
      <c r="H401" s="10" t="s">
        <v>681</v>
      </c>
      <c r="I401" s="28"/>
    </row>
    <row r="402" s="3" customFormat="1" ht="25" customHeight="1" spans="1:9">
      <c r="A402" s="52" t="s">
        <v>682</v>
      </c>
      <c r="B402" s="48" t="s">
        <v>683</v>
      </c>
      <c r="C402" s="49" t="s">
        <v>957</v>
      </c>
      <c r="D402" s="42" t="s">
        <v>958</v>
      </c>
      <c r="E402" s="34" t="s">
        <v>686</v>
      </c>
      <c r="F402" s="34" t="s">
        <v>686</v>
      </c>
      <c r="G402" s="36">
        <v>1</v>
      </c>
      <c r="H402" s="34" t="s">
        <v>687</v>
      </c>
      <c r="I402" s="15"/>
    </row>
    <row r="403" s="3" customFormat="1" ht="25" customHeight="1" spans="1:9">
      <c r="A403" s="53"/>
      <c r="B403" s="48" t="s">
        <v>728</v>
      </c>
      <c r="C403" s="49" t="s">
        <v>949</v>
      </c>
      <c r="D403" s="42">
        <v>1</v>
      </c>
      <c r="E403" s="34" t="s">
        <v>686</v>
      </c>
      <c r="F403" s="34" t="s">
        <v>686</v>
      </c>
      <c r="G403" s="36">
        <v>1</v>
      </c>
      <c r="H403" s="34" t="s">
        <v>687</v>
      </c>
      <c r="I403" s="15"/>
    </row>
    <row r="404" s="3" customFormat="1" ht="25" customHeight="1" spans="1:9">
      <c r="A404" s="53"/>
      <c r="B404" s="49" t="s">
        <v>692</v>
      </c>
      <c r="C404" s="49" t="s">
        <v>827</v>
      </c>
      <c r="D404" s="42" t="s">
        <v>704</v>
      </c>
      <c r="E404" s="34" t="s">
        <v>686</v>
      </c>
      <c r="F404" s="34" t="s">
        <v>686</v>
      </c>
      <c r="G404" s="36">
        <v>1</v>
      </c>
      <c r="H404" s="34" t="s">
        <v>687</v>
      </c>
      <c r="I404" s="15"/>
    </row>
    <row r="405" s="3" customFormat="1" ht="25" customHeight="1" spans="1:9">
      <c r="A405" s="54"/>
      <c r="B405" s="49" t="s">
        <v>695</v>
      </c>
      <c r="C405" s="49" t="s">
        <v>959</v>
      </c>
      <c r="D405" s="42" t="s">
        <v>960</v>
      </c>
      <c r="E405" s="34" t="s">
        <v>686</v>
      </c>
      <c r="F405" s="34" t="s">
        <v>686</v>
      </c>
      <c r="G405" s="36">
        <v>1</v>
      </c>
      <c r="H405" s="34" t="s">
        <v>687</v>
      </c>
      <c r="I405" s="15"/>
    </row>
    <row r="406" s="3" customFormat="1" ht="25" customHeight="1" spans="1:9">
      <c r="A406" s="50" t="s">
        <v>698</v>
      </c>
      <c r="B406" s="49" t="s">
        <v>745</v>
      </c>
      <c r="C406" s="49" t="s">
        <v>961</v>
      </c>
      <c r="D406" s="42" t="s">
        <v>962</v>
      </c>
      <c r="E406" s="34" t="s">
        <v>686</v>
      </c>
      <c r="F406" s="34" t="s">
        <v>686</v>
      </c>
      <c r="G406" s="36">
        <v>1</v>
      </c>
      <c r="H406" s="34" t="s">
        <v>687</v>
      </c>
      <c r="I406" s="15"/>
    </row>
    <row r="407" s="3" customFormat="1" ht="25" customHeight="1" spans="1:9">
      <c r="A407" s="55"/>
      <c r="B407" s="49" t="s">
        <v>702</v>
      </c>
      <c r="C407" s="49" t="s">
        <v>963</v>
      </c>
      <c r="D407" s="42" t="s">
        <v>704</v>
      </c>
      <c r="E407" s="34" t="s">
        <v>686</v>
      </c>
      <c r="F407" s="34" t="s">
        <v>686</v>
      </c>
      <c r="G407" s="36">
        <v>1</v>
      </c>
      <c r="H407" s="34" t="s">
        <v>687</v>
      </c>
      <c r="I407" s="15"/>
    </row>
    <row r="408" s="3" customFormat="1" ht="25" customHeight="1" spans="1:9">
      <c r="A408" s="49" t="s">
        <v>705</v>
      </c>
      <c r="B408" s="49" t="s">
        <v>736</v>
      </c>
      <c r="C408" s="42" t="s">
        <v>936</v>
      </c>
      <c r="D408" s="42">
        <v>1</v>
      </c>
      <c r="E408" s="34" t="s">
        <v>686</v>
      </c>
      <c r="F408" s="34" t="s">
        <v>686</v>
      </c>
      <c r="G408" s="36">
        <v>1</v>
      </c>
      <c r="H408" s="34" t="s">
        <v>687</v>
      </c>
      <c r="I408" s="15"/>
    </row>
    <row r="409" s="3" customFormat="1" ht="45" customHeight="1" spans="1:9">
      <c r="A409" s="10" t="s">
        <v>709</v>
      </c>
      <c r="B409" s="24" t="s">
        <v>710</v>
      </c>
      <c r="C409" s="25"/>
      <c r="D409" s="15" t="s">
        <v>711</v>
      </c>
      <c r="E409" s="15"/>
      <c r="F409" s="15"/>
      <c r="G409" s="15"/>
      <c r="H409" s="15"/>
      <c r="I409" s="15"/>
    </row>
    <row r="410" s="3" customFormat="1" ht="69" customHeight="1" spans="1:9">
      <c r="A410" s="10"/>
      <c r="B410" s="24" t="s">
        <v>712</v>
      </c>
      <c r="C410" s="25"/>
      <c r="D410" s="15" t="s">
        <v>713</v>
      </c>
      <c r="E410" s="15"/>
      <c r="F410" s="15"/>
      <c r="G410" s="15"/>
      <c r="H410" s="15"/>
      <c r="I410" s="15"/>
    </row>
    <row r="411" s="3" customFormat="1" ht="47" customHeight="1" spans="1:9">
      <c r="A411" s="10"/>
      <c r="B411" s="24" t="s">
        <v>714</v>
      </c>
      <c r="C411" s="25"/>
      <c r="D411" s="15" t="s">
        <v>715</v>
      </c>
      <c r="E411" s="15"/>
      <c r="F411" s="15"/>
      <c r="G411" s="15"/>
      <c r="H411" s="15"/>
      <c r="I411" s="15"/>
    </row>
    <row r="412" s="3" customFormat="1" ht="28" customHeight="1" spans="1:9">
      <c r="A412" s="23" t="s">
        <v>716</v>
      </c>
      <c r="B412" s="10" t="s">
        <v>717</v>
      </c>
      <c r="C412" s="10"/>
      <c r="D412" s="15" t="s">
        <v>718</v>
      </c>
      <c r="E412" s="15"/>
      <c r="F412" s="15"/>
      <c r="G412" s="15"/>
      <c r="H412" s="15"/>
      <c r="I412" s="15"/>
    </row>
    <row r="413" s="3" customFormat="1" ht="33" customHeight="1" spans="1:9">
      <c r="A413" s="28"/>
      <c r="B413" s="10" t="s">
        <v>719</v>
      </c>
      <c r="C413" s="10"/>
      <c r="D413" s="15" t="s">
        <v>720</v>
      </c>
      <c r="E413" s="15"/>
      <c r="F413" s="15"/>
      <c r="G413" s="15"/>
      <c r="H413" s="15"/>
      <c r="I413" s="15"/>
    </row>
    <row r="414" s="3" customFormat="1" ht="54" customHeight="1" spans="1:9">
      <c r="A414" s="10" t="s">
        <v>721</v>
      </c>
      <c r="B414" s="10"/>
      <c r="C414" s="10"/>
      <c r="D414" s="15" t="s">
        <v>722</v>
      </c>
      <c r="E414" s="15"/>
      <c r="F414" s="15"/>
      <c r="G414" s="15"/>
      <c r="H414" s="15"/>
      <c r="I414" s="15"/>
    </row>
    <row r="416" s="3" customFormat="1" spans="1:3">
      <c r="A416" s="3" t="s">
        <v>964</v>
      </c>
      <c r="B416" s="30"/>
      <c r="C416" s="32"/>
    </row>
    <row r="417" s="3" customFormat="1" ht="30" customHeight="1" spans="1:9">
      <c r="A417" s="33" t="s">
        <v>965</v>
      </c>
      <c r="B417" s="22"/>
      <c r="C417" s="22"/>
      <c r="D417" s="22"/>
      <c r="E417" s="22"/>
      <c r="F417" s="22"/>
      <c r="G417" s="22"/>
      <c r="H417" s="22"/>
      <c r="I417" s="22"/>
    </row>
    <row r="418" s="3" customFormat="1" ht="28" customHeight="1" spans="1:9">
      <c r="A418" s="23" t="s">
        <v>672</v>
      </c>
      <c r="B418" s="23" t="s">
        <v>673</v>
      </c>
      <c r="C418" s="23" t="s">
        <v>674</v>
      </c>
      <c r="D418" s="10" t="s">
        <v>675</v>
      </c>
      <c r="E418" s="10" t="s">
        <v>676</v>
      </c>
      <c r="F418" s="10" t="s">
        <v>677</v>
      </c>
      <c r="G418" s="10" t="s">
        <v>678</v>
      </c>
      <c r="H418" s="10"/>
      <c r="I418" s="23" t="s">
        <v>679</v>
      </c>
    </row>
    <row r="419" s="3" customFormat="1" ht="21" customHeight="1" spans="1:9">
      <c r="A419" s="28"/>
      <c r="B419" s="27"/>
      <c r="C419" s="27"/>
      <c r="D419" s="10"/>
      <c r="E419" s="10"/>
      <c r="F419" s="10"/>
      <c r="G419" s="10" t="s">
        <v>680</v>
      </c>
      <c r="H419" s="10" t="s">
        <v>681</v>
      </c>
      <c r="I419" s="28"/>
    </row>
    <row r="420" s="3" customFormat="1" ht="25" customHeight="1" spans="1:9">
      <c r="A420" s="52" t="s">
        <v>682</v>
      </c>
      <c r="B420" s="48" t="s">
        <v>683</v>
      </c>
      <c r="C420" s="49" t="s">
        <v>966</v>
      </c>
      <c r="D420" s="42" t="s">
        <v>967</v>
      </c>
      <c r="E420" s="34" t="s">
        <v>686</v>
      </c>
      <c r="F420" s="34" t="s">
        <v>686</v>
      </c>
      <c r="G420" s="36">
        <v>1</v>
      </c>
      <c r="H420" s="34" t="s">
        <v>687</v>
      </c>
      <c r="I420" s="15"/>
    </row>
    <row r="421" s="3" customFormat="1" ht="25" customHeight="1" spans="1:9">
      <c r="A421" s="53"/>
      <c r="B421" s="48" t="s">
        <v>728</v>
      </c>
      <c r="C421" s="49" t="s">
        <v>949</v>
      </c>
      <c r="D421" s="42">
        <v>1</v>
      </c>
      <c r="E421" s="34" t="s">
        <v>686</v>
      </c>
      <c r="F421" s="34" t="s">
        <v>686</v>
      </c>
      <c r="G421" s="36">
        <v>1</v>
      </c>
      <c r="H421" s="34" t="s">
        <v>687</v>
      </c>
      <c r="I421" s="15"/>
    </row>
    <row r="422" s="3" customFormat="1" ht="25" customHeight="1" spans="1:9">
      <c r="A422" s="53"/>
      <c r="B422" s="49" t="s">
        <v>692</v>
      </c>
      <c r="C422" s="49" t="s">
        <v>802</v>
      </c>
      <c r="D422" s="42" t="s">
        <v>950</v>
      </c>
      <c r="E422" s="34" t="s">
        <v>686</v>
      </c>
      <c r="F422" s="34" t="s">
        <v>686</v>
      </c>
      <c r="G422" s="36">
        <v>1</v>
      </c>
      <c r="H422" s="34" t="s">
        <v>687</v>
      </c>
      <c r="I422" s="15"/>
    </row>
    <row r="423" s="3" customFormat="1" ht="25" customHeight="1" spans="1:9">
      <c r="A423" s="54"/>
      <c r="B423" s="49" t="s">
        <v>695</v>
      </c>
      <c r="C423" s="49" t="s">
        <v>968</v>
      </c>
      <c r="D423" s="42" t="s">
        <v>969</v>
      </c>
      <c r="E423" s="34" t="s">
        <v>686</v>
      </c>
      <c r="F423" s="34" t="s">
        <v>686</v>
      </c>
      <c r="G423" s="36">
        <v>1</v>
      </c>
      <c r="H423" s="34" t="s">
        <v>687</v>
      </c>
      <c r="I423" s="15"/>
    </row>
    <row r="424" s="3" customFormat="1" ht="25" customHeight="1" spans="1:9">
      <c r="A424" s="56" t="s">
        <v>698</v>
      </c>
      <c r="B424" s="49" t="s">
        <v>745</v>
      </c>
      <c r="C424" s="49" t="s">
        <v>970</v>
      </c>
      <c r="D424" s="42">
        <v>1</v>
      </c>
      <c r="E424" s="34" t="s">
        <v>686</v>
      </c>
      <c r="F424" s="34" t="s">
        <v>686</v>
      </c>
      <c r="G424" s="36">
        <v>1</v>
      </c>
      <c r="H424" s="34" t="s">
        <v>687</v>
      </c>
      <c r="I424" s="15"/>
    </row>
    <row r="425" s="3" customFormat="1" ht="25" customHeight="1" spans="1:9">
      <c r="A425" s="56" t="s">
        <v>698</v>
      </c>
      <c r="B425" s="49" t="s">
        <v>702</v>
      </c>
      <c r="C425" s="49" t="s">
        <v>971</v>
      </c>
      <c r="D425" s="42" t="s">
        <v>704</v>
      </c>
      <c r="E425" s="34" t="s">
        <v>686</v>
      </c>
      <c r="F425" s="34" t="s">
        <v>686</v>
      </c>
      <c r="G425" s="36">
        <v>1</v>
      </c>
      <c r="H425" s="34" t="s">
        <v>687</v>
      </c>
      <c r="I425" s="15"/>
    </row>
    <row r="426" s="3" customFormat="1" ht="25" customHeight="1" spans="1:9">
      <c r="A426" s="49" t="s">
        <v>705</v>
      </c>
      <c r="B426" s="49" t="s">
        <v>736</v>
      </c>
      <c r="C426" s="42" t="s">
        <v>936</v>
      </c>
      <c r="D426" s="42">
        <v>1</v>
      </c>
      <c r="E426" s="34" t="s">
        <v>686</v>
      </c>
      <c r="F426" s="34" t="s">
        <v>686</v>
      </c>
      <c r="G426" s="36">
        <v>1</v>
      </c>
      <c r="H426" s="34" t="s">
        <v>687</v>
      </c>
      <c r="I426" s="15"/>
    </row>
    <row r="427" s="3" customFormat="1" ht="45" customHeight="1" spans="1:9">
      <c r="A427" s="10" t="s">
        <v>709</v>
      </c>
      <c r="B427" s="24" t="s">
        <v>710</v>
      </c>
      <c r="C427" s="25"/>
      <c r="D427" s="15" t="s">
        <v>711</v>
      </c>
      <c r="E427" s="15"/>
      <c r="F427" s="15"/>
      <c r="G427" s="15"/>
      <c r="H427" s="15"/>
      <c r="I427" s="15"/>
    </row>
    <row r="428" s="3" customFormat="1" ht="69" customHeight="1" spans="1:9">
      <c r="A428" s="10"/>
      <c r="B428" s="24" t="s">
        <v>712</v>
      </c>
      <c r="C428" s="25"/>
      <c r="D428" s="15" t="s">
        <v>713</v>
      </c>
      <c r="E428" s="15"/>
      <c r="F428" s="15"/>
      <c r="G428" s="15"/>
      <c r="H428" s="15"/>
      <c r="I428" s="15"/>
    </row>
    <row r="429" s="3" customFormat="1" ht="47" customHeight="1" spans="1:9">
      <c r="A429" s="10"/>
      <c r="B429" s="24" t="s">
        <v>714</v>
      </c>
      <c r="C429" s="25"/>
      <c r="D429" s="15" t="s">
        <v>715</v>
      </c>
      <c r="E429" s="15"/>
      <c r="F429" s="15"/>
      <c r="G429" s="15"/>
      <c r="H429" s="15"/>
      <c r="I429" s="15"/>
    </row>
    <row r="430" s="3" customFormat="1" ht="28" customHeight="1" spans="1:9">
      <c r="A430" s="23" t="s">
        <v>716</v>
      </c>
      <c r="B430" s="10" t="s">
        <v>717</v>
      </c>
      <c r="C430" s="10"/>
      <c r="D430" s="15" t="s">
        <v>718</v>
      </c>
      <c r="E430" s="15"/>
      <c r="F430" s="15"/>
      <c r="G430" s="15"/>
      <c r="H430" s="15"/>
      <c r="I430" s="15"/>
    </row>
    <row r="431" s="3" customFormat="1" ht="33" customHeight="1" spans="1:9">
      <c r="A431" s="28"/>
      <c r="B431" s="10" t="s">
        <v>719</v>
      </c>
      <c r="C431" s="10"/>
      <c r="D431" s="15" t="s">
        <v>720</v>
      </c>
      <c r="E431" s="15"/>
      <c r="F431" s="15"/>
      <c r="G431" s="15"/>
      <c r="H431" s="15"/>
      <c r="I431" s="15"/>
    </row>
    <row r="432" s="3" customFormat="1" ht="54" customHeight="1" spans="1:9">
      <c r="A432" s="10" t="s">
        <v>721</v>
      </c>
      <c r="B432" s="10"/>
      <c r="C432" s="10"/>
      <c r="D432" s="15" t="s">
        <v>722</v>
      </c>
      <c r="E432" s="15"/>
      <c r="F432" s="15"/>
      <c r="G432" s="15"/>
      <c r="H432" s="15"/>
      <c r="I432" s="15"/>
    </row>
    <row r="434" s="3" customFormat="1" spans="1:3">
      <c r="A434" s="3" t="s">
        <v>972</v>
      </c>
      <c r="B434" s="30"/>
      <c r="C434" s="32"/>
    </row>
    <row r="435" s="3" customFormat="1" ht="30" customHeight="1" spans="1:9">
      <c r="A435" s="33" t="s">
        <v>973</v>
      </c>
      <c r="B435" s="22"/>
      <c r="C435" s="22"/>
      <c r="D435" s="22"/>
      <c r="E435" s="22"/>
      <c r="F435" s="22"/>
      <c r="G435" s="22"/>
      <c r="H435" s="22"/>
      <c r="I435" s="22"/>
    </row>
    <row r="436" s="3" customFormat="1" ht="28" customHeight="1" spans="1:9">
      <c r="A436" s="23" t="s">
        <v>672</v>
      </c>
      <c r="B436" s="23" t="s">
        <v>673</v>
      </c>
      <c r="C436" s="23" t="s">
        <v>674</v>
      </c>
      <c r="D436" s="10" t="s">
        <v>675</v>
      </c>
      <c r="E436" s="10" t="s">
        <v>676</v>
      </c>
      <c r="F436" s="10" t="s">
        <v>677</v>
      </c>
      <c r="G436" s="10" t="s">
        <v>678</v>
      </c>
      <c r="H436" s="10"/>
      <c r="I436" s="23" t="s">
        <v>679</v>
      </c>
    </row>
    <row r="437" s="3" customFormat="1" ht="21" customHeight="1" spans="1:9">
      <c r="A437" s="28"/>
      <c r="B437" s="27"/>
      <c r="C437" s="27"/>
      <c r="D437" s="10"/>
      <c r="E437" s="10"/>
      <c r="F437" s="10"/>
      <c r="G437" s="10" t="s">
        <v>680</v>
      </c>
      <c r="H437" s="10" t="s">
        <v>681</v>
      </c>
      <c r="I437" s="28"/>
    </row>
    <row r="438" s="3" customFormat="1" ht="25" customHeight="1" spans="1:9">
      <c r="A438" s="52" t="s">
        <v>682</v>
      </c>
      <c r="B438" s="48" t="s">
        <v>683</v>
      </c>
      <c r="C438" s="49" t="s">
        <v>974</v>
      </c>
      <c r="D438" s="42" t="s">
        <v>975</v>
      </c>
      <c r="E438" s="34" t="s">
        <v>686</v>
      </c>
      <c r="F438" s="34" t="s">
        <v>686</v>
      </c>
      <c r="G438" s="36">
        <v>1</v>
      </c>
      <c r="H438" s="34" t="s">
        <v>687</v>
      </c>
      <c r="I438" s="15"/>
    </row>
    <row r="439" s="3" customFormat="1" ht="25" customHeight="1" spans="1:9">
      <c r="A439" s="53"/>
      <c r="B439" s="48" t="s">
        <v>728</v>
      </c>
      <c r="C439" s="49" t="s">
        <v>949</v>
      </c>
      <c r="D439" s="42">
        <v>1</v>
      </c>
      <c r="E439" s="34" t="s">
        <v>686</v>
      </c>
      <c r="F439" s="34" t="s">
        <v>686</v>
      </c>
      <c r="G439" s="36">
        <v>1</v>
      </c>
      <c r="H439" s="34" t="s">
        <v>687</v>
      </c>
      <c r="I439" s="15"/>
    </row>
    <row r="440" s="3" customFormat="1" ht="25" customHeight="1" spans="1:9">
      <c r="A440" s="53"/>
      <c r="B440" s="49" t="s">
        <v>692</v>
      </c>
      <c r="C440" s="49" t="s">
        <v>802</v>
      </c>
      <c r="D440" s="42" t="s">
        <v>976</v>
      </c>
      <c r="E440" s="34" t="s">
        <v>686</v>
      </c>
      <c r="F440" s="34" t="s">
        <v>686</v>
      </c>
      <c r="G440" s="36">
        <v>1</v>
      </c>
      <c r="H440" s="34" t="s">
        <v>687</v>
      </c>
      <c r="I440" s="15"/>
    </row>
    <row r="441" s="3" customFormat="1" ht="25" customHeight="1" spans="1:9">
      <c r="A441" s="54"/>
      <c r="B441" s="49" t="s">
        <v>695</v>
      </c>
      <c r="C441" s="49" t="s">
        <v>977</v>
      </c>
      <c r="D441" s="42" t="s">
        <v>978</v>
      </c>
      <c r="E441" s="34" t="s">
        <v>686</v>
      </c>
      <c r="F441" s="34" t="s">
        <v>686</v>
      </c>
      <c r="G441" s="36">
        <v>1</v>
      </c>
      <c r="H441" s="34" t="s">
        <v>687</v>
      </c>
      <c r="I441" s="15"/>
    </row>
    <row r="442" s="3" customFormat="1" ht="25" customHeight="1" spans="1:9">
      <c r="A442" s="50" t="s">
        <v>698</v>
      </c>
      <c r="B442" s="49" t="s">
        <v>745</v>
      </c>
      <c r="C442" s="49" t="s">
        <v>979</v>
      </c>
      <c r="D442" s="42">
        <v>1</v>
      </c>
      <c r="E442" s="34" t="s">
        <v>686</v>
      </c>
      <c r="F442" s="34" t="s">
        <v>686</v>
      </c>
      <c r="G442" s="36">
        <v>1</v>
      </c>
      <c r="H442" s="34" t="s">
        <v>687</v>
      </c>
      <c r="I442" s="15"/>
    </row>
    <row r="443" s="3" customFormat="1" ht="25" customHeight="1" spans="1:9">
      <c r="A443" s="55"/>
      <c r="B443" s="49" t="s">
        <v>702</v>
      </c>
      <c r="C443" s="49" t="s">
        <v>980</v>
      </c>
      <c r="D443" s="42" t="s">
        <v>704</v>
      </c>
      <c r="E443" s="34" t="s">
        <v>686</v>
      </c>
      <c r="F443" s="34" t="s">
        <v>686</v>
      </c>
      <c r="G443" s="36">
        <v>1</v>
      </c>
      <c r="H443" s="34" t="s">
        <v>687</v>
      </c>
      <c r="I443" s="15"/>
    </row>
    <row r="444" s="3" customFormat="1" ht="25" customHeight="1" spans="1:9">
      <c r="A444" s="49" t="s">
        <v>705</v>
      </c>
      <c r="B444" s="49" t="s">
        <v>736</v>
      </c>
      <c r="C444" s="42" t="s">
        <v>936</v>
      </c>
      <c r="D444" s="42">
        <v>1</v>
      </c>
      <c r="E444" s="34" t="s">
        <v>686</v>
      </c>
      <c r="F444" s="34" t="s">
        <v>686</v>
      </c>
      <c r="G444" s="36">
        <v>1</v>
      </c>
      <c r="H444" s="34" t="s">
        <v>687</v>
      </c>
      <c r="I444" s="15"/>
    </row>
    <row r="445" s="3" customFormat="1" ht="45" customHeight="1" spans="1:9">
      <c r="A445" s="10" t="s">
        <v>709</v>
      </c>
      <c r="B445" s="24" t="s">
        <v>710</v>
      </c>
      <c r="C445" s="25"/>
      <c r="D445" s="15" t="s">
        <v>711</v>
      </c>
      <c r="E445" s="15"/>
      <c r="F445" s="15"/>
      <c r="G445" s="15"/>
      <c r="H445" s="15"/>
      <c r="I445" s="15"/>
    </row>
    <row r="446" s="3" customFormat="1" ht="69" customHeight="1" spans="1:9">
      <c r="A446" s="10"/>
      <c r="B446" s="24" t="s">
        <v>712</v>
      </c>
      <c r="C446" s="25"/>
      <c r="D446" s="15" t="s">
        <v>713</v>
      </c>
      <c r="E446" s="15"/>
      <c r="F446" s="15"/>
      <c r="G446" s="15"/>
      <c r="H446" s="15"/>
      <c r="I446" s="15"/>
    </row>
    <row r="447" s="3" customFormat="1" ht="47" customHeight="1" spans="1:9">
      <c r="A447" s="10"/>
      <c r="B447" s="24" t="s">
        <v>714</v>
      </c>
      <c r="C447" s="25"/>
      <c r="D447" s="15" t="s">
        <v>715</v>
      </c>
      <c r="E447" s="15"/>
      <c r="F447" s="15"/>
      <c r="G447" s="15"/>
      <c r="H447" s="15"/>
      <c r="I447" s="15"/>
    </row>
    <row r="448" s="3" customFormat="1" ht="28" customHeight="1" spans="1:9">
      <c r="A448" s="23" t="s">
        <v>716</v>
      </c>
      <c r="B448" s="10" t="s">
        <v>717</v>
      </c>
      <c r="C448" s="10"/>
      <c r="D448" s="15" t="s">
        <v>718</v>
      </c>
      <c r="E448" s="15"/>
      <c r="F448" s="15"/>
      <c r="G448" s="15"/>
      <c r="H448" s="15"/>
      <c r="I448" s="15"/>
    </row>
    <row r="449" s="3" customFormat="1" ht="33" customHeight="1" spans="1:9">
      <c r="A449" s="28"/>
      <c r="B449" s="10" t="s">
        <v>719</v>
      </c>
      <c r="C449" s="10"/>
      <c r="D449" s="15" t="s">
        <v>720</v>
      </c>
      <c r="E449" s="15"/>
      <c r="F449" s="15"/>
      <c r="G449" s="15"/>
      <c r="H449" s="15"/>
      <c r="I449" s="15"/>
    </row>
    <row r="450" s="3" customFormat="1" ht="54" customHeight="1" spans="1:9">
      <c r="A450" s="10" t="s">
        <v>721</v>
      </c>
      <c r="B450" s="10"/>
      <c r="C450" s="10"/>
      <c r="D450" s="15" t="s">
        <v>722</v>
      </c>
      <c r="E450" s="15"/>
      <c r="F450" s="15"/>
      <c r="G450" s="15"/>
      <c r="H450" s="15"/>
      <c r="I450" s="15"/>
    </row>
    <row r="452" s="3" customFormat="1" spans="1:3">
      <c r="A452" s="3" t="s">
        <v>981</v>
      </c>
      <c r="B452" s="30"/>
      <c r="C452" s="32"/>
    </row>
    <row r="453" s="3" customFormat="1" ht="30" customHeight="1" spans="1:9">
      <c r="A453" s="33" t="s">
        <v>982</v>
      </c>
      <c r="B453" s="22"/>
      <c r="C453" s="22"/>
      <c r="D453" s="22"/>
      <c r="E453" s="22"/>
      <c r="F453" s="22"/>
      <c r="G453" s="22"/>
      <c r="H453" s="22"/>
      <c r="I453" s="22"/>
    </row>
    <row r="454" s="3" customFormat="1" ht="28" customHeight="1" spans="1:9">
      <c r="A454" s="23" t="s">
        <v>672</v>
      </c>
      <c r="B454" s="23" t="s">
        <v>673</v>
      </c>
      <c r="C454" s="23" t="s">
        <v>674</v>
      </c>
      <c r="D454" s="10" t="s">
        <v>675</v>
      </c>
      <c r="E454" s="10" t="s">
        <v>676</v>
      </c>
      <c r="F454" s="10" t="s">
        <v>677</v>
      </c>
      <c r="G454" s="10" t="s">
        <v>678</v>
      </c>
      <c r="H454" s="10"/>
      <c r="I454" s="23" t="s">
        <v>679</v>
      </c>
    </row>
    <row r="455" s="3" customFormat="1" ht="21" customHeight="1" spans="1:9">
      <c r="A455" s="28"/>
      <c r="B455" s="27"/>
      <c r="C455" s="27"/>
      <c r="D455" s="10"/>
      <c r="E455" s="10"/>
      <c r="F455" s="10"/>
      <c r="G455" s="10" t="s">
        <v>680</v>
      </c>
      <c r="H455" s="10" t="s">
        <v>681</v>
      </c>
      <c r="I455" s="28"/>
    </row>
    <row r="456" s="3" customFormat="1" ht="25" customHeight="1" spans="1:9">
      <c r="A456" s="52" t="s">
        <v>682</v>
      </c>
      <c r="B456" s="52" t="s">
        <v>683</v>
      </c>
      <c r="C456" s="49" t="s">
        <v>983</v>
      </c>
      <c r="D456" s="42" t="s">
        <v>741</v>
      </c>
      <c r="E456" s="34" t="s">
        <v>686</v>
      </c>
      <c r="F456" s="34" t="s">
        <v>686</v>
      </c>
      <c r="G456" s="36">
        <v>1</v>
      </c>
      <c r="H456" s="34" t="s">
        <v>687</v>
      </c>
      <c r="I456" s="15"/>
    </row>
    <row r="457" s="3" customFormat="1" ht="25" customHeight="1" spans="1:9">
      <c r="A457" s="53"/>
      <c r="B457" s="53"/>
      <c r="C457" s="49" t="s">
        <v>984</v>
      </c>
      <c r="D457" s="42" t="s">
        <v>741</v>
      </c>
      <c r="E457" s="34" t="s">
        <v>686</v>
      </c>
      <c r="F457" s="34" t="s">
        <v>686</v>
      </c>
      <c r="G457" s="36">
        <v>1</v>
      </c>
      <c r="H457" s="34" t="s">
        <v>687</v>
      </c>
      <c r="I457" s="15"/>
    </row>
    <row r="458" s="3" customFormat="1" ht="25" customHeight="1" spans="1:9">
      <c r="A458" s="53"/>
      <c r="B458" s="53"/>
      <c r="C458" s="49" t="s">
        <v>985</v>
      </c>
      <c r="D458" s="42">
        <v>0.81</v>
      </c>
      <c r="E458" s="34" t="s">
        <v>686</v>
      </c>
      <c r="F458" s="34" t="s">
        <v>686</v>
      </c>
      <c r="G458" s="36">
        <v>1</v>
      </c>
      <c r="H458" s="34" t="s">
        <v>687</v>
      </c>
      <c r="I458" s="15"/>
    </row>
    <row r="459" s="3" customFormat="1" ht="25" customHeight="1" spans="1:9">
      <c r="A459" s="53"/>
      <c r="B459" s="53"/>
      <c r="C459" s="49" t="s">
        <v>986</v>
      </c>
      <c r="D459" s="42" t="s">
        <v>987</v>
      </c>
      <c r="E459" s="34" t="s">
        <v>686</v>
      </c>
      <c r="F459" s="34" t="s">
        <v>686</v>
      </c>
      <c r="G459" s="36">
        <v>1</v>
      </c>
      <c r="H459" s="34" t="s">
        <v>687</v>
      </c>
      <c r="I459" s="15"/>
    </row>
    <row r="460" s="3" customFormat="1" ht="25" customHeight="1" spans="1:9">
      <c r="A460" s="53"/>
      <c r="B460" s="54"/>
      <c r="C460" s="49" t="s">
        <v>988</v>
      </c>
      <c r="D460" s="42" t="s">
        <v>942</v>
      </c>
      <c r="E460" s="34" t="s">
        <v>686</v>
      </c>
      <c r="F460" s="34" t="s">
        <v>686</v>
      </c>
      <c r="G460" s="36">
        <v>1</v>
      </c>
      <c r="H460" s="34" t="s">
        <v>687</v>
      </c>
      <c r="I460" s="15"/>
    </row>
    <row r="461" s="3" customFormat="1" ht="25" customHeight="1" spans="1:9">
      <c r="A461" s="53"/>
      <c r="B461" s="48" t="s">
        <v>728</v>
      </c>
      <c r="C461" s="49" t="s">
        <v>989</v>
      </c>
      <c r="D461" s="42">
        <v>1</v>
      </c>
      <c r="E461" s="34" t="s">
        <v>686</v>
      </c>
      <c r="F461" s="34" t="s">
        <v>686</v>
      </c>
      <c r="G461" s="36">
        <v>1</v>
      </c>
      <c r="H461" s="34" t="s">
        <v>687</v>
      </c>
      <c r="I461" s="15"/>
    </row>
    <row r="462" s="3" customFormat="1" ht="25" customHeight="1" spans="1:9">
      <c r="A462" s="53"/>
      <c r="B462" s="49" t="s">
        <v>692</v>
      </c>
      <c r="C462" s="49" t="s">
        <v>990</v>
      </c>
      <c r="D462" s="42">
        <v>1</v>
      </c>
      <c r="E462" s="34" t="s">
        <v>686</v>
      </c>
      <c r="F462" s="34" t="s">
        <v>686</v>
      </c>
      <c r="G462" s="36">
        <v>1</v>
      </c>
      <c r="H462" s="34" t="s">
        <v>687</v>
      </c>
      <c r="I462" s="15"/>
    </row>
    <row r="463" s="3" customFormat="1" ht="25" customHeight="1" spans="1:9">
      <c r="A463" s="54"/>
      <c r="B463" s="49" t="s">
        <v>695</v>
      </c>
      <c r="C463" s="49" t="s">
        <v>991</v>
      </c>
      <c r="D463" s="42" t="s">
        <v>992</v>
      </c>
      <c r="E463" s="34" t="s">
        <v>686</v>
      </c>
      <c r="F463" s="34" t="s">
        <v>686</v>
      </c>
      <c r="G463" s="36">
        <v>1</v>
      </c>
      <c r="H463" s="34" t="s">
        <v>687</v>
      </c>
      <c r="I463" s="15"/>
    </row>
    <row r="464" s="3" customFormat="1" ht="25" customHeight="1" spans="1:9">
      <c r="A464" s="50" t="s">
        <v>698</v>
      </c>
      <c r="B464" s="50" t="s">
        <v>745</v>
      </c>
      <c r="C464" s="49" t="s">
        <v>993</v>
      </c>
      <c r="D464" s="42">
        <v>0.7</v>
      </c>
      <c r="E464" s="34" t="s">
        <v>686</v>
      </c>
      <c r="F464" s="34" t="s">
        <v>686</v>
      </c>
      <c r="G464" s="36">
        <v>1</v>
      </c>
      <c r="H464" s="34" t="s">
        <v>687</v>
      </c>
      <c r="I464" s="15"/>
    </row>
    <row r="465" s="3" customFormat="1" ht="25" customHeight="1" spans="1:9">
      <c r="A465" s="55"/>
      <c r="B465" s="55"/>
      <c r="C465" s="49" t="s">
        <v>994</v>
      </c>
      <c r="D465" s="42">
        <v>1</v>
      </c>
      <c r="E465" s="34" t="s">
        <v>686</v>
      </c>
      <c r="F465" s="34" t="s">
        <v>686</v>
      </c>
      <c r="G465" s="36">
        <v>1</v>
      </c>
      <c r="H465" s="34" t="s">
        <v>687</v>
      </c>
      <c r="I465" s="15"/>
    </row>
    <row r="466" s="3" customFormat="1" ht="25" customHeight="1" spans="1:9">
      <c r="A466" s="55"/>
      <c r="B466" s="55"/>
      <c r="C466" s="49" t="s">
        <v>995</v>
      </c>
      <c r="D466" s="42">
        <v>0.81</v>
      </c>
      <c r="E466" s="34" t="s">
        <v>686</v>
      </c>
      <c r="F466" s="34" t="s">
        <v>686</v>
      </c>
      <c r="G466" s="36">
        <v>1</v>
      </c>
      <c r="H466" s="34" t="s">
        <v>687</v>
      </c>
      <c r="I466" s="15"/>
    </row>
    <row r="467" s="3" customFormat="1" ht="25" customHeight="1" spans="1:9">
      <c r="A467" s="51"/>
      <c r="B467" s="49" t="s">
        <v>702</v>
      </c>
      <c r="C467" s="49" t="s">
        <v>996</v>
      </c>
      <c r="D467" s="42" t="s">
        <v>704</v>
      </c>
      <c r="E467" s="34" t="s">
        <v>686</v>
      </c>
      <c r="F467" s="34" t="s">
        <v>686</v>
      </c>
      <c r="G467" s="36">
        <v>1</v>
      </c>
      <c r="H467" s="34" t="s">
        <v>687</v>
      </c>
      <c r="I467" s="15"/>
    </row>
    <row r="468" s="3" customFormat="1" ht="25" customHeight="1" spans="1:9">
      <c r="A468" s="49" t="s">
        <v>705</v>
      </c>
      <c r="B468" s="49" t="s">
        <v>736</v>
      </c>
      <c r="C468" s="49" t="s">
        <v>936</v>
      </c>
      <c r="D468" s="42">
        <v>1</v>
      </c>
      <c r="E468" s="34" t="s">
        <v>686</v>
      </c>
      <c r="F468" s="34" t="s">
        <v>686</v>
      </c>
      <c r="G468" s="36">
        <v>1</v>
      </c>
      <c r="H468" s="34" t="s">
        <v>687</v>
      </c>
      <c r="I468" s="15"/>
    </row>
    <row r="469" s="3" customFormat="1" ht="45" customHeight="1" spans="1:9">
      <c r="A469" s="10" t="s">
        <v>709</v>
      </c>
      <c r="B469" s="24" t="s">
        <v>710</v>
      </c>
      <c r="C469" s="25"/>
      <c r="D469" s="15" t="s">
        <v>711</v>
      </c>
      <c r="E469" s="15"/>
      <c r="F469" s="15"/>
      <c r="G469" s="15"/>
      <c r="H469" s="15"/>
      <c r="I469" s="15"/>
    </row>
    <row r="470" s="3" customFormat="1" ht="69" customHeight="1" spans="1:9">
      <c r="A470" s="10"/>
      <c r="B470" s="24" t="s">
        <v>712</v>
      </c>
      <c r="C470" s="25"/>
      <c r="D470" s="15" t="s">
        <v>713</v>
      </c>
      <c r="E470" s="15"/>
      <c r="F470" s="15"/>
      <c r="G470" s="15"/>
      <c r="H470" s="15"/>
      <c r="I470" s="15"/>
    </row>
    <row r="471" s="3" customFormat="1" ht="47" customHeight="1" spans="1:9">
      <c r="A471" s="10"/>
      <c r="B471" s="24" t="s">
        <v>714</v>
      </c>
      <c r="C471" s="25"/>
      <c r="D471" s="15" t="s">
        <v>715</v>
      </c>
      <c r="E471" s="15"/>
      <c r="F471" s="15"/>
      <c r="G471" s="15"/>
      <c r="H471" s="15"/>
      <c r="I471" s="15"/>
    </row>
    <row r="472" s="3" customFormat="1" ht="28" customHeight="1" spans="1:9">
      <c r="A472" s="23" t="s">
        <v>716</v>
      </c>
      <c r="B472" s="10" t="s">
        <v>717</v>
      </c>
      <c r="C472" s="10"/>
      <c r="D472" s="15" t="s">
        <v>718</v>
      </c>
      <c r="E472" s="15"/>
      <c r="F472" s="15"/>
      <c r="G472" s="15"/>
      <c r="H472" s="15"/>
      <c r="I472" s="15"/>
    </row>
    <row r="473" s="3" customFormat="1" ht="33" customHeight="1" spans="1:9">
      <c r="A473" s="28"/>
      <c r="B473" s="10" t="s">
        <v>719</v>
      </c>
      <c r="C473" s="10"/>
      <c r="D473" s="15" t="s">
        <v>720</v>
      </c>
      <c r="E473" s="15"/>
      <c r="F473" s="15"/>
      <c r="G473" s="15"/>
      <c r="H473" s="15"/>
      <c r="I473" s="15"/>
    </row>
    <row r="474" s="3" customFormat="1" ht="54" customHeight="1" spans="1:9">
      <c r="A474" s="10" t="s">
        <v>721</v>
      </c>
      <c r="B474" s="10"/>
      <c r="C474" s="10"/>
      <c r="D474" s="15" t="s">
        <v>722</v>
      </c>
      <c r="E474" s="15"/>
      <c r="F474" s="15"/>
      <c r="G474" s="15"/>
      <c r="H474" s="15"/>
      <c r="I474" s="15"/>
    </row>
    <row r="476" s="3" customFormat="1" spans="1:3">
      <c r="A476" s="3" t="s">
        <v>997</v>
      </c>
      <c r="B476" s="30"/>
      <c r="C476" s="32"/>
    </row>
    <row r="477" s="3" customFormat="1" ht="30" customHeight="1" spans="1:9">
      <c r="A477" s="33" t="s">
        <v>998</v>
      </c>
      <c r="B477" s="22"/>
      <c r="C477" s="22"/>
      <c r="D477" s="22"/>
      <c r="E477" s="22"/>
      <c r="F477" s="22"/>
      <c r="G477" s="22"/>
      <c r="H477" s="22"/>
      <c r="I477" s="22"/>
    </row>
    <row r="478" s="3" customFormat="1" ht="28" customHeight="1" spans="1:9">
      <c r="A478" s="23" t="s">
        <v>672</v>
      </c>
      <c r="B478" s="23" t="s">
        <v>673</v>
      </c>
      <c r="C478" s="23" t="s">
        <v>674</v>
      </c>
      <c r="D478" s="10" t="s">
        <v>675</v>
      </c>
      <c r="E478" s="10" t="s">
        <v>676</v>
      </c>
      <c r="F478" s="10" t="s">
        <v>677</v>
      </c>
      <c r="G478" s="10" t="s">
        <v>678</v>
      </c>
      <c r="H478" s="10"/>
      <c r="I478" s="23" t="s">
        <v>679</v>
      </c>
    </row>
    <row r="479" s="3" customFormat="1" ht="21" customHeight="1" spans="1:9">
      <c r="A479" s="28"/>
      <c r="B479" s="27"/>
      <c r="C479" s="27"/>
      <c r="D479" s="10"/>
      <c r="E479" s="10"/>
      <c r="F479" s="10"/>
      <c r="G479" s="10" t="s">
        <v>680</v>
      </c>
      <c r="H479" s="10" t="s">
        <v>681</v>
      </c>
      <c r="I479" s="28"/>
    </row>
    <row r="480" s="3" customFormat="1" ht="25" customHeight="1" spans="1:9">
      <c r="A480" s="49" t="s">
        <v>682</v>
      </c>
      <c r="B480" s="49" t="s">
        <v>683</v>
      </c>
      <c r="C480" s="49" t="s">
        <v>999</v>
      </c>
      <c r="D480" s="49" t="s">
        <v>1000</v>
      </c>
      <c r="E480" s="34" t="s">
        <v>686</v>
      </c>
      <c r="F480" s="34" t="s">
        <v>686</v>
      </c>
      <c r="G480" s="36">
        <v>1</v>
      </c>
      <c r="H480" s="34" t="s">
        <v>687</v>
      </c>
      <c r="I480" s="15"/>
    </row>
    <row r="481" s="3" customFormat="1" ht="25" customHeight="1" spans="1:9">
      <c r="A481" s="49"/>
      <c r="B481" s="49" t="s">
        <v>728</v>
      </c>
      <c r="C481" s="49" t="s">
        <v>1001</v>
      </c>
      <c r="D481" s="49" t="s">
        <v>1002</v>
      </c>
      <c r="E481" s="34" t="s">
        <v>686</v>
      </c>
      <c r="F481" s="34" t="s">
        <v>686</v>
      </c>
      <c r="G481" s="36">
        <v>1</v>
      </c>
      <c r="H481" s="34" t="s">
        <v>687</v>
      </c>
      <c r="I481" s="15"/>
    </row>
    <row r="482" s="3" customFormat="1" ht="25" customHeight="1" spans="1:9">
      <c r="A482" s="49"/>
      <c r="B482" s="49" t="s">
        <v>692</v>
      </c>
      <c r="C482" s="49" t="s">
        <v>1003</v>
      </c>
      <c r="D482" s="49" t="s">
        <v>1004</v>
      </c>
      <c r="E482" s="34" t="s">
        <v>686</v>
      </c>
      <c r="F482" s="34" t="s">
        <v>686</v>
      </c>
      <c r="G482" s="36">
        <v>1</v>
      </c>
      <c r="H482" s="34" t="s">
        <v>687</v>
      </c>
      <c r="I482" s="15"/>
    </row>
    <row r="483" s="3" customFormat="1" ht="25" customHeight="1" spans="1:9">
      <c r="A483" s="49"/>
      <c r="B483" s="49" t="s">
        <v>695</v>
      </c>
      <c r="C483" s="49" t="s">
        <v>1005</v>
      </c>
      <c r="D483" s="49" t="s">
        <v>1006</v>
      </c>
      <c r="E483" s="34" t="s">
        <v>686</v>
      </c>
      <c r="F483" s="34" t="s">
        <v>686</v>
      </c>
      <c r="G483" s="36">
        <v>1</v>
      </c>
      <c r="H483" s="34" t="s">
        <v>687</v>
      </c>
      <c r="I483" s="15"/>
    </row>
    <row r="484" s="3" customFormat="1" ht="25" customHeight="1" spans="1:9">
      <c r="A484" s="49" t="s">
        <v>698</v>
      </c>
      <c r="B484" s="49" t="s">
        <v>1007</v>
      </c>
      <c r="C484" s="49" t="s">
        <v>1008</v>
      </c>
      <c r="D484" s="42">
        <v>1</v>
      </c>
      <c r="E484" s="34" t="s">
        <v>686</v>
      </c>
      <c r="F484" s="34" t="s">
        <v>686</v>
      </c>
      <c r="G484" s="36">
        <v>1</v>
      </c>
      <c r="H484" s="34" t="s">
        <v>687</v>
      </c>
      <c r="I484" s="15"/>
    </row>
    <row r="485" s="3" customFormat="1" ht="25" customHeight="1" spans="1:9">
      <c r="A485" s="49"/>
      <c r="B485" s="49" t="s">
        <v>745</v>
      </c>
      <c r="C485" s="49" t="s">
        <v>1009</v>
      </c>
      <c r="D485" s="57">
        <v>0.98</v>
      </c>
      <c r="E485" s="34" t="s">
        <v>686</v>
      </c>
      <c r="F485" s="34" t="s">
        <v>686</v>
      </c>
      <c r="G485" s="36">
        <v>1</v>
      </c>
      <c r="H485" s="34" t="s">
        <v>687</v>
      </c>
      <c r="I485" s="15"/>
    </row>
    <row r="486" s="3" customFormat="1" ht="25" customHeight="1" spans="1:9">
      <c r="A486" s="49"/>
      <c r="B486" s="49" t="s">
        <v>1010</v>
      </c>
      <c r="C486" s="49" t="s">
        <v>1011</v>
      </c>
      <c r="D486" s="42">
        <v>1</v>
      </c>
      <c r="E486" s="34" t="s">
        <v>686</v>
      </c>
      <c r="F486" s="34" t="s">
        <v>686</v>
      </c>
      <c r="G486" s="36">
        <v>1</v>
      </c>
      <c r="H486" s="34" t="s">
        <v>687</v>
      </c>
      <c r="I486" s="15"/>
    </row>
    <row r="487" s="3" customFormat="1" ht="25" customHeight="1" spans="1:9">
      <c r="A487" s="49"/>
      <c r="B487" s="49" t="s">
        <v>702</v>
      </c>
      <c r="C487" s="49" t="s">
        <v>1012</v>
      </c>
      <c r="D487" s="49" t="s">
        <v>1004</v>
      </c>
      <c r="E487" s="34" t="s">
        <v>686</v>
      </c>
      <c r="F487" s="34" t="s">
        <v>686</v>
      </c>
      <c r="G487" s="36">
        <v>1</v>
      </c>
      <c r="H487" s="34" t="s">
        <v>687</v>
      </c>
      <c r="I487" s="15"/>
    </row>
    <row r="488" s="3" customFormat="1" ht="25" customHeight="1" spans="1:9">
      <c r="A488" s="49" t="s">
        <v>705</v>
      </c>
      <c r="B488" s="49" t="s">
        <v>736</v>
      </c>
      <c r="C488" s="49" t="s">
        <v>1013</v>
      </c>
      <c r="D488" s="49" t="s">
        <v>796</v>
      </c>
      <c r="E488" s="42">
        <v>0.93</v>
      </c>
      <c r="F488" s="34" t="s">
        <v>686</v>
      </c>
      <c r="G488" s="36">
        <v>1</v>
      </c>
      <c r="H488" s="34" t="s">
        <v>687</v>
      </c>
      <c r="I488" s="15"/>
    </row>
    <row r="489" s="3" customFormat="1" ht="45" customHeight="1" spans="1:9">
      <c r="A489" s="10" t="s">
        <v>709</v>
      </c>
      <c r="B489" s="24" t="s">
        <v>710</v>
      </c>
      <c r="C489" s="25"/>
      <c r="D489" s="15" t="s">
        <v>711</v>
      </c>
      <c r="E489" s="15"/>
      <c r="F489" s="15"/>
      <c r="G489" s="15"/>
      <c r="H489" s="15"/>
      <c r="I489" s="15"/>
    </row>
    <row r="490" s="3" customFormat="1" ht="69" customHeight="1" spans="1:9">
      <c r="A490" s="10"/>
      <c r="B490" s="24" t="s">
        <v>712</v>
      </c>
      <c r="C490" s="25"/>
      <c r="D490" s="15" t="s">
        <v>713</v>
      </c>
      <c r="E490" s="15"/>
      <c r="F490" s="15"/>
      <c r="G490" s="15"/>
      <c r="H490" s="15"/>
      <c r="I490" s="15"/>
    </row>
    <row r="491" s="3" customFormat="1" ht="47" customHeight="1" spans="1:9">
      <c r="A491" s="10"/>
      <c r="B491" s="24" t="s">
        <v>714</v>
      </c>
      <c r="C491" s="25"/>
      <c r="D491" s="15" t="s">
        <v>715</v>
      </c>
      <c r="E491" s="15"/>
      <c r="F491" s="15"/>
      <c r="G491" s="15"/>
      <c r="H491" s="15"/>
      <c r="I491" s="15"/>
    </row>
    <row r="492" s="3" customFormat="1" ht="28" customHeight="1" spans="1:9">
      <c r="A492" s="23" t="s">
        <v>716</v>
      </c>
      <c r="B492" s="10" t="s">
        <v>717</v>
      </c>
      <c r="C492" s="10"/>
      <c r="D492" s="15" t="s">
        <v>718</v>
      </c>
      <c r="E492" s="15"/>
      <c r="F492" s="15"/>
      <c r="G492" s="15"/>
      <c r="H492" s="15"/>
      <c r="I492" s="15"/>
    </row>
    <row r="493" s="3" customFormat="1" ht="33" customHeight="1" spans="1:9">
      <c r="A493" s="28"/>
      <c r="B493" s="10" t="s">
        <v>719</v>
      </c>
      <c r="C493" s="10"/>
      <c r="D493" s="15" t="s">
        <v>720</v>
      </c>
      <c r="E493" s="15"/>
      <c r="F493" s="15"/>
      <c r="G493" s="15"/>
      <c r="H493" s="15"/>
      <c r="I493" s="15"/>
    </row>
    <row r="494" s="3" customFormat="1" ht="54" customHeight="1" spans="1:9">
      <c r="A494" s="10" t="s">
        <v>721</v>
      </c>
      <c r="B494" s="10"/>
      <c r="C494" s="10"/>
      <c r="D494" s="15" t="s">
        <v>722</v>
      </c>
      <c r="E494" s="15"/>
      <c r="F494" s="15"/>
      <c r="G494" s="15"/>
      <c r="H494" s="15"/>
      <c r="I494" s="15"/>
    </row>
    <row r="496" s="3" customFormat="1" spans="1:3">
      <c r="A496" s="3" t="s">
        <v>1014</v>
      </c>
      <c r="B496" s="30"/>
      <c r="C496" s="32"/>
    </row>
    <row r="497" s="3" customFormat="1" ht="30" customHeight="1" spans="1:9">
      <c r="A497" s="33" t="s">
        <v>1015</v>
      </c>
      <c r="B497" s="22"/>
      <c r="C497" s="22"/>
      <c r="D497" s="22"/>
      <c r="E497" s="22"/>
      <c r="F497" s="22"/>
      <c r="G497" s="22"/>
      <c r="H497" s="22"/>
      <c r="I497" s="22"/>
    </row>
    <row r="498" s="3" customFormat="1" ht="28" customHeight="1" spans="1:9">
      <c r="A498" s="23" t="s">
        <v>672</v>
      </c>
      <c r="B498" s="23" t="s">
        <v>673</v>
      </c>
      <c r="C498" s="23" t="s">
        <v>674</v>
      </c>
      <c r="D498" s="10" t="s">
        <v>675</v>
      </c>
      <c r="E498" s="10" t="s">
        <v>676</v>
      </c>
      <c r="F498" s="10" t="s">
        <v>677</v>
      </c>
      <c r="G498" s="10" t="s">
        <v>678</v>
      </c>
      <c r="H498" s="10"/>
      <c r="I498" s="23" t="s">
        <v>679</v>
      </c>
    </row>
    <row r="499" s="3" customFormat="1" ht="21" customHeight="1" spans="1:9">
      <c r="A499" s="28"/>
      <c r="B499" s="27"/>
      <c r="C499" s="27"/>
      <c r="D499" s="10"/>
      <c r="E499" s="10"/>
      <c r="F499" s="10"/>
      <c r="G499" s="10" t="s">
        <v>680</v>
      </c>
      <c r="H499" s="10" t="s">
        <v>681</v>
      </c>
      <c r="I499" s="28"/>
    </row>
    <row r="500" s="3" customFormat="1" ht="25" customHeight="1" spans="1:9">
      <c r="A500" s="58" t="s">
        <v>682</v>
      </c>
      <c r="B500" s="59" t="s">
        <v>683</v>
      </c>
      <c r="C500" s="60" t="s">
        <v>1016</v>
      </c>
      <c r="D500" s="60" t="s">
        <v>1017</v>
      </c>
      <c r="E500" s="34" t="s">
        <v>686</v>
      </c>
      <c r="F500" s="34" t="s">
        <v>686</v>
      </c>
      <c r="G500" s="36">
        <v>1</v>
      </c>
      <c r="H500" s="34" t="s">
        <v>687</v>
      </c>
      <c r="I500" s="15"/>
    </row>
    <row r="501" s="3" customFormat="1" ht="25" customHeight="1" spans="1:9">
      <c r="A501" s="61"/>
      <c r="B501" s="59" t="s">
        <v>728</v>
      </c>
      <c r="C501" s="60" t="s">
        <v>1018</v>
      </c>
      <c r="D501" s="62" t="s">
        <v>1019</v>
      </c>
      <c r="E501" s="34" t="s">
        <v>686</v>
      </c>
      <c r="F501" s="34" t="s">
        <v>686</v>
      </c>
      <c r="G501" s="36">
        <v>1</v>
      </c>
      <c r="H501" s="34" t="s">
        <v>687</v>
      </c>
      <c r="I501" s="15"/>
    </row>
    <row r="502" s="3" customFormat="1" ht="25" customHeight="1" spans="1:9">
      <c r="A502" s="61"/>
      <c r="B502" s="62" t="s">
        <v>692</v>
      </c>
      <c r="C502" s="62" t="s">
        <v>1003</v>
      </c>
      <c r="D502" s="62" t="s">
        <v>1004</v>
      </c>
      <c r="E502" s="34" t="s">
        <v>686</v>
      </c>
      <c r="F502" s="34" t="s">
        <v>686</v>
      </c>
      <c r="G502" s="36">
        <v>1</v>
      </c>
      <c r="H502" s="34" t="s">
        <v>687</v>
      </c>
      <c r="I502" s="15"/>
    </row>
    <row r="503" s="3" customFormat="1" ht="25" customHeight="1" spans="1:9">
      <c r="A503" s="63"/>
      <c r="B503" s="62" t="s">
        <v>695</v>
      </c>
      <c r="C503" s="62" t="s">
        <v>1005</v>
      </c>
      <c r="D503" s="62" t="s">
        <v>1020</v>
      </c>
      <c r="E503" s="34" t="s">
        <v>686</v>
      </c>
      <c r="F503" s="34" t="s">
        <v>686</v>
      </c>
      <c r="G503" s="36">
        <v>1</v>
      </c>
      <c r="H503" s="34" t="s">
        <v>687</v>
      </c>
      <c r="I503" s="15"/>
    </row>
    <row r="504" s="3" customFormat="1" ht="25" customHeight="1" spans="1:9">
      <c r="A504" s="64" t="s">
        <v>698</v>
      </c>
      <c r="B504" s="62" t="s">
        <v>1007</v>
      </c>
      <c r="C504" s="62" t="s">
        <v>1008</v>
      </c>
      <c r="D504" s="42">
        <v>1</v>
      </c>
      <c r="E504" s="34" t="s">
        <v>686</v>
      </c>
      <c r="F504" s="34" t="s">
        <v>686</v>
      </c>
      <c r="G504" s="36">
        <v>1</v>
      </c>
      <c r="H504" s="34" t="s">
        <v>687</v>
      </c>
      <c r="I504" s="15"/>
    </row>
    <row r="505" s="3" customFormat="1" ht="25" customHeight="1" spans="1:9">
      <c r="A505" s="65"/>
      <c r="B505" s="62" t="s">
        <v>745</v>
      </c>
      <c r="C505" s="62" t="s">
        <v>1009</v>
      </c>
      <c r="D505" s="66">
        <v>0.98</v>
      </c>
      <c r="E505" s="34" t="s">
        <v>686</v>
      </c>
      <c r="F505" s="34" t="s">
        <v>686</v>
      </c>
      <c r="G505" s="36">
        <v>1</v>
      </c>
      <c r="H505" s="34" t="s">
        <v>687</v>
      </c>
      <c r="I505" s="15"/>
    </row>
    <row r="506" s="3" customFormat="1" ht="25" customHeight="1" spans="1:9">
      <c r="A506" s="65"/>
      <c r="B506" s="62" t="s">
        <v>1010</v>
      </c>
      <c r="C506" s="67" t="s">
        <v>1011</v>
      </c>
      <c r="D506" s="42">
        <v>1</v>
      </c>
      <c r="E506" s="34" t="s">
        <v>686</v>
      </c>
      <c r="F506" s="34" t="s">
        <v>686</v>
      </c>
      <c r="G506" s="36">
        <v>1</v>
      </c>
      <c r="H506" s="34" t="s">
        <v>687</v>
      </c>
      <c r="I506" s="15"/>
    </row>
    <row r="507" s="3" customFormat="1" ht="25" customHeight="1" spans="1:9">
      <c r="A507" s="68"/>
      <c r="B507" s="62" t="s">
        <v>702</v>
      </c>
      <c r="C507" s="62" t="s">
        <v>1012</v>
      </c>
      <c r="D507" s="62" t="s">
        <v>1004</v>
      </c>
      <c r="E507" s="34" t="s">
        <v>686</v>
      </c>
      <c r="F507" s="34" t="s">
        <v>686</v>
      </c>
      <c r="G507" s="36">
        <v>1</v>
      </c>
      <c r="H507" s="34" t="s">
        <v>687</v>
      </c>
      <c r="I507" s="15"/>
    </row>
    <row r="508" s="3" customFormat="1" ht="25" customHeight="1" spans="1:9">
      <c r="A508" s="62" t="s">
        <v>705</v>
      </c>
      <c r="B508" s="62" t="s">
        <v>736</v>
      </c>
      <c r="C508" s="67" t="s">
        <v>1021</v>
      </c>
      <c r="D508" s="62" t="s">
        <v>796</v>
      </c>
      <c r="E508" s="66">
        <v>0.93</v>
      </c>
      <c r="F508" s="34" t="s">
        <v>686</v>
      </c>
      <c r="G508" s="36">
        <v>1</v>
      </c>
      <c r="H508" s="34" t="s">
        <v>687</v>
      </c>
      <c r="I508" s="15"/>
    </row>
    <row r="509" s="3" customFormat="1" ht="45" customHeight="1" spans="1:9">
      <c r="A509" s="10" t="s">
        <v>709</v>
      </c>
      <c r="B509" s="24" t="s">
        <v>710</v>
      </c>
      <c r="C509" s="25"/>
      <c r="D509" s="15" t="s">
        <v>711</v>
      </c>
      <c r="E509" s="15"/>
      <c r="F509" s="15"/>
      <c r="G509" s="15"/>
      <c r="H509" s="15"/>
      <c r="I509" s="15"/>
    </row>
    <row r="510" s="3" customFormat="1" ht="69" customHeight="1" spans="1:9">
      <c r="A510" s="10"/>
      <c r="B510" s="24" t="s">
        <v>712</v>
      </c>
      <c r="C510" s="25"/>
      <c r="D510" s="15" t="s">
        <v>713</v>
      </c>
      <c r="E510" s="15"/>
      <c r="F510" s="15"/>
      <c r="G510" s="15"/>
      <c r="H510" s="15"/>
      <c r="I510" s="15"/>
    </row>
    <row r="511" s="3" customFormat="1" ht="47" customHeight="1" spans="1:9">
      <c r="A511" s="10"/>
      <c r="B511" s="24" t="s">
        <v>714</v>
      </c>
      <c r="C511" s="25"/>
      <c r="D511" s="15" t="s">
        <v>715</v>
      </c>
      <c r="E511" s="15"/>
      <c r="F511" s="15"/>
      <c r="G511" s="15"/>
      <c r="H511" s="15"/>
      <c r="I511" s="15"/>
    </row>
    <row r="512" s="3" customFormat="1" ht="28" customHeight="1" spans="1:9">
      <c r="A512" s="23" t="s">
        <v>716</v>
      </c>
      <c r="B512" s="10" t="s">
        <v>717</v>
      </c>
      <c r="C512" s="10"/>
      <c r="D512" s="15" t="s">
        <v>718</v>
      </c>
      <c r="E512" s="15"/>
      <c r="F512" s="15"/>
      <c r="G512" s="15"/>
      <c r="H512" s="15"/>
      <c r="I512" s="15"/>
    </row>
    <row r="513" s="3" customFormat="1" ht="33" customHeight="1" spans="1:9">
      <c r="A513" s="28"/>
      <c r="B513" s="10" t="s">
        <v>719</v>
      </c>
      <c r="C513" s="10"/>
      <c r="D513" s="15" t="s">
        <v>720</v>
      </c>
      <c r="E513" s="15"/>
      <c r="F513" s="15"/>
      <c r="G513" s="15"/>
      <c r="H513" s="15"/>
      <c r="I513" s="15"/>
    </row>
    <row r="514" s="3" customFormat="1" ht="54" customHeight="1" spans="1:9">
      <c r="A514" s="10" t="s">
        <v>721</v>
      </c>
      <c r="B514" s="10"/>
      <c r="C514" s="10"/>
      <c r="D514" s="15" t="s">
        <v>722</v>
      </c>
      <c r="E514" s="15"/>
      <c r="F514" s="15"/>
      <c r="G514" s="15"/>
      <c r="H514" s="15"/>
      <c r="I514" s="15"/>
    </row>
    <row r="516" s="3" customFormat="1" spans="1:3">
      <c r="A516" s="3" t="s">
        <v>1022</v>
      </c>
      <c r="B516" s="30"/>
      <c r="C516" s="32"/>
    </row>
    <row r="517" s="3" customFormat="1" ht="30" customHeight="1" spans="1:9">
      <c r="A517" s="33" t="s">
        <v>1023</v>
      </c>
      <c r="B517" s="22"/>
      <c r="C517" s="22"/>
      <c r="D517" s="22"/>
      <c r="E517" s="22"/>
      <c r="F517" s="22"/>
      <c r="G517" s="22"/>
      <c r="H517" s="22"/>
      <c r="I517" s="22"/>
    </row>
    <row r="518" s="3" customFormat="1" ht="28" customHeight="1" spans="1:9">
      <c r="A518" s="23" t="s">
        <v>672</v>
      </c>
      <c r="B518" s="23" t="s">
        <v>673</v>
      </c>
      <c r="C518" s="23" t="s">
        <v>674</v>
      </c>
      <c r="D518" s="10" t="s">
        <v>675</v>
      </c>
      <c r="E518" s="10" t="s">
        <v>676</v>
      </c>
      <c r="F518" s="10" t="s">
        <v>677</v>
      </c>
      <c r="G518" s="10" t="s">
        <v>678</v>
      </c>
      <c r="H518" s="10"/>
      <c r="I518" s="23" t="s">
        <v>679</v>
      </c>
    </row>
    <row r="519" s="3" customFormat="1" ht="21" customHeight="1" spans="1:9">
      <c r="A519" s="28"/>
      <c r="B519" s="27"/>
      <c r="C519" s="27"/>
      <c r="D519" s="10"/>
      <c r="E519" s="10"/>
      <c r="F519" s="10"/>
      <c r="G519" s="10" t="s">
        <v>680</v>
      </c>
      <c r="H519" s="10" t="s">
        <v>681</v>
      </c>
      <c r="I519" s="28"/>
    </row>
    <row r="520" s="31" customFormat="1" ht="25" customHeight="1" spans="1:9">
      <c r="A520" s="69" t="s">
        <v>682</v>
      </c>
      <c r="B520" s="70" t="s">
        <v>683</v>
      </c>
      <c r="C520" s="60" t="s">
        <v>1024</v>
      </c>
      <c r="D520" s="60" t="s">
        <v>1025</v>
      </c>
      <c r="E520" s="34" t="s">
        <v>686</v>
      </c>
      <c r="F520" s="71" t="s">
        <v>686</v>
      </c>
      <c r="G520" s="72">
        <v>1</v>
      </c>
      <c r="H520" s="71" t="s">
        <v>687</v>
      </c>
      <c r="I520" s="87"/>
    </row>
    <row r="521" s="31" customFormat="1" ht="25" customHeight="1" spans="1:9">
      <c r="A521" s="73"/>
      <c r="B521" s="70" t="s">
        <v>728</v>
      </c>
      <c r="C521" s="60" t="s">
        <v>1018</v>
      </c>
      <c r="D521" s="60" t="s">
        <v>1026</v>
      </c>
      <c r="E521" s="34" t="s">
        <v>686</v>
      </c>
      <c r="F521" s="71" t="s">
        <v>686</v>
      </c>
      <c r="G521" s="72">
        <v>1</v>
      </c>
      <c r="H521" s="71" t="s">
        <v>687</v>
      </c>
      <c r="I521" s="87"/>
    </row>
    <row r="522" s="31" customFormat="1" ht="25" customHeight="1" spans="1:9">
      <c r="A522" s="73"/>
      <c r="B522" s="60" t="s">
        <v>692</v>
      </c>
      <c r="C522" s="60" t="s">
        <v>1003</v>
      </c>
      <c r="D522" s="60" t="s">
        <v>1004</v>
      </c>
      <c r="E522" s="34" t="s">
        <v>686</v>
      </c>
      <c r="F522" s="71" t="s">
        <v>686</v>
      </c>
      <c r="G522" s="72">
        <v>1</v>
      </c>
      <c r="H522" s="71" t="s">
        <v>687</v>
      </c>
      <c r="I522" s="87"/>
    </row>
    <row r="523" s="31" customFormat="1" ht="25" customHeight="1" spans="1:9">
      <c r="A523" s="74"/>
      <c r="B523" s="60" t="s">
        <v>695</v>
      </c>
      <c r="C523" s="60" t="s">
        <v>1005</v>
      </c>
      <c r="D523" s="60" t="s">
        <v>765</v>
      </c>
      <c r="E523" s="34" t="s">
        <v>686</v>
      </c>
      <c r="F523" s="71" t="s">
        <v>686</v>
      </c>
      <c r="G523" s="72">
        <v>1</v>
      </c>
      <c r="H523" s="71" t="s">
        <v>687</v>
      </c>
      <c r="I523" s="87"/>
    </row>
    <row r="524" s="31" customFormat="1" ht="25" customHeight="1" spans="1:9">
      <c r="A524" s="75" t="s">
        <v>698</v>
      </c>
      <c r="B524" s="60" t="s">
        <v>1007</v>
      </c>
      <c r="C524" s="60" t="s">
        <v>1008</v>
      </c>
      <c r="D524" s="42">
        <v>1</v>
      </c>
      <c r="E524" s="34" t="s">
        <v>686</v>
      </c>
      <c r="F524" s="71" t="s">
        <v>686</v>
      </c>
      <c r="G524" s="72">
        <v>1</v>
      </c>
      <c r="H524" s="71" t="s">
        <v>687</v>
      </c>
      <c r="I524" s="87"/>
    </row>
    <row r="525" s="31" customFormat="1" ht="25" customHeight="1" spans="1:9">
      <c r="A525" s="76"/>
      <c r="B525" s="60" t="s">
        <v>745</v>
      </c>
      <c r="C525" s="60" t="s">
        <v>1009</v>
      </c>
      <c r="D525" s="77">
        <v>0.98</v>
      </c>
      <c r="E525" s="34" t="s">
        <v>686</v>
      </c>
      <c r="F525" s="71" t="s">
        <v>686</v>
      </c>
      <c r="G525" s="72">
        <v>1</v>
      </c>
      <c r="H525" s="71" t="s">
        <v>687</v>
      </c>
      <c r="I525" s="87"/>
    </row>
    <row r="526" s="31" customFormat="1" ht="25" customHeight="1" spans="1:9">
      <c r="A526" s="78"/>
      <c r="B526" s="60" t="s">
        <v>702</v>
      </c>
      <c r="C526" s="60" t="s">
        <v>1012</v>
      </c>
      <c r="D526" s="60" t="s">
        <v>1004</v>
      </c>
      <c r="E526" s="34" t="s">
        <v>686</v>
      </c>
      <c r="F526" s="71" t="s">
        <v>686</v>
      </c>
      <c r="G526" s="72">
        <v>1</v>
      </c>
      <c r="H526" s="71" t="s">
        <v>687</v>
      </c>
      <c r="I526" s="87"/>
    </row>
    <row r="527" s="31" customFormat="1" ht="25" customHeight="1" spans="1:9">
      <c r="A527" s="60" t="s">
        <v>705</v>
      </c>
      <c r="B527" s="60" t="s">
        <v>736</v>
      </c>
      <c r="C527" s="79" t="s">
        <v>1027</v>
      </c>
      <c r="D527" s="60" t="s">
        <v>796</v>
      </c>
      <c r="E527" s="77">
        <v>0.93</v>
      </c>
      <c r="F527" s="71" t="s">
        <v>686</v>
      </c>
      <c r="G527" s="72">
        <v>1</v>
      </c>
      <c r="H527" s="71" t="s">
        <v>687</v>
      </c>
      <c r="I527" s="87"/>
    </row>
    <row r="528" s="3" customFormat="1" ht="45" customHeight="1" spans="1:9">
      <c r="A528" s="10" t="s">
        <v>709</v>
      </c>
      <c r="B528" s="24" t="s">
        <v>710</v>
      </c>
      <c r="C528" s="25"/>
      <c r="D528" s="15" t="s">
        <v>711</v>
      </c>
      <c r="E528" s="15"/>
      <c r="F528" s="15"/>
      <c r="G528" s="15"/>
      <c r="H528" s="15"/>
      <c r="I528" s="15"/>
    </row>
    <row r="529" s="3" customFormat="1" ht="69" customHeight="1" spans="1:9">
      <c r="A529" s="10"/>
      <c r="B529" s="24" t="s">
        <v>712</v>
      </c>
      <c r="C529" s="25"/>
      <c r="D529" s="15" t="s">
        <v>713</v>
      </c>
      <c r="E529" s="15"/>
      <c r="F529" s="15"/>
      <c r="G529" s="15"/>
      <c r="H529" s="15"/>
      <c r="I529" s="15"/>
    </row>
    <row r="530" s="3" customFormat="1" ht="47" customHeight="1" spans="1:9">
      <c r="A530" s="10"/>
      <c r="B530" s="24" t="s">
        <v>714</v>
      </c>
      <c r="C530" s="25"/>
      <c r="D530" s="15" t="s">
        <v>715</v>
      </c>
      <c r="E530" s="15"/>
      <c r="F530" s="15"/>
      <c r="G530" s="15"/>
      <c r="H530" s="15"/>
      <c r="I530" s="15"/>
    </row>
    <row r="531" s="3" customFormat="1" ht="28" customHeight="1" spans="1:9">
      <c r="A531" s="23" t="s">
        <v>716</v>
      </c>
      <c r="B531" s="10" t="s">
        <v>717</v>
      </c>
      <c r="C531" s="10"/>
      <c r="D531" s="15" t="s">
        <v>718</v>
      </c>
      <c r="E531" s="15"/>
      <c r="F531" s="15"/>
      <c r="G531" s="15"/>
      <c r="H531" s="15"/>
      <c r="I531" s="15"/>
    </row>
    <row r="532" s="3" customFormat="1" ht="33" customHeight="1" spans="1:9">
      <c r="A532" s="28"/>
      <c r="B532" s="10" t="s">
        <v>719</v>
      </c>
      <c r="C532" s="10"/>
      <c r="D532" s="15" t="s">
        <v>720</v>
      </c>
      <c r="E532" s="15"/>
      <c r="F532" s="15"/>
      <c r="G532" s="15"/>
      <c r="H532" s="15"/>
      <c r="I532" s="15"/>
    </row>
    <row r="533" s="3" customFormat="1" ht="54" customHeight="1" spans="1:9">
      <c r="A533" s="10" t="s">
        <v>721</v>
      </c>
      <c r="B533" s="10"/>
      <c r="C533" s="10"/>
      <c r="D533" s="15" t="s">
        <v>722</v>
      </c>
      <c r="E533" s="15"/>
      <c r="F533" s="15"/>
      <c r="G533" s="15"/>
      <c r="H533" s="15"/>
      <c r="I533" s="15"/>
    </row>
    <row r="535" s="3" customFormat="1" spans="1:3">
      <c r="A535" s="3" t="s">
        <v>1028</v>
      </c>
      <c r="B535" s="30"/>
      <c r="C535" s="32"/>
    </row>
    <row r="536" s="3" customFormat="1" ht="30" customHeight="1" spans="1:9">
      <c r="A536" s="33" t="s">
        <v>1029</v>
      </c>
      <c r="B536" s="22"/>
      <c r="C536" s="22"/>
      <c r="D536" s="22"/>
      <c r="E536" s="22"/>
      <c r="F536" s="22"/>
      <c r="G536" s="22"/>
      <c r="H536" s="22"/>
      <c r="I536" s="22"/>
    </row>
    <row r="537" s="3" customFormat="1" ht="28" customHeight="1" spans="1:9">
      <c r="A537" s="23" t="s">
        <v>672</v>
      </c>
      <c r="B537" s="23" t="s">
        <v>673</v>
      </c>
      <c r="C537" s="23" t="s">
        <v>674</v>
      </c>
      <c r="D537" s="10" t="s">
        <v>675</v>
      </c>
      <c r="E537" s="10" t="s">
        <v>676</v>
      </c>
      <c r="F537" s="10" t="s">
        <v>677</v>
      </c>
      <c r="G537" s="10" t="s">
        <v>678</v>
      </c>
      <c r="H537" s="10"/>
      <c r="I537" s="23" t="s">
        <v>679</v>
      </c>
    </row>
    <row r="538" s="3" customFormat="1" ht="21" customHeight="1" spans="1:9">
      <c r="A538" s="28"/>
      <c r="B538" s="27"/>
      <c r="C538" s="27"/>
      <c r="D538" s="10"/>
      <c r="E538" s="10"/>
      <c r="F538" s="10"/>
      <c r="G538" s="10" t="s">
        <v>680</v>
      </c>
      <c r="H538" s="10" t="s">
        <v>681</v>
      </c>
      <c r="I538" s="28"/>
    </row>
    <row r="539" s="31" customFormat="1" ht="25" customHeight="1" spans="1:9">
      <c r="A539" s="58" t="s">
        <v>682</v>
      </c>
      <c r="B539" s="59" t="s">
        <v>683</v>
      </c>
      <c r="C539" s="60" t="s">
        <v>1030</v>
      </c>
      <c r="D539" s="62" t="s">
        <v>1031</v>
      </c>
      <c r="E539" s="34" t="s">
        <v>686</v>
      </c>
      <c r="F539" s="71" t="s">
        <v>686</v>
      </c>
      <c r="G539" s="72">
        <v>1</v>
      </c>
      <c r="H539" s="71" t="s">
        <v>687</v>
      </c>
      <c r="I539" s="87"/>
    </row>
    <row r="540" s="3" customFormat="1" ht="25" customHeight="1" spans="1:9">
      <c r="A540" s="61"/>
      <c r="B540" s="59" t="s">
        <v>728</v>
      </c>
      <c r="C540" s="60" t="s">
        <v>1032</v>
      </c>
      <c r="D540" s="66">
        <v>1</v>
      </c>
      <c r="E540" s="34" t="s">
        <v>686</v>
      </c>
      <c r="F540" s="34" t="s">
        <v>686</v>
      </c>
      <c r="G540" s="36">
        <v>1</v>
      </c>
      <c r="H540" s="34" t="s">
        <v>687</v>
      </c>
      <c r="I540" s="15"/>
    </row>
    <row r="541" s="3" customFormat="1" ht="25" customHeight="1" spans="1:9">
      <c r="A541" s="61"/>
      <c r="B541" s="62" t="s">
        <v>692</v>
      </c>
      <c r="C541" s="67" t="s">
        <v>1003</v>
      </c>
      <c r="D541" s="62" t="s">
        <v>1033</v>
      </c>
      <c r="E541" s="34" t="s">
        <v>686</v>
      </c>
      <c r="F541" s="34" t="s">
        <v>686</v>
      </c>
      <c r="G541" s="36">
        <v>1</v>
      </c>
      <c r="H541" s="34" t="s">
        <v>687</v>
      </c>
      <c r="I541" s="15"/>
    </row>
    <row r="542" s="3" customFormat="1" ht="25" customHeight="1" spans="1:9">
      <c r="A542" s="63"/>
      <c r="B542" s="62" t="s">
        <v>695</v>
      </c>
      <c r="C542" s="67" t="s">
        <v>1005</v>
      </c>
      <c r="D542" s="62" t="s">
        <v>1034</v>
      </c>
      <c r="E542" s="34" t="s">
        <v>686</v>
      </c>
      <c r="F542" s="34" t="s">
        <v>686</v>
      </c>
      <c r="G542" s="36">
        <v>1</v>
      </c>
      <c r="H542" s="34" t="s">
        <v>687</v>
      </c>
      <c r="I542" s="15"/>
    </row>
    <row r="543" s="3" customFormat="1" ht="25" customHeight="1" spans="1:9">
      <c r="A543" s="64" t="s">
        <v>698</v>
      </c>
      <c r="B543" s="62" t="s">
        <v>1007</v>
      </c>
      <c r="C543" s="67" t="s">
        <v>1035</v>
      </c>
      <c r="D543" s="42">
        <v>1</v>
      </c>
      <c r="E543" s="34" t="s">
        <v>686</v>
      </c>
      <c r="F543" s="34" t="s">
        <v>686</v>
      </c>
      <c r="G543" s="36">
        <v>1</v>
      </c>
      <c r="H543" s="34" t="s">
        <v>687</v>
      </c>
      <c r="I543" s="15"/>
    </row>
    <row r="544" s="3" customFormat="1" ht="25" customHeight="1" spans="1:9">
      <c r="A544" s="65"/>
      <c r="B544" s="62" t="s">
        <v>745</v>
      </c>
      <c r="C544" s="67" t="s">
        <v>1036</v>
      </c>
      <c r="D544" s="62" t="s">
        <v>1037</v>
      </c>
      <c r="E544" s="34" t="s">
        <v>686</v>
      </c>
      <c r="F544" s="34" t="s">
        <v>686</v>
      </c>
      <c r="G544" s="36">
        <v>1</v>
      </c>
      <c r="H544" s="34" t="s">
        <v>687</v>
      </c>
      <c r="I544" s="15"/>
    </row>
    <row r="545" s="3" customFormat="1" ht="25" customHeight="1" spans="1:9">
      <c r="A545" s="65"/>
      <c r="B545" s="62" t="s">
        <v>1010</v>
      </c>
      <c r="C545" s="67" t="s">
        <v>1038</v>
      </c>
      <c r="D545" s="42">
        <v>1</v>
      </c>
      <c r="E545" s="34" t="s">
        <v>686</v>
      </c>
      <c r="F545" s="34" t="s">
        <v>686</v>
      </c>
      <c r="G545" s="36">
        <v>1</v>
      </c>
      <c r="H545" s="34" t="s">
        <v>687</v>
      </c>
      <c r="I545" s="15"/>
    </row>
    <row r="546" s="3" customFormat="1" ht="25" customHeight="1" spans="1:9">
      <c r="A546" s="68"/>
      <c r="B546" s="80" t="s">
        <v>702</v>
      </c>
      <c r="C546" s="67" t="s">
        <v>808</v>
      </c>
      <c r="D546" s="67" t="s">
        <v>1039</v>
      </c>
      <c r="E546" s="34" t="s">
        <v>686</v>
      </c>
      <c r="F546" s="34" t="s">
        <v>686</v>
      </c>
      <c r="G546" s="36">
        <v>1</v>
      </c>
      <c r="H546" s="34" t="s">
        <v>687</v>
      </c>
      <c r="I546" s="15"/>
    </row>
    <row r="547" s="3" customFormat="1" ht="25" customHeight="1" spans="1:9">
      <c r="A547" s="62" t="s">
        <v>705</v>
      </c>
      <c r="B547" s="62" t="s">
        <v>736</v>
      </c>
      <c r="C547" s="67" t="s">
        <v>1040</v>
      </c>
      <c r="D547" s="62" t="s">
        <v>796</v>
      </c>
      <c r="E547" s="66">
        <v>0.9</v>
      </c>
      <c r="F547" s="34" t="s">
        <v>686</v>
      </c>
      <c r="G547" s="36">
        <v>1</v>
      </c>
      <c r="H547" s="34" t="s">
        <v>687</v>
      </c>
      <c r="I547" s="15"/>
    </row>
    <row r="548" s="3" customFormat="1" ht="45" customHeight="1" spans="1:9">
      <c r="A548" s="10" t="s">
        <v>709</v>
      </c>
      <c r="B548" s="24" t="s">
        <v>710</v>
      </c>
      <c r="C548" s="25"/>
      <c r="D548" s="15" t="s">
        <v>711</v>
      </c>
      <c r="E548" s="15"/>
      <c r="F548" s="15"/>
      <c r="G548" s="15"/>
      <c r="H548" s="15"/>
      <c r="I548" s="15"/>
    </row>
    <row r="549" s="3" customFormat="1" ht="69" customHeight="1" spans="1:9">
      <c r="A549" s="10"/>
      <c r="B549" s="24" t="s">
        <v>712</v>
      </c>
      <c r="C549" s="25"/>
      <c r="D549" s="15" t="s">
        <v>713</v>
      </c>
      <c r="E549" s="15"/>
      <c r="F549" s="15"/>
      <c r="G549" s="15"/>
      <c r="H549" s="15"/>
      <c r="I549" s="15"/>
    </row>
    <row r="550" s="3" customFormat="1" ht="47" customHeight="1" spans="1:9">
      <c r="A550" s="10"/>
      <c r="B550" s="24" t="s">
        <v>714</v>
      </c>
      <c r="C550" s="25"/>
      <c r="D550" s="15" t="s">
        <v>715</v>
      </c>
      <c r="E550" s="15"/>
      <c r="F550" s="15"/>
      <c r="G550" s="15"/>
      <c r="H550" s="15"/>
      <c r="I550" s="15"/>
    </row>
    <row r="551" s="3" customFormat="1" ht="28" customHeight="1" spans="1:9">
      <c r="A551" s="23" t="s">
        <v>716</v>
      </c>
      <c r="B551" s="10" t="s">
        <v>717</v>
      </c>
      <c r="C551" s="10"/>
      <c r="D551" s="15" t="s">
        <v>718</v>
      </c>
      <c r="E551" s="15"/>
      <c r="F551" s="15"/>
      <c r="G551" s="15"/>
      <c r="H551" s="15"/>
      <c r="I551" s="15"/>
    </row>
    <row r="552" s="3" customFormat="1" ht="33" customHeight="1" spans="1:9">
      <c r="A552" s="28"/>
      <c r="B552" s="10" t="s">
        <v>719</v>
      </c>
      <c r="C552" s="10"/>
      <c r="D552" s="15" t="s">
        <v>720</v>
      </c>
      <c r="E552" s="15"/>
      <c r="F552" s="15"/>
      <c r="G552" s="15"/>
      <c r="H552" s="15"/>
      <c r="I552" s="15"/>
    </row>
    <row r="553" s="3" customFormat="1" ht="54" customHeight="1" spans="1:9">
      <c r="A553" s="10" t="s">
        <v>721</v>
      </c>
      <c r="B553" s="10"/>
      <c r="C553" s="10"/>
      <c r="D553" s="15" t="s">
        <v>722</v>
      </c>
      <c r="E553" s="15"/>
      <c r="F553" s="15"/>
      <c r="G553" s="15"/>
      <c r="H553" s="15"/>
      <c r="I553" s="15"/>
    </row>
    <row r="555" s="3" customFormat="1" spans="1:3">
      <c r="A555" s="3" t="s">
        <v>1041</v>
      </c>
      <c r="B555" s="30"/>
      <c r="C555" s="32"/>
    </row>
    <row r="556" s="3" customFormat="1" ht="30" customHeight="1" spans="1:9">
      <c r="A556" s="33" t="s">
        <v>1042</v>
      </c>
      <c r="B556" s="22"/>
      <c r="C556" s="22"/>
      <c r="D556" s="22"/>
      <c r="E556" s="22"/>
      <c r="F556" s="22"/>
      <c r="G556" s="22"/>
      <c r="H556" s="22"/>
      <c r="I556" s="22"/>
    </row>
    <row r="557" s="3" customFormat="1" ht="28" customHeight="1" spans="1:9">
      <c r="A557" s="23" t="s">
        <v>672</v>
      </c>
      <c r="B557" s="23" t="s">
        <v>673</v>
      </c>
      <c r="C557" s="23" t="s">
        <v>674</v>
      </c>
      <c r="D557" s="10" t="s">
        <v>675</v>
      </c>
      <c r="E557" s="10" t="s">
        <v>676</v>
      </c>
      <c r="F557" s="10" t="s">
        <v>677</v>
      </c>
      <c r="G557" s="10" t="s">
        <v>678</v>
      </c>
      <c r="H557" s="10"/>
      <c r="I557" s="23" t="s">
        <v>679</v>
      </c>
    </row>
    <row r="558" s="3" customFormat="1" ht="21" customHeight="1" spans="1:9">
      <c r="A558" s="28"/>
      <c r="B558" s="27"/>
      <c r="C558" s="27"/>
      <c r="D558" s="10"/>
      <c r="E558" s="10"/>
      <c r="F558" s="10"/>
      <c r="G558" s="10" t="s">
        <v>680</v>
      </c>
      <c r="H558" s="10" t="s">
        <v>681</v>
      </c>
      <c r="I558" s="28"/>
    </row>
    <row r="559" s="3" customFormat="1" ht="25" customHeight="1" spans="1:9">
      <c r="A559" s="81" t="s">
        <v>682</v>
      </c>
      <c r="B559" s="82" t="s">
        <v>683</v>
      </c>
      <c r="C559" s="60" t="s">
        <v>1043</v>
      </c>
      <c r="D559" s="62" t="s">
        <v>1044</v>
      </c>
      <c r="E559" s="34" t="s">
        <v>686</v>
      </c>
      <c r="F559" s="34" t="s">
        <v>686</v>
      </c>
      <c r="G559" s="36">
        <v>1</v>
      </c>
      <c r="H559" s="34" t="s">
        <v>687</v>
      </c>
      <c r="I559" s="15"/>
    </row>
    <row r="560" s="3" customFormat="1" ht="25" customHeight="1" spans="1:9">
      <c r="A560" s="83"/>
      <c r="B560" s="82" t="s">
        <v>728</v>
      </c>
      <c r="C560" s="60" t="s">
        <v>1045</v>
      </c>
      <c r="D560" s="66">
        <v>1</v>
      </c>
      <c r="E560" s="34" t="s">
        <v>686</v>
      </c>
      <c r="F560" s="34" t="s">
        <v>686</v>
      </c>
      <c r="G560" s="36">
        <v>1</v>
      </c>
      <c r="H560" s="34" t="s">
        <v>687</v>
      </c>
      <c r="I560" s="15"/>
    </row>
    <row r="561" s="3" customFormat="1" ht="25" customHeight="1" spans="1:9">
      <c r="A561" s="83"/>
      <c r="B561" s="84" t="s">
        <v>692</v>
      </c>
      <c r="C561" s="84" t="s">
        <v>1046</v>
      </c>
      <c r="D561" s="84" t="s">
        <v>1047</v>
      </c>
      <c r="E561" s="34" t="s">
        <v>686</v>
      </c>
      <c r="F561" s="34" t="s">
        <v>686</v>
      </c>
      <c r="G561" s="36">
        <v>1</v>
      </c>
      <c r="H561" s="34" t="s">
        <v>687</v>
      </c>
      <c r="I561" s="15"/>
    </row>
    <row r="562" s="3" customFormat="1" ht="25" customHeight="1" spans="1:9">
      <c r="A562" s="85"/>
      <c r="B562" s="84" t="s">
        <v>695</v>
      </c>
      <c r="C562" s="84" t="s">
        <v>1048</v>
      </c>
      <c r="D562" s="84" t="s">
        <v>1049</v>
      </c>
      <c r="E562" s="34" t="s">
        <v>686</v>
      </c>
      <c r="F562" s="34" t="s">
        <v>686</v>
      </c>
      <c r="G562" s="36">
        <v>1</v>
      </c>
      <c r="H562" s="34" t="s">
        <v>687</v>
      </c>
      <c r="I562" s="15"/>
    </row>
    <row r="563" s="3" customFormat="1" ht="25" customHeight="1" spans="1:9">
      <c r="A563" s="64" t="s">
        <v>698</v>
      </c>
      <c r="B563" s="84" t="s">
        <v>745</v>
      </c>
      <c r="C563" s="62" t="s">
        <v>1050</v>
      </c>
      <c r="D563" s="62" t="s">
        <v>1051</v>
      </c>
      <c r="E563" s="34" t="s">
        <v>686</v>
      </c>
      <c r="F563" s="34" t="s">
        <v>686</v>
      </c>
      <c r="G563" s="36">
        <v>1</v>
      </c>
      <c r="H563" s="34" t="s">
        <v>687</v>
      </c>
      <c r="I563" s="15"/>
    </row>
    <row r="564" s="3" customFormat="1" ht="25" customHeight="1" spans="1:9">
      <c r="A564" s="65"/>
      <c r="B564" s="84" t="s">
        <v>702</v>
      </c>
      <c r="C564" s="84" t="s">
        <v>1052</v>
      </c>
      <c r="D564" s="84" t="s">
        <v>1053</v>
      </c>
      <c r="E564" s="34" t="s">
        <v>686</v>
      </c>
      <c r="F564" s="34" t="s">
        <v>686</v>
      </c>
      <c r="G564" s="36">
        <v>1</v>
      </c>
      <c r="H564" s="34" t="s">
        <v>687</v>
      </c>
      <c r="I564" s="15"/>
    </row>
    <row r="565" s="3" customFormat="1" ht="25" customHeight="1" spans="1:9">
      <c r="A565" s="62" t="s">
        <v>705</v>
      </c>
      <c r="B565" s="84" t="s">
        <v>736</v>
      </c>
      <c r="C565" s="84" t="s">
        <v>1054</v>
      </c>
      <c r="D565" s="84" t="s">
        <v>1055</v>
      </c>
      <c r="E565" s="86">
        <v>0.85</v>
      </c>
      <c r="F565" s="34" t="s">
        <v>686</v>
      </c>
      <c r="G565" s="36">
        <v>1</v>
      </c>
      <c r="H565" s="34" t="s">
        <v>687</v>
      </c>
      <c r="I565" s="15"/>
    </row>
    <row r="566" s="3" customFormat="1" ht="45" customHeight="1" spans="1:9">
      <c r="A566" s="10" t="s">
        <v>709</v>
      </c>
      <c r="B566" s="24" t="s">
        <v>710</v>
      </c>
      <c r="C566" s="25"/>
      <c r="D566" s="15" t="s">
        <v>711</v>
      </c>
      <c r="E566" s="15"/>
      <c r="F566" s="15"/>
      <c r="G566" s="15"/>
      <c r="H566" s="15"/>
      <c r="I566" s="15"/>
    </row>
    <row r="567" s="3" customFormat="1" ht="69" customHeight="1" spans="1:9">
      <c r="A567" s="10"/>
      <c r="B567" s="24" t="s">
        <v>712</v>
      </c>
      <c r="C567" s="25"/>
      <c r="D567" s="15" t="s">
        <v>713</v>
      </c>
      <c r="E567" s="15"/>
      <c r="F567" s="15"/>
      <c r="G567" s="15"/>
      <c r="H567" s="15"/>
      <c r="I567" s="15"/>
    </row>
    <row r="568" s="3" customFormat="1" ht="47" customHeight="1" spans="1:9">
      <c r="A568" s="10"/>
      <c r="B568" s="24" t="s">
        <v>714</v>
      </c>
      <c r="C568" s="25"/>
      <c r="D568" s="15" t="s">
        <v>715</v>
      </c>
      <c r="E568" s="15"/>
      <c r="F568" s="15"/>
      <c r="G568" s="15"/>
      <c r="H568" s="15"/>
      <c r="I568" s="15"/>
    </row>
    <row r="569" s="3" customFormat="1" ht="28" customHeight="1" spans="1:9">
      <c r="A569" s="23" t="s">
        <v>716</v>
      </c>
      <c r="B569" s="10" t="s">
        <v>717</v>
      </c>
      <c r="C569" s="10"/>
      <c r="D569" s="15" t="s">
        <v>718</v>
      </c>
      <c r="E569" s="15"/>
      <c r="F569" s="15"/>
      <c r="G569" s="15"/>
      <c r="H569" s="15"/>
      <c r="I569" s="15"/>
    </row>
    <row r="570" s="3" customFormat="1" ht="33" customHeight="1" spans="1:9">
      <c r="A570" s="28"/>
      <c r="B570" s="10" t="s">
        <v>719</v>
      </c>
      <c r="C570" s="10"/>
      <c r="D570" s="15" t="s">
        <v>720</v>
      </c>
      <c r="E570" s="15"/>
      <c r="F570" s="15"/>
      <c r="G570" s="15"/>
      <c r="H570" s="15"/>
      <c r="I570" s="15"/>
    </row>
    <row r="571" s="3" customFormat="1" ht="54" customHeight="1" spans="1:9">
      <c r="A571" s="10" t="s">
        <v>721</v>
      </c>
      <c r="B571" s="10"/>
      <c r="C571" s="10"/>
      <c r="D571" s="15" t="s">
        <v>722</v>
      </c>
      <c r="E571" s="15"/>
      <c r="F571" s="15"/>
      <c r="G571" s="15"/>
      <c r="H571" s="15"/>
      <c r="I571" s="15"/>
    </row>
    <row r="573" s="3" customFormat="1" spans="1:3">
      <c r="A573" s="3" t="s">
        <v>1056</v>
      </c>
      <c r="B573" s="30"/>
      <c r="C573" s="32"/>
    </row>
    <row r="574" s="3" customFormat="1" ht="30" customHeight="1" spans="1:9">
      <c r="A574" s="33" t="s">
        <v>1057</v>
      </c>
      <c r="B574" s="22"/>
      <c r="C574" s="22"/>
      <c r="D574" s="22"/>
      <c r="E574" s="22"/>
      <c r="F574" s="22"/>
      <c r="G574" s="22"/>
      <c r="H574" s="22"/>
      <c r="I574" s="22"/>
    </row>
    <row r="575" s="3" customFormat="1" ht="28" customHeight="1" spans="1:9">
      <c r="A575" s="23" t="s">
        <v>672</v>
      </c>
      <c r="B575" s="23" t="s">
        <v>673</v>
      </c>
      <c r="C575" s="23" t="s">
        <v>674</v>
      </c>
      <c r="D575" s="10" t="s">
        <v>675</v>
      </c>
      <c r="E575" s="10" t="s">
        <v>676</v>
      </c>
      <c r="F575" s="10" t="s">
        <v>677</v>
      </c>
      <c r="G575" s="10" t="s">
        <v>678</v>
      </c>
      <c r="H575" s="10"/>
      <c r="I575" s="23" t="s">
        <v>679</v>
      </c>
    </row>
    <row r="576" s="3" customFormat="1" ht="21" customHeight="1" spans="1:9">
      <c r="A576" s="28"/>
      <c r="B576" s="27"/>
      <c r="C576" s="27"/>
      <c r="D576" s="10"/>
      <c r="E576" s="10"/>
      <c r="F576" s="10"/>
      <c r="G576" s="10" t="s">
        <v>680</v>
      </c>
      <c r="H576" s="10" t="s">
        <v>681</v>
      </c>
      <c r="I576" s="28"/>
    </row>
    <row r="577" s="3" customFormat="1" ht="25" customHeight="1" spans="1:9">
      <c r="A577" s="58" t="s">
        <v>682</v>
      </c>
      <c r="B577" s="59" t="s">
        <v>683</v>
      </c>
      <c r="C577" s="60" t="s">
        <v>1058</v>
      </c>
      <c r="D577" s="62" t="s">
        <v>1059</v>
      </c>
      <c r="E577" s="34" t="s">
        <v>686</v>
      </c>
      <c r="F577" s="34" t="s">
        <v>686</v>
      </c>
      <c r="G577" s="36">
        <v>1</v>
      </c>
      <c r="H577" s="34" t="s">
        <v>687</v>
      </c>
      <c r="I577" s="15"/>
    </row>
    <row r="578" s="3" customFormat="1" ht="25" customHeight="1" spans="1:9">
      <c r="A578" s="61"/>
      <c r="B578" s="59" t="s">
        <v>728</v>
      </c>
      <c r="C578" s="60" t="s">
        <v>1032</v>
      </c>
      <c r="D578" s="66">
        <v>1</v>
      </c>
      <c r="E578" s="34" t="s">
        <v>686</v>
      </c>
      <c r="F578" s="34" t="s">
        <v>686</v>
      </c>
      <c r="G578" s="36">
        <v>1</v>
      </c>
      <c r="H578" s="34" t="s">
        <v>687</v>
      </c>
      <c r="I578" s="15"/>
    </row>
    <row r="579" s="3" customFormat="1" ht="25" customHeight="1" spans="1:9">
      <c r="A579" s="61"/>
      <c r="B579" s="60" t="s">
        <v>692</v>
      </c>
      <c r="C579" s="62" t="s">
        <v>1060</v>
      </c>
      <c r="D579" s="60" t="s">
        <v>1061</v>
      </c>
      <c r="E579" s="34" t="s">
        <v>686</v>
      </c>
      <c r="F579" s="34" t="s">
        <v>686</v>
      </c>
      <c r="G579" s="36">
        <v>1</v>
      </c>
      <c r="H579" s="34" t="s">
        <v>687</v>
      </c>
      <c r="I579" s="15"/>
    </row>
    <row r="580" s="3" customFormat="1" ht="25" customHeight="1" spans="1:9">
      <c r="A580" s="63"/>
      <c r="B580" s="62" t="s">
        <v>695</v>
      </c>
      <c r="C580" s="60" t="s">
        <v>731</v>
      </c>
      <c r="D580" s="62" t="s">
        <v>1062</v>
      </c>
      <c r="E580" s="34" t="s">
        <v>686</v>
      </c>
      <c r="F580" s="34" t="s">
        <v>686</v>
      </c>
      <c r="G580" s="36">
        <v>1</v>
      </c>
      <c r="H580" s="34" t="s">
        <v>687</v>
      </c>
      <c r="I580" s="15"/>
    </row>
    <row r="581" s="3" customFormat="1" ht="25" customHeight="1" spans="1:9">
      <c r="A581" s="64" t="s">
        <v>698</v>
      </c>
      <c r="B581" s="62" t="s">
        <v>1007</v>
      </c>
      <c r="C581" s="60" t="s">
        <v>1063</v>
      </c>
      <c r="D581" s="62" t="s">
        <v>1064</v>
      </c>
      <c r="E581" s="34" t="s">
        <v>686</v>
      </c>
      <c r="F581" s="34" t="s">
        <v>686</v>
      </c>
      <c r="G581" s="36">
        <v>1</v>
      </c>
      <c r="H581" s="34" t="s">
        <v>687</v>
      </c>
      <c r="I581" s="15"/>
    </row>
    <row r="582" s="3" customFormat="1" ht="25" customHeight="1" spans="1:9">
      <c r="A582" s="65"/>
      <c r="B582" s="62" t="s">
        <v>745</v>
      </c>
      <c r="C582" s="60" t="s">
        <v>1065</v>
      </c>
      <c r="D582" s="60" t="s">
        <v>756</v>
      </c>
      <c r="E582" s="34" t="s">
        <v>686</v>
      </c>
      <c r="F582" s="34" t="s">
        <v>686</v>
      </c>
      <c r="G582" s="36">
        <v>1</v>
      </c>
      <c r="H582" s="34" t="s">
        <v>687</v>
      </c>
      <c r="I582" s="15"/>
    </row>
    <row r="583" s="3" customFormat="1" ht="25" customHeight="1" spans="1:9">
      <c r="A583" s="68"/>
      <c r="B583" s="62" t="s">
        <v>702</v>
      </c>
      <c r="C583" s="60" t="s">
        <v>1066</v>
      </c>
      <c r="D583" s="60" t="s">
        <v>1067</v>
      </c>
      <c r="E583" s="34" t="s">
        <v>686</v>
      </c>
      <c r="F583" s="34" t="s">
        <v>686</v>
      </c>
      <c r="G583" s="36">
        <v>1</v>
      </c>
      <c r="H583" s="34" t="s">
        <v>687</v>
      </c>
      <c r="I583" s="15"/>
    </row>
    <row r="584" s="3" customFormat="1" ht="25" customHeight="1" spans="1:9">
      <c r="A584" s="62" t="s">
        <v>705</v>
      </c>
      <c r="B584" s="62" t="s">
        <v>736</v>
      </c>
      <c r="C584" s="60" t="s">
        <v>1068</v>
      </c>
      <c r="D584" s="62" t="s">
        <v>796</v>
      </c>
      <c r="E584" s="66">
        <v>0.9</v>
      </c>
      <c r="F584" s="34" t="s">
        <v>686</v>
      </c>
      <c r="G584" s="36">
        <v>1</v>
      </c>
      <c r="H584" s="34" t="s">
        <v>687</v>
      </c>
      <c r="I584" s="15"/>
    </row>
    <row r="585" s="3" customFormat="1" ht="45" customHeight="1" spans="1:9">
      <c r="A585" s="10" t="s">
        <v>709</v>
      </c>
      <c r="B585" s="24" t="s">
        <v>710</v>
      </c>
      <c r="C585" s="25"/>
      <c r="D585" s="15" t="s">
        <v>711</v>
      </c>
      <c r="E585" s="15"/>
      <c r="F585" s="15"/>
      <c r="G585" s="15"/>
      <c r="H585" s="15"/>
      <c r="I585" s="15"/>
    </row>
    <row r="586" s="3" customFormat="1" ht="69" customHeight="1" spans="1:9">
      <c r="A586" s="10"/>
      <c r="B586" s="24" t="s">
        <v>712</v>
      </c>
      <c r="C586" s="25"/>
      <c r="D586" s="15" t="s">
        <v>713</v>
      </c>
      <c r="E586" s="15"/>
      <c r="F586" s="15"/>
      <c r="G586" s="15"/>
      <c r="H586" s="15"/>
      <c r="I586" s="15"/>
    </row>
    <row r="587" s="3" customFormat="1" ht="47" customHeight="1" spans="1:9">
      <c r="A587" s="10"/>
      <c r="B587" s="24" t="s">
        <v>714</v>
      </c>
      <c r="C587" s="25"/>
      <c r="D587" s="15" t="s">
        <v>715</v>
      </c>
      <c r="E587" s="15"/>
      <c r="F587" s="15"/>
      <c r="G587" s="15"/>
      <c r="H587" s="15"/>
      <c r="I587" s="15"/>
    </row>
    <row r="588" s="3" customFormat="1" ht="28" customHeight="1" spans="1:9">
      <c r="A588" s="23" t="s">
        <v>716</v>
      </c>
      <c r="B588" s="10" t="s">
        <v>717</v>
      </c>
      <c r="C588" s="10"/>
      <c r="D588" s="15" t="s">
        <v>718</v>
      </c>
      <c r="E588" s="15"/>
      <c r="F588" s="15"/>
      <c r="G588" s="15"/>
      <c r="H588" s="15"/>
      <c r="I588" s="15"/>
    </row>
    <row r="589" s="3" customFormat="1" ht="33" customHeight="1" spans="1:9">
      <c r="A589" s="28"/>
      <c r="B589" s="10" t="s">
        <v>719</v>
      </c>
      <c r="C589" s="10"/>
      <c r="D589" s="15" t="s">
        <v>720</v>
      </c>
      <c r="E589" s="15"/>
      <c r="F589" s="15"/>
      <c r="G589" s="15"/>
      <c r="H589" s="15"/>
      <c r="I589" s="15"/>
    </row>
    <row r="590" s="3" customFormat="1" ht="54" customHeight="1" spans="1:9">
      <c r="A590" s="10" t="s">
        <v>721</v>
      </c>
      <c r="B590" s="10"/>
      <c r="C590" s="10"/>
      <c r="D590" s="15" t="s">
        <v>722</v>
      </c>
      <c r="E590" s="15"/>
      <c r="F590" s="15"/>
      <c r="G590" s="15"/>
      <c r="H590" s="15"/>
      <c r="I590" s="15"/>
    </row>
    <row r="592" s="3" customFormat="1" spans="1:3">
      <c r="A592" s="3" t="s">
        <v>1069</v>
      </c>
      <c r="B592" s="30"/>
      <c r="C592" s="32"/>
    </row>
    <row r="593" s="3" customFormat="1" ht="30" customHeight="1" spans="1:9">
      <c r="A593" s="33" t="s">
        <v>1070</v>
      </c>
      <c r="B593" s="22"/>
      <c r="C593" s="22"/>
      <c r="D593" s="22"/>
      <c r="E593" s="22"/>
      <c r="F593" s="22"/>
      <c r="G593" s="22"/>
      <c r="H593" s="22"/>
      <c r="I593" s="22"/>
    </row>
    <row r="594" s="3" customFormat="1" ht="28" customHeight="1" spans="1:9">
      <c r="A594" s="23" t="s">
        <v>672</v>
      </c>
      <c r="B594" s="23" t="s">
        <v>673</v>
      </c>
      <c r="C594" s="23" t="s">
        <v>674</v>
      </c>
      <c r="D594" s="10" t="s">
        <v>675</v>
      </c>
      <c r="E594" s="10" t="s">
        <v>676</v>
      </c>
      <c r="F594" s="10" t="s">
        <v>677</v>
      </c>
      <c r="G594" s="10" t="s">
        <v>678</v>
      </c>
      <c r="H594" s="10"/>
      <c r="I594" s="23" t="s">
        <v>679</v>
      </c>
    </row>
    <row r="595" s="3" customFormat="1" ht="21" customHeight="1" spans="1:9">
      <c r="A595" s="28"/>
      <c r="B595" s="27"/>
      <c r="C595" s="27"/>
      <c r="D595" s="10"/>
      <c r="E595" s="10"/>
      <c r="F595" s="10"/>
      <c r="G595" s="10" t="s">
        <v>680</v>
      </c>
      <c r="H595" s="10" t="s">
        <v>681</v>
      </c>
      <c r="I595" s="28"/>
    </row>
    <row r="596" s="3" customFormat="1" ht="25" customHeight="1" spans="1:9">
      <c r="A596" s="81" t="s">
        <v>682</v>
      </c>
      <c r="B596" s="82" t="s">
        <v>683</v>
      </c>
      <c r="C596" s="88" t="s">
        <v>1071</v>
      </c>
      <c r="D596" s="62" t="s">
        <v>1072</v>
      </c>
      <c r="E596" s="34" t="s">
        <v>686</v>
      </c>
      <c r="F596" s="34" t="s">
        <v>686</v>
      </c>
      <c r="G596" s="36">
        <v>1</v>
      </c>
      <c r="H596" s="34" t="s">
        <v>687</v>
      </c>
      <c r="I596" s="15"/>
    </row>
    <row r="597" s="3" customFormat="1" ht="25" customHeight="1" spans="1:9">
      <c r="A597" s="83"/>
      <c r="B597" s="82" t="s">
        <v>728</v>
      </c>
      <c r="C597" s="88" t="s">
        <v>1073</v>
      </c>
      <c r="D597" s="62" t="s">
        <v>1074</v>
      </c>
      <c r="E597" s="34" t="s">
        <v>686</v>
      </c>
      <c r="F597" s="34" t="s">
        <v>686</v>
      </c>
      <c r="G597" s="36">
        <v>1</v>
      </c>
      <c r="H597" s="34" t="s">
        <v>687</v>
      </c>
      <c r="I597" s="15"/>
    </row>
    <row r="598" s="3" customFormat="1" ht="25" customHeight="1" spans="1:9">
      <c r="A598" s="83"/>
      <c r="B598" s="62" t="s">
        <v>692</v>
      </c>
      <c r="C598" s="88" t="s">
        <v>1075</v>
      </c>
      <c r="D598" s="88" t="s">
        <v>1076</v>
      </c>
      <c r="E598" s="34" t="s">
        <v>686</v>
      </c>
      <c r="F598" s="34" t="s">
        <v>686</v>
      </c>
      <c r="G598" s="36">
        <v>1</v>
      </c>
      <c r="H598" s="34" t="s">
        <v>687</v>
      </c>
      <c r="I598" s="15"/>
    </row>
    <row r="599" s="3" customFormat="1" ht="25" customHeight="1" spans="1:9">
      <c r="A599" s="85"/>
      <c r="B599" s="62" t="s">
        <v>695</v>
      </c>
      <c r="C599" s="88" t="s">
        <v>1005</v>
      </c>
      <c r="D599" s="88" t="s">
        <v>1077</v>
      </c>
      <c r="E599" s="34" t="s">
        <v>686</v>
      </c>
      <c r="F599" s="34" t="s">
        <v>686</v>
      </c>
      <c r="G599" s="36">
        <v>1</v>
      </c>
      <c r="H599" s="34" t="s">
        <v>687</v>
      </c>
      <c r="I599" s="15"/>
    </row>
    <row r="600" s="3" customFormat="1" ht="25" customHeight="1" spans="1:9">
      <c r="A600" s="64" t="s">
        <v>698</v>
      </c>
      <c r="B600" s="62" t="s">
        <v>1007</v>
      </c>
      <c r="C600" s="89" t="s">
        <v>1078</v>
      </c>
      <c r="D600" s="66">
        <v>1</v>
      </c>
      <c r="E600" s="34" t="s">
        <v>686</v>
      </c>
      <c r="F600" s="34" t="s">
        <v>686</v>
      </c>
      <c r="G600" s="36">
        <v>1</v>
      </c>
      <c r="H600" s="34" t="s">
        <v>687</v>
      </c>
      <c r="I600" s="15"/>
    </row>
    <row r="601" s="3" customFormat="1" ht="25" customHeight="1" spans="1:9">
      <c r="A601" s="65"/>
      <c r="B601" s="62" t="s">
        <v>745</v>
      </c>
      <c r="C601" s="89" t="s">
        <v>1065</v>
      </c>
      <c r="D601" s="62" t="s">
        <v>1079</v>
      </c>
      <c r="E601" s="34" t="s">
        <v>686</v>
      </c>
      <c r="F601" s="34" t="s">
        <v>686</v>
      </c>
      <c r="G601" s="36">
        <v>1</v>
      </c>
      <c r="H601" s="34" t="s">
        <v>687</v>
      </c>
      <c r="I601" s="15"/>
    </row>
    <row r="602" s="3" customFormat="1" ht="25" customHeight="1" spans="1:9">
      <c r="A602" s="65"/>
      <c r="B602" s="62" t="s">
        <v>1010</v>
      </c>
      <c r="C602" s="89" t="s">
        <v>1080</v>
      </c>
      <c r="D602" s="62" t="s">
        <v>1081</v>
      </c>
      <c r="E602" s="34" t="s">
        <v>686</v>
      </c>
      <c r="F602" s="34" t="s">
        <v>686</v>
      </c>
      <c r="G602" s="36">
        <v>1</v>
      </c>
      <c r="H602" s="34" t="s">
        <v>687</v>
      </c>
      <c r="I602" s="15"/>
    </row>
    <row r="603" s="3" customFormat="1" ht="25" customHeight="1" spans="1:9">
      <c r="A603" s="68"/>
      <c r="B603" s="62" t="s">
        <v>702</v>
      </c>
      <c r="C603" s="89" t="s">
        <v>1082</v>
      </c>
      <c r="D603" s="66">
        <v>1</v>
      </c>
      <c r="E603" s="34" t="s">
        <v>686</v>
      </c>
      <c r="F603" s="34" t="s">
        <v>686</v>
      </c>
      <c r="G603" s="36">
        <v>1</v>
      </c>
      <c r="H603" s="34" t="s">
        <v>687</v>
      </c>
      <c r="I603" s="15"/>
    </row>
    <row r="604" s="3" customFormat="1" ht="25" customHeight="1" spans="1:9">
      <c r="A604" s="62" t="s">
        <v>705</v>
      </c>
      <c r="B604" s="62" t="s">
        <v>736</v>
      </c>
      <c r="C604" s="89" t="s">
        <v>1083</v>
      </c>
      <c r="D604" s="62" t="s">
        <v>796</v>
      </c>
      <c r="E604" s="66">
        <v>0.92</v>
      </c>
      <c r="F604" s="34" t="s">
        <v>686</v>
      </c>
      <c r="G604" s="36">
        <v>1</v>
      </c>
      <c r="H604" s="34" t="s">
        <v>687</v>
      </c>
      <c r="I604" s="15"/>
    </row>
    <row r="605" s="3" customFormat="1" ht="45" customHeight="1" spans="1:9">
      <c r="A605" s="10" t="s">
        <v>709</v>
      </c>
      <c r="B605" s="24" t="s">
        <v>710</v>
      </c>
      <c r="C605" s="25"/>
      <c r="D605" s="15" t="s">
        <v>711</v>
      </c>
      <c r="E605" s="15"/>
      <c r="F605" s="15"/>
      <c r="G605" s="15"/>
      <c r="H605" s="15"/>
      <c r="I605" s="15"/>
    </row>
    <row r="606" s="3" customFormat="1" ht="69" customHeight="1" spans="1:9">
      <c r="A606" s="10"/>
      <c r="B606" s="24" t="s">
        <v>712</v>
      </c>
      <c r="C606" s="25"/>
      <c r="D606" s="15" t="s">
        <v>713</v>
      </c>
      <c r="E606" s="15"/>
      <c r="F606" s="15"/>
      <c r="G606" s="15"/>
      <c r="H606" s="15"/>
      <c r="I606" s="15"/>
    </row>
    <row r="607" s="3" customFormat="1" ht="47" customHeight="1" spans="1:9">
      <c r="A607" s="10"/>
      <c r="B607" s="24" t="s">
        <v>714</v>
      </c>
      <c r="C607" s="25"/>
      <c r="D607" s="15" t="s">
        <v>715</v>
      </c>
      <c r="E607" s="15"/>
      <c r="F607" s="15"/>
      <c r="G607" s="15"/>
      <c r="H607" s="15"/>
      <c r="I607" s="15"/>
    </row>
    <row r="608" s="3" customFormat="1" ht="28" customHeight="1" spans="1:9">
      <c r="A608" s="23" t="s">
        <v>716</v>
      </c>
      <c r="B608" s="10" t="s">
        <v>717</v>
      </c>
      <c r="C608" s="10"/>
      <c r="D608" s="15" t="s">
        <v>718</v>
      </c>
      <c r="E608" s="15"/>
      <c r="F608" s="15"/>
      <c r="G608" s="15"/>
      <c r="H608" s="15"/>
      <c r="I608" s="15"/>
    </row>
    <row r="609" s="3" customFormat="1" ht="33" customHeight="1" spans="1:9">
      <c r="A609" s="28"/>
      <c r="B609" s="10" t="s">
        <v>719</v>
      </c>
      <c r="C609" s="10"/>
      <c r="D609" s="15" t="s">
        <v>720</v>
      </c>
      <c r="E609" s="15"/>
      <c r="F609" s="15"/>
      <c r="G609" s="15"/>
      <c r="H609" s="15"/>
      <c r="I609" s="15"/>
    </row>
    <row r="610" s="3" customFormat="1" ht="54" customHeight="1" spans="1:9">
      <c r="A610" s="10" t="s">
        <v>721</v>
      </c>
      <c r="B610" s="10"/>
      <c r="C610" s="10"/>
      <c r="D610" s="15" t="s">
        <v>722</v>
      </c>
      <c r="E610" s="15"/>
      <c r="F610" s="15"/>
      <c r="G610" s="15"/>
      <c r="H610" s="15"/>
      <c r="I610" s="15"/>
    </row>
    <row r="612" s="3" customFormat="1" spans="1:3">
      <c r="A612" s="3" t="s">
        <v>1084</v>
      </c>
      <c r="B612" s="30"/>
      <c r="C612" s="32"/>
    </row>
    <row r="613" s="3" customFormat="1" ht="30" customHeight="1" spans="1:9">
      <c r="A613" s="33" t="s">
        <v>1085</v>
      </c>
      <c r="B613" s="22"/>
      <c r="C613" s="22"/>
      <c r="D613" s="22"/>
      <c r="E613" s="22"/>
      <c r="F613" s="22"/>
      <c r="G613" s="22"/>
      <c r="H613" s="22"/>
      <c r="I613" s="22"/>
    </row>
    <row r="614" s="3" customFormat="1" ht="28" customHeight="1" spans="1:9">
      <c r="A614" s="23" t="s">
        <v>672</v>
      </c>
      <c r="B614" s="23" t="s">
        <v>673</v>
      </c>
      <c r="C614" s="23" t="s">
        <v>674</v>
      </c>
      <c r="D614" s="10" t="s">
        <v>675</v>
      </c>
      <c r="E614" s="10" t="s">
        <v>676</v>
      </c>
      <c r="F614" s="10" t="s">
        <v>677</v>
      </c>
      <c r="G614" s="10" t="s">
        <v>678</v>
      </c>
      <c r="H614" s="10"/>
      <c r="I614" s="23" t="s">
        <v>679</v>
      </c>
    </row>
    <row r="615" s="3" customFormat="1" ht="21" customHeight="1" spans="1:9">
      <c r="A615" s="28"/>
      <c r="B615" s="27"/>
      <c r="C615" s="27"/>
      <c r="D615" s="10"/>
      <c r="E615" s="10"/>
      <c r="F615" s="10"/>
      <c r="G615" s="10" t="s">
        <v>680</v>
      </c>
      <c r="H615" s="10" t="s">
        <v>681</v>
      </c>
      <c r="I615" s="28"/>
    </row>
    <row r="616" s="3" customFormat="1" ht="25" customHeight="1" spans="1:9">
      <c r="A616" s="58" t="s">
        <v>682</v>
      </c>
      <c r="B616" s="59" t="s">
        <v>683</v>
      </c>
      <c r="C616" s="60" t="s">
        <v>1086</v>
      </c>
      <c r="D616" s="62" t="s">
        <v>1087</v>
      </c>
      <c r="E616" s="34" t="s">
        <v>686</v>
      </c>
      <c r="F616" s="34" t="s">
        <v>686</v>
      </c>
      <c r="G616" s="36">
        <v>1</v>
      </c>
      <c r="H616" s="34" t="s">
        <v>687</v>
      </c>
      <c r="I616" s="15"/>
    </row>
    <row r="617" s="3" customFormat="1" ht="25" customHeight="1" spans="1:9">
      <c r="A617" s="61"/>
      <c r="B617" s="59" t="s">
        <v>728</v>
      </c>
      <c r="C617" s="60" t="s">
        <v>1088</v>
      </c>
      <c r="D617" s="66">
        <v>0.98</v>
      </c>
      <c r="E617" s="34" t="s">
        <v>686</v>
      </c>
      <c r="F617" s="34" t="s">
        <v>686</v>
      </c>
      <c r="G617" s="36">
        <v>1</v>
      </c>
      <c r="H617" s="34" t="s">
        <v>687</v>
      </c>
      <c r="I617" s="15"/>
    </row>
    <row r="618" s="3" customFormat="1" ht="25" customHeight="1" spans="1:9">
      <c r="A618" s="61"/>
      <c r="B618" s="62" t="s">
        <v>692</v>
      </c>
      <c r="C618" s="67" t="s">
        <v>1003</v>
      </c>
      <c r="D618" s="62" t="s">
        <v>1004</v>
      </c>
      <c r="E618" s="34" t="s">
        <v>686</v>
      </c>
      <c r="F618" s="34" t="s">
        <v>686</v>
      </c>
      <c r="G618" s="36">
        <v>1</v>
      </c>
      <c r="H618" s="34" t="s">
        <v>687</v>
      </c>
      <c r="I618" s="15"/>
    </row>
    <row r="619" s="3" customFormat="1" ht="25" customHeight="1" spans="1:9">
      <c r="A619" s="63"/>
      <c r="B619" s="62" t="s">
        <v>695</v>
      </c>
      <c r="C619" s="67" t="s">
        <v>1005</v>
      </c>
      <c r="D619" s="62" t="s">
        <v>1089</v>
      </c>
      <c r="E619" s="34" t="s">
        <v>686</v>
      </c>
      <c r="F619" s="34" t="s">
        <v>686</v>
      </c>
      <c r="G619" s="36">
        <v>1</v>
      </c>
      <c r="H619" s="34" t="s">
        <v>687</v>
      </c>
      <c r="I619" s="15"/>
    </row>
    <row r="620" s="3" customFormat="1" ht="25" customHeight="1" spans="1:9">
      <c r="A620" s="64" t="s">
        <v>698</v>
      </c>
      <c r="B620" s="62" t="s">
        <v>1007</v>
      </c>
      <c r="C620" s="67" t="s">
        <v>1090</v>
      </c>
      <c r="D620" s="66">
        <v>1</v>
      </c>
      <c r="E620" s="34" t="s">
        <v>686</v>
      </c>
      <c r="F620" s="34" t="s">
        <v>686</v>
      </c>
      <c r="G620" s="36">
        <v>1</v>
      </c>
      <c r="H620" s="34" t="s">
        <v>687</v>
      </c>
      <c r="I620" s="15"/>
    </row>
    <row r="621" s="3" customFormat="1" ht="25" customHeight="1" spans="1:9">
      <c r="A621" s="65"/>
      <c r="B621" s="62" t="s">
        <v>745</v>
      </c>
      <c r="C621" s="62" t="s">
        <v>1036</v>
      </c>
      <c r="D621" s="62" t="s">
        <v>1051</v>
      </c>
      <c r="E621" s="34" t="s">
        <v>686</v>
      </c>
      <c r="F621" s="34" t="s">
        <v>686</v>
      </c>
      <c r="G621" s="36">
        <v>1</v>
      </c>
      <c r="H621" s="34" t="s">
        <v>687</v>
      </c>
      <c r="I621" s="15"/>
    </row>
    <row r="622" s="3" customFormat="1" ht="25" customHeight="1" spans="1:9">
      <c r="A622" s="65"/>
      <c r="B622" s="62" t="s">
        <v>1010</v>
      </c>
      <c r="C622" s="67" t="s">
        <v>1091</v>
      </c>
      <c r="D622" s="66">
        <v>1</v>
      </c>
      <c r="E622" s="34" t="s">
        <v>686</v>
      </c>
      <c r="F622" s="34" t="s">
        <v>686</v>
      </c>
      <c r="G622" s="36">
        <v>1</v>
      </c>
      <c r="H622" s="34" t="s">
        <v>687</v>
      </c>
      <c r="I622" s="15"/>
    </row>
    <row r="623" s="3" customFormat="1" ht="25" customHeight="1" spans="1:9">
      <c r="A623" s="68"/>
      <c r="B623" s="62" t="s">
        <v>702</v>
      </c>
      <c r="C623" s="67" t="s">
        <v>1092</v>
      </c>
      <c r="D623" s="62" t="s">
        <v>1093</v>
      </c>
      <c r="E623" s="34" t="s">
        <v>686</v>
      </c>
      <c r="F623" s="34" t="s">
        <v>686</v>
      </c>
      <c r="G623" s="36">
        <v>1</v>
      </c>
      <c r="H623" s="34" t="s">
        <v>687</v>
      </c>
      <c r="I623" s="15"/>
    </row>
    <row r="624" s="3" customFormat="1" ht="25" customHeight="1" spans="1:9">
      <c r="A624" s="62" t="s">
        <v>705</v>
      </c>
      <c r="B624" s="62" t="s">
        <v>736</v>
      </c>
      <c r="C624" s="67" t="s">
        <v>1094</v>
      </c>
      <c r="D624" s="62" t="s">
        <v>796</v>
      </c>
      <c r="E624" s="34" t="s">
        <v>686</v>
      </c>
      <c r="F624" s="34" t="s">
        <v>686</v>
      </c>
      <c r="G624" s="36">
        <v>1</v>
      </c>
      <c r="H624" s="34" t="s">
        <v>687</v>
      </c>
      <c r="I624" s="15"/>
    </row>
    <row r="625" s="3" customFormat="1" ht="45" customHeight="1" spans="1:9">
      <c r="A625" s="10" t="s">
        <v>709</v>
      </c>
      <c r="B625" s="24" t="s">
        <v>710</v>
      </c>
      <c r="C625" s="25"/>
      <c r="D625" s="15" t="s">
        <v>711</v>
      </c>
      <c r="E625" s="15"/>
      <c r="F625" s="15"/>
      <c r="G625" s="15"/>
      <c r="H625" s="15"/>
      <c r="I625" s="15"/>
    </row>
    <row r="626" s="3" customFormat="1" ht="69" customHeight="1" spans="1:9">
      <c r="A626" s="10"/>
      <c r="B626" s="24" t="s">
        <v>712</v>
      </c>
      <c r="C626" s="25"/>
      <c r="D626" s="15" t="s">
        <v>713</v>
      </c>
      <c r="E626" s="15"/>
      <c r="F626" s="15"/>
      <c r="G626" s="15"/>
      <c r="H626" s="15"/>
      <c r="I626" s="15"/>
    </row>
    <row r="627" s="3" customFormat="1" ht="47" customHeight="1" spans="1:9">
      <c r="A627" s="10"/>
      <c r="B627" s="24" t="s">
        <v>714</v>
      </c>
      <c r="C627" s="25"/>
      <c r="D627" s="15" t="s">
        <v>715</v>
      </c>
      <c r="E627" s="15"/>
      <c r="F627" s="15"/>
      <c r="G627" s="15"/>
      <c r="H627" s="15"/>
      <c r="I627" s="15"/>
    </row>
    <row r="628" s="3" customFormat="1" ht="28" customHeight="1" spans="1:9">
      <c r="A628" s="23" t="s">
        <v>716</v>
      </c>
      <c r="B628" s="10" t="s">
        <v>717</v>
      </c>
      <c r="C628" s="10"/>
      <c r="D628" s="15" t="s">
        <v>718</v>
      </c>
      <c r="E628" s="15"/>
      <c r="F628" s="15"/>
      <c r="G628" s="15"/>
      <c r="H628" s="15"/>
      <c r="I628" s="15"/>
    </row>
    <row r="629" s="3" customFormat="1" ht="33" customHeight="1" spans="1:9">
      <c r="A629" s="28"/>
      <c r="B629" s="10" t="s">
        <v>719</v>
      </c>
      <c r="C629" s="10"/>
      <c r="D629" s="15" t="s">
        <v>720</v>
      </c>
      <c r="E629" s="15"/>
      <c r="F629" s="15"/>
      <c r="G629" s="15"/>
      <c r="H629" s="15"/>
      <c r="I629" s="15"/>
    </row>
    <row r="630" s="3" customFormat="1" ht="54" customHeight="1" spans="1:9">
      <c r="A630" s="10" t="s">
        <v>721</v>
      </c>
      <c r="B630" s="10"/>
      <c r="C630" s="10"/>
      <c r="D630" s="15" t="s">
        <v>722</v>
      </c>
      <c r="E630" s="15"/>
      <c r="F630" s="15"/>
      <c r="G630" s="15"/>
      <c r="H630" s="15"/>
      <c r="I630" s="15"/>
    </row>
    <row r="632" s="3" customFormat="1" spans="1:3">
      <c r="A632" s="3" t="s">
        <v>1095</v>
      </c>
      <c r="B632" s="30"/>
      <c r="C632" s="32"/>
    </row>
    <row r="633" s="3" customFormat="1" ht="30" customHeight="1" spans="1:9">
      <c r="A633" s="33" t="s">
        <v>1096</v>
      </c>
      <c r="B633" s="22"/>
      <c r="C633" s="22"/>
      <c r="D633" s="22"/>
      <c r="E633" s="22"/>
      <c r="F633" s="22"/>
      <c r="G633" s="22"/>
      <c r="H633" s="22"/>
      <c r="I633" s="22"/>
    </row>
    <row r="634" s="3" customFormat="1" ht="28" customHeight="1" spans="1:9">
      <c r="A634" s="23" t="s">
        <v>672</v>
      </c>
      <c r="B634" s="23" t="s">
        <v>673</v>
      </c>
      <c r="C634" s="23" t="s">
        <v>674</v>
      </c>
      <c r="D634" s="10" t="s">
        <v>675</v>
      </c>
      <c r="E634" s="10" t="s">
        <v>676</v>
      </c>
      <c r="F634" s="10" t="s">
        <v>677</v>
      </c>
      <c r="G634" s="10" t="s">
        <v>678</v>
      </c>
      <c r="H634" s="10"/>
      <c r="I634" s="23" t="s">
        <v>679</v>
      </c>
    </row>
    <row r="635" s="3" customFormat="1" ht="21" customHeight="1" spans="1:9">
      <c r="A635" s="28"/>
      <c r="B635" s="27"/>
      <c r="C635" s="27"/>
      <c r="D635" s="10"/>
      <c r="E635" s="10"/>
      <c r="F635" s="10"/>
      <c r="G635" s="10" t="s">
        <v>680</v>
      </c>
      <c r="H635" s="10" t="s">
        <v>681</v>
      </c>
      <c r="I635" s="28"/>
    </row>
    <row r="636" s="3" customFormat="1" ht="25" customHeight="1" spans="1:9">
      <c r="A636" s="58" t="s">
        <v>682</v>
      </c>
      <c r="B636" s="59" t="s">
        <v>683</v>
      </c>
      <c r="C636" s="60" t="s">
        <v>1097</v>
      </c>
      <c r="D636" s="62" t="s">
        <v>1098</v>
      </c>
      <c r="E636" s="34" t="s">
        <v>686</v>
      </c>
      <c r="F636" s="34" t="s">
        <v>686</v>
      </c>
      <c r="G636" s="36">
        <v>1</v>
      </c>
      <c r="H636" s="34" t="s">
        <v>687</v>
      </c>
      <c r="I636" s="15"/>
    </row>
    <row r="637" s="3" customFormat="1" ht="25" customHeight="1" spans="1:9">
      <c r="A637" s="61"/>
      <c r="B637" s="59" t="s">
        <v>728</v>
      </c>
      <c r="C637" s="60" t="s">
        <v>1032</v>
      </c>
      <c r="D637" s="66">
        <v>1</v>
      </c>
      <c r="E637" s="34" t="s">
        <v>686</v>
      </c>
      <c r="F637" s="34" t="s">
        <v>686</v>
      </c>
      <c r="G637" s="36">
        <v>1</v>
      </c>
      <c r="H637" s="34" t="s">
        <v>687</v>
      </c>
      <c r="I637" s="15"/>
    </row>
    <row r="638" s="3" customFormat="1" ht="25" customHeight="1" spans="1:9">
      <c r="A638" s="61"/>
      <c r="B638" s="62" t="s">
        <v>692</v>
      </c>
      <c r="C638" s="67" t="s">
        <v>802</v>
      </c>
      <c r="D638" s="62" t="s">
        <v>1099</v>
      </c>
      <c r="E638" s="34" t="s">
        <v>686</v>
      </c>
      <c r="F638" s="34" t="s">
        <v>686</v>
      </c>
      <c r="G638" s="36">
        <v>1</v>
      </c>
      <c r="H638" s="34" t="s">
        <v>687</v>
      </c>
      <c r="I638" s="15"/>
    </row>
    <row r="639" s="3" customFormat="1" ht="25" customHeight="1" spans="1:9">
      <c r="A639" s="63"/>
      <c r="B639" s="62" t="s">
        <v>695</v>
      </c>
      <c r="C639" s="67" t="s">
        <v>1100</v>
      </c>
      <c r="D639" s="62" t="s">
        <v>1101</v>
      </c>
      <c r="E639" s="34" t="s">
        <v>686</v>
      </c>
      <c r="F639" s="34" t="s">
        <v>686</v>
      </c>
      <c r="G639" s="36">
        <v>1</v>
      </c>
      <c r="H639" s="34" t="s">
        <v>687</v>
      </c>
      <c r="I639" s="15"/>
    </row>
    <row r="640" s="3" customFormat="1" ht="25" customHeight="1" spans="1:9">
      <c r="A640" s="64" t="s">
        <v>698</v>
      </c>
      <c r="B640" s="62" t="s">
        <v>1007</v>
      </c>
      <c r="C640" s="67" t="s">
        <v>1102</v>
      </c>
      <c r="D640" s="66">
        <v>1</v>
      </c>
      <c r="E640" s="34" t="s">
        <v>686</v>
      </c>
      <c r="F640" s="34" t="s">
        <v>686</v>
      </c>
      <c r="G640" s="36">
        <v>1</v>
      </c>
      <c r="H640" s="34" t="s">
        <v>687</v>
      </c>
      <c r="I640" s="15"/>
    </row>
    <row r="641" s="3" customFormat="1" ht="25" customHeight="1" spans="1:9">
      <c r="A641" s="65"/>
      <c r="B641" s="62" t="s">
        <v>745</v>
      </c>
      <c r="C641" s="67" t="s">
        <v>1103</v>
      </c>
      <c r="D641" s="62" t="s">
        <v>1104</v>
      </c>
      <c r="E641" s="34" t="s">
        <v>686</v>
      </c>
      <c r="F641" s="34" t="s">
        <v>686</v>
      </c>
      <c r="G641" s="36">
        <v>1</v>
      </c>
      <c r="H641" s="34" t="s">
        <v>687</v>
      </c>
      <c r="I641" s="15"/>
    </row>
    <row r="642" s="3" customFormat="1" ht="25" customHeight="1" spans="1:9">
      <c r="A642" s="68"/>
      <c r="B642" s="62" t="s">
        <v>702</v>
      </c>
      <c r="C642" s="67" t="s">
        <v>1105</v>
      </c>
      <c r="D642" s="62" t="s">
        <v>1106</v>
      </c>
      <c r="E642" s="34" t="s">
        <v>686</v>
      </c>
      <c r="F642" s="90" t="s">
        <v>686</v>
      </c>
      <c r="G642" s="36">
        <v>1</v>
      </c>
      <c r="H642" s="34" t="s">
        <v>687</v>
      </c>
      <c r="I642" s="15"/>
    </row>
    <row r="643" s="3" customFormat="1" ht="25" customHeight="1" spans="1:9">
      <c r="A643" s="62" t="s">
        <v>705</v>
      </c>
      <c r="B643" s="62" t="s">
        <v>736</v>
      </c>
      <c r="C643" s="67" t="s">
        <v>1107</v>
      </c>
      <c r="D643" s="62" t="s">
        <v>1108</v>
      </c>
      <c r="E643" s="34" t="s">
        <v>686</v>
      </c>
      <c r="F643" s="90" t="s">
        <v>686</v>
      </c>
      <c r="G643" s="36">
        <v>1</v>
      </c>
      <c r="H643" s="34" t="s">
        <v>687</v>
      </c>
      <c r="I643" s="15"/>
    </row>
    <row r="644" s="3" customFormat="1" ht="45" customHeight="1" spans="1:9">
      <c r="A644" s="10" t="s">
        <v>709</v>
      </c>
      <c r="B644" s="24" t="s">
        <v>710</v>
      </c>
      <c r="C644" s="25"/>
      <c r="D644" s="15" t="s">
        <v>711</v>
      </c>
      <c r="E644" s="15"/>
      <c r="F644" s="15"/>
      <c r="G644" s="15"/>
      <c r="H644" s="15"/>
      <c r="I644" s="15"/>
    </row>
    <row r="645" s="3" customFormat="1" ht="69" customHeight="1" spans="1:9">
      <c r="A645" s="10"/>
      <c r="B645" s="24" t="s">
        <v>712</v>
      </c>
      <c r="C645" s="25"/>
      <c r="D645" s="15" t="s">
        <v>713</v>
      </c>
      <c r="E645" s="15"/>
      <c r="F645" s="15"/>
      <c r="G645" s="15"/>
      <c r="H645" s="15"/>
      <c r="I645" s="15"/>
    </row>
    <row r="646" s="3" customFormat="1" ht="47" customHeight="1" spans="1:9">
      <c r="A646" s="10"/>
      <c r="B646" s="24" t="s">
        <v>714</v>
      </c>
      <c r="C646" s="25"/>
      <c r="D646" s="15" t="s">
        <v>715</v>
      </c>
      <c r="E646" s="15"/>
      <c r="F646" s="15"/>
      <c r="G646" s="15"/>
      <c r="H646" s="15"/>
      <c r="I646" s="15"/>
    </row>
    <row r="647" s="3" customFormat="1" ht="28" customHeight="1" spans="1:9">
      <c r="A647" s="23" t="s">
        <v>716</v>
      </c>
      <c r="B647" s="10" t="s">
        <v>717</v>
      </c>
      <c r="C647" s="10"/>
      <c r="D647" s="15" t="s">
        <v>718</v>
      </c>
      <c r="E647" s="15"/>
      <c r="F647" s="15"/>
      <c r="G647" s="15"/>
      <c r="H647" s="15"/>
      <c r="I647" s="15"/>
    </row>
    <row r="648" s="3" customFormat="1" ht="33" customHeight="1" spans="1:9">
      <c r="A648" s="28"/>
      <c r="B648" s="10" t="s">
        <v>719</v>
      </c>
      <c r="C648" s="10"/>
      <c r="D648" s="15" t="s">
        <v>720</v>
      </c>
      <c r="E648" s="15"/>
      <c r="F648" s="15"/>
      <c r="G648" s="15"/>
      <c r="H648" s="15"/>
      <c r="I648" s="15"/>
    </row>
    <row r="649" s="3" customFormat="1" ht="54" customHeight="1" spans="1:9">
      <c r="A649" s="10" t="s">
        <v>721</v>
      </c>
      <c r="B649" s="10"/>
      <c r="C649" s="10"/>
      <c r="D649" s="15" t="s">
        <v>722</v>
      </c>
      <c r="E649" s="15"/>
      <c r="F649" s="15"/>
      <c r="G649" s="15"/>
      <c r="H649" s="15"/>
      <c r="I649" s="15"/>
    </row>
    <row r="651" s="3" customFormat="1" spans="1:3">
      <c r="A651" s="3" t="s">
        <v>1109</v>
      </c>
      <c r="B651" s="30"/>
      <c r="C651" s="32"/>
    </row>
    <row r="652" s="3" customFormat="1" ht="30" customHeight="1" spans="1:9">
      <c r="A652" s="33" t="s">
        <v>1110</v>
      </c>
      <c r="B652" s="22"/>
      <c r="C652" s="22"/>
      <c r="D652" s="22"/>
      <c r="E652" s="22"/>
      <c r="F652" s="22"/>
      <c r="G652" s="22"/>
      <c r="H652" s="22"/>
      <c r="I652" s="22"/>
    </row>
    <row r="653" s="3" customFormat="1" ht="28" customHeight="1" spans="1:9">
      <c r="A653" s="23" t="s">
        <v>672</v>
      </c>
      <c r="B653" s="23" t="s">
        <v>673</v>
      </c>
      <c r="C653" s="23" t="s">
        <v>674</v>
      </c>
      <c r="D653" s="10" t="s">
        <v>675</v>
      </c>
      <c r="E653" s="10" t="s">
        <v>676</v>
      </c>
      <c r="F653" s="10" t="s">
        <v>677</v>
      </c>
      <c r="G653" s="10" t="s">
        <v>678</v>
      </c>
      <c r="H653" s="10"/>
      <c r="I653" s="23" t="s">
        <v>679</v>
      </c>
    </row>
    <row r="654" s="3" customFormat="1" ht="21" customHeight="1" spans="1:9">
      <c r="A654" s="28"/>
      <c r="B654" s="27"/>
      <c r="C654" s="27"/>
      <c r="D654" s="10"/>
      <c r="E654" s="10"/>
      <c r="F654" s="10"/>
      <c r="G654" s="10" t="s">
        <v>680</v>
      </c>
      <c r="H654" s="10" t="s">
        <v>681</v>
      </c>
      <c r="I654" s="28"/>
    </row>
    <row r="655" s="3" customFormat="1" ht="25" customHeight="1" spans="1:9">
      <c r="A655" s="48" t="s">
        <v>682</v>
      </c>
      <c r="B655" s="48" t="s">
        <v>683</v>
      </c>
      <c r="C655" s="49" t="s">
        <v>1111</v>
      </c>
      <c r="D655" s="49" t="s">
        <v>1112</v>
      </c>
      <c r="E655" s="34" t="s">
        <v>686</v>
      </c>
      <c r="F655" s="90" t="s">
        <v>686</v>
      </c>
      <c r="G655" s="36">
        <v>1</v>
      </c>
      <c r="H655" s="34" t="s">
        <v>687</v>
      </c>
      <c r="I655" s="15"/>
    </row>
    <row r="656" s="3" customFormat="1" ht="25" customHeight="1" spans="1:9">
      <c r="A656" s="48"/>
      <c r="B656" s="48" t="s">
        <v>728</v>
      </c>
      <c r="C656" s="49" t="s">
        <v>1113</v>
      </c>
      <c r="D656" s="49" t="s">
        <v>1114</v>
      </c>
      <c r="E656" s="34" t="s">
        <v>686</v>
      </c>
      <c r="F656" s="90" t="s">
        <v>686</v>
      </c>
      <c r="G656" s="36">
        <v>1</v>
      </c>
      <c r="H656" s="34" t="s">
        <v>687</v>
      </c>
      <c r="I656" s="15"/>
    </row>
    <row r="657" s="3" customFormat="1" ht="25" customHeight="1" spans="1:9">
      <c r="A657" s="48"/>
      <c r="B657" s="49" t="s">
        <v>692</v>
      </c>
      <c r="C657" s="49" t="s">
        <v>1115</v>
      </c>
      <c r="D657" s="49" t="s">
        <v>1116</v>
      </c>
      <c r="E657" s="34" t="s">
        <v>686</v>
      </c>
      <c r="F657" s="90" t="s">
        <v>686</v>
      </c>
      <c r="G657" s="36">
        <v>1</v>
      </c>
      <c r="H657" s="34" t="s">
        <v>687</v>
      </c>
      <c r="I657" s="15"/>
    </row>
    <row r="658" s="3" customFormat="1" ht="25" customHeight="1" spans="1:9">
      <c r="A658" s="48"/>
      <c r="B658" s="49" t="s">
        <v>695</v>
      </c>
      <c r="C658" s="49" t="s">
        <v>1117</v>
      </c>
      <c r="D658" s="49" t="s">
        <v>1118</v>
      </c>
      <c r="E658" s="34" t="s">
        <v>686</v>
      </c>
      <c r="F658" s="90" t="s">
        <v>686</v>
      </c>
      <c r="G658" s="36">
        <v>1</v>
      </c>
      <c r="H658" s="34" t="s">
        <v>687</v>
      </c>
      <c r="I658" s="15"/>
    </row>
    <row r="659" s="3" customFormat="1" ht="25" customHeight="1" spans="1:9">
      <c r="A659" s="49" t="s">
        <v>698</v>
      </c>
      <c r="B659" s="49" t="s">
        <v>745</v>
      </c>
      <c r="C659" s="49" t="s">
        <v>1119</v>
      </c>
      <c r="D659" s="49" t="s">
        <v>1120</v>
      </c>
      <c r="E659" s="34" t="s">
        <v>686</v>
      </c>
      <c r="F659" s="90" t="s">
        <v>686</v>
      </c>
      <c r="G659" s="36">
        <v>1</v>
      </c>
      <c r="H659" s="34" t="s">
        <v>687</v>
      </c>
      <c r="I659" s="15"/>
    </row>
    <row r="660" s="3" customFormat="1" ht="25" customHeight="1" spans="1:9">
      <c r="A660" s="49"/>
      <c r="B660" s="49" t="s">
        <v>702</v>
      </c>
      <c r="C660" s="49" t="s">
        <v>1121</v>
      </c>
      <c r="D660" s="49" t="s">
        <v>704</v>
      </c>
      <c r="E660" s="34" t="s">
        <v>686</v>
      </c>
      <c r="F660" s="90" t="s">
        <v>686</v>
      </c>
      <c r="G660" s="36">
        <v>1</v>
      </c>
      <c r="H660" s="34" t="s">
        <v>687</v>
      </c>
      <c r="I660" s="15"/>
    </row>
    <row r="661" s="3" customFormat="1" ht="25" customHeight="1" spans="1:9">
      <c r="A661" s="49" t="s">
        <v>705</v>
      </c>
      <c r="B661" s="49" t="s">
        <v>736</v>
      </c>
      <c r="C661" s="49" t="s">
        <v>1122</v>
      </c>
      <c r="D661" s="42">
        <v>1</v>
      </c>
      <c r="E661" s="34" t="s">
        <v>686</v>
      </c>
      <c r="F661" s="90" t="s">
        <v>686</v>
      </c>
      <c r="G661" s="36">
        <v>1</v>
      </c>
      <c r="H661" s="34" t="s">
        <v>687</v>
      </c>
      <c r="I661" s="15"/>
    </row>
    <row r="662" s="3" customFormat="1" ht="45" customHeight="1" spans="1:9">
      <c r="A662" s="10" t="s">
        <v>709</v>
      </c>
      <c r="B662" s="24" t="s">
        <v>710</v>
      </c>
      <c r="C662" s="25"/>
      <c r="D662" s="15" t="s">
        <v>711</v>
      </c>
      <c r="E662" s="15"/>
      <c r="F662" s="15"/>
      <c r="G662" s="15"/>
      <c r="H662" s="15"/>
      <c r="I662" s="15"/>
    </row>
    <row r="663" s="3" customFormat="1" ht="69" customHeight="1" spans="1:9">
      <c r="A663" s="10"/>
      <c r="B663" s="24" t="s">
        <v>712</v>
      </c>
      <c r="C663" s="25"/>
      <c r="D663" s="15" t="s">
        <v>713</v>
      </c>
      <c r="E663" s="15"/>
      <c r="F663" s="15"/>
      <c r="G663" s="15"/>
      <c r="H663" s="15"/>
      <c r="I663" s="15"/>
    </row>
    <row r="664" s="3" customFormat="1" ht="47" customHeight="1" spans="1:9">
      <c r="A664" s="10"/>
      <c r="B664" s="24" t="s">
        <v>714</v>
      </c>
      <c r="C664" s="25"/>
      <c r="D664" s="15" t="s">
        <v>715</v>
      </c>
      <c r="E664" s="15"/>
      <c r="F664" s="15"/>
      <c r="G664" s="15"/>
      <c r="H664" s="15"/>
      <c r="I664" s="15"/>
    </row>
    <row r="665" s="3" customFormat="1" ht="28" customHeight="1" spans="1:9">
      <c r="A665" s="23" t="s">
        <v>716</v>
      </c>
      <c r="B665" s="10" t="s">
        <v>717</v>
      </c>
      <c r="C665" s="10"/>
      <c r="D665" s="15" t="s">
        <v>718</v>
      </c>
      <c r="E665" s="15"/>
      <c r="F665" s="15"/>
      <c r="G665" s="15"/>
      <c r="H665" s="15"/>
      <c r="I665" s="15"/>
    </row>
    <row r="666" s="3" customFormat="1" ht="33" customHeight="1" spans="1:9">
      <c r="A666" s="28"/>
      <c r="B666" s="10" t="s">
        <v>719</v>
      </c>
      <c r="C666" s="10"/>
      <c r="D666" s="15" t="s">
        <v>720</v>
      </c>
      <c r="E666" s="15"/>
      <c r="F666" s="15"/>
      <c r="G666" s="15"/>
      <c r="H666" s="15"/>
      <c r="I666" s="15"/>
    </row>
    <row r="667" s="3" customFormat="1" ht="54" customHeight="1" spans="1:9">
      <c r="A667" s="10" t="s">
        <v>721</v>
      </c>
      <c r="B667" s="10"/>
      <c r="C667" s="10"/>
      <c r="D667" s="15" t="s">
        <v>722</v>
      </c>
      <c r="E667" s="15"/>
      <c r="F667" s="15"/>
      <c r="G667" s="15"/>
      <c r="H667" s="15"/>
      <c r="I667" s="15"/>
    </row>
    <row r="669" s="3" customFormat="1" spans="1:3">
      <c r="A669" s="3" t="s">
        <v>1123</v>
      </c>
      <c r="B669" s="30"/>
      <c r="C669" s="32"/>
    </row>
    <row r="670" s="3" customFormat="1" ht="30" customHeight="1" spans="1:9">
      <c r="A670" s="33" t="s">
        <v>1124</v>
      </c>
      <c r="B670" s="22"/>
      <c r="C670" s="22"/>
      <c r="D670" s="22"/>
      <c r="E670" s="22"/>
      <c r="F670" s="22"/>
      <c r="G670" s="22"/>
      <c r="H670" s="22"/>
      <c r="I670" s="22"/>
    </row>
    <row r="671" s="3" customFormat="1" ht="28" customHeight="1" spans="1:9">
      <c r="A671" s="23" t="s">
        <v>672</v>
      </c>
      <c r="B671" s="23" t="s">
        <v>673</v>
      </c>
      <c r="C671" s="23" t="s">
        <v>674</v>
      </c>
      <c r="D671" s="10" t="s">
        <v>675</v>
      </c>
      <c r="E671" s="10" t="s">
        <v>676</v>
      </c>
      <c r="F671" s="10" t="s">
        <v>677</v>
      </c>
      <c r="G671" s="10" t="s">
        <v>678</v>
      </c>
      <c r="H671" s="10"/>
      <c r="I671" s="23" t="s">
        <v>679</v>
      </c>
    </row>
    <row r="672" s="3" customFormat="1" ht="21" customHeight="1" spans="1:9">
      <c r="A672" s="28"/>
      <c r="B672" s="27"/>
      <c r="C672" s="27"/>
      <c r="D672" s="10"/>
      <c r="E672" s="10"/>
      <c r="F672" s="10"/>
      <c r="G672" s="10" t="s">
        <v>680</v>
      </c>
      <c r="H672" s="10" t="s">
        <v>681</v>
      </c>
      <c r="I672" s="28"/>
    </row>
    <row r="673" s="3" customFormat="1" ht="25" customHeight="1" spans="1:9">
      <c r="A673" s="58" t="s">
        <v>682</v>
      </c>
      <c r="B673" s="59" t="s">
        <v>683</v>
      </c>
      <c r="C673" s="62" t="s">
        <v>1125</v>
      </c>
      <c r="D673" s="62" t="s">
        <v>1126</v>
      </c>
      <c r="E673" s="34" t="s">
        <v>686</v>
      </c>
      <c r="F673" s="90" t="s">
        <v>686</v>
      </c>
      <c r="G673" s="36">
        <v>1</v>
      </c>
      <c r="H673" s="34" t="s">
        <v>687</v>
      </c>
      <c r="I673" s="15"/>
    </row>
    <row r="674" s="3" customFormat="1" ht="25" customHeight="1" spans="1:9">
      <c r="A674" s="61"/>
      <c r="B674" s="59" t="s">
        <v>728</v>
      </c>
      <c r="C674" s="62" t="s">
        <v>1127</v>
      </c>
      <c r="D674" s="62" t="s">
        <v>1128</v>
      </c>
      <c r="E674" s="34" t="s">
        <v>686</v>
      </c>
      <c r="F674" s="90" t="s">
        <v>686</v>
      </c>
      <c r="G674" s="36">
        <v>1</v>
      </c>
      <c r="H674" s="34" t="s">
        <v>687</v>
      </c>
      <c r="I674" s="15"/>
    </row>
    <row r="675" s="3" customFormat="1" ht="25" customHeight="1" spans="1:9">
      <c r="A675" s="61"/>
      <c r="B675" s="62" t="s">
        <v>692</v>
      </c>
      <c r="C675" s="62" t="s">
        <v>1129</v>
      </c>
      <c r="D675" s="62" t="s">
        <v>1130</v>
      </c>
      <c r="E675" s="34" t="s">
        <v>686</v>
      </c>
      <c r="F675" s="90" t="s">
        <v>686</v>
      </c>
      <c r="G675" s="36">
        <v>1</v>
      </c>
      <c r="H675" s="34" t="s">
        <v>687</v>
      </c>
      <c r="I675" s="15"/>
    </row>
    <row r="676" s="3" customFormat="1" ht="25" customHeight="1" spans="1:9">
      <c r="A676" s="63"/>
      <c r="B676" s="62" t="s">
        <v>695</v>
      </c>
      <c r="C676" s="62" t="s">
        <v>1131</v>
      </c>
      <c r="D676" s="62" t="s">
        <v>1132</v>
      </c>
      <c r="E676" s="34" t="s">
        <v>686</v>
      </c>
      <c r="F676" s="90" t="s">
        <v>686</v>
      </c>
      <c r="G676" s="36">
        <v>1</v>
      </c>
      <c r="H676" s="34" t="s">
        <v>687</v>
      </c>
      <c r="I676" s="15"/>
    </row>
    <row r="677" s="3" customFormat="1" ht="25" customHeight="1" spans="1:9">
      <c r="A677" s="64" t="s">
        <v>698</v>
      </c>
      <c r="B677" s="62" t="s">
        <v>745</v>
      </c>
      <c r="C677" s="62" t="s">
        <v>1133</v>
      </c>
      <c r="D677" s="62" t="s">
        <v>1120</v>
      </c>
      <c r="E677" s="34" t="s">
        <v>686</v>
      </c>
      <c r="F677" s="90" t="s">
        <v>686</v>
      </c>
      <c r="G677" s="36">
        <v>1</v>
      </c>
      <c r="H677" s="34" t="s">
        <v>687</v>
      </c>
      <c r="I677" s="15"/>
    </row>
    <row r="678" s="3" customFormat="1" ht="25" customHeight="1" spans="1:9">
      <c r="A678" s="65"/>
      <c r="B678" s="62" t="s">
        <v>702</v>
      </c>
      <c r="C678" s="62" t="s">
        <v>1134</v>
      </c>
      <c r="D678" s="62" t="s">
        <v>1135</v>
      </c>
      <c r="E678" s="34" t="s">
        <v>686</v>
      </c>
      <c r="F678" s="90" t="s">
        <v>686</v>
      </c>
      <c r="G678" s="36">
        <v>1</v>
      </c>
      <c r="H678" s="34" t="s">
        <v>687</v>
      </c>
      <c r="I678" s="15"/>
    </row>
    <row r="679" s="3" customFormat="1" ht="25" customHeight="1" spans="1:9">
      <c r="A679" s="62" t="s">
        <v>705</v>
      </c>
      <c r="B679" s="62" t="s">
        <v>736</v>
      </c>
      <c r="C679" s="62" t="s">
        <v>707</v>
      </c>
      <c r="D679" s="62" t="s">
        <v>1120</v>
      </c>
      <c r="E679" s="34" t="s">
        <v>686</v>
      </c>
      <c r="F679" s="90" t="s">
        <v>686</v>
      </c>
      <c r="G679" s="36">
        <v>1</v>
      </c>
      <c r="H679" s="34" t="s">
        <v>687</v>
      </c>
      <c r="I679" s="15"/>
    </row>
    <row r="680" s="3" customFormat="1" ht="45" customHeight="1" spans="1:9">
      <c r="A680" s="10" t="s">
        <v>709</v>
      </c>
      <c r="B680" s="24" t="s">
        <v>710</v>
      </c>
      <c r="C680" s="25"/>
      <c r="D680" s="15" t="s">
        <v>711</v>
      </c>
      <c r="E680" s="15"/>
      <c r="F680" s="15"/>
      <c r="G680" s="15"/>
      <c r="H680" s="15"/>
      <c r="I680" s="15"/>
    </row>
    <row r="681" s="3" customFormat="1" ht="69" customHeight="1" spans="1:9">
      <c r="A681" s="10"/>
      <c r="B681" s="24" t="s">
        <v>712</v>
      </c>
      <c r="C681" s="25"/>
      <c r="D681" s="15" t="s">
        <v>713</v>
      </c>
      <c r="E681" s="15"/>
      <c r="F681" s="15"/>
      <c r="G681" s="15"/>
      <c r="H681" s="15"/>
      <c r="I681" s="15"/>
    </row>
    <row r="682" s="3" customFormat="1" ht="47" customHeight="1" spans="1:9">
      <c r="A682" s="10"/>
      <c r="B682" s="24" t="s">
        <v>714</v>
      </c>
      <c r="C682" s="25"/>
      <c r="D682" s="15" t="s">
        <v>715</v>
      </c>
      <c r="E682" s="15"/>
      <c r="F682" s="15"/>
      <c r="G682" s="15"/>
      <c r="H682" s="15"/>
      <c r="I682" s="15"/>
    </row>
    <row r="683" s="3" customFormat="1" ht="28" customHeight="1" spans="1:9">
      <c r="A683" s="23" t="s">
        <v>716</v>
      </c>
      <c r="B683" s="10" t="s">
        <v>717</v>
      </c>
      <c r="C683" s="10"/>
      <c r="D683" s="15" t="s">
        <v>718</v>
      </c>
      <c r="E683" s="15"/>
      <c r="F683" s="15"/>
      <c r="G683" s="15"/>
      <c r="H683" s="15"/>
      <c r="I683" s="15"/>
    </row>
    <row r="684" s="3" customFormat="1" ht="33" customHeight="1" spans="1:9">
      <c r="A684" s="28"/>
      <c r="B684" s="10" t="s">
        <v>719</v>
      </c>
      <c r="C684" s="10"/>
      <c r="D684" s="15" t="s">
        <v>720</v>
      </c>
      <c r="E684" s="15"/>
      <c r="F684" s="15"/>
      <c r="G684" s="15"/>
      <c r="H684" s="15"/>
      <c r="I684" s="15"/>
    </row>
    <row r="685" s="3" customFormat="1" ht="54" customHeight="1" spans="1:9">
      <c r="A685" s="10" t="s">
        <v>721</v>
      </c>
      <c r="B685" s="10"/>
      <c r="C685" s="10"/>
      <c r="D685" s="15" t="s">
        <v>722</v>
      </c>
      <c r="E685" s="15"/>
      <c r="F685" s="15"/>
      <c r="G685" s="15"/>
      <c r="H685" s="15"/>
      <c r="I685" s="15"/>
    </row>
    <row r="687" s="3" customFormat="1" spans="1:3">
      <c r="A687" s="3" t="s">
        <v>1136</v>
      </c>
      <c r="B687" s="30"/>
      <c r="C687" s="32"/>
    </row>
    <row r="688" s="3" customFormat="1" ht="30" customHeight="1" spans="1:9">
      <c r="A688" s="33" t="s">
        <v>1137</v>
      </c>
      <c r="B688" s="22"/>
      <c r="C688" s="22"/>
      <c r="D688" s="22"/>
      <c r="E688" s="22"/>
      <c r="F688" s="22"/>
      <c r="G688" s="22"/>
      <c r="H688" s="22"/>
      <c r="I688" s="22"/>
    </row>
    <row r="689" s="3" customFormat="1" ht="28" customHeight="1" spans="1:9">
      <c r="A689" s="23" t="s">
        <v>672</v>
      </c>
      <c r="B689" s="23" t="s">
        <v>673</v>
      </c>
      <c r="C689" s="23" t="s">
        <v>674</v>
      </c>
      <c r="D689" s="10" t="s">
        <v>675</v>
      </c>
      <c r="E689" s="10" t="s">
        <v>676</v>
      </c>
      <c r="F689" s="10" t="s">
        <v>677</v>
      </c>
      <c r="G689" s="10" t="s">
        <v>678</v>
      </c>
      <c r="H689" s="10"/>
      <c r="I689" s="23" t="s">
        <v>679</v>
      </c>
    </row>
    <row r="690" s="3" customFormat="1" ht="21" customHeight="1" spans="1:9">
      <c r="A690" s="28"/>
      <c r="B690" s="27"/>
      <c r="C690" s="27"/>
      <c r="D690" s="10"/>
      <c r="E690" s="10"/>
      <c r="F690" s="10"/>
      <c r="G690" s="10" t="s">
        <v>680</v>
      </c>
      <c r="H690" s="10" t="s">
        <v>681</v>
      </c>
      <c r="I690" s="28"/>
    </row>
    <row r="691" s="3" customFormat="1" ht="25" customHeight="1" spans="1:9">
      <c r="A691" s="58" t="s">
        <v>682</v>
      </c>
      <c r="B691" s="59" t="s">
        <v>683</v>
      </c>
      <c r="C691" s="62" t="s">
        <v>1138</v>
      </c>
      <c r="D691" s="62" t="s">
        <v>1139</v>
      </c>
      <c r="E691" s="34" t="s">
        <v>686</v>
      </c>
      <c r="F691" s="90" t="s">
        <v>686</v>
      </c>
      <c r="G691" s="36">
        <v>1</v>
      </c>
      <c r="H691" s="34" t="s">
        <v>687</v>
      </c>
      <c r="I691" s="15"/>
    </row>
    <row r="692" s="3" customFormat="1" ht="25" customHeight="1" spans="1:9">
      <c r="A692" s="61"/>
      <c r="B692" s="59" t="s">
        <v>728</v>
      </c>
      <c r="C692" s="62" t="s">
        <v>1140</v>
      </c>
      <c r="D692" s="62" t="s">
        <v>1120</v>
      </c>
      <c r="E692" s="34" t="s">
        <v>686</v>
      </c>
      <c r="F692" s="90" t="s">
        <v>686</v>
      </c>
      <c r="G692" s="36">
        <v>1</v>
      </c>
      <c r="H692" s="34" t="s">
        <v>687</v>
      </c>
      <c r="I692" s="15"/>
    </row>
    <row r="693" s="3" customFormat="1" ht="25" customHeight="1" spans="1:9">
      <c r="A693" s="61"/>
      <c r="B693" s="62" t="s">
        <v>692</v>
      </c>
      <c r="C693" s="62" t="s">
        <v>1115</v>
      </c>
      <c r="D693" s="62" t="s">
        <v>1116</v>
      </c>
      <c r="E693" s="34" t="s">
        <v>686</v>
      </c>
      <c r="F693" s="90" t="s">
        <v>686</v>
      </c>
      <c r="G693" s="36">
        <v>1</v>
      </c>
      <c r="H693" s="34" t="s">
        <v>687</v>
      </c>
      <c r="I693" s="15"/>
    </row>
    <row r="694" s="3" customFormat="1" ht="25" customHeight="1" spans="1:9">
      <c r="A694" s="63"/>
      <c r="B694" s="62" t="s">
        <v>695</v>
      </c>
      <c r="C694" s="62" t="s">
        <v>1141</v>
      </c>
      <c r="D694" s="62" t="s">
        <v>1139</v>
      </c>
      <c r="E694" s="34" t="s">
        <v>686</v>
      </c>
      <c r="F694" s="90" t="s">
        <v>686</v>
      </c>
      <c r="G694" s="36">
        <v>1</v>
      </c>
      <c r="H694" s="34" t="s">
        <v>687</v>
      </c>
      <c r="I694" s="15"/>
    </row>
    <row r="695" s="3" customFormat="1" ht="25" customHeight="1" spans="1:9">
      <c r="A695" s="64" t="s">
        <v>698</v>
      </c>
      <c r="B695" s="62" t="s">
        <v>745</v>
      </c>
      <c r="C695" s="62" t="s">
        <v>1142</v>
      </c>
      <c r="D695" s="62" t="s">
        <v>913</v>
      </c>
      <c r="E695" s="34" t="s">
        <v>686</v>
      </c>
      <c r="F695" s="90" t="s">
        <v>686</v>
      </c>
      <c r="G695" s="36">
        <v>1</v>
      </c>
      <c r="H695" s="34" t="s">
        <v>687</v>
      </c>
      <c r="I695" s="15"/>
    </row>
    <row r="696" s="3" customFormat="1" ht="25" customHeight="1" spans="1:9">
      <c r="A696" s="65"/>
      <c r="B696" s="62" t="s">
        <v>702</v>
      </c>
      <c r="C696" s="62" t="s">
        <v>1143</v>
      </c>
      <c r="D696" s="62" t="s">
        <v>1120</v>
      </c>
      <c r="E696" s="34" t="s">
        <v>686</v>
      </c>
      <c r="F696" s="34" t="s">
        <v>686</v>
      </c>
      <c r="G696" s="36">
        <v>1</v>
      </c>
      <c r="H696" s="34" t="s">
        <v>687</v>
      </c>
      <c r="I696" s="15"/>
    </row>
    <row r="697" s="3" customFormat="1" ht="25" customHeight="1" spans="1:9">
      <c r="A697" s="62" t="s">
        <v>705</v>
      </c>
      <c r="B697" s="62" t="s">
        <v>736</v>
      </c>
      <c r="C697" s="62" t="s">
        <v>1122</v>
      </c>
      <c r="D697" s="66" t="s">
        <v>1120</v>
      </c>
      <c r="E697" s="34" t="s">
        <v>686</v>
      </c>
      <c r="F697" s="34" t="s">
        <v>686</v>
      </c>
      <c r="G697" s="36">
        <v>1</v>
      </c>
      <c r="H697" s="34" t="s">
        <v>687</v>
      </c>
      <c r="I697" s="15"/>
    </row>
    <row r="698" s="3" customFormat="1" ht="45" customHeight="1" spans="1:9">
      <c r="A698" s="10" t="s">
        <v>709</v>
      </c>
      <c r="B698" s="24" t="s">
        <v>710</v>
      </c>
      <c r="C698" s="25"/>
      <c r="D698" s="15" t="s">
        <v>711</v>
      </c>
      <c r="E698" s="15"/>
      <c r="F698" s="15"/>
      <c r="G698" s="15"/>
      <c r="H698" s="15"/>
      <c r="I698" s="15"/>
    </row>
    <row r="699" s="3" customFormat="1" ht="69" customHeight="1" spans="1:9">
      <c r="A699" s="10"/>
      <c r="B699" s="24" t="s">
        <v>712</v>
      </c>
      <c r="C699" s="25"/>
      <c r="D699" s="15" t="s">
        <v>713</v>
      </c>
      <c r="E699" s="15"/>
      <c r="F699" s="15"/>
      <c r="G699" s="15"/>
      <c r="H699" s="15"/>
      <c r="I699" s="15"/>
    </row>
    <row r="700" s="3" customFormat="1" ht="47" customHeight="1" spans="1:9">
      <c r="A700" s="10"/>
      <c r="B700" s="24" t="s">
        <v>714</v>
      </c>
      <c r="C700" s="25"/>
      <c r="D700" s="15" t="s">
        <v>715</v>
      </c>
      <c r="E700" s="15"/>
      <c r="F700" s="15"/>
      <c r="G700" s="15"/>
      <c r="H700" s="15"/>
      <c r="I700" s="15"/>
    </row>
    <row r="701" s="3" customFormat="1" ht="28" customHeight="1" spans="1:9">
      <c r="A701" s="23" t="s">
        <v>716</v>
      </c>
      <c r="B701" s="10" t="s">
        <v>717</v>
      </c>
      <c r="C701" s="10"/>
      <c r="D701" s="15" t="s">
        <v>718</v>
      </c>
      <c r="E701" s="15"/>
      <c r="F701" s="15"/>
      <c r="G701" s="15"/>
      <c r="H701" s="15"/>
      <c r="I701" s="15"/>
    </row>
    <row r="702" s="3" customFormat="1" ht="33" customHeight="1" spans="1:9">
      <c r="A702" s="28"/>
      <c r="B702" s="10" t="s">
        <v>719</v>
      </c>
      <c r="C702" s="10"/>
      <c r="D702" s="15" t="s">
        <v>720</v>
      </c>
      <c r="E702" s="15"/>
      <c r="F702" s="15"/>
      <c r="G702" s="15"/>
      <c r="H702" s="15"/>
      <c r="I702" s="15"/>
    </row>
    <row r="703" s="3" customFormat="1" ht="54" customHeight="1" spans="1:9">
      <c r="A703" s="10" t="s">
        <v>721</v>
      </c>
      <c r="B703" s="10"/>
      <c r="C703" s="10"/>
      <c r="D703" s="15" t="s">
        <v>722</v>
      </c>
      <c r="E703" s="15"/>
      <c r="F703" s="15"/>
      <c r="G703" s="15"/>
      <c r="H703" s="15"/>
      <c r="I703" s="15"/>
    </row>
    <row r="705" s="3" customFormat="1" spans="1:3">
      <c r="A705" s="3" t="s">
        <v>1144</v>
      </c>
      <c r="B705" s="30"/>
      <c r="C705" s="32"/>
    </row>
    <row r="706" s="3" customFormat="1" ht="30" customHeight="1" spans="1:9">
      <c r="A706" s="33" t="s">
        <v>1145</v>
      </c>
      <c r="B706" s="22"/>
      <c r="C706" s="22"/>
      <c r="D706" s="22"/>
      <c r="E706" s="22"/>
      <c r="F706" s="22"/>
      <c r="G706" s="22"/>
      <c r="H706" s="22"/>
      <c r="I706" s="22"/>
    </row>
    <row r="707" s="3" customFormat="1" ht="28" customHeight="1" spans="1:9">
      <c r="A707" s="23" t="s">
        <v>672</v>
      </c>
      <c r="B707" s="23" t="s">
        <v>673</v>
      </c>
      <c r="C707" s="23" t="s">
        <v>674</v>
      </c>
      <c r="D707" s="10" t="s">
        <v>675</v>
      </c>
      <c r="E707" s="10" t="s">
        <v>676</v>
      </c>
      <c r="F707" s="10" t="s">
        <v>677</v>
      </c>
      <c r="G707" s="10" t="s">
        <v>678</v>
      </c>
      <c r="H707" s="10"/>
      <c r="I707" s="23" t="s">
        <v>679</v>
      </c>
    </row>
    <row r="708" s="3" customFormat="1" ht="21" customHeight="1" spans="1:9">
      <c r="A708" s="28"/>
      <c r="B708" s="27"/>
      <c r="C708" s="27"/>
      <c r="D708" s="10"/>
      <c r="E708" s="10"/>
      <c r="F708" s="10"/>
      <c r="G708" s="10" t="s">
        <v>680</v>
      </c>
      <c r="H708" s="10" t="s">
        <v>681</v>
      </c>
      <c r="I708" s="28"/>
    </row>
    <row r="709" s="3" customFormat="1" ht="25" customHeight="1" spans="1:9">
      <c r="A709" s="58" t="s">
        <v>682</v>
      </c>
      <c r="B709" s="59" t="s">
        <v>683</v>
      </c>
      <c r="C709" s="62" t="s">
        <v>1146</v>
      </c>
      <c r="D709" s="91" t="s">
        <v>1147</v>
      </c>
      <c r="E709" s="34" t="s">
        <v>686</v>
      </c>
      <c r="F709" s="34" t="s">
        <v>686</v>
      </c>
      <c r="G709" s="36">
        <v>1</v>
      </c>
      <c r="H709" s="34" t="s">
        <v>687</v>
      </c>
      <c r="I709" s="15"/>
    </row>
    <row r="710" s="3" customFormat="1" ht="25" customHeight="1" spans="1:9">
      <c r="A710" s="61"/>
      <c r="B710" s="59" t="s">
        <v>683</v>
      </c>
      <c r="C710" s="62" t="s">
        <v>1148</v>
      </c>
      <c r="D710" s="91" t="s">
        <v>1149</v>
      </c>
      <c r="E710" s="34" t="s">
        <v>686</v>
      </c>
      <c r="F710" s="34" t="s">
        <v>686</v>
      </c>
      <c r="G710" s="36">
        <v>1</v>
      </c>
      <c r="H710" s="34" t="s">
        <v>687</v>
      </c>
      <c r="I710" s="15"/>
    </row>
    <row r="711" s="3" customFormat="1" ht="25" customHeight="1" spans="1:9">
      <c r="A711" s="61"/>
      <c r="B711" s="59" t="s">
        <v>683</v>
      </c>
      <c r="C711" s="62" t="s">
        <v>1150</v>
      </c>
      <c r="D711" s="91" t="s">
        <v>1151</v>
      </c>
      <c r="E711" s="34" t="s">
        <v>686</v>
      </c>
      <c r="F711" s="34" t="s">
        <v>686</v>
      </c>
      <c r="G711" s="36">
        <v>1</v>
      </c>
      <c r="H711" s="34" t="s">
        <v>687</v>
      </c>
      <c r="I711" s="15"/>
    </row>
    <row r="712" s="3" customFormat="1" ht="25" customHeight="1" spans="1:9">
      <c r="A712" s="61"/>
      <c r="B712" s="59" t="s">
        <v>683</v>
      </c>
      <c r="C712" s="62" t="s">
        <v>1152</v>
      </c>
      <c r="D712" s="91" t="s">
        <v>1153</v>
      </c>
      <c r="E712" s="34" t="s">
        <v>686</v>
      </c>
      <c r="F712" s="34" t="s">
        <v>686</v>
      </c>
      <c r="G712" s="36">
        <v>1</v>
      </c>
      <c r="H712" s="34" t="s">
        <v>687</v>
      </c>
      <c r="I712" s="15"/>
    </row>
    <row r="713" s="3" customFormat="1" ht="25" customHeight="1" spans="1:9">
      <c r="A713" s="61"/>
      <c r="B713" s="59" t="s">
        <v>683</v>
      </c>
      <c r="C713" s="62" t="s">
        <v>1154</v>
      </c>
      <c r="D713" s="91" t="s">
        <v>1155</v>
      </c>
      <c r="E713" s="34" t="s">
        <v>686</v>
      </c>
      <c r="F713" s="34" t="s">
        <v>686</v>
      </c>
      <c r="G713" s="36">
        <v>1</v>
      </c>
      <c r="H713" s="34" t="s">
        <v>687</v>
      </c>
      <c r="I713" s="15"/>
    </row>
    <row r="714" s="3" customFormat="1" ht="25" customHeight="1" spans="1:9">
      <c r="A714" s="61"/>
      <c r="B714" s="59" t="s">
        <v>683</v>
      </c>
      <c r="C714" s="62" t="s">
        <v>1156</v>
      </c>
      <c r="D714" s="91" t="s">
        <v>1155</v>
      </c>
      <c r="E714" s="34" t="s">
        <v>686</v>
      </c>
      <c r="F714" s="34" t="s">
        <v>686</v>
      </c>
      <c r="G714" s="36">
        <v>1</v>
      </c>
      <c r="H714" s="34" t="s">
        <v>687</v>
      </c>
      <c r="I714" s="15"/>
    </row>
    <row r="715" s="3" customFormat="1" ht="25" customHeight="1" spans="1:9">
      <c r="A715" s="61"/>
      <c r="B715" s="59" t="s">
        <v>683</v>
      </c>
      <c r="C715" s="92" t="s">
        <v>1157</v>
      </c>
      <c r="D715" s="92" t="s">
        <v>1158</v>
      </c>
      <c r="E715" s="34" t="s">
        <v>686</v>
      </c>
      <c r="F715" s="34" t="s">
        <v>686</v>
      </c>
      <c r="G715" s="36">
        <v>1</v>
      </c>
      <c r="H715" s="34" t="s">
        <v>687</v>
      </c>
      <c r="I715" s="15"/>
    </row>
    <row r="716" s="3" customFormat="1" ht="25" customHeight="1" spans="1:9">
      <c r="A716" s="61"/>
      <c r="B716" s="62" t="s">
        <v>692</v>
      </c>
      <c r="C716" s="92" t="s">
        <v>1115</v>
      </c>
      <c r="D716" s="92" t="s">
        <v>1116</v>
      </c>
      <c r="E716" s="34" t="s">
        <v>686</v>
      </c>
      <c r="F716" s="34" t="s">
        <v>686</v>
      </c>
      <c r="G716" s="36">
        <v>1</v>
      </c>
      <c r="H716" s="34" t="s">
        <v>687</v>
      </c>
      <c r="I716" s="15"/>
    </row>
    <row r="717" s="3" customFormat="1" ht="25" customHeight="1" spans="1:9">
      <c r="A717" s="63"/>
      <c r="B717" s="62" t="s">
        <v>695</v>
      </c>
      <c r="C717" s="62" t="s">
        <v>645</v>
      </c>
      <c r="D717" s="91" t="s">
        <v>1159</v>
      </c>
      <c r="E717" s="34" t="s">
        <v>686</v>
      </c>
      <c r="F717" s="34" t="s">
        <v>686</v>
      </c>
      <c r="G717" s="36">
        <v>1</v>
      </c>
      <c r="H717" s="34" t="s">
        <v>687</v>
      </c>
      <c r="I717" s="15"/>
    </row>
    <row r="718" s="3" customFormat="1" ht="25" customHeight="1" spans="1:9">
      <c r="A718" s="64" t="s">
        <v>698</v>
      </c>
      <c r="B718" s="62" t="s">
        <v>745</v>
      </c>
      <c r="C718" s="62" t="s">
        <v>1160</v>
      </c>
      <c r="D718" s="66" t="s">
        <v>1161</v>
      </c>
      <c r="E718" s="34" t="s">
        <v>686</v>
      </c>
      <c r="F718" s="34" t="s">
        <v>686</v>
      </c>
      <c r="G718" s="36">
        <v>1</v>
      </c>
      <c r="H718" s="34" t="s">
        <v>687</v>
      </c>
      <c r="I718" s="15"/>
    </row>
    <row r="719" s="3" customFormat="1" ht="25" customHeight="1" spans="1:9">
      <c r="A719" s="65"/>
      <c r="B719" s="62" t="s">
        <v>702</v>
      </c>
      <c r="C719" s="62" t="s">
        <v>1162</v>
      </c>
      <c r="D719" s="62" t="s">
        <v>796</v>
      </c>
      <c r="E719" s="34" t="s">
        <v>686</v>
      </c>
      <c r="F719" s="34" t="s">
        <v>686</v>
      </c>
      <c r="G719" s="36">
        <v>1</v>
      </c>
      <c r="H719" s="34" t="s">
        <v>687</v>
      </c>
      <c r="I719" s="15"/>
    </row>
    <row r="720" s="3" customFormat="1" ht="25" customHeight="1" spans="1:9">
      <c r="A720" s="62" t="s">
        <v>705</v>
      </c>
      <c r="B720" s="62" t="s">
        <v>736</v>
      </c>
      <c r="C720" s="62" t="s">
        <v>1163</v>
      </c>
      <c r="D720" s="66" t="s">
        <v>1120</v>
      </c>
      <c r="E720" s="34" t="s">
        <v>686</v>
      </c>
      <c r="F720" s="34" t="s">
        <v>686</v>
      </c>
      <c r="G720" s="36">
        <v>1</v>
      </c>
      <c r="H720" s="34" t="s">
        <v>687</v>
      </c>
      <c r="I720" s="15"/>
    </row>
    <row r="721" s="3" customFormat="1" ht="45" customHeight="1" spans="1:9">
      <c r="A721" s="10" t="s">
        <v>709</v>
      </c>
      <c r="B721" s="24" t="s">
        <v>710</v>
      </c>
      <c r="C721" s="25"/>
      <c r="D721" s="15" t="s">
        <v>711</v>
      </c>
      <c r="E721" s="15"/>
      <c r="F721" s="15"/>
      <c r="G721" s="15"/>
      <c r="H721" s="15"/>
      <c r="I721" s="15"/>
    </row>
    <row r="722" s="3" customFormat="1" ht="69" customHeight="1" spans="1:9">
      <c r="A722" s="10"/>
      <c r="B722" s="24" t="s">
        <v>712</v>
      </c>
      <c r="C722" s="25"/>
      <c r="D722" s="15" t="s">
        <v>713</v>
      </c>
      <c r="E722" s="15"/>
      <c r="F722" s="15"/>
      <c r="G722" s="15"/>
      <c r="H722" s="15"/>
      <c r="I722" s="15"/>
    </row>
    <row r="723" s="3" customFormat="1" ht="47" customHeight="1" spans="1:9">
      <c r="A723" s="10"/>
      <c r="B723" s="24" t="s">
        <v>714</v>
      </c>
      <c r="C723" s="25"/>
      <c r="D723" s="15" t="s">
        <v>715</v>
      </c>
      <c r="E723" s="15"/>
      <c r="F723" s="15"/>
      <c r="G723" s="15"/>
      <c r="H723" s="15"/>
      <c r="I723" s="15"/>
    </row>
    <row r="724" s="3" customFormat="1" ht="28" customHeight="1" spans="1:9">
      <c r="A724" s="23" t="s">
        <v>716</v>
      </c>
      <c r="B724" s="10" t="s">
        <v>717</v>
      </c>
      <c r="C724" s="10"/>
      <c r="D724" s="15" t="s">
        <v>718</v>
      </c>
      <c r="E724" s="15"/>
      <c r="F724" s="15"/>
      <c r="G724" s="15"/>
      <c r="H724" s="15"/>
      <c r="I724" s="15"/>
    </row>
    <row r="725" s="3" customFormat="1" ht="33" customHeight="1" spans="1:9">
      <c r="A725" s="28"/>
      <c r="B725" s="10" t="s">
        <v>719</v>
      </c>
      <c r="C725" s="10"/>
      <c r="D725" s="15" t="s">
        <v>720</v>
      </c>
      <c r="E725" s="15"/>
      <c r="F725" s="15"/>
      <c r="G725" s="15"/>
      <c r="H725" s="15"/>
      <c r="I725" s="15"/>
    </row>
    <row r="726" s="3" customFormat="1" ht="54" customHeight="1" spans="1:9">
      <c r="A726" s="10" t="s">
        <v>721</v>
      </c>
      <c r="B726" s="10"/>
      <c r="C726" s="10"/>
      <c r="D726" s="15" t="s">
        <v>722</v>
      </c>
      <c r="E726" s="15"/>
      <c r="F726" s="15"/>
      <c r="G726" s="15"/>
      <c r="H726" s="15"/>
      <c r="I726" s="15"/>
    </row>
    <row r="728" s="3" customFormat="1" spans="1:3">
      <c r="A728" s="3" t="s">
        <v>1164</v>
      </c>
      <c r="B728" s="30"/>
      <c r="C728" s="32"/>
    </row>
    <row r="729" s="3" customFormat="1" ht="30" customHeight="1" spans="1:9">
      <c r="A729" s="33" t="s">
        <v>1165</v>
      </c>
      <c r="B729" s="22"/>
      <c r="C729" s="22"/>
      <c r="D729" s="22"/>
      <c r="E729" s="22"/>
      <c r="F729" s="22"/>
      <c r="G729" s="22"/>
      <c r="H729" s="22"/>
      <c r="I729" s="22"/>
    </row>
    <row r="730" s="3" customFormat="1" ht="28" customHeight="1" spans="1:9">
      <c r="A730" s="23" t="s">
        <v>672</v>
      </c>
      <c r="B730" s="23" t="s">
        <v>673</v>
      </c>
      <c r="C730" s="23" t="s">
        <v>674</v>
      </c>
      <c r="D730" s="10" t="s">
        <v>675</v>
      </c>
      <c r="E730" s="10" t="s">
        <v>676</v>
      </c>
      <c r="F730" s="10" t="s">
        <v>677</v>
      </c>
      <c r="G730" s="10" t="s">
        <v>678</v>
      </c>
      <c r="H730" s="10"/>
      <c r="I730" s="23" t="s">
        <v>679</v>
      </c>
    </row>
    <row r="731" s="3" customFormat="1" ht="21" customHeight="1" spans="1:9">
      <c r="A731" s="28"/>
      <c r="B731" s="27"/>
      <c r="C731" s="27"/>
      <c r="D731" s="10"/>
      <c r="E731" s="10"/>
      <c r="F731" s="10"/>
      <c r="G731" s="10" t="s">
        <v>680</v>
      </c>
      <c r="H731" s="10" t="s">
        <v>681</v>
      </c>
      <c r="I731" s="28"/>
    </row>
    <row r="732" s="3" customFormat="1" ht="25" customHeight="1" spans="1:9">
      <c r="A732" s="52" t="s">
        <v>682</v>
      </c>
      <c r="B732" s="52" t="s">
        <v>683</v>
      </c>
      <c r="C732" s="49" t="s">
        <v>1166</v>
      </c>
      <c r="D732" s="49">
        <v>12</v>
      </c>
      <c r="E732" s="34" t="s">
        <v>686</v>
      </c>
      <c r="F732" s="34" t="s">
        <v>686</v>
      </c>
      <c r="G732" s="36">
        <v>1</v>
      </c>
      <c r="H732" s="34" t="s">
        <v>687</v>
      </c>
      <c r="I732" s="15"/>
    </row>
    <row r="733" s="3" customFormat="1" ht="25" customHeight="1" spans="1:9">
      <c r="A733" s="53"/>
      <c r="B733" s="54"/>
      <c r="C733" s="49" t="s">
        <v>1167</v>
      </c>
      <c r="D733" s="49">
        <v>1</v>
      </c>
      <c r="E733" s="34" t="s">
        <v>686</v>
      </c>
      <c r="F733" s="34" t="s">
        <v>686</v>
      </c>
      <c r="G733" s="36">
        <v>1</v>
      </c>
      <c r="H733" s="34" t="s">
        <v>687</v>
      </c>
      <c r="I733" s="15"/>
    </row>
    <row r="734" s="3" customFormat="1" ht="25" customHeight="1" spans="1:9">
      <c r="A734" s="53"/>
      <c r="B734" s="48" t="s">
        <v>728</v>
      </c>
      <c r="C734" s="49" t="s">
        <v>1168</v>
      </c>
      <c r="D734" s="42" t="s">
        <v>1169</v>
      </c>
      <c r="E734" s="34" t="s">
        <v>686</v>
      </c>
      <c r="F734" s="34" t="s">
        <v>686</v>
      </c>
      <c r="G734" s="36">
        <v>1</v>
      </c>
      <c r="H734" s="34" t="s">
        <v>687</v>
      </c>
      <c r="I734" s="15"/>
    </row>
    <row r="735" s="3" customFormat="1" ht="25" customHeight="1" spans="1:9">
      <c r="A735" s="53"/>
      <c r="B735" s="49" t="s">
        <v>692</v>
      </c>
      <c r="C735" s="49" t="s">
        <v>1170</v>
      </c>
      <c r="D735" s="42" t="s">
        <v>1171</v>
      </c>
      <c r="E735" s="34" t="s">
        <v>686</v>
      </c>
      <c r="F735" s="34" t="s">
        <v>686</v>
      </c>
      <c r="G735" s="36">
        <v>1</v>
      </c>
      <c r="H735" s="34" t="s">
        <v>687</v>
      </c>
      <c r="I735" s="15"/>
    </row>
    <row r="736" s="3" customFormat="1" ht="25" customHeight="1" spans="1:9">
      <c r="A736" s="54"/>
      <c r="B736" s="49" t="s">
        <v>695</v>
      </c>
      <c r="C736" s="49" t="s">
        <v>1172</v>
      </c>
      <c r="D736" s="42">
        <v>0.95</v>
      </c>
      <c r="E736" s="34" t="s">
        <v>686</v>
      </c>
      <c r="F736" s="34" t="s">
        <v>686</v>
      </c>
      <c r="G736" s="36">
        <v>1</v>
      </c>
      <c r="H736" s="34" t="s">
        <v>687</v>
      </c>
      <c r="I736" s="15"/>
    </row>
    <row r="737" s="3" customFormat="1" ht="25" customHeight="1" spans="1:9">
      <c r="A737" s="55" t="s">
        <v>698</v>
      </c>
      <c r="B737" s="49" t="s">
        <v>745</v>
      </c>
      <c r="C737" s="49" t="s">
        <v>1173</v>
      </c>
      <c r="D737" s="49" t="s">
        <v>704</v>
      </c>
      <c r="E737" s="34" t="s">
        <v>686</v>
      </c>
      <c r="F737" s="34" t="s">
        <v>686</v>
      </c>
      <c r="G737" s="36">
        <v>1</v>
      </c>
      <c r="H737" s="34" t="s">
        <v>687</v>
      </c>
      <c r="I737" s="15"/>
    </row>
    <row r="738" s="3" customFormat="1" ht="25" customHeight="1" spans="1:9">
      <c r="A738" s="51"/>
      <c r="B738" s="49" t="s">
        <v>702</v>
      </c>
      <c r="C738" s="49" t="s">
        <v>1174</v>
      </c>
      <c r="D738" s="49" t="s">
        <v>704</v>
      </c>
      <c r="E738" s="34" t="s">
        <v>686</v>
      </c>
      <c r="F738" s="34" t="s">
        <v>686</v>
      </c>
      <c r="G738" s="36">
        <v>1</v>
      </c>
      <c r="H738" s="34" t="s">
        <v>687</v>
      </c>
      <c r="I738" s="15"/>
    </row>
    <row r="739" s="3" customFormat="1" ht="25" customHeight="1" spans="1:9">
      <c r="A739" s="49" t="s">
        <v>705</v>
      </c>
      <c r="B739" s="49" t="s">
        <v>736</v>
      </c>
      <c r="C739" s="49" t="s">
        <v>1175</v>
      </c>
      <c r="D739" s="42" t="s">
        <v>913</v>
      </c>
      <c r="E739" s="34" t="s">
        <v>686</v>
      </c>
      <c r="F739" s="34" t="s">
        <v>686</v>
      </c>
      <c r="G739" s="36">
        <v>1</v>
      </c>
      <c r="H739" s="34" t="s">
        <v>687</v>
      </c>
      <c r="I739" s="15"/>
    </row>
    <row r="740" s="3" customFormat="1" ht="45" customHeight="1" spans="1:9">
      <c r="A740" s="10" t="s">
        <v>709</v>
      </c>
      <c r="B740" s="24" t="s">
        <v>710</v>
      </c>
      <c r="C740" s="25"/>
      <c r="D740" s="15" t="s">
        <v>711</v>
      </c>
      <c r="E740" s="15"/>
      <c r="F740" s="15"/>
      <c r="G740" s="15"/>
      <c r="H740" s="15"/>
      <c r="I740" s="15"/>
    </row>
    <row r="741" s="3" customFormat="1" ht="69" customHeight="1" spans="1:9">
      <c r="A741" s="10"/>
      <c r="B741" s="24" t="s">
        <v>712</v>
      </c>
      <c r="C741" s="25"/>
      <c r="D741" s="15" t="s">
        <v>713</v>
      </c>
      <c r="E741" s="15"/>
      <c r="F741" s="15"/>
      <c r="G741" s="15"/>
      <c r="H741" s="15"/>
      <c r="I741" s="15"/>
    </row>
    <row r="742" s="3" customFormat="1" ht="47" customHeight="1" spans="1:9">
      <c r="A742" s="10"/>
      <c r="B742" s="24" t="s">
        <v>714</v>
      </c>
      <c r="C742" s="25"/>
      <c r="D742" s="15" t="s">
        <v>715</v>
      </c>
      <c r="E742" s="15"/>
      <c r="F742" s="15"/>
      <c r="G742" s="15"/>
      <c r="H742" s="15"/>
      <c r="I742" s="15"/>
    </row>
    <row r="743" s="3" customFormat="1" ht="28" customHeight="1" spans="1:9">
      <c r="A743" s="23" t="s">
        <v>716</v>
      </c>
      <c r="B743" s="10" t="s">
        <v>717</v>
      </c>
      <c r="C743" s="10"/>
      <c r="D743" s="15" t="s">
        <v>718</v>
      </c>
      <c r="E743" s="15"/>
      <c r="F743" s="15"/>
      <c r="G743" s="15"/>
      <c r="H743" s="15"/>
      <c r="I743" s="15"/>
    </row>
    <row r="744" s="3" customFormat="1" ht="33" customHeight="1" spans="1:9">
      <c r="A744" s="28"/>
      <c r="B744" s="10" t="s">
        <v>719</v>
      </c>
      <c r="C744" s="10"/>
      <c r="D744" s="15" t="s">
        <v>720</v>
      </c>
      <c r="E744" s="15"/>
      <c r="F744" s="15"/>
      <c r="G744" s="15"/>
      <c r="H744" s="15"/>
      <c r="I744" s="15"/>
    </row>
    <row r="745" s="3" customFormat="1" ht="54" customHeight="1" spans="1:9">
      <c r="A745" s="10" t="s">
        <v>721</v>
      </c>
      <c r="B745" s="10"/>
      <c r="C745" s="10"/>
      <c r="D745" s="15" t="s">
        <v>722</v>
      </c>
      <c r="E745" s="15"/>
      <c r="F745" s="15"/>
      <c r="G745" s="15"/>
      <c r="H745" s="15"/>
      <c r="I745" s="15"/>
    </row>
    <row r="747" s="3" customFormat="1" spans="1:3">
      <c r="A747" s="3" t="s">
        <v>1176</v>
      </c>
      <c r="B747" s="30"/>
      <c r="C747" s="32"/>
    </row>
    <row r="748" s="3" customFormat="1" ht="30" customHeight="1" spans="1:9">
      <c r="A748" s="33" t="s">
        <v>1177</v>
      </c>
      <c r="B748" s="22"/>
      <c r="C748" s="22"/>
      <c r="D748" s="22"/>
      <c r="E748" s="22"/>
      <c r="F748" s="22"/>
      <c r="G748" s="22"/>
      <c r="H748" s="22"/>
      <c r="I748" s="22"/>
    </row>
    <row r="749" s="3" customFormat="1" ht="28" customHeight="1" spans="1:9">
      <c r="A749" s="23" t="s">
        <v>672</v>
      </c>
      <c r="B749" s="23" t="s">
        <v>673</v>
      </c>
      <c r="C749" s="23" t="s">
        <v>674</v>
      </c>
      <c r="D749" s="10" t="s">
        <v>675</v>
      </c>
      <c r="E749" s="10" t="s">
        <v>676</v>
      </c>
      <c r="F749" s="10" t="s">
        <v>677</v>
      </c>
      <c r="G749" s="10" t="s">
        <v>678</v>
      </c>
      <c r="H749" s="10"/>
      <c r="I749" s="23" t="s">
        <v>679</v>
      </c>
    </row>
    <row r="750" s="3" customFormat="1" ht="21" customHeight="1" spans="1:9">
      <c r="A750" s="28"/>
      <c r="B750" s="27"/>
      <c r="C750" s="27"/>
      <c r="D750" s="10"/>
      <c r="E750" s="10"/>
      <c r="F750" s="10"/>
      <c r="G750" s="10" t="s">
        <v>680</v>
      </c>
      <c r="H750" s="10" t="s">
        <v>681</v>
      </c>
      <c r="I750" s="28"/>
    </row>
    <row r="751" s="3" customFormat="1" ht="25" customHeight="1" spans="1:9">
      <c r="A751" s="58" t="s">
        <v>682</v>
      </c>
      <c r="B751" s="59" t="s">
        <v>683</v>
      </c>
      <c r="C751" s="62" t="s">
        <v>1178</v>
      </c>
      <c r="D751" s="62" t="s">
        <v>1179</v>
      </c>
      <c r="E751" s="34" t="s">
        <v>686</v>
      </c>
      <c r="F751" s="34" t="s">
        <v>686</v>
      </c>
      <c r="G751" s="36">
        <v>1</v>
      </c>
      <c r="H751" s="34" t="s">
        <v>687</v>
      </c>
      <c r="I751" s="15"/>
    </row>
    <row r="752" s="3" customFormat="1" ht="25" customHeight="1" spans="1:9">
      <c r="A752" s="61"/>
      <c r="B752" s="59" t="s">
        <v>683</v>
      </c>
      <c r="C752" s="62" t="s">
        <v>1180</v>
      </c>
      <c r="D752" s="62" t="s">
        <v>1181</v>
      </c>
      <c r="E752" s="34" t="s">
        <v>686</v>
      </c>
      <c r="F752" s="34" t="s">
        <v>686</v>
      </c>
      <c r="G752" s="36">
        <v>1</v>
      </c>
      <c r="H752" s="34" t="s">
        <v>687</v>
      </c>
      <c r="I752" s="15"/>
    </row>
    <row r="753" s="3" customFormat="1" ht="25" customHeight="1" spans="1:9">
      <c r="A753" s="61"/>
      <c r="B753" s="59" t="s">
        <v>683</v>
      </c>
      <c r="C753" s="84" t="s">
        <v>1182</v>
      </c>
      <c r="D753" s="62" t="s">
        <v>1183</v>
      </c>
      <c r="E753" s="34" t="s">
        <v>686</v>
      </c>
      <c r="F753" s="34" t="s">
        <v>686</v>
      </c>
      <c r="G753" s="36">
        <v>1</v>
      </c>
      <c r="H753" s="34" t="s">
        <v>687</v>
      </c>
      <c r="I753" s="15"/>
    </row>
    <row r="754" s="3" customFormat="1" ht="25" customHeight="1" spans="1:9">
      <c r="A754" s="61"/>
      <c r="B754" s="59" t="s">
        <v>728</v>
      </c>
      <c r="C754" s="62" t="s">
        <v>1184</v>
      </c>
      <c r="D754" s="66" t="s">
        <v>1169</v>
      </c>
      <c r="E754" s="34" t="s">
        <v>686</v>
      </c>
      <c r="F754" s="34" t="s">
        <v>686</v>
      </c>
      <c r="G754" s="36">
        <v>1</v>
      </c>
      <c r="H754" s="34" t="s">
        <v>687</v>
      </c>
      <c r="I754" s="15"/>
    </row>
    <row r="755" s="3" customFormat="1" ht="25" customHeight="1" spans="1:9">
      <c r="A755" s="61"/>
      <c r="B755" s="62" t="s">
        <v>692</v>
      </c>
      <c r="C755" s="62" t="s">
        <v>1185</v>
      </c>
      <c r="D755" s="66" t="s">
        <v>1186</v>
      </c>
      <c r="E755" s="34" t="s">
        <v>686</v>
      </c>
      <c r="F755" s="34" t="s">
        <v>686</v>
      </c>
      <c r="G755" s="36">
        <v>1</v>
      </c>
      <c r="H755" s="34" t="s">
        <v>687</v>
      </c>
      <c r="I755" s="15"/>
    </row>
    <row r="756" s="3" customFormat="1" ht="25" customHeight="1" spans="1:9">
      <c r="A756" s="63"/>
      <c r="B756" s="62" t="s">
        <v>695</v>
      </c>
      <c r="C756" s="62" t="s">
        <v>1187</v>
      </c>
      <c r="D756" s="66">
        <v>1</v>
      </c>
      <c r="E756" s="34" t="s">
        <v>686</v>
      </c>
      <c r="F756" s="34" t="s">
        <v>686</v>
      </c>
      <c r="G756" s="36">
        <v>1</v>
      </c>
      <c r="H756" s="34" t="s">
        <v>687</v>
      </c>
      <c r="I756" s="15"/>
    </row>
    <row r="757" s="3" customFormat="1" ht="25" customHeight="1" spans="1:9">
      <c r="A757" s="64" t="s">
        <v>698</v>
      </c>
      <c r="B757" s="62" t="s">
        <v>1007</v>
      </c>
      <c r="C757" s="62" t="s">
        <v>1188</v>
      </c>
      <c r="D757" s="66">
        <v>0.05</v>
      </c>
      <c r="E757" s="34" t="s">
        <v>686</v>
      </c>
      <c r="F757" s="34" t="s">
        <v>686</v>
      </c>
      <c r="G757" s="36">
        <v>1</v>
      </c>
      <c r="H757" s="34" t="s">
        <v>687</v>
      </c>
      <c r="I757" s="15"/>
    </row>
    <row r="758" s="3" customFormat="1" ht="25" customHeight="1" spans="1:9">
      <c r="A758" s="65"/>
      <c r="B758" s="62" t="s">
        <v>745</v>
      </c>
      <c r="C758" s="62" t="s">
        <v>1189</v>
      </c>
      <c r="D758" s="66" t="s">
        <v>704</v>
      </c>
      <c r="E758" s="34" t="s">
        <v>686</v>
      </c>
      <c r="F758" s="34" t="s">
        <v>686</v>
      </c>
      <c r="G758" s="36">
        <v>1</v>
      </c>
      <c r="H758" s="34" t="s">
        <v>687</v>
      </c>
      <c r="I758" s="15"/>
    </row>
    <row r="759" s="3" customFormat="1" ht="25" customHeight="1" spans="1:9">
      <c r="A759" s="68"/>
      <c r="B759" s="62" t="s">
        <v>702</v>
      </c>
      <c r="C759" s="62" t="s">
        <v>1189</v>
      </c>
      <c r="D759" s="66" t="s">
        <v>704</v>
      </c>
      <c r="E759" s="34" t="s">
        <v>686</v>
      </c>
      <c r="F759" s="34" t="s">
        <v>686</v>
      </c>
      <c r="G759" s="36">
        <v>1</v>
      </c>
      <c r="H759" s="34" t="s">
        <v>687</v>
      </c>
      <c r="I759" s="15"/>
    </row>
    <row r="760" s="3" customFormat="1" ht="25" customHeight="1" spans="1:9">
      <c r="A760" s="62" t="s">
        <v>705</v>
      </c>
      <c r="B760" s="62" t="s">
        <v>736</v>
      </c>
      <c r="C760" s="62" t="s">
        <v>1190</v>
      </c>
      <c r="D760" s="66">
        <v>0.98</v>
      </c>
      <c r="E760" s="34" t="s">
        <v>686</v>
      </c>
      <c r="F760" s="34" t="s">
        <v>686</v>
      </c>
      <c r="G760" s="36">
        <v>1</v>
      </c>
      <c r="H760" s="34" t="s">
        <v>687</v>
      </c>
      <c r="I760" s="15"/>
    </row>
    <row r="761" s="3" customFormat="1" ht="45" customHeight="1" spans="1:9">
      <c r="A761" s="10" t="s">
        <v>709</v>
      </c>
      <c r="B761" s="24" t="s">
        <v>710</v>
      </c>
      <c r="C761" s="25"/>
      <c r="D761" s="15" t="s">
        <v>711</v>
      </c>
      <c r="E761" s="15"/>
      <c r="F761" s="15"/>
      <c r="G761" s="15"/>
      <c r="H761" s="15"/>
      <c r="I761" s="15"/>
    </row>
    <row r="762" s="3" customFormat="1" ht="69" customHeight="1" spans="1:9">
      <c r="A762" s="10"/>
      <c r="B762" s="24" t="s">
        <v>712</v>
      </c>
      <c r="C762" s="25"/>
      <c r="D762" s="15" t="s">
        <v>713</v>
      </c>
      <c r="E762" s="15"/>
      <c r="F762" s="15"/>
      <c r="G762" s="15"/>
      <c r="H762" s="15"/>
      <c r="I762" s="15"/>
    </row>
    <row r="763" s="3" customFormat="1" ht="47" customHeight="1" spans="1:9">
      <c r="A763" s="10"/>
      <c r="B763" s="24" t="s">
        <v>714</v>
      </c>
      <c r="C763" s="25"/>
      <c r="D763" s="15" t="s">
        <v>715</v>
      </c>
      <c r="E763" s="15"/>
      <c r="F763" s="15"/>
      <c r="G763" s="15"/>
      <c r="H763" s="15"/>
      <c r="I763" s="15"/>
    </row>
    <row r="764" s="3" customFormat="1" ht="28" customHeight="1" spans="1:9">
      <c r="A764" s="23" t="s">
        <v>716</v>
      </c>
      <c r="B764" s="10" t="s">
        <v>717</v>
      </c>
      <c r="C764" s="10"/>
      <c r="D764" s="15" t="s">
        <v>718</v>
      </c>
      <c r="E764" s="15"/>
      <c r="F764" s="15"/>
      <c r="G764" s="15"/>
      <c r="H764" s="15"/>
      <c r="I764" s="15"/>
    </row>
    <row r="765" s="3" customFormat="1" ht="33" customHeight="1" spans="1:9">
      <c r="A765" s="28"/>
      <c r="B765" s="10" t="s">
        <v>719</v>
      </c>
      <c r="C765" s="10"/>
      <c r="D765" s="15" t="s">
        <v>720</v>
      </c>
      <c r="E765" s="15"/>
      <c r="F765" s="15"/>
      <c r="G765" s="15"/>
      <c r="H765" s="15"/>
      <c r="I765" s="15"/>
    </row>
    <row r="766" s="3" customFormat="1" ht="54" customHeight="1" spans="1:9">
      <c r="A766" s="10" t="s">
        <v>721</v>
      </c>
      <c r="B766" s="10"/>
      <c r="C766" s="10"/>
      <c r="D766" s="15" t="s">
        <v>722</v>
      </c>
      <c r="E766" s="15"/>
      <c r="F766" s="15"/>
      <c r="G766" s="15"/>
      <c r="H766" s="15"/>
      <c r="I766" s="15"/>
    </row>
    <row r="768" s="3" customFormat="1" spans="1:3">
      <c r="A768" s="3" t="s">
        <v>1191</v>
      </c>
      <c r="B768" s="30"/>
      <c r="C768" s="32"/>
    </row>
    <row r="769" s="3" customFormat="1" ht="30" customHeight="1" spans="1:9">
      <c r="A769" s="33" t="s">
        <v>1192</v>
      </c>
      <c r="B769" s="22"/>
      <c r="C769" s="22"/>
      <c r="D769" s="22"/>
      <c r="E769" s="22"/>
      <c r="F769" s="22"/>
      <c r="G769" s="22"/>
      <c r="H769" s="22"/>
      <c r="I769" s="22"/>
    </row>
    <row r="770" s="3" customFormat="1" ht="28" customHeight="1" spans="1:9">
      <c r="A770" s="23" t="s">
        <v>672</v>
      </c>
      <c r="B770" s="23" t="s">
        <v>673</v>
      </c>
      <c r="C770" s="23" t="s">
        <v>674</v>
      </c>
      <c r="D770" s="10" t="s">
        <v>675</v>
      </c>
      <c r="E770" s="10" t="s">
        <v>676</v>
      </c>
      <c r="F770" s="10" t="s">
        <v>677</v>
      </c>
      <c r="G770" s="10" t="s">
        <v>678</v>
      </c>
      <c r="H770" s="10"/>
      <c r="I770" s="23" t="s">
        <v>679</v>
      </c>
    </row>
    <row r="771" s="3" customFormat="1" ht="21" customHeight="1" spans="1:9">
      <c r="A771" s="28"/>
      <c r="B771" s="27"/>
      <c r="C771" s="27"/>
      <c r="D771" s="10"/>
      <c r="E771" s="10"/>
      <c r="F771" s="10"/>
      <c r="G771" s="10" t="s">
        <v>680</v>
      </c>
      <c r="H771" s="10" t="s">
        <v>681</v>
      </c>
      <c r="I771" s="28"/>
    </row>
    <row r="772" s="3" customFormat="1" ht="25" customHeight="1" spans="1:9">
      <c r="A772" s="58" t="s">
        <v>682</v>
      </c>
      <c r="B772" s="59" t="s">
        <v>683</v>
      </c>
      <c r="C772" s="84" t="s">
        <v>1193</v>
      </c>
      <c r="D772" s="62" t="s">
        <v>1194</v>
      </c>
      <c r="E772" s="34" t="s">
        <v>686</v>
      </c>
      <c r="F772" s="34" t="s">
        <v>686</v>
      </c>
      <c r="G772" s="36">
        <v>1</v>
      </c>
      <c r="H772" s="34" t="s">
        <v>687</v>
      </c>
      <c r="I772" s="15"/>
    </row>
    <row r="773" s="3" customFormat="1" ht="25" customHeight="1" spans="1:9">
      <c r="A773" s="61"/>
      <c r="B773" s="59" t="s">
        <v>683</v>
      </c>
      <c r="C773" s="84" t="s">
        <v>1195</v>
      </c>
      <c r="D773" s="62" t="s">
        <v>930</v>
      </c>
      <c r="E773" s="34" t="s">
        <v>686</v>
      </c>
      <c r="F773" s="34" t="s">
        <v>686</v>
      </c>
      <c r="G773" s="36">
        <v>1</v>
      </c>
      <c r="H773" s="34" t="s">
        <v>687</v>
      </c>
      <c r="I773" s="15"/>
    </row>
    <row r="774" s="3" customFormat="1" ht="25" customHeight="1" spans="1:9">
      <c r="A774" s="61"/>
      <c r="B774" s="59" t="s">
        <v>683</v>
      </c>
      <c r="C774" s="84" t="s">
        <v>1196</v>
      </c>
      <c r="D774" s="62" t="s">
        <v>930</v>
      </c>
      <c r="E774" s="34" t="s">
        <v>686</v>
      </c>
      <c r="F774" s="34" t="s">
        <v>686</v>
      </c>
      <c r="G774" s="36">
        <v>1</v>
      </c>
      <c r="H774" s="34" t="s">
        <v>687</v>
      </c>
      <c r="I774" s="15"/>
    </row>
    <row r="775" s="3" customFormat="1" ht="25" customHeight="1" spans="1:9">
      <c r="A775" s="61"/>
      <c r="B775" s="59" t="s">
        <v>728</v>
      </c>
      <c r="C775" s="62" t="s">
        <v>1197</v>
      </c>
      <c r="D775" s="66">
        <v>1</v>
      </c>
      <c r="E775" s="34" t="s">
        <v>686</v>
      </c>
      <c r="F775" s="34" t="s">
        <v>686</v>
      </c>
      <c r="G775" s="36">
        <v>1</v>
      </c>
      <c r="H775" s="34" t="s">
        <v>687</v>
      </c>
      <c r="I775" s="15"/>
    </row>
    <row r="776" s="3" customFormat="1" ht="25" customHeight="1" spans="1:9">
      <c r="A776" s="61"/>
      <c r="B776" s="62" t="s">
        <v>692</v>
      </c>
      <c r="C776" s="62" t="s">
        <v>1198</v>
      </c>
      <c r="D776" s="66">
        <v>1</v>
      </c>
      <c r="E776" s="34" t="s">
        <v>686</v>
      </c>
      <c r="F776" s="34" t="s">
        <v>686</v>
      </c>
      <c r="G776" s="36">
        <v>1</v>
      </c>
      <c r="H776" s="34" t="s">
        <v>687</v>
      </c>
      <c r="I776" s="15"/>
    </row>
    <row r="777" s="3" customFormat="1" ht="25" customHeight="1" spans="1:9">
      <c r="A777" s="63"/>
      <c r="B777" s="62" t="s">
        <v>695</v>
      </c>
      <c r="C777" s="62" t="s">
        <v>1199</v>
      </c>
      <c r="D777" s="66" t="s">
        <v>1200</v>
      </c>
      <c r="E777" s="34" t="s">
        <v>686</v>
      </c>
      <c r="F777" s="34" t="s">
        <v>686</v>
      </c>
      <c r="G777" s="36">
        <v>1</v>
      </c>
      <c r="H777" s="34" t="s">
        <v>687</v>
      </c>
      <c r="I777" s="15"/>
    </row>
    <row r="778" s="3" customFormat="1" ht="25" customHeight="1" spans="1:9">
      <c r="A778" s="64" t="s">
        <v>698</v>
      </c>
      <c r="B778" s="62" t="s">
        <v>745</v>
      </c>
      <c r="C778" s="62" t="s">
        <v>1201</v>
      </c>
      <c r="D778" s="93" t="s">
        <v>1201</v>
      </c>
      <c r="E778" s="34" t="s">
        <v>686</v>
      </c>
      <c r="F778" s="34" t="s">
        <v>686</v>
      </c>
      <c r="G778" s="36">
        <v>1</v>
      </c>
      <c r="H778" s="34" t="s">
        <v>687</v>
      </c>
      <c r="I778" s="15"/>
    </row>
    <row r="779" s="3" customFormat="1" ht="25" customHeight="1" spans="1:9">
      <c r="A779" s="65"/>
      <c r="B779" s="62" t="s">
        <v>702</v>
      </c>
      <c r="C779" s="62" t="s">
        <v>1202</v>
      </c>
      <c r="D779" s="62" t="s">
        <v>704</v>
      </c>
      <c r="E779" s="34" t="s">
        <v>686</v>
      </c>
      <c r="F779" s="34" t="s">
        <v>686</v>
      </c>
      <c r="G779" s="36">
        <v>1</v>
      </c>
      <c r="H779" s="34" t="s">
        <v>687</v>
      </c>
      <c r="I779" s="15"/>
    </row>
    <row r="780" s="3" customFormat="1" ht="25" customHeight="1" spans="1:9">
      <c r="A780" s="62" t="s">
        <v>705</v>
      </c>
      <c r="B780" s="62" t="s">
        <v>736</v>
      </c>
      <c r="C780" s="62" t="s">
        <v>1175</v>
      </c>
      <c r="D780" s="66" t="s">
        <v>913</v>
      </c>
      <c r="E780" s="34" t="s">
        <v>686</v>
      </c>
      <c r="F780" s="34" t="s">
        <v>686</v>
      </c>
      <c r="G780" s="36">
        <v>1</v>
      </c>
      <c r="H780" s="34" t="s">
        <v>687</v>
      </c>
      <c r="I780" s="15"/>
    </row>
    <row r="781" s="3" customFormat="1" ht="45" customHeight="1" spans="1:9">
      <c r="A781" s="10" t="s">
        <v>709</v>
      </c>
      <c r="B781" s="24" t="s">
        <v>710</v>
      </c>
      <c r="C781" s="25"/>
      <c r="D781" s="15" t="s">
        <v>711</v>
      </c>
      <c r="E781" s="15"/>
      <c r="F781" s="15"/>
      <c r="G781" s="15"/>
      <c r="H781" s="15"/>
      <c r="I781" s="15"/>
    </row>
    <row r="782" s="3" customFormat="1" ht="69" customHeight="1" spans="1:9">
      <c r="A782" s="10"/>
      <c r="B782" s="24" t="s">
        <v>712</v>
      </c>
      <c r="C782" s="25"/>
      <c r="D782" s="15" t="s">
        <v>713</v>
      </c>
      <c r="E782" s="15"/>
      <c r="F782" s="15"/>
      <c r="G782" s="15"/>
      <c r="H782" s="15"/>
      <c r="I782" s="15"/>
    </row>
    <row r="783" s="3" customFormat="1" ht="47" customHeight="1" spans="1:9">
      <c r="A783" s="10"/>
      <c r="B783" s="24" t="s">
        <v>714</v>
      </c>
      <c r="C783" s="25"/>
      <c r="D783" s="15" t="s">
        <v>715</v>
      </c>
      <c r="E783" s="15"/>
      <c r="F783" s="15"/>
      <c r="G783" s="15"/>
      <c r="H783" s="15"/>
      <c r="I783" s="15"/>
    </row>
    <row r="784" s="3" customFormat="1" ht="28" customHeight="1" spans="1:9">
      <c r="A784" s="23" t="s">
        <v>716</v>
      </c>
      <c r="B784" s="10" t="s">
        <v>717</v>
      </c>
      <c r="C784" s="10"/>
      <c r="D784" s="15" t="s">
        <v>718</v>
      </c>
      <c r="E784" s="15"/>
      <c r="F784" s="15"/>
      <c r="G784" s="15"/>
      <c r="H784" s="15"/>
      <c r="I784" s="15"/>
    </row>
    <row r="785" s="3" customFormat="1" ht="33" customHeight="1" spans="1:9">
      <c r="A785" s="28"/>
      <c r="B785" s="10" t="s">
        <v>719</v>
      </c>
      <c r="C785" s="10"/>
      <c r="D785" s="15" t="s">
        <v>720</v>
      </c>
      <c r="E785" s="15"/>
      <c r="F785" s="15"/>
      <c r="G785" s="15"/>
      <c r="H785" s="15"/>
      <c r="I785" s="15"/>
    </row>
    <row r="786" s="3" customFormat="1" ht="54" customHeight="1" spans="1:9">
      <c r="A786" s="10" t="s">
        <v>721</v>
      </c>
      <c r="B786" s="10"/>
      <c r="C786" s="10"/>
      <c r="D786" s="15" t="s">
        <v>722</v>
      </c>
      <c r="E786" s="15"/>
      <c r="F786" s="15"/>
      <c r="G786" s="15"/>
      <c r="H786" s="15"/>
      <c r="I786" s="15"/>
    </row>
    <row r="788" s="3" customFormat="1" spans="1:3">
      <c r="A788" s="3" t="s">
        <v>1203</v>
      </c>
      <c r="B788" s="30"/>
      <c r="C788" s="32"/>
    </row>
    <row r="789" s="3" customFormat="1" ht="30" customHeight="1" spans="1:9">
      <c r="A789" s="33" t="s">
        <v>1204</v>
      </c>
      <c r="B789" s="22"/>
      <c r="C789" s="22"/>
      <c r="D789" s="22"/>
      <c r="E789" s="22"/>
      <c r="F789" s="22"/>
      <c r="G789" s="22"/>
      <c r="H789" s="22"/>
      <c r="I789" s="22"/>
    </row>
    <row r="790" s="3" customFormat="1" ht="28" customHeight="1" spans="1:9">
      <c r="A790" s="23" t="s">
        <v>672</v>
      </c>
      <c r="B790" s="23" t="s">
        <v>673</v>
      </c>
      <c r="C790" s="23" t="s">
        <v>674</v>
      </c>
      <c r="D790" s="10" t="s">
        <v>675</v>
      </c>
      <c r="E790" s="10" t="s">
        <v>676</v>
      </c>
      <c r="F790" s="10" t="s">
        <v>677</v>
      </c>
      <c r="G790" s="10" t="s">
        <v>678</v>
      </c>
      <c r="H790" s="10"/>
      <c r="I790" s="23" t="s">
        <v>679</v>
      </c>
    </row>
    <row r="791" s="3" customFormat="1" ht="21" customHeight="1" spans="1:9">
      <c r="A791" s="28"/>
      <c r="B791" s="27"/>
      <c r="C791" s="27"/>
      <c r="D791" s="10"/>
      <c r="E791" s="10"/>
      <c r="F791" s="10"/>
      <c r="G791" s="10" t="s">
        <v>680</v>
      </c>
      <c r="H791" s="10" t="s">
        <v>681</v>
      </c>
      <c r="I791" s="28"/>
    </row>
    <row r="792" s="3" customFormat="1" ht="25" customHeight="1" spans="1:9">
      <c r="A792" s="58" t="s">
        <v>682</v>
      </c>
      <c r="B792" s="59" t="s">
        <v>683</v>
      </c>
      <c r="C792" s="62" t="s">
        <v>1205</v>
      </c>
      <c r="D792" s="62" t="s">
        <v>1206</v>
      </c>
      <c r="E792" s="34" t="s">
        <v>686</v>
      </c>
      <c r="F792" s="34" t="s">
        <v>686</v>
      </c>
      <c r="G792" s="36">
        <v>1</v>
      </c>
      <c r="H792" s="34" t="s">
        <v>687</v>
      </c>
      <c r="I792" s="15"/>
    </row>
    <row r="793" s="3" customFormat="1" ht="25" customHeight="1" spans="1:9">
      <c r="A793" s="61"/>
      <c r="B793" s="59" t="s">
        <v>683</v>
      </c>
      <c r="C793" s="62" t="s">
        <v>1207</v>
      </c>
      <c r="D793" s="66">
        <v>1</v>
      </c>
      <c r="E793" s="34" t="s">
        <v>686</v>
      </c>
      <c r="F793" s="34" t="s">
        <v>686</v>
      </c>
      <c r="G793" s="36">
        <v>1</v>
      </c>
      <c r="H793" s="34" t="s">
        <v>687</v>
      </c>
      <c r="I793" s="15"/>
    </row>
    <row r="794" s="3" customFormat="1" ht="25" customHeight="1" spans="1:9">
      <c r="A794" s="61"/>
      <c r="B794" s="59" t="s">
        <v>683</v>
      </c>
      <c r="C794" s="62" t="s">
        <v>1208</v>
      </c>
      <c r="D794" s="62" t="s">
        <v>1209</v>
      </c>
      <c r="E794" s="34" t="s">
        <v>686</v>
      </c>
      <c r="F794" s="34" t="s">
        <v>686</v>
      </c>
      <c r="G794" s="36">
        <v>1</v>
      </c>
      <c r="H794" s="34" t="s">
        <v>687</v>
      </c>
      <c r="I794" s="15"/>
    </row>
    <row r="795" s="3" customFormat="1" ht="25" customHeight="1" spans="1:9">
      <c r="A795" s="61"/>
      <c r="B795" s="62" t="s">
        <v>692</v>
      </c>
      <c r="C795" s="62" t="s">
        <v>1210</v>
      </c>
      <c r="D795" s="66">
        <v>1</v>
      </c>
      <c r="E795" s="34" t="s">
        <v>686</v>
      </c>
      <c r="F795" s="34" t="s">
        <v>686</v>
      </c>
      <c r="G795" s="36">
        <v>1</v>
      </c>
      <c r="H795" s="34" t="s">
        <v>687</v>
      </c>
      <c r="I795" s="15"/>
    </row>
    <row r="796" s="3" customFormat="1" ht="25" customHeight="1" spans="1:9">
      <c r="A796" s="64" t="s">
        <v>698</v>
      </c>
      <c r="B796" s="62" t="s">
        <v>745</v>
      </c>
      <c r="C796" s="62" t="s">
        <v>1211</v>
      </c>
      <c r="D796" s="93" t="s">
        <v>704</v>
      </c>
      <c r="E796" s="34" t="s">
        <v>686</v>
      </c>
      <c r="F796" s="34" t="s">
        <v>686</v>
      </c>
      <c r="G796" s="36">
        <v>1</v>
      </c>
      <c r="H796" s="34" t="s">
        <v>687</v>
      </c>
      <c r="I796" s="15"/>
    </row>
    <row r="797" s="3" customFormat="1" ht="25" customHeight="1" spans="1:9">
      <c r="A797" s="65"/>
      <c r="B797" s="62" t="s">
        <v>702</v>
      </c>
      <c r="C797" s="62" t="s">
        <v>1212</v>
      </c>
      <c r="D797" s="62" t="s">
        <v>704</v>
      </c>
      <c r="E797" s="34" t="s">
        <v>686</v>
      </c>
      <c r="F797" s="34" t="s">
        <v>686</v>
      </c>
      <c r="G797" s="36">
        <v>1</v>
      </c>
      <c r="H797" s="34" t="s">
        <v>687</v>
      </c>
      <c r="I797" s="15"/>
    </row>
    <row r="798" s="3" customFormat="1" ht="25" customHeight="1" spans="1:9">
      <c r="A798" s="62" t="s">
        <v>705</v>
      </c>
      <c r="B798" s="62" t="s">
        <v>736</v>
      </c>
      <c r="C798" s="62" t="s">
        <v>1175</v>
      </c>
      <c r="D798" s="66" t="s">
        <v>796</v>
      </c>
      <c r="E798" s="34" t="s">
        <v>686</v>
      </c>
      <c r="F798" s="34" t="s">
        <v>686</v>
      </c>
      <c r="G798" s="36">
        <v>1</v>
      </c>
      <c r="H798" s="34" t="s">
        <v>687</v>
      </c>
      <c r="I798" s="15"/>
    </row>
    <row r="799" s="3" customFormat="1" ht="45" customHeight="1" spans="1:9">
      <c r="A799" s="10" t="s">
        <v>709</v>
      </c>
      <c r="B799" s="24" t="s">
        <v>710</v>
      </c>
      <c r="C799" s="25"/>
      <c r="D799" s="15" t="s">
        <v>711</v>
      </c>
      <c r="E799" s="15"/>
      <c r="F799" s="15"/>
      <c r="G799" s="15"/>
      <c r="H799" s="15"/>
      <c r="I799" s="15"/>
    </row>
    <row r="800" s="3" customFormat="1" ht="69" customHeight="1" spans="1:9">
      <c r="A800" s="10"/>
      <c r="B800" s="24" t="s">
        <v>712</v>
      </c>
      <c r="C800" s="25"/>
      <c r="D800" s="15" t="s">
        <v>713</v>
      </c>
      <c r="E800" s="15"/>
      <c r="F800" s="15"/>
      <c r="G800" s="15"/>
      <c r="H800" s="15"/>
      <c r="I800" s="15"/>
    </row>
    <row r="801" s="3" customFormat="1" ht="47" customHeight="1" spans="1:9">
      <c r="A801" s="10"/>
      <c r="B801" s="24" t="s">
        <v>714</v>
      </c>
      <c r="C801" s="25"/>
      <c r="D801" s="15" t="s">
        <v>715</v>
      </c>
      <c r="E801" s="15"/>
      <c r="F801" s="15"/>
      <c r="G801" s="15"/>
      <c r="H801" s="15"/>
      <c r="I801" s="15"/>
    </row>
    <row r="802" s="3" customFormat="1" ht="28" customHeight="1" spans="1:9">
      <c r="A802" s="23" t="s">
        <v>716</v>
      </c>
      <c r="B802" s="10" t="s">
        <v>717</v>
      </c>
      <c r="C802" s="10"/>
      <c r="D802" s="15" t="s">
        <v>718</v>
      </c>
      <c r="E802" s="15"/>
      <c r="F802" s="15"/>
      <c r="G802" s="15"/>
      <c r="H802" s="15"/>
      <c r="I802" s="15"/>
    </row>
    <row r="803" s="3" customFormat="1" ht="33" customHeight="1" spans="1:9">
      <c r="A803" s="28"/>
      <c r="B803" s="10" t="s">
        <v>719</v>
      </c>
      <c r="C803" s="10"/>
      <c r="D803" s="15" t="s">
        <v>720</v>
      </c>
      <c r="E803" s="15"/>
      <c r="F803" s="15"/>
      <c r="G803" s="15"/>
      <c r="H803" s="15"/>
      <c r="I803" s="15"/>
    </row>
    <row r="804" s="3" customFormat="1" ht="54" customHeight="1" spans="1:9">
      <c r="A804" s="10" t="s">
        <v>721</v>
      </c>
      <c r="B804" s="10"/>
      <c r="C804" s="10"/>
      <c r="D804" s="15" t="s">
        <v>722</v>
      </c>
      <c r="E804" s="15"/>
      <c r="F804" s="15"/>
      <c r="G804" s="15"/>
      <c r="H804" s="15"/>
      <c r="I804" s="15"/>
    </row>
    <row r="806" s="3" customFormat="1" spans="1:3">
      <c r="A806" s="3" t="s">
        <v>1213</v>
      </c>
      <c r="B806" s="30"/>
      <c r="C806" s="32"/>
    </row>
    <row r="807" s="3" customFormat="1" ht="30" customHeight="1" spans="1:9">
      <c r="A807" s="33" t="s">
        <v>1214</v>
      </c>
      <c r="B807" s="22"/>
      <c r="C807" s="22"/>
      <c r="D807" s="22"/>
      <c r="E807" s="22"/>
      <c r="F807" s="22"/>
      <c r="G807" s="22"/>
      <c r="H807" s="22"/>
      <c r="I807" s="22"/>
    </row>
    <row r="808" s="3" customFormat="1" ht="28" customHeight="1" spans="1:9">
      <c r="A808" s="23" t="s">
        <v>672</v>
      </c>
      <c r="B808" s="23" t="s">
        <v>673</v>
      </c>
      <c r="C808" s="23" t="s">
        <v>674</v>
      </c>
      <c r="D808" s="10" t="s">
        <v>675</v>
      </c>
      <c r="E808" s="10" t="s">
        <v>676</v>
      </c>
      <c r="F808" s="10" t="s">
        <v>677</v>
      </c>
      <c r="G808" s="10" t="s">
        <v>678</v>
      </c>
      <c r="H808" s="10"/>
      <c r="I808" s="23" t="s">
        <v>679</v>
      </c>
    </row>
    <row r="809" s="3" customFormat="1" ht="21" customHeight="1" spans="1:9">
      <c r="A809" s="28"/>
      <c r="B809" s="27"/>
      <c r="C809" s="27"/>
      <c r="D809" s="10"/>
      <c r="E809" s="10"/>
      <c r="F809" s="10"/>
      <c r="G809" s="10" t="s">
        <v>680</v>
      </c>
      <c r="H809" s="10" t="s">
        <v>681</v>
      </c>
      <c r="I809" s="28"/>
    </row>
    <row r="810" s="3" customFormat="1" ht="25" customHeight="1" spans="1:9">
      <c r="A810" s="52" t="s">
        <v>682</v>
      </c>
      <c r="B810" s="52" t="s">
        <v>683</v>
      </c>
      <c r="C810" s="49" t="s">
        <v>1215</v>
      </c>
      <c r="D810" s="49" t="s">
        <v>1216</v>
      </c>
      <c r="E810" s="34" t="s">
        <v>686</v>
      </c>
      <c r="F810" s="34" t="s">
        <v>686</v>
      </c>
      <c r="G810" s="36">
        <v>1</v>
      </c>
      <c r="H810" s="34" t="s">
        <v>687</v>
      </c>
      <c r="I810" s="15"/>
    </row>
    <row r="811" s="3" customFormat="1" ht="25" customHeight="1" spans="1:9">
      <c r="A811" s="53"/>
      <c r="B811" s="53"/>
      <c r="C811" s="49" t="s">
        <v>1217</v>
      </c>
      <c r="D811" s="49" t="s">
        <v>1218</v>
      </c>
      <c r="E811" s="34" t="s">
        <v>686</v>
      </c>
      <c r="F811" s="34" t="s">
        <v>686</v>
      </c>
      <c r="G811" s="36">
        <v>1</v>
      </c>
      <c r="H811" s="34" t="s">
        <v>687</v>
      </c>
      <c r="I811" s="15"/>
    </row>
    <row r="812" s="3" customFormat="1" ht="25" customHeight="1" spans="1:9">
      <c r="A812" s="53"/>
      <c r="B812" s="53"/>
      <c r="C812" s="49" t="s">
        <v>1219</v>
      </c>
      <c r="D812" s="49" t="s">
        <v>1220</v>
      </c>
      <c r="E812" s="34" t="s">
        <v>686</v>
      </c>
      <c r="F812" s="34" t="s">
        <v>686</v>
      </c>
      <c r="G812" s="36">
        <v>1</v>
      </c>
      <c r="H812" s="34" t="s">
        <v>687</v>
      </c>
      <c r="I812" s="15"/>
    </row>
    <row r="813" s="3" customFormat="1" ht="25" customHeight="1" spans="1:9">
      <c r="A813" s="53"/>
      <c r="B813" s="54"/>
      <c r="C813" s="94" t="s">
        <v>1221</v>
      </c>
      <c r="D813" s="42" t="s">
        <v>1222</v>
      </c>
      <c r="E813" s="34" t="s">
        <v>686</v>
      </c>
      <c r="F813" s="34" t="s">
        <v>686</v>
      </c>
      <c r="G813" s="36">
        <v>1</v>
      </c>
      <c r="H813" s="34" t="s">
        <v>687</v>
      </c>
      <c r="I813" s="15"/>
    </row>
    <row r="814" s="3" customFormat="1" ht="25" customHeight="1" spans="1:9">
      <c r="A814" s="53"/>
      <c r="B814" s="48" t="s">
        <v>728</v>
      </c>
      <c r="C814" s="94" t="s">
        <v>1223</v>
      </c>
      <c r="D814" s="42">
        <v>1</v>
      </c>
      <c r="E814" s="34" t="s">
        <v>686</v>
      </c>
      <c r="F814" s="34" t="s">
        <v>686</v>
      </c>
      <c r="G814" s="36">
        <v>1</v>
      </c>
      <c r="H814" s="34" t="s">
        <v>687</v>
      </c>
      <c r="I814" s="15"/>
    </row>
    <row r="815" s="3" customFormat="1" ht="25" customHeight="1" spans="1:9">
      <c r="A815" s="53"/>
      <c r="B815" s="49" t="s">
        <v>692</v>
      </c>
      <c r="C815" s="48" t="s">
        <v>1224</v>
      </c>
      <c r="D815" s="42">
        <v>1</v>
      </c>
      <c r="E815" s="34" t="s">
        <v>686</v>
      </c>
      <c r="F815" s="34" t="s">
        <v>686</v>
      </c>
      <c r="G815" s="36">
        <v>1</v>
      </c>
      <c r="H815" s="34" t="s">
        <v>687</v>
      </c>
      <c r="I815" s="15"/>
    </row>
    <row r="816" s="3" customFormat="1" ht="25" customHeight="1" spans="1:9">
      <c r="A816" s="54"/>
      <c r="B816" s="49" t="s">
        <v>695</v>
      </c>
      <c r="C816" s="49" t="s">
        <v>1225</v>
      </c>
      <c r="D816" s="49" t="s">
        <v>1226</v>
      </c>
      <c r="E816" s="34" t="s">
        <v>686</v>
      </c>
      <c r="F816" s="34" t="s">
        <v>686</v>
      </c>
      <c r="G816" s="36">
        <v>1</v>
      </c>
      <c r="H816" s="34" t="s">
        <v>687</v>
      </c>
      <c r="I816" s="15"/>
    </row>
    <row r="817" s="3" customFormat="1" ht="25" customHeight="1" spans="1:9">
      <c r="A817" s="50" t="s">
        <v>698</v>
      </c>
      <c r="B817" s="49" t="s">
        <v>745</v>
      </c>
      <c r="C817" s="49" t="s">
        <v>1227</v>
      </c>
      <c r="D817" s="42">
        <v>0.9</v>
      </c>
      <c r="E817" s="34" t="s">
        <v>686</v>
      </c>
      <c r="F817" s="34" t="s">
        <v>686</v>
      </c>
      <c r="G817" s="36">
        <v>1</v>
      </c>
      <c r="H817" s="34" t="s">
        <v>687</v>
      </c>
      <c r="I817" s="15"/>
    </row>
    <row r="818" s="3" customFormat="1" ht="25" customHeight="1" spans="1:9">
      <c r="A818" s="55"/>
      <c r="B818" s="49" t="s">
        <v>1010</v>
      </c>
      <c r="C818" s="49" t="s">
        <v>1228</v>
      </c>
      <c r="D818" s="42">
        <v>0.85</v>
      </c>
      <c r="E818" s="34" t="s">
        <v>686</v>
      </c>
      <c r="F818" s="34" t="s">
        <v>686</v>
      </c>
      <c r="G818" s="36">
        <v>1</v>
      </c>
      <c r="H818" s="34" t="s">
        <v>687</v>
      </c>
      <c r="I818" s="15"/>
    </row>
    <row r="819" s="3" customFormat="1" ht="25" customHeight="1" spans="1:9">
      <c r="A819" s="51"/>
      <c r="B819" s="49" t="s">
        <v>702</v>
      </c>
      <c r="C819" s="49" t="s">
        <v>1229</v>
      </c>
      <c r="D819" s="49" t="s">
        <v>1230</v>
      </c>
      <c r="E819" s="34" t="s">
        <v>686</v>
      </c>
      <c r="F819" s="34" t="s">
        <v>686</v>
      </c>
      <c r="G819" s="36">
        <v>1</v>
      </c>
      <c r="H819" s="34" t="s">
        <v>687</v>
      </c>
      <c r="I819" s="15"/>
    </row>
    <row r="820" s="3" customFormat="1" ht="25" customHeight="1" spans="1:9">
      <c r="A820" s="49" t="s">
        <v>705</v>
      </c>
      <c r="B820" s="49" t="s">
        <v>736</v>
      </c>
      <c r="C820" s="49" t="s">
        <v>1231</v>
      </c>
      <c r="D820" s="42">
        <v>0.95</v>
      </c>
      <c r="E820" s="34" t="s">
        <v>686</v>
      </c>
      <c r="F820" s="34" t="s">
        <v>686</v>
      </c>
      <c r="G820" s="36">
        <v>1</v>
      </c>
      <c r="H820" s="34" t="s">
        <v>687</v>
      </c>
      <c r="I820" s="15"/>
    </row>
    <row r="821" s="3" customFormat="1" ht="45" customHeight="1" spans="1:9">
      <c r="A821" s="10" t="s">
        <v>709</v>
      </c>
      <c r="B821" s="24" t="s">
        <v>710</v>
      </c>
      <c r="C821" s="25"/>
      <c r="D821" s="15" t="s">
        <v>711</v>
      </c>
      <c r="E821" s="15"/>
      <c r="F821" s="15"/>
      <c r="G821" s="15"/>
      <c r="H821" s="15"/>
      <c r="I821" s="15"/>
    </row>
    <row r="822" s="3" customFormat="1" ht="69" customHeight="1" spans="1:9">
      <c r="A822" s="10"/>
      <c r="B822" s="24" t="s">
        <v>712</v>
      </c>
      <c r="C822" s="25"/>
      <c r="D822" s="15" t="s">
        <v>713</v>
      </c>
      <c r="E822" s="15"/>
      <c r="F822" s="15"/>
      <c r="G822" s="15"/>
      <c r="H822" s="15"/>
      <c r="I822" s="15"/>
    </row>
    <row r="823" s="3" customFormat="1" ht="47" customHeight="1" spans="1:9">
      <c r="A823" s="10"/>
      <c r="B823" s="24" t="s">
        <v>714</v>
      </c>
      <c r="C823" s="25"/>
      <c r="D823" s="15" t="s">
        <v>715</v>
      </c>
      <c r="E823" s="15"/>
      <c r="F823" s="15"/>
      <c r="G823" s="15"/>
      <c r="H823" s="15"/>
      <c r="I823" s="15"/>
    </row>
    <row r="824" s="3" customFormat="1" ht="28" customHeight="1" spans="1:9">
      <c r="A824" s="23" t="s">
        <v>716</v>
      </c>
      <c r="B824" s="10" t="s">
        <v>717</v>
      </c>
      <c r="C824" s="10"/>
      <c r="D824" s="15" t="s">
        <v>718</v>
      </c>
      <c r="E824" s="15"/>
      <c r="F824" s="15"/>
      <c r="G824" s="15"/>
      <c r="H824" s="15"/>
      <c r="I824" s="15"/>
    </row>
    <row r="825" s="3" customFormat="1" ht="33" customHeight="1" spans="1:9">
      <c r="A825" s="28"/>
      <c r="B825" s="10" t="s">
        <v>719</v>
      </c>
      <c r="C825" s="10"/>
      <c r="D825" s="15" t="s">
        <v>720</v>
      </c>
      <c r="E825" s="15"/>
      <c r="F825" s="15"/>
      <c r="G825" s="15"/>
      <c r="H825" s="15"/>
      <c r="I825" s="15"/>
    </row>
    <row r="826" s="3" customFormat="1" ht="54" customHeight="1" spans="1:9">
      <c r="A826" s="10" t="s">
        <v>721</v>
      </c>
      <c r="B826" s="10"/>
      <c r="C826" s="10"/>
      <c r="D826" s="15" t="s">
        <v>722</v>
      </c>
      <c r="E826" s="15"/>
      <c r="F826" s="15"/>
      <c r="G826" s="15"/>
      <c r="H826" s="15"/>
      <c r="I826" s="15"/>
    </row>
    <row r="828" s="3" customFormat="1" spans="1:3">
      <c r="A828" s="3" t="s">
        <v>1232</v>
      </c>
      <c r="B828" s="30"/>
      <c r="C828" s="32"/>
    </row>
    <row r="829" s="3" customFormat="1" ht="30" customHeight="1" spans="1:9">
      <c r="A829" s="33" t="s">
        <v>1233</v>
      </c>
      <c r="B829" s="22"/>
      <c r="C829" s="22"/>
      <c r="D829" s="22"/>
      <c r="E829" s="22"/>
      <c r="F829" s="22"/>
      <c r="G829" s="22"/>
      <c r="H829" s="22"/>
      <c r="I829" s="22"/>
    </row>
    <row r="830" s="3" customFormat="1" ht="28" customHeight="1" spans="1:9">
      <c r="A830" s="23" t="s">
        <v>672</v>
      </c>
      <c r="B830" s="23" t="s">
        <v>673</v>
      </c>
      <c r="C830" s="23" t="s">
        <v>674</v>
      </c>
      <c r="D830" s="10" t="s">
        <v>675</v>
      </c>
      <c r="E830" s="10" t="s">
        <v>676</v>
      </c>
      <c r="F830" s="10" t="s">
        <v>677</v>
      </c>
      <c r="G830" s="10" t="s">
        <v>678</v>
      </c>
      <c r="H830" s="10"/>
      <c r="I830" s="23" t="s">
        <v>679</v>
      </c>
    </row>
    <row r="831" s="3" customFormat="1" ht="21" customHeight="1" spans="1:9">
      <c r="A831" s="28"/>
      <c r="B831" s="27"/>
      <c r="C831" s="27"/>
      <c r="D831" s="10"/>
      <c r="E831" s="10"/>
      <c r="F831" s="10"/>
      <c r="G831" s="10" t="s">
        <v>680</v>
      </c>
      <c r="H831" s="10" t="s">
        <v>681</v>
      </c>
      <c r="I831" s="28"/>
    </row>
    <row r="832" s="3" customFormat="1" ht="25" customHeight="1" spans="1:9">
      <c r="A832" s="58" t="s">
        <v>682</v>
      </c>
      <c r="B832" s="58" t="s">
        <v>683</v>
      </c>
      <c r="C832" s="62" t="s">
        <v>1234</v>
      </c>
      <c r="D832" s="62" t="s">
        <v>1235</v>
      </c>
      <c r="E832" s="34" t="s">
        <v>686</v>
      </c>
      <c r="F832" s="34" t="s">
        <v>686</v>
      </c>
      <c r="G832" s="36">
        <v>1</v>
      </c>
      <c r="H832" s="34" t="s">
        <v>687</v>
      </c>
      <c r="I832" s="15"/>
    </row>
    <row r="833" s="3" customFormat="1" ht="25" customHeight="1" spans="1:9">
      <c r="A833" s="61"/>
      <c r="B833" s="61"/>
      <c r="C833" s="64" t="s">
        <v>1236</v>
      </c>
      <c r="D833" s="64" t="s">
        <v>1222</v>
      </c>
      <c r="E833" s="34" t="s">
        <v>686</v>
      </c>
      <c r="F833" s="34" t="s">
        <v>686</v>
      </c>
      <c r="G833" s="36">
        <v>1</v>
      </c>
      <c r="H833" s="34" t="s">
        <v>687</v>
      </c>
      <c r="I833" s="15"/>
    </row>
    <row r="834" s="3" customFormat="1" ht="25" customHeight="1" spans="1:9">
      <c r="A834" s="61"/>
      <c r="B834" s="59" t="s">
        <v>728</v>
      </c>
      <c r="C834" s="60" t="s">
        <v>1223</v>
      </c>
      <c r="D834" s="66">
        <v>1</v>
      </c>
      <c r="E834" s="34" t="s">
        <v>686</v>
      </c>
      <c r="F834" s="34" t="s">
        <v>686</v>
      </c>
      <c r="G834" s="36">
        <v>1</v>
      </c>
      <c r="H834" s="34" t="s">
        <v>687</v>
      </c>
      <c r="I834" s="15"/>
    </row>
    <row r="835" s="3" customFormat="1" ht="25" customHeight="1" spans="1:9">
      <c r="A835" s="61"/>
      <c r="B835" s="62" t="s">
        <v>692</v>
      </c>
      <c r="C835" s="95" t="s">
        <v>1237</v>
      </c>
      <c r="D835" s="62" t="s">
        <v>910</v>
      </c>
      <c r="E835" s="34" t="s">
        <v>686</v>
      </c>
      <c r="F835" s="34" t="s">
        <v>686</v>
      </c>
      <c r="G835" s="36">
        <v>1</v>
      </c>
      <c r="H835" s="34" t="s">
        <v>687</v>
      </c>
      <c r="I835" s="15"/>
    </row>
    <row r="836" s="3" customFormat="1" ht="25" customHeight="1" spans="1:9">
      <c r="A836" s="63"/>
      <c r="B836" s="62" t="s">
        <v>695</v>
      </c>
      <c r="C836" s="96" t="s">
        <v>1225</v>
      </c>
      <c r="D836" s="62" t="s">
        <v>1238</v>
      </c>
      <c r="E836" s="34" t="s">
        <v>686</v>
      </c>
      <c r="F836" s="34" t="s">
        <v>686</v>
      </c>
      <c r="G836" s="36">
        <v>1</v>
      </c>
      <c r="H836" s="34" t="s">
        <v>687</v>
      </c>
      <c r="I836" s="15"/>
    </row>
    <row r="837" s="3" customFormat="1" ht="25" customHeight="1" spans="1:9">
      <c r="A837" s="64" t="s">
        <v>698</v>
      </c>
      <c r="B837" s="62" t="s">
        <v>1007</v>
      </c>
      <c r="C837" s="96" t="s">
        <v>1239</v>
      </c>
      <c r="D837" s="66" t="s">
        <v>876</v>
      </c>
      <c r="E837" s="34" t="s">
        <v>686</v>
      </c>
      <c r="F837" s="34" t="s">
        <v>686</v>
      </c>
      <c r="G837" s="36">
        <v>1</v>
      </c>
      <c r="H837" s="34" t="s">
        <v>687</v>
      </c>
      <c r="I837" s="15"/>
    </row>
    <row r="838" s="3" customFormat="1" ht="25" customHeight="1" spans="1:9">
      <c r="A838" s="65"/>
      <c r="B838" s="62" t="s">
        <v>745</v>
      </c>
      <c r="C838" s="96" t="s">
        <v>1240</v>
      </c>
      <c r="D838" s="66">
        <v>0.8</v>
      </c>
      <c r="E838" s="34" t="s">
        <v>686</v>
      </c>
      <c r="F838" s="34" t="s">
        <v>686</v>
      </c>
      <c r="G838" s="36">
        <v>1</v>
      </c>
      <c r="H838" s="34" t="s">
        <v>687</v>
      </c>
      <c r="I838" s="15"/>
    </row>
    <row r="839" s="3" customFormat="1" ht="25" customHeight="1" spans="1:9">
      <c r="A839" s="65"/>
      <c r="B839" s="62" t="s">
        <v>1010</v>
      </c>
      <c r="C839" s="62" t="s">
        <v>1241</v>
      </c>
      <c r="D839" s="66">
        <v>0.85</v>
      </c>
      <c r="E839" s="34" t="s">
        <v>686</v>
      </c>
      <c r="F839" s="34" t="s">
        <v>686</v>
      </c>
      <c r="G839" s="36">
        <v>1</v>
      </c>
      <c r="H839" s="34" t="s">
        <v>687</v>
      </c>
      <c r="I839" s="15"/>
    </row>
    <row r="840" s="3" customFormat="1" ht="25" customHeight="1" spans="1:9">
      <c r="A840" s="68"/>
      <c r="B840" s="62" t="s">
        <v>702</v>
      </c>
      <c r="C840" s="62" t="s">
        <v>1242</v>
      </c>
      <c r="D840" s="62" t="s">
        <v>1230</v>
      </c>
      <c r="E840" s="34" t="s">
        <v>686</v>
      </c>
      <c r="F840" s="34" t="s">
        <v>686</v>
      </c>
      <c r="G840" s="36">
        <v>1</v>
      </c>
      <c r="H840" s="34" t="s">
        <v>687</v>
      </c>
      <c r="I840" s="15"/>
    </row>
    <row r="841" s="3" customFormat="1" ht="25" customHeight="1" spans="1:9">
      <c r="A841" s="62" t="s">
        <v>705</v>
      </c>
      <c r="B841" s="62" t="s">
        <v>736</v>
      </c>
      <c r="C841" s="96" t="s">
        <v>1231</v>
      </c>
      <c r="D841" s="66">
        <v>0.95</v>
      </c>
      <c r="E841" s="34" t="s">
        <v>686</v>
      </c>
      <c r="F841" s="34" t="s">
        <v>686</v>
      </c>
      <c r="G841" s="36">
        <v>1</v>
      </c>
      <c r="H841" s="34" t="s">
        <v>687</v>
      </c>
      <c r="I841" s="15"/>
    </row>
    <row r="842" s="3" customFormat="1" ht="45" customHeight="1" spans="1:9">
      <c r="A842" s="10" t="s">
        <v>709</v>
      </c>
      <c r="B842" s="24" t="s">
        <v>710</v>
      </c>
      <c r="C842" s="25"/>
      <c r="D842" s="15" t="s">
        <v>711</v>
      </c>
      <c r="E842" s="15"/>
      <c r="F842" s="15"/>
      <c r="G842" s="15"/>
      <c r="H842" s="15"/>
      <c r="I842" s="15"/>
    </row>
    <row r="843" s="3" customFormat="1" ht="69" customHeight="1" spans="1:9">
      <c r="A843" s="10"/>
      <c r="B843" s="24" t="s">
        <v>712</v>
      </c>
      <c r="C843" s="25"/>
      <c r="D843" s="15" t="s">
        <v>713</v>
      </c>
      <c r="E843" s="15"/>
      <c r="F843" s="15"/>
      <c r="G843" s="15"/>
      <c r="H843" s="15"/>
      <c r="I843" s="15"/>
    </row>
    <row r="844" s="3" customFormat="1" ht="47" customHeight="1" spans="1:9">
      <c r="A844" s="10"/>
      <c r="B844" s="24" t="s">
        <v>714</v>
      </c>
      <c r="C844" s="25"/>
      <c r="D844" s="15" t="s">
        <v>715</v>
      </c>
      <c r="E844" s="15"/>
      <c r="F844" s="15"/>
      <c r="G844" s="15"/>
      <c r="H844" s="15"/>
      <c r="I844" s="15"/>
    </row>
    <row r="845" s="3" customFormat="1" ht="28" customHeight="1" spans="1:9">
      <c r="A845" s="23" t="s">
        <v>716</v>
      </c>
      <c r="B845" s="10" t="s">
        <v>717</v>
      </c>
      <c r="C845" s="10"/>
      <c r="D845" s="15" t="s">
        <v>718</v>
      </c>
      <c r="E845" s="15"/>
      <c r="F845" s="15"/>
      <c r="G845" s="15"/>
      <c r="H845" s="15"/>
      <c r="I845" s="15"/>
    </row>
    <row r="846" s="3" customFormat="1" ht="33" customHeight="1" spans="1:9">
      <c r="A846" s="28"/>
      <c r="B846" s="10" t="s">
        <v>719</v>
      </c>
      <c r="C846" s="10"/>
      <c r="D846" s="15" t="s">
        <v>720</v>
      </c>
      <c r="E846" s="15"/>
      <c r="F846" s="15"/>
      <c r="G846" s="15"/>
      <c r="H846" s="15"/>
      <c r="I846" s="15"/>
    </row>
    <row r="847" s="3" customFormat="1" ht="54" customHeight="1" spans="1:9">
      <c r="A847" s="10" t="s">
        <v>721</v>
      </c>
      <c r="B847" s="10"/>
      <c r="C847" s="10"/>
      <c r="D847" s="15" t="s">
        <v>722</v>
      </c>
      <c r="E847" s="15"/>
      <c r="F847" s="15"/>
      <c r="G847" s="15"/>
      <c r="H847" s="15"/>
      <c r="I847" s="15"/>
    </row>
    <row r="849" s="3" customFormat="1" spans="1:3">
      <c r="A849" s="3" t="s">
        <v>1243</v>
      </c>
      <c r="B849" s="30"/>
      <c r="C849" s="32"/>
    </row>
    <row r="850" s="3" customFormat="1" ht="43" customHeight="1" spans="1:9">
      <c r="A850" s="33" t="s">
        <v>1244</v>
      </c>
      <c r="B850" s="22"/>
      <c r="C850" s="22"/>
      <c r="D850" s="22"/>
      <c r="E850" s="22"/>
      <c r="F850" s="22"/>
      <c r="G850" s="22"/>
      <c r="H850" s="22"/>
      <c r="I850" s="22"/>
    </row>
    <row r="851" s="3" customFormat="1" ht="28" customHeight="1" spans="1:9">
      <c r="A851" s="23" t="s">
        <v>672</v>
      </c>
      <c r="B851" s="23" t="s">
        <v>673</v>
      </c>
      <c r="C851" s="23" t="s">
        <v>674</v>
      </c>
      <c r="D851" s="10" t="s">
        <v>675</v>
      </c>
      <c r="E851" s="10" t="s">
        <v>676</v>
      </c>
      <c r="F851" s="10" t="s">
        <v>677</v>
      </c>
      <c r="G851" s="10" t="s">
        <v>678</v>
      </c>
      <c r="H851" s="10"/>
      <c r="I851" s="23" t="s">
        <v>679</v>
      </c>
    </row>
    <row r="852" s="3" customFormat="1" ht="21" customHeight="1" spans="1:9">
      <c r="A852" s="28"/>
      <c r="B852" s="27"/>
      <c r="C852" s="27"/>
      <c r="D852" s="10"/>
      <c r="E852" s="10"/>
      <c r="F852" s="10"/>
      <c r="G852" s="10" t="s">
        <v>680</v>
      </c>
      <c r="H852" s="10" t="s">
        <v>681</v>
      </c>
      <c r="I852" s="28"/>
    </row>
    <row r="853" s="3" customFormat="1" ht="25" customHeight="1" spans="1:9">
      <c r="A853" s="58" t="s">
        <v>682</v>
      </c>
      <c r="B853" s="58" t="s">
        <v>683</v>
      </c>
      <c r="C853" s="62" t="s">
        <v>1234</v>
      </c>
      <c r="D853" s="62" t="s">
        <v>1245</v>
      </c>
      <c r="E853" s="34" t="s">
        <v>686</v>
      </c>
      <c r="F853" s="34" t="s">
        <v>686</v>
      </c>
      <c r="G853" s="36">
        <v>1</v>
      </c>
      <c r="H853" s="34" t="s">
        <v>687</v>
      </c>
      <c r="I853" s="15"/>
    </row>
    <row r="854" s="3" customFormat="1" ht="25" customHeight="1" spans="1:9">
      <c r="A854" s="61"/>
      <c r="B854" s="61"/>
      <c r="C854" s="62" t="s">
        <v>1246</v>
      </c>
      <c r="D854" s="62" t="s">
        <v>1247</v>
      </c>
      <c r="E854" s="34" t="s">
        <v>686</v>
      </c>
      <c r="F854" s="34" t="s">
        <v>686</v>
      </c>
      <c r="G854" s="36">
        <v>1</v>
      </c>
      <c r="H854" s="34" t="s">
        <v>687</v>
      </c>
      <c r="I854" s="15"/>
    </row>
    <row r="855" s="3" customFormat="1" ht="25" customHeight="1" spans="1:9">
      <c r="A855" s="61"/>
      <c r="B855" s="63"/>
      <c r="C855" s="68" t="s">
        <v>1248</v>
      </c>
      <c r="D855" s="62" t="s">
        <v>1249</v>
      </c>
      <c r="E855" s="34" t="s">
        <v>686</v>
      </c>
      <c r="F855" s="34" t="s">
        <v>686</v>
      </c>
      <c r="G855" s="36">
        <v>1</v>
      </c>
      <c r="H855" s="34" t="s">
        <v>687</v>
      </c>
      <c r="I855" s="15"/>
    </row>
    <row r="856" s="3" customFormat="1" ht="25" customHeight="1" spans="1:9">
      <c r="A856" s="61"/>
      <c r="B856" s="59" t="s">
        <v>728</v>
      </c>
      <c r="C856" s="60" t="s">
        <v>1223</v>
      </c>
      <c r="D856" s="66">
        <v>1</v>
      </c>
      <c r="E856" s="34" t="s">
        <v>686</v>
      </c>
      <c r="F856" s="34" t="s">
        <v>686</v>
      </c>
      <c r="G856" s="36">
        <v>1</v>
      </c>
      <c r="H856" s="34" t="s">
        <v>687</v>
      </c>
      <c r="I856" s="15"/>
    </row>
    <row r="857" s="3" customFormat="1" ht="25" customHeight="1" spans="1:9">
      <c r="A857" s="61"/>
      <c r="B857" s="62" t="s">
        <v>692</v>
      </c>
      <c r="C857" s="95" t="s">
        <v>1250</v>
      </c>
      <c r="D857" s="66">
        <v>1</v>
      </c>
      <c r="E857" s="34" t="s">
        <v>686</v>
      </c>
      <c r="F857" s="34" t="s">
        <v>686</v>
      </c>
      <c r="G857" s="36">
        <v>1</v>
      </c>
      <c r="H857" s="34" t="s">
        <v>687</v>
      </c>
      <c r="I857" s="15"/>
    </row>
    <row r="858" s="3" customFormat="1" ht="25" customHeight="1" spans="1:9">
      <c r="A858" s="63"/>
      <c r="B858" s="62" t="s">
        <v>695</v>
      </c>
      <c r="C858" s="62" t="s">
        <v>1251</v>
      </c>
      <c r="D858" s="62" t="s">
        <v>1252</v>
      </c>
      <c r="E858" s="34" t="s">
        <v>686</v>
      </c>
      <c r="F858" s="34" t="s">
        <v>686</v>
      </c>
      <c r="G858" s="36">
        <v>1</v>
      </c>
      <c r="H858" s="34" t="s">
        <v>687</v>
      </c>
      <c r="I858" s="15"/>
    </row>
    <row r="859" s="3" customFormat="1" ht="25" customHeight="1" spans="1:9">
      <c r="A859" s="64" t="s">
        <v>698</v>
      </c>
      <c r="B859" s="62" t="s">
        <v>1007</v>
      </c>
      <c r="C859" s="96" t="s">
        <v>1239</v>
      </c>
      <c r="D859" s="66" t="s">
        <v>1253</v>
      </c>
      <c r="E859" s="34" t="s">
        <v>686</v>
      </c>
      <c r="F859" s="34" t="s">
        <v>686</v>
      </c>
      <c r="G859" s="36">
        <v>1</v>
      </c>
      <c r="H859" s="34" t="s">
        <v>687</v>
      </c>
      <c r="I859" s="15"/>
    </row>
    <row r="860" s="3" customFormat="1" ht="25" customHeight="1" spans="1:9">
      <c r="A860" s="65"/>
      <c r="B860" s="62" t="s">
        <v>745</v>
      </c>
      <c r="C860" s="96" t="s">
        <v>1065</v>
      </c>
      <c r="D860" s="66">
        <v>1</v>
      </c>
      <c r="E860" s="34" t="s">
        <v>686</v>
      </c>
      <c r="F860" s="34" t="s">
        <v>686</v>
      </c>
      <c r="G860" s="36">
        <v>1</v>
      </c>
      <c r="H860" s="34" t="s">
        <v>687</v>
      </c>
      <c r="I860" s="15"/>
    </row>
    <row r="861" s="3" customFormat="1" ht="25" customHeight="1" spans="1:9">
      <c r="A861" s="65"/>
      <c r="B861" s="62" t="s">
        <v>1010</v>
      </c>
      <c r="C861" s="62" t="s">
        <v>1241</v>
      </c>
      <c r="D861" s="66">
        <v>0.85</v>
      </c>
      <c r="E861" s="34" t="s">
        <v>686</v>
      </c>
      <c r="F861" s="34" t="s">
        <v>686</v>
      </c>
      <c r="G861" s="36">
        <v>1</v>
      </c>
      <c r="H861" s="34" t="s">
        <v>687</v>
      </c>
      <c r="I861" s="15"/>
    </row>
    <row r="862" s="3" customFormat="1" ht="25" customHeight="1" spans="1:9">
      <c r="A862" s="68"/>
      <c r="B862" s="62" t="s">
        <v>702</v>
      </c>
      <c r="C862" s="62" t="s">
        <v>1242</v>
      </c>
      <c r="D862" s="62" t="s">
        <v>1230</v>
      </c>
      <c r="E862" s="34" t="s">
        <v>686</v>
      </c>
      <c r="F862" s="34" t="s">
        <v>686</v>
      </c>
      <c r="G862" s="36">
        <v>1</v>
      </c>
      <c r="H862" s="34" t="s">
        <v>687</v>
      </c>
      <c r="I862" s="15"/>
    </row>
    <row r="863" s="3" customFormat="1" ht="25" customHeight="1" spans="1:9">
      <c r="A863" s="62" t="s">
        <v>705</v>
      </c>
      <c r="B863" s="62" t="s">
        <v>736</v>
      </c>
      <c r="C863" s="96" t="s">
        <v>1231</v>
      </c>
      <c r="D863" s="66">
        <v>0.95</v>
      </c>
      <c r="E863" s="34" t="s">
        <v>686</v>
      </c>
      <c r="F863" s="34" t="s">
        <v>686</v>
      </c>
      <c r="G863" s="36">
        <v>1</v>
      </c>
      <c r="H863" s="34" t="s">
        <v>687</v>
      </c>
      <c r="I863" s="15"/>
    </row>
    <row r="864" s="3" customFormat="1" ht="45" customHeight="1" spans="1:9">
      <c r="A864" s="10" t="s">
        <v>709</v>
      </c>
      <c r="B864" s="24" t="s">
        <v>710</v>
      </c>
      <c r="C864" s="25"/>
      <c r="D864" s="15" t="s">
        <v>711</v>
      </c>
      <c r="E864" s="15"/>
      <c r="F864" s="15"/>
      <c r="G864" s="15"/>
      <c r="H864" s="15"/>
      <c r="I864" s="15"/>
    </row>
    <row r="865" s="3" customFormat="1" ht="69" customHeight="1" spans="1:9">
      <c r="A865" s="10"/>
      <c r="B865" s="24" t="s">
        <v>712</v>
      </c>
      <c r="C865" s="25"/>
      <c r="D865" s="15" t="s">
        <v>713</v>
      </c>
      <c r="E865" s="15"/>
      <c r="F865" s="15"/>
      <c r="G865" s="15"/>
      <c r="H865" s="15"/>
      <c r="I865" s="15"/>
    </row>
    <row r="866" s="3" customFormat="1" ht="47" customHeight="1" spans="1:9">
      <c r="A866" s="10"/>
      <c r="B866" s="24" t="s">
        <v>714</v>
      </c>
      <c r="C866" s="25"/>
      <c r="D866" s="15" t="s">
        <v>715</v>
      </c>
      <c r="E866" s="15"/>
      <c r="F866" s="15"/>
      <c r="G866" s="15"/>
      <c r="H866" s="15"/>
      <c r="I866" s="15"/>
    </row>
    <row r="867" s="3" customFormat="1" ht="28" customHeight="1" spans="1:9">
      <c r="A867" s="23" t="s">
        <v>716</v>
      </c>
      <c r="B867" s="10" t="s">
        <v>717</v>
      </c>
      <c r="C867" s="10"/>
      <c r="D867" s="15" t="s">
        <v>718</v>
      </c>
      <c r="E867" s="15"/>
      <c r="F867" s="15"/>
      <c r="G867" s="15"/>
      <c r="H867" s="15"/>
      <c r="I867" s="15"/>
    </row>
    <row r="868" s="3" customFormat="1" ht="33" customHeight="1" spans="1:9">
      <c r="A868" s="28"/>
      <c r="B868" s="10" t="s">
        <v>719</v>
      </c>
      <c r="C868" s="10"/>
      <c r="D868" s="15" t="s">
        <v>720</v>
      </c>
      <c r="E868" s="15"/>
      <c r="F868" s="15"/>
      <c r="G868" s="15"/>
      <c r="H868" s="15"/>
      <c r="I868" s="15"/>
    </row>
    <row r="869" s="3" customFormat="1" ht="54" customHeight="1" spans="1:9">
      <c r="A869" s="10" t="s">
        <v>721</v>
      </c>
      <c r="B869" s="10"/>
      <c r="C869" s="10"/>
      <c r="D869" s="15" t="s">
        <v>722</v>
      </c>
      <c r="E869" s="15"/>
      <c r="F869" s="15"/>
      <c r="G869" s="15"/>
      <c r="H869" s="15"/>
      <c r="I869" s="15"/>
    </row>
    <row r="871" s="3" customFormat="1" spans="1:3">
      <c r="A871" s="3" t="s">
        <v>1254</v>
      </c>
      <c r="B871" s="30"/>
      <c r="C871" s="32"/>
    </row>
    <row r="872" s="3" customFormat="1" ht="30" customHeight="1" spans="1:9">
      <c r="A872" s="33" t="s">
        <v>1255</v>
      </c>
      <c r="B872" s="22"/>
      <c r="C872" s="22"/>
      <c r="D872" s="22"/>
      <c r="E872" s="22"/>
      <c r="F872" s="22"/>
      <c r="G872" s="22"/>
      <c r="H872" s="22"/>
      <c r="I872" s="22"/>
    </row>
    <row r="873" s="3" customFormat="1" ht="28" customHeight="1" spans="1:9">
      <c r="A873" s="23" t="s">
        <v>672</v>
      </c>
      <c r="B873" s="23" t="s">
        <v>673</v>
      </c>
      <c r="C873" s="23" t="s">
        <v>674</v>
      </c>
      <c r="D873" s="10" t="s">
        <v>675</v>
      </c>
      <c r="E873" s="10" t="s">
        <v>676</v>
      </c>
      <c r="F873" s="10" t="s">
        <v>677</v>
      </c>
      <c r="G873" s="10" t="s">
        <v>678</v>
      </c>
      <c r="H873" s="10"/>
      <c r="I873" s="23" t="s">
        <v>679</v>
      </c>
    </row>
    <row r="874" s="3" customFormat="1" ht="21" customHeight="1" spans="1:9">
      <c r="A874" s="28"/>
      <c r="B874" s="27"/>
      <c r="C874" s="27"/>
      <c r="D874" s="10"/>
      <c r="E874" s="10"/>
      <c r="F874" s="10"/>
      <c r="G874" s="10" t="s">
        <v>680</v>
      </c>
      <c r="H874" s="10" t="s">
        <v>681</v>
      </c>
      <c r="I874" s="28"/>
    </row>
    <row r="875" s="3" customFormat="1" ht="25" customHeight="1" spans="1:9">
      <c r="A875" s="81" t="s">
        <v>682</v>
      </c>
      <c r="B875" s="82" t="s">
        <v>683</v>
      </c>
      <c r="C875" s="60" t="s">
        <v>1256</v>
      </c>
      <c r="D875" s="62" t="s">
        <v>1257</v>
      </c>
      <c r="E875" s="34" t="s">
        <v>686</v>
      </c>
      <c r="F875" s="34" t="s">
        <v>686</v>
      </c>
      <c r="G875" s="36">
        <v>1</v>
      </c>
      <c r="H875" s="34" t="s">
        <v>687</v>
      </c>
      <c r="I875" s="15"/>
    </row>
    <row r="876" s="3" customFormat="1" ht="25" customHeight="1" spans="1:9">
      <c r="A876" s="83"/>
      <c r="B876" s="82" t="s">
        <v>728</v>
      </c>
      <c r="C876" s="60" t="s">
        <v>1258</v>
      </c>
      <c r="D876" s="62" t="s">
        <v>1259</v>
      </c>
      <c r="E876" s="34" t="s">
        <v>686</v>
      </c>
      <c r="F876" s="34" t="s">
        <v>686</v>
      </c>
      <c r="G876" s="36">
        <v>1</v>
      </c>
      <c r="H876" s="34" t="s">
        <v>687</v>
      </c>
      <c r="I876" s="15"/>
    </row>
    <row r="877" s="3" customFormat="1" ht="25" customHeight="1" spans="1:9">
      <c r="A877" s="83"/>
      <c r="B877" s="62" t="s">
        <v>692</v>
      </c>
      <c r="C877" s="82" t="s">
        <v>1260</v>
      </c>
      <c r="D877" s="62" t="s">
        <v>789</v>
      </c>
      <c r="E877" s="34" t="s">
        <v>686</v>
      </c>
      <c r="F877" s="34" t="s">
        <v>686</v>
      </c>
      <c r="G877" s="36">
        <v>1</v>
      </c>
      <c r="H877" s="34" t="s">
        <v>687</v>
      </c>
      <c r="I877" s="15"/>
    </row>
    <row r="878" s="3" customFormat="1" ht="25" customHeight="1" spans="1:9">
      <c r="A878" s="85"/>
      <c r="B878" s="62" t="s">
        <v>695</v>
      </c>
      <c r="C878" s="82" t="s">
        <v>1261</v>
      </c>
      <c r="D878" s="62" t="s">
        <v>1262</v>
      </c>
      <c r="E878" s="34" t="s">
        <v>686</v>
      </c>
      <c r="F878" s="34" t="s">
        <v>686</v>
      </c>
      <c r="G878" s="36">
        <v>1</v>
      </c>
      <c r="H878" s="34" t="s">
        <v>687</v>
      </c>
      <c r="I878" s="15"/>
    </row>
    <row r="879" s="3" customFormat="1" ht="25" customHeight="1" spans="1:9">
      <c r="A879" s="64" t="s">
        <v>698</v>
      </c>
      <c r="B879" s="62" t="s">
        <v>745</v>
      </c>
      <c r="C879" s="97" t="s">
        <v>1263</v>
      </c>
      <c r="D879" s="66">
        <v>1</v>
      </c>
      <c r="E879" s="34" t="s">
        <v>686</v>
      </c>
      <c r="F879" s="34" t="s">
        <v>686</v>
      </c>
      <c r="G879" s="36">
        <v>1</v>
      </c>
      <c r="H879" s="34" t="s">
        <v>687</v>
      </c>
      <c r="I879" s="15"/>
    </row>
    <row r="880" s="3" customFormat="1" ht="25" customHeight="1" spans="1:9">
      <c r="A880" s="68"/>
      <c r="B880" s="62" t="s">
        <v>702</v>
      </c>
      <c r="C880" s="97" t="s">
        <v>1264</v>
      </c>
      <c r="D880" s="66">
        <v>1</v>
      </c>
      <c r="E880" s="34" t="s">
        <v>686</v>
      </c>
      <c r="F880" s="34" t="s">
        <v>686</v>
      </c>
      <c r="G880" s="36">
        <v>1</v>
      </c>
      <c r="H880" s="34" t="s">
        <v>687</v>
      </c>
      <c r="I880" s="15"/>
    </row>
    <row r="881" s="3" customFormat="1" ht="25" customHeight="1" spans="1:9">
      <c r="A881" s="62" t="s">
        <v>705</v>
      </c>
      <c r="B881" s="62" t="s">
        <v>736</v>
      </c>
      <c r="C881" s="82" t="s">
        <v>1265</v>
      </c>
      <c r="D881" s="62" t="s">
        <v>913</v>
      </c>
      <c r="E881" s="34" t="s">
        <v>686</v>
      </c>
      <c r="F881" s="34" t="s">
        <v>686</v>
      </c>
      <c r="G881" s="36">
        <v>1</v>
      </c>
      <c r="H881" s="34" t="s">
        <v>687</v>
      </c>
      <c r="I881" s="15"/>
    </row>
    <row r="882" s="3" customFormat="1" ht="45" customHeight="1" spans="1:9">
      <c r="A882" s="10" t="s">
        <v>709</v>
      </c>
      <c r="B882" s="24" t="s">
        <v>710</v>
      </c>
      <c r="C882" s="25"/>
      <c r="D882" s="15" t="s">
        <v>711</v>
      </c>
      <c r="E882" s="15"/>
      <c r="F882" s="15"/>
      <c r="G882" s="15"/>
      <c r="H882" s="15"/>
      <c r="I882" s="15"/>
    </row>
    <row r="883" s="3" customFormat="1" ht="69" customHeight="1" spans="1:9">
      <c r="A883" s="10"/>
      <c r="B883" s="24" t="s">
        <v>712</v>
      </c>
      <c r="C883" s="25"/>
      <c r="D883" s="15" t="s">
        <v>713</v>
      </c>
      <c r="E883" s="15"/>
      <c r="F883" s="15"/>
      <c r="G883" s="15"/>
      <c r="H883" s="15"/>
      <c r="I883" s="15"/>
    </row>
    <row r="884" s="3" customFormat="1" ht="47" customHeight="1" spans="1:9">
      <c r="A884" s="10"/>
      <c r="B884" s="24" t="s">
        <v>714</v>
      </c>
      <c r="C884" s="25"/>
      <c r="D884" s="15" t="s">
        <v>715</v>
      </c>
      <c r="E884" s="15"/>
      <c r="F884" s="15"/>
      <c r="G884" s="15"/>
      <c r="H884" s="15"/>
      <c r="I884" s="15"/>
    </row>
    <row r="885" s="3" customFormat="1" ht="28" customHeight="1" spans="1:9">
      <c r="A885" s="23" t="s">
        <v>716</v>
      </c>
      <c r="B885" s="10" t="s">
        <v>717</v>
      </c>
      <c r="C885" s="10"/>
      <c r="D885" s="15" t="s">
        <v>718</v>
      </c>
      <c r="E885" s="15"/>
      <c r="F885" s="15"/>
      <c r="G885" s="15"/>
      <c r="H885" s="15"/>
      <c r="I885" s="15"/>
    </row>
    <row r="886" s="3" customFormat="1" ht="33" customHeight="1" spans="1:9">
      <c r="A886" s="28"/>
      <c r="B886" s="10" t="s">
        <v>719</v>
      </c>
      <c r="C886" s="10"/>
      <c r="D886" s="15" t="s">
        <v>720</v>
      </c>
      <c r="E886" s="15"/>
      <c r="F886" s="15"/>
      <c r="G886" s="15"/>
      <c r="H886" s="15"/>
      <c r="I886" s="15"/>
    </row>
    <row r="887" s="3" customFormat="1" ht="54" customHeight="1" spans="1:9">
      <c r="A887" s="10" t="s">
        <v>721</v>
      </c>
      <c r="B887" s="10"/>
      <c r="C887" s="10"/>
      <c r="D887" s="15" t="s">
        <v>722</v>
      </c>
      <c r="E887" s="15"/>
      <c r="F887" s="15"/>
      <c r="G887" s="15"/>
      <c r="H887" s="15"/>
      <c r="I887" s="15"/>
    </row>
    <row r="889" s="3" customFormat="1" spans="1:3">
      <c r="A889" s="3" t="s">
        <v>1266</v>
      </c>
      <c r="B889" s="30"/>
      <c r="C889" s="32"/>
    </row>
    <row r="890" s="3" customFormat="1" ht="30" customHeight="1" spans="1:9">
      <c r="A890" s="33" t="s">
        <v>1267</v>
      </c>
      <c r="B890" s="22"/>
      <c r="C890" s="22"/>
      <c r="D890" s="22"/>
      <c r="E890" s="22"/>
      <c r="F890" s="22"/>
      <c r="G890" s="22"/>
      <c r="H890" s="22"/>
      <c r="I890" s="22"/>
    </row>
    <row r="891" s="3" customFormat="1" ht="28" customHeight="1" spans="1:9">
      <c r="A891" s="23" t="s">
        <v>672</v>
      </c>
      <c r="B891" s="23" t="s">
        <v>673</v>
      </c>
      <c r="C891" s="23" t="s">
        <v>674</v>
      </c>
      <c r="D891" s="10" t="s">
        <v>675</v>
      </c>
      <c r="E891" s="10" t="s">
        <v>676</v>
      </c>
      <c r="F891" s="10" t="s">
        <v>677</v>
      </c>
      <c r="G891" s="10" t="s">
        <v>678</v>
      </c>
      <c r="H891" s="10"/>
      <c r="I891" s="23" t="s">
        <v>679</v>
      </c>
    </row>
    <row r="892" s="3" customFormat="1" ht="21" customHeight="1" spans="1:9">
      <c r="A892" s="28"/>
      <c r="B892" s="27"/>
      <c r="C892" s="27"/>
      <c r="D892" s="10"/>
      <c r="E892" s="10"/>
      <c r="F892" s="10"/>
      <c r="G892" s="10" t="s">
        <v>680</v>
      </c>
      <c r="H892" s="10" t="s">
        <v>681</v>
      </c>
      <c r="I892" s="28"/>
    </row>
    <row r="893" s="3" customFormat="1" ht="25" customHeight="1" spans="1:9">
      <c r="A893" s="81" t="s">
        <v>682</v>
      </c>
      <c r="B893" s="82" t="s">
        <v>683</v>
      </c>
      <c r="C893" s="60" t="s">
        <v>1268</v>
      </c>
      <c r="D893" s="62" t="s">
        <v>1269</v>
      </c>
      <c r="E893" s="34" t="s">
        <v>686</v>
      </c>
      <c r="F893" s="34" t="s">
        <v>686</v>
      </c>
      <c r="G893" s="36">
        <v>1</v>
      </c>
      <c r="H893" s="34" t="s">
        <v>687</v>
      </c>
      <c r="I893" s="15"/>
    </row>
    <row r="894" s="3" customFormat="1" ht="25" customHeight="1" spans="1:9">
      <c r="A894" s="83"/>
      <c r="B894" s="82" t="s">
        <v>728</v>
      </c>
      <c r="C894" s="60" t="s">
        <v>1270</v>
      </c>
      <c r="D894" s="66">
        <v>1</v>
      </c>
      <c r="E894" s="34" t="s">
        <v>686</v>
      </c>
      <c r="F894" s="34" t="s">
        <v>686</v>
      </c>
      <c r="G894" s="36">
        <v>1</v>
      </c>
      <c r="H894" s="34" t="s">
        <v>687</v>
      </c>
      <c r="I894" s="15"/>
    </row>
    <row r="895" s="3" customFormat="1" ht="25" customHeight="1" spans="1:9">
      <c r="A895" s="83"/>
      <c r="B895" s="62" t="s">
        <v>692</v>
      </c>
      <c r="C895" s="82" t="s">
        <v>1271</v>
      </c>
      <c r="D895" s="62" t="s">
        <v>1272</v>
      </c>
      <c r="E895" s="34" t="s">
        <v>686</v>
      </c>
      <c r="F895" s="34" t="s">
        <v>686</v>
      </c>
      <c r="G895" s="36">
        <v>1</v>
      </c>
      <c r="H895" s="34" t="s">
        <v>687</v>
      </c>
      <c r="I895" s="15"/>
    </row>
    <row r="896" s="3" customFormat="1" ht="25" customHeight="1" spans="1:9">
      <c r="A896" s="85"/>
      <c r="B896" s="62" t="s">
        <v>695</v>
      </c>
      <c r="C896" s="82" t="s">
        <v>1273</v>
      </c>
      <c r="D896" s="62" t="s">
        <v>1274</v>
      </c>
      <c r="E896" s="34" t="s">
        <v>686</v>
      </c>
      <c r="F896" s="34" t="s">
        <v>686</v>
      </c>
      <c r="G896" s="36">
        <v>1</v>
      </c>
      <c r="H896" s="34" t="s">
        <v>687</v>
      </c>
      <c r="I896" s="15"/>
    </row>
    <row r="897" s="3" customFormat="1" ht="25" customHeight="1" spans="1:9">
      <c r="A897" s="64" t="s">
        <v>698</v>
      </c>
      <c r="B897" s="62" t="s">
        <v>745</v>
      </c>
      <c r="C897" s="97" t="s">
        <v>1275</v>
      </c>
      <c r="D897" s="66">
        <v>1</v>
      </c>
      <c r="E897" s="34" t="s">
        <v>686</v>
      </c>
      <c r="F897" s="34" t="s">
        <v>686</v>
      </c>
      <c r="G897" s="36">
        <v>1</v>
      </c>
      <c r="H897" s="34" t="s">
        <v>687</v>
      </c>
      <c r="I897" s="15"/>
    </row>
    <row r="898" s="3" customFormat="1" ht="25" customHeight="1" spans="1:9">
      <c r="A898" s="65"/>
      <c r="B898" s="62" t="s">
        <v>702</v>
      </c>
      <c r="C898" s="98" t="s">
        <v>1276</v>
      </c>
      <c r="D898" s="66">
        <v>1</v>
      </c>
      <c r="E898" s="34" t="s">
        <v>686</v>
      </c>
      <c r="F898" s="34" t="s">
        <v>686</v>
      </c>
      <c r="G898" s="36">
        <v>1</v>
      </c>
      <c r="H898" s="34" t="s">
        <v>687</v>
      </c>
      <c r="I898" s="15"/>
    </row>
    <row r="899" s="3" customFormat="1" ht="25" customHeight="1" spans="1:9">
      <c r="A899" s="62" t="s">
        <v>705</v>
      </c>
      <c r="B899" s="62" t="s">
        <v>736</v>
      </c>
      <c r="C899" s="82" t="s">
        <v>1265</v>
      </c>
      <c r="D899" s="66">
        <v>0.98</v>
      </c>
      <c r="E899" s="34" t="s">
        <v>686</v>
      </c>
      <c r="F899" s="34" t="s">
        <v>686</v>
      </c>
      <c r="G899" s="36">
        <v>1</v>
      </c>
      <c r="H899" s="34" t="s">
        <v>687</v>
      </c>
      <c r="I899" s="15"/>
    </row>
    <row r="900" s="3" customFormat="1" ht="45" customHeight="1" spans="1:9">
      <c r="A900" s="10" t="s">
        <v>709</v>
      </c>
      <c r="B900" s="24" t="s">
        <v>710</v>
      </c>
      <c r="C900" s="25"/>
      <c r="D900" s="15" t="s">
        <v>711</v>
      </c>
      <c r="E900" s="15"/>
      <c r="F900" s="15"/>
      <c r="G900" s="15"/>
      <c r="H900" s="15"/>
      <c r="I900" s="15"/>
    </row>
    <row r="901" s="3" customFormat="1" ht="69" customHeight="1" spans="1:9">
      <c r="A901" s="10"/>
      <c r="B901" s="24" t="s">
        <v>712</v>
      </c>
      <c r="C901" s="25"/>
      <c r="D901" s="15" t="s">
        <v>713</v>
      </c>
      <c r="E901" s="15"/>
      <c r="F901" s="15"/>
      <c r="G901" s="15"/>
      <c r="H901" s="15"/>
      <c r="I901" s="15"/>
    </row>
    <row r="902" s="3" customFormat="1" ht="47" customHeight="1" spans="1:9">
      <c r="A902" s="10"/>
      <c r="B902" s="24" t="s">
        <v>714</v>
      </c>
      <c r="C902" s="25"/>
      <c r="D902" s="15" t="s">
        <v>715</v>
      </c>
      <c r="E902" s="15"/>
      <c r="F902" s="15"/>
      <c r="G902" s="15"/>
      <c r="H902" s="15"/>
      <c r="I902" s="15"/>
    </row>
    <row r="903" s="3" customFormat="1" ht="28" customHeight="1" spans="1:9">
      <c r="A903" s="23" t="s">
        <v>716</v>
      </c>
      <c r="B903" s="10" t="s">
        <v>717</v>
      </c>
      <c r="C903" s="10"/>
      <c r="D903" s="15" t="s">
        <v>718</v>
      </c>
      <c r="E903" s="15"/>
      <c r="F903" s="15"/>
      <c r="G903" s="15"/>
      <c r="H903" s="15"/>
      <c r="I903" s="15"/>
    </row>
    <row r="904" s="3" customFormat="1" ht="33" customHeight="1" spans="1:9">
      <c r="A904" s="28"/>
      <c r="B904" s="10" t="s">
        <v>719</v>
      </c>
      <c r="C904" s="10"/>
      <c r="D904" s="15" t="s">
        <v>720</v>
      </c>
      <c r="E904" s="15"/>
      <c r="F904" s="15"/>
      <c r="G904" s="15"/>
      <c r="H904" s="15"/>
      <c r="I904" s="15"/>
    </row>
    <row r="905" s="3" customFormat="1" ht="54" customHeight="1" spans="1:9">
      <c r="A905" s="10" t="s">
        <v>721</v>
      </c>
      <c r="B905" s="10"/>
      <c r="C905" s="10"/>
      <c r="D905" s="15" t="s">
        <v>722</v>
      </c>
      <c r="E905" s="15"/>
      <c r="F905" s="15"/>
      <c r="G905" s="15"/>
      <c r="H905" s="15"/>
      <c r="I905" s="15"/>
    </row>
    <row r="907" s="3" customFormat="1" spans="1:3">
      <c r="A907" s="3" t="s">
        <v>1277</v>
      </c>
      <c r="B907" s="30"/>
      <c r="C907" s="32"/>
    </row>
    <row r="908" s="3" customFormat="1" ht="30" customHeight="1" spans="1:9">
      <c r="A908" s="33" t="s">
        <v>1278</v>
      </c>
      <c r="B908" s="22"/>
      <c r="C908" s="22"/>
      <c r="D908" s="22"/>
      <c r="E908" s="22"/>
      <c r="F908" s="22"/>
      <c r="G908" s="22"/>
      <c r="H908" s="22"/>
      <c r="I908" s="22"/>
    </row>
    <row r="909" s="3" customFormat="1" ht="28" customHeight="1" spans="1:9">
      <c r="A909" s="23" t="s">
        <v>672</v>
      </c>
      <c r="B909" s="23" t="s">
        <v>673</v>
      </c>
      <c r="C909" s="23" t="s">
        <v>674</v>
      </c>
      <c r="D909" s="10" t="s">
        <v>675</v>
      </c>
      <c r="E909" s="10" t="s">
        <v>676</v>
      </c>
      <c r="F909" s="10" t="s">
        <v>677</v>
      </c>
      <c r="G909" s="10" t="s">
        <v>678</v>
      </c>
      <c r="H909" s="10"/>
      <c r="I909" s="23" t="s">
        <v>679</v>
      </c>
    </row>
    <row r="910" s="3" customFormat="1" ht="21" customHeight="1" spans="1:9">
      <c r="A910" s="28"/>
      <c r="B910" s="27"/>
      <c r="C910" s="27"/>
      <c r="D910" s="10"/>
      <c r="E910" s="10"/>
      <c r="F910" s="10"/>
      <c r="G910" s="10" t="s">
        <v>680</v>
      </c>
      <c r="H910" s="10" t="s">
        <v>681</v>
      </c>
      <c r="I910" s="28"/>
    </row>
    <row r="911" s="3" customFormat="1" ht="25" customHeight="1" spans="1:9">
      <c r="A911" s="99" t="s">
        <v>682</v>
      </c>
      <c r="B911" s="67" t="s">
        <v>683</v>
      </c>
      <c r="C911" s="60" t="s">
        <v>1279</v>
      </c>
      <c r="D911" s="62" t="s">
        <v>1280</v>
      </c>
      <c r="E911" s="34" t="s">
        <v>686</v>
      </c>
      <c r="F911" s="34" t="s">
        <v>686</v>
      </c>
      <c r="G911" s="36">
        <v>1</v>
      </c>
      <c r="H911" s="34" t="s">
        <v>687</v>
      </c>
      <c r="I911" s="15"/>
    </row>
    <row r="912" s="3" customFormat="1" ht="25" customHeight="1" spans="1:9">
      <c r="A912" s="100"/>
      <c r="B912" s="67" t="s">
        <v>728</v>
      </c>
      <c r="C912" s="60" t="s">
        <v>1281</v>
      </c>
      <c r="D912" s="66" t="s">
        <v>913</v>
      </c>
      <c r="E912" s="34" t="s">
        <v>686</v>
      </c>
      <c r="F912" s="34" t="s">
        <v>686</v>
      </c>
      <c r="G912" s="36">
        <v>1</v>
      </c>
      <c r="H912" s="34" t="s">
        <v>687</v>
      </c>
      <c r="I912" s="15"/>
    </row>
    <row r="913" s="3" customFormat="1" ht="25" customHeight="1" spans="1:9">
      <c r="A913" s="100"/>
      <c r="B913" s="62" t="s">
        <v>692</v>
      </c>
      <c r="C913" s="67" t="s">
        <v>1271</v>
      </c>
      <c r="D913" s="62" t="s">
        <v>1272</v>
      </c>
      <c r="E913" s="34" t="s">
        <v>686</v>
      </c>
      <c r="F913" s="34" t="s">
        <v>686</v>
      </c>
      <c r="G913" s="36">
        <v>1</v>
      </c>
      <c r="H913" s="34" t="s">
        <v>687</v>
      </c>
      <c r="I913" s="15"/>
    </row>
    <row r="914" s="3" customFormat="1" ht="25" customHeight="1" spans="1:9">
      <c r="A914" s="101"/>
      <c r="B914" s="62" t="s">
        <v>695</v>
      </c>
      <c r="C914" s="67" t="s">
        <v>1282</v>
      </c>
      <c r="D914" s="62" t="s">
        <v>1283</v>
      </c>
      <c r="E914" s="34" t="s">
        <v>686</v>
      </c>
      <c r="F914" s="34" t="s">
        <v>686</v>
      </c>
      <c r="G914" s="36">
        <v>1</v>
      </c>
      <c r="H914" s="34" t="s">
        <v>687</v>
      </c>
      <c r="I914" s="15"/>
    </row>
    <row r="915" s="3" customFormat="1" ht="25" customHeight="1" spans="1:9">
      <c r="A915" s="64" t="s">
        <v>698</v>
      </c>
      <c r="B915" s="62" t="s">
        <v>745</v>
      </c>
      <c r="C915" s="95" t="s">
        <v>1284</v>
      </c>
      <c r="D915" s="66">
        <v>1</v>
      </c>
      <c r="E915" s="34" t="s">
        <v>686</v>
      </c>
      <c r="F915" s="34" t="s">
        <v>686</v>
      </c>
      <c r="G915" s="36">
        <v>1</v>
      </c>
      <c r="H915" s="34" t="s">
        <v>687</v>
      </c>
      <c r="I915" s="15"/>
    </row>
    <row r="916" s="3" customFormat="1" ht="25" customHeight="1" spans="1:9">
      <c r="A916" s="65"/>
      <c r="B916" s="62" t="s">
        <v>702</v>
      </c>
      <c r="C916" s="67" t="s">
        <v>1285</v>
      </c>
      <c r="D916" s="66">
        <v>1</v>
      </c>
      <c r="E916" s="34" t="s">
        <v>686</v>
      </c>
      <c r="F916" s="34" t="s">
        <v>686</v>
      </c>
      <c r="G916" s="36">
        <v>1</v>
      </c>
      <c r="H916" s="34" t="s">
        <v>687</v>
      </c>
      <c r="I916" s="15"/>
    </row>
    <row r="917" s="3" customFormat="1" ht="25" customHeight="1" spans="1:9">
      <c r="A917" s="62" t="s">
        <v>705</v>
      </c>
      <c r="B917" s="62" t="s">
        <v>736</v>
      </c>
      <c r="C917" s="67" t="s">
        <v>1265</v>
      </c>
      <c r="D917" s="66" t="s">
        <v>913</v>
      </c>
      <c r="E917" s="34" t="s">
        <v>686</v>
      </c>
      <c r="F917" s="34" t="s">
        <v>686</v>
      </c>
      <c r="G917" s="36">
        <v>1</v>
      </c>
      <c r="H917" s="34" t="s">
        <v>687</v>
      </c>
      <c r="I917" s="15"/>
    </row>
    <row r="918" s="3" customFormat="1" ht="45" customHeight="1" spans="1:9">
      <c r="A918" s="10" t="s">
        <v>709</v>
      </c>
      <c r="B918" s="24" t="s">
        <v>710</v>
      </c>
      <c r="C918" s="25"/>
      <c r="D918" s="15" t="s">
        <v>711</v>
      </c>
      <c r="E918" s="15"/>
      <c r="F918" s="15"/>
      <c r="G918" s="15"/>
      <c r="H918" s="15"/>
      <c r="I918" s="15"/>
    </row>
    <row r="919" s="3" customFormat="1" ht="69" customHeight="1" spans="1:9">
      <c r="A919" s="10"/>
      <c r="B919" s="24" t="s">
        <v>712</v>
      </c>
      <c r="C919" s="25"/>
      <c r="D919" s="15" t="s">
        <v>713</v>
      </c>
      <c r="E919" s="15"/>
      <c r="F919" s="15"/>
      <c r="G919" s="15"/>
      <c r="H919" s="15"/>
      <c r="I919" s="15"/>
    </row>
    <row r="920" s="3" customFormat="1" ht="47" customHeight="1" spans="1:9">
      <c r="A920" s="10"/>
      <c r="B920" s="24" t="s">
        <v>714</v>
      </c>
      <c r="C920" s="25"/>
      <c r="D920" s="15" t="s">
        <v>715</v>
      </c>
      <c r="E920" s="15"/>
      <c r="F920" s="15"/>
      <c r="G920" s="15"/>
      <c r="H920" s="15"/>
      <c r="I920" s="15"/>
    </row>
    <row r="921" s="3" customFormat="1" ht="28" customHeight="1" spans="1:9">
      <c r="A921" s="23" t="s">
        <v>716</v>
      </c>
      <c r="B921" s="10" t="s">
        <v>717</v>
      </c>
      <c r="C921" s="10"/>
      <c r="D921" s="15" t="s">
        <v>718</v>
      </c>
      <c r="E921" s="15"/>
      <c r="F921" s="15"/>
      <c r="G921" s="15"/>
      <c r="H921" s="15"/>
      <c r="I921" s="15"/>
    </row>
    <row r="922" s="3" customFormat="1" ht="33" customHeight="1" spans="1:9">
      <c r="A922" s="28"/>
      <c r="B922" s="10" t="s">
        <v>719</v>
      </c>
      <c r="C922" s="10"/>
      <c r="D922" s="15" t="s">
        <v>720</v>
      </c>
      <c r="E922" s="15"/>
      <c r="F922" s="15"/>
      <c r="G922" s="15"/>
      <c r="H922" s="15"/>
      <c r="I922" s="15"/>
    </row>
    <row r="923" s="3" customFormat="1" ht="54" customHeight="1" spans="1:9">
      <c r="A923" s="10" t="s">
        <v>721</v>
      </c>
      <c r="B923" s="10"/>
      <c r="C923" s="10"/>
      <c r="D923" s="15" t="s">
        <v>722</v>
      </c>
      <c r="E923" s="15"/>
      <c r="F923" s="15"/>
      <c r="G923" s="15"/>
      <c r="H923" s="15"/>
      <c r="I923" s="15"/>
    </row>
    <row r="925" s="3" customFormat="1" spans="1:3">
      <c r="A925" s="3" t="s">
        <v>1286</v>
      </c>
      <c r="B925" s="30"/>
      <c r="C925" s="32"/>
    </row>
    <row r="926" s="3" customFormat="1" ht="30" customHeight="1" spans="1:9">
      <c r="A926" s="33" t="s">
        <v>1287</v>
      </c>
      <c r="B926" s="22"/>
      <c r="C926" s="22"/>
      <c r="D926" s="22"/>
      <c r="E926" s="22"/>
      <c r="F926" s="22"/>
      <c r="G926" s="22"/>
      <c r="H926" s="22"/>
      <c r="I926" s="22"/>
    </row>
    <row r="927" s="3" customFormat="1" ht="28" customHeight="1" spans="1:9">
      <c r="A927" s="23" t="s">
        <v>672</v>
      </c>
      <c r="B927" s="23" t="s">
        <v>673</v>
      </c>
      <c r="C927" s="23" t="s">
        <v>674</v>
      </c>
      <c r="D927" s="10" t="s">
        <v>675</v>
      </c>
      <c r="E927" s="10" t="s">
        <v>676</v>
      </c>
      <c r="F927" s="10" t="s">
        <v>677</v>
      </c>
      <c r="G927" s="10" t="s">
        <v>678</v>
      </c>
      <c r="H927" s="10"/>
      <c r="I927" s="23" t="s">
        <v>679</v>
      </c>
    </row>
    <row r="928" s="3" customFormat="1" ht="21" customHeight="1" spans="1:9">
      <c r="A928" s="28"/>
      <c r="B928" s="27"/>
      <c r="C928" s="27"/>
      <c r="D928" s="10"/>
      <c r="E928" s="10"/>
      <c r="F928" s="10"/>
      <c r="G928" s="10" t="s">
        <v>680</v>
      </c>
      <c r="H928" s="10" t="s">
        <v>681</v>
      </c>
      <c r="I928" s="28"/>
    </row>
    <row r="929" s="3" customFormat="1" ht="25" customHeight="1" spans="1:9">
      <c r="A929" s="81" t="s">
        <v>682</v>
      </c>
      <c r="B929" s="82" t="s">
        <v>683</v>
      </c>
      <c r="C929" s="60" t="s">
        <v>1288</v>
      </c>
      <c r="D929" s="62" t="s">
        <v>1289</v>
      </c>
      <c r="E929" s="34" t="s">
        <v>686</v>
      </c>
      <c r="F929" s="34" t="s">
        <v>686</v>
      </c>
      <c r="G929" s="36">
        <v>1</v>
      </c>
      <c r="H929" s="34" t="s">
        <v>687</v>
      </c>
      <c r="I929" s="15"/>
    </row>
    <row r="930" s="3" customFormat="1" ht="25" customHeight="1" spans="1:9">
      <c r="A930" s="83"/>
      <c r="B930" s="82" t="s">
        <v>728</v>
      </c>
      <c r="C930" s="60" t="s">
        <v>1281</v>
      </c>
      <c r="D930" s="62" t="s">
        <v>913</v>
      </c>
      <c r="E930" s="34" t="s">
        <v>686</v>
      </c>
      <c r="F930" s="34" t="s">
        <v>686</v>
      </c>
      <c r="G930" s="36">
        <v>1</v>
      </c>
      <c r="H930" s="34" t="s">
        <v>687</v>
      </c>
      <c r="I930" s="15"/>
    </row>
    <row r="931" s="3" customFormat="1" ht="25" customHeight="1" spans="1:9">
      <c r="A931" s="83"/>
      <c r="B931" s="62" t="s">
        <v>692</v>
      </c>
      <c r="C931" s="97" t="s">
        <v>1271</v>
      </c>
      <c r="D931" s="62" t="s">
        <v>1272</v>
      </c>
      <c r="E931" s="34" t="s">
        <v>686</v>
      </c>
      <c r="F931" s="34" t="s">
        <v>686</v>
      </c>
      <c r="G931" s="36">
        <v>1</v>
      </c>
      <c r="H931" s="34" t="s">
        <v>687</v>
      </c>
      <c r="I931" s="15"/>
    </row>
    <row r="932" s="3" customFormat="1" ht="25" customHeight="1" spans="1:9">
      <c r="A932" s="85"/>
      <c r="B932" s="62" t="s">
        <v>695</v>
      </c>
      <c r="C932" s="82" t="s">
        <v>1290</v>
      </c>
      <c r="D932" s="62" t="s">
        <v>1291</v>
      </c>
      <c r="E932" s="34" t="s">
        <v>686</v>
      </c>
      <c r="F932" s="34" t="s">
        <v>686</v>
      </c>
      <c r="G932" s="36">
        <v>1</v>
      </c>
      <c r="H932" s="34" t="s">
        <v>687</v>
      </c>
      <c r="I932" s="15"/>
    </row>
    <row r="933" s="3" customFormat="1" ht="25" customHeight="1" spans="1:9">
      <c r="A933" s="64" t="s">
        <v>698</v>
      </c>
      <c r="B933" s="62" t="s">
        <v>745</v>
      </c>
      <c r="C933" s="97" t="s">
        <v>1292</v>
      </c>
      <c r="D933" s="66">
        <v>1</v>
      </c>
      <c r="E933" s="34" t="s">
        <v>686</v>
      </c>
      <c r="F933" s="34" t="s">
        <v>686</v>
      </c>
      <c r="G933" s="36">
        <v>1</v>
      </c>
      <c r="H933" s="34" t="s">
        <v>687</v>
      </c>
      <c r="I933" s="15"/>
    </row>
    <row r="934" s="3" customFormat="1" ht="25" customHeight="1" spans="1:9">
      <c r="A934" s="65"/>
      <c r="B934" s="62" t="s">
        <v>702</v>
      </c>
      <c r="C934" s="97" t="s">
        <v>1293</v>
      </c>
      <c r="D934" s="66">
        <v>1</v>
      </c>
      <c r="E934" s="34" t="s">
        <v>686</v>
      </c>
      <c r="F934" s="34" t="s">
        <v>686</v>
      </c>
      <c r="G934" s="36">
        <v>1</v>
      </c>
      <c r="H934" s="34" t="s">
        <v>687</v>
      </c>
      <c r="I934" s="15"/>
    </row>
    <row r="935" s="3" customFormat="1" ht="25" customHeight="1" spans="1:9">
      <c r="A935" s="62" t="s">
        <v>705</v>
      </c>
      <c r="B935" s="62" t="s">
        <v>736</v>
      </c>
      <c r="C935" s="82" t="s">
        <v>1265</v>
      </c>
      <c r="D935" s="66" t="s">
        <v>913</v>
      </c>
      <c r="E935" s="34" t="s">
        <v>686</v>
      </c>
      <c r="F935" s="34" t="s">
        <v>686</v>
      </c>
      <c r="G935" s="36">
        <v>1</v>
      </c>
      <c r="H935" s="34" t="s">
        <v>687</v>
      </c>
      <c r="I935" s="15"/>
    </row>
    <row r="936" s="3" customFormat="1" ht="45" customHeight="1" spans="1:9">
      <c r="A936" s="10" t="s">
        <v>709</v>
      </c>
      <c r="B936" s="24" t="s">
        <v>710</v>
      </c>
      <c r="C936" s="25"/>
      <c r="D936" s="15" t="s">
        <v>711</v>
      </c>
      <c r="E936" s="15"/>
      <c r="F936" s="15"/>
      <c r="G936" s="15"/>
      <c r="H936" s="15"/>
      <c r="I936" s="15"/>
    </row>
    <row r="937" s="3" customFormat="1" ht="69" customHeight="1" spans="1:9">
      <c r="A937" s="10"/>
      <c r="B937" s="24" t="s">
        <v>712</v>
      </c>
      <c r="C937" s="25"/>
      <c r="D937" s="15" t="s">
        <v>713</v>
      </c>
      <c r="E937" s="15"/>
      <c r="F937" s="15"/>
      <c r="G937" s="15"/>
      <c r="H937" s="15"/>
      <c r="I937" s="15"/>
    </row>
    <row r="938" s="3" customFormat="1" ht="47" customHeight="1" spans="1:9">
      <c r="A938" s="10"/>
      <c r="B938" s="24" t="s">
        <v>714</v>
      </c>
      <c r="C938" s="25"/>
      <c r="D938" s="15" t="s">
        <v>715</v>
      </c>
      <c r="E938" s="15"/>
      <c r="F938" s="15"/>
      <c r="G938" s="15"/>
      <c r="H938" s="15"/>
      <c r="I938" s="15"/>
    </row>
    <row r="939" s="3" customFormat="1" ht="28" customHeight="1" spans="1:9">
      <c r="A939" s="23" t="s">
        <v>716</v>
      </c>
      <c r="B939" s="10" t="s">
        <v>717</v>
      </c>
      <c r="C939" s="10"/>
      <c r="D939" s="15" t="s">
        <v>718</v>
      </c>
      <c r="E939" s="15"/>
      <c r="F939" s="15"/>
      <c r="G939" s="15"/>
      <c r="H939" s="15"/>
      <c r="I939" s="15"/>
    </row>
    <row r="940" s="3" customFormat="1" ht="33" customHeight="1" spans="1:9">
      <c r="A940" s="28"/>
      <c r="B940" s="10" t="s">
        <v>719</v>
      </c>
      <c r="C940" s="10"/>
      <c r="D940" s="15" t="s">
        <v>720</v>
      </c>
      <c r="E940" s="15"/>
      <c r="F940" s="15"/>
      <c r="G940" s="15"/>
      <c r="H940" s="15"/>
      <c r="I940" s="15"/>
    </row>
    <row r="941" s="3" customFormat="1" ht="54" customHeight="1" spans="1:9">
      <c r="A941" s="10" t="s">
        <v>721</v>
      </c>
      <c r="B941" s="10"/>
      <c r="C941" s="10"/>
      <c r="D941" s="15" t="s">
        <v>722</v>
      </c>
      <c r="E941" s="15"/>
      <c r="F941" s="15"/>
      <c r="G941" s="15"/>
      <c r="H941" s="15"/>
      <c r="I941" s="15"/>
    </row>
  </sheetData>
  <mergeCells count="1258">
    <mergeCell ref="A2:I2"/>
    <mergeCell ref="G4:H4"/>
    <mergeCell ref="B14:C14"/>
    <mergeCell ref="D14:I14"/>
    <mergeCell ref="B15:C15"/>
    <mergeCell ref="D15:I15"/>
    <mergeCell ref="B16:C16"/>
    <mergeCell ref="D16:I16"/>
    <mergeCell ref="B17:C17"/>
    <mergeCell ref="D17:I17"/>
    <mergeCell ref="B18:C18"/>
    <mergeCell ref="D18:I18"/>
    <mergeCell ref="A19:C19"/>
    <mergeCell ref="D19:I19"/>
    <mergeCell ref="A22:I22"/>
    <mergeCell ref="G23:H23"/>
    <mergeCell ref="B33:C33"/>
    <mergeCell ref="D33:I33"/>
    <mergeCell ref="B34:C34"/>
    <mergeCell ref="D34:I34"/>
    <mergeCell ref="B35:C35"/>
    <mergeCell ref="D35:I35"/>
    <mergeCell ref="B36:C36"/>
    <mergeCell ref="D36:I36"/>
    <mergeCell ref="B37:C37"/>
    <mergeCell ref="D37:I37"/>
    <mergeCell ref="A38:C38"/>
    <mergeCell ref="D38:I38"/>
    <mergeCell ref="A41:I41"/>
    <mergeCell ref="G42:H42"/>
    <mergeCell ref="B50:C50"/>
    <mergeCell ref="D50:I50"/>
    <mergeCell ref="B51:C51"/>
    <mergeCell ref="D51:I51"/>
    <mergeCell ref="B52:C52"/>
    <mergeCell ref="D52:I52"/>
    <mergeCell ref="B53:C53"/>
    <mergeCell ref="D53:I53"/>
    <mergeCell ref="B54:C54"/>
    <mergeCell ref="D54:I54"/>
    <mergeCell ref="A55:C55"/>
    <mergeCell ref="D55:I55"/>
    <mergeCell ref="A58:I58"/>
    <mergeCell ref="G59:H59"/>
    <mergeCell ref="B65:C65"/>
    <mergeCell ref="D65:I65"/>
    <mergeCell ref="B66:C66"/>
    <mergeCell ref="D66:I66"/>
    <mergeCell ref="B67:C67"/>
    <mergeCell ref="D67:I67"/>
    <mergeCell ref="B68:C68"/>
    <mergeCell ref="D68:I68"/>
    <mergeCell ref="B69:C69"/>
    <mergeCell ref="D69:I69"/>
    <mergeCell ref="A70:C70"/>
    <mergeCell ref="D70:I70"/>
    <mergeCell ref="A73:I73"/>
    <mergeCell ref="G74:H74"/>
    <mergeCell ref="B83:C83"/>
    <mergeCell ref="D83:I83"/>
    <mergeCell ref="B84:C84"/>
    <mergeCell ref="D84:I84"/>
    <mergeCell ref="B85:C85"/>
    <mergeCell ref="D85:I85"/>
    <mergeCell ref="B86:C86"/>
    <mergeCell ref="D86:I86"/>
    <mergeCell ref="B87:C87"/>
    <mergeCell ref="D87:I87"/>
    <mergeCell ref="A88:C88"/>
    <mergeCell ref="D88:I88"/>
    <mergeCell ref="A91:I91"/>
    <mergeCell ref="G92:H92"/>
    <mergeCell ref="B101:C101"/>
    <mergeCell ref="D101:I101"/>
    <mergeCell ref="B102:C102"/>
    <mergeCell ref="D102:I102"/>
    <mergeCell ref="B103:C103"/>
    <mergeCell ref="D103:I103"/>
    <mergeCell ref="B104:C104"/>
    <mergeCell ref="D104:I104"/>
    <mergeCell ref="B105:C105"/>
    <mergeCell ref="D105:I105"/>
    <mergeCell ref="A106:C106"/>
    <mergeCell ref="D106:I106"/>
    <mergeCell ref="A109:I109"/>
    <mergeCell ref="G110:H110"/>
    <mergeCell ref="B119:C119"/>
    <mergeCell ref="D119:I119"/>
    <mergeCell ref="B120:C120"/>
    <mergeCell ref="D120:I120"/>
    <mergeCell ref="B121:C121"/>
    <mergeCell ref="D121:I121"/>
    <mergeCell ref="B122:C122"/>
    <mergeCell ref="D122:I122"/>
    <mergeCell ref="B123:C123"/>
    <mergeCell ref="D123:I123"/>
    <mergeCell ref="A124:C124"/>
    <mergeCell ref="D124:I124"/>
    <mergeCell ref="A127:I127"/>
    <mergeCell ref="G128:H128"/>
    <mergeCell ref="B137:C137"/>
    <mergeCell ref="D137:I137"/>
    <mergeCell ref="B138:C138"/>
    <mergeCell ref="D138:I138"/>
    <mergeCell ref="B139:C139"/>
    <mergeCell ref="D139:I139"/>
    <mergeCell ref="B140:C140"/>
    <mergeCell ref="D140:I140"/>
    <mergeCell ref="B141:C141"/>
    <mergeCell ref="D141:I141"/>
    <mergeCell ref="A142:C142"/>
    <mergeCell ref="D142:I142"/>
    <mergeCell ref="A145:I145"/>
    <mergeCell ref="G146:H146"/>
    <mergeCell ref="B155:C155"/>
    <mergeCell ref="D155:I155"/>
    <mergeCell ref="B156:C156"/>
    <mergeCell ref="D156:I156"/>
    <mergeCell ref="B157:C157"/>
    <mergeCell ref="D157:I157"/>
    <mergeCell ref="B158:C158"/>
    <mergeCell ref="D158:I158"/>
    <mergeCell ref="B159:C159"/>
    <mergeCell ref="D159:I159"/>
    <mergeCell ref="A160:C160"/>
    <mergeCell ref="D160:I160"/>
    <mergeCell ref="A163:I163"/>
    <mergeCell ref="G164:H164"/>
    <mergeCell ref="B173:C173"/>
    <mergeCell ref="D173:I173"/>
    <mergeCell ref="B174:C174"/>
    <mergeCell ref="D174:I174"/>
    <mergeCell ref="B175:C175"/>
    <mergeCell ref="D175:I175"/>
    <mergeCell ref="B176:C176"/>
    <mergeCell ref="D176:I176"/>
    <mergeCell ref="B177:C177"/>
    <mergeCell ref="D177:I177"/>
    <mergeCell ref="A178:C178"/>
    <mergeCell ref="D178:I178"/>
    <mergeCell ref="A181:I181"/>
    <mergeCell ref="G182:H182"/>
    <mergeCell ref="B191:C191"/>
    <mergeCell ref="D191:I191"/>
    <mergeCell ref="B192:C192"/>
    <mergeCell ref="D192:I192"/>
    <mergeCell ref="B193:C193"/>
    <mergeCell ref="D193:I193"/>
    <mergeCell ref="B194:C194"/>
    <mergeCell ref="D194:I194"/>
    <mergeCell ref="B195:C195"/>
    <mergeCell ref="D195:I195"/>
    <mergeCell ref="A196:C196"/>
    <mergeCell ref="D196:I196"/>
    <mergeCell ref="A199:I199"/>
    <mergeCell ref="G200:H200"/>
    <mergeCell ref="B209:C209"/>
    <mergeCell ref="D209:I209"/>
    <mergeCell ref="B210:C210"/>
    <mergeCell ref="D210:I210"/>
    <mergeCell ref="B211:C211"/>
    <mergeCell ref="D211:I211"/>
    <mergeCell ref="B212:C212"/>
    <mergeCell ref="D212:I212"/>
    <mergeCell ref="B213:C213"/>
    <mergeCell ref="D213:I213"/>
    <mergeCell ref="A214:C214"/>
    <mergeCell ref="D214:I214"/>
    <mergeCell ref="A217:I217"/>
    <mergeCell ref="G218:H218"/>
    <mergeCell ref="B227:C227"/>
    <mergeCell ref="D227:I227"/>
    <mergeCell ref="B228:C228"/>
    <mergeCell ref="D228:I228"/>
    <mergeCell ref="B229:C229"/>
    <mergeCell ref="D229:I229"/>
    <mergeCell ref="B230:C230"/>
    <mergeCell ref="D230:I230"/>
    <mergeCell ref="B231:C231"/>
    <mergeCell ref="D231:I231"/>
    <mergeCell ref="A232:C232"/>
    <mergeCell ref="D232:I232"/>
    <mergeCell ref="A236:I236"/>
    <mergeCell ref="G237:H237"/>
    <mergeCell ref="B246:C246"/>
    <mergeCell ref="D246:I246"/>
    <mergeCell ref="B247:C247"/>
    <mergeCell ref="D247:I247"/>
    <mergeCell ref="B248:C248"/>
    <mergeCell ref="D248:I248"/>
    <mergeCell ref="B249:C249"/>
    <mergeCell ref="D249:I249"/>
    <mergeCell ref="B250:C250"/>
    <mergeCell ref="D250:I250"/>
    <mergeCell ref="A251:C251"/>
    <mergeCell ref="D251:I251"/>
    <mergeCell ref="A254:I254"/>
    <mergeCell ref="G255:H255"/>
    <mergeCell ref="B264:C264"/>
    <mergeCell ref="D264:I264"/>
    <mergeCell ref="B265:C265"/>
    <mergeCell ref="D265:I265"/>
    <mergeCell ref="B266:C266"/>
    <mergeCell ref="D266:I266"/>
    <mergeCell ref="B267:C267"/>
    <mergeCell ref="D267:I267"/>
    <mergeCell ref="B268:C268"/>
    <mergeCell ref="D268:I268"/>
    <mergeCell ref="A269:C269"/>
    <mergeCell ref="D269:I269"/>
    <mergeCell ref="A272:I272"/>
    <mergeCell ref="G273:H273"/>
    <mergeCell ref="B283:C283"/>
    <mergeCell ref="D283:I283"/>
    <mergeCell ref="B284:C284"/>
    <mergeCell ref="D284:I284"/>
    <mergeCell ref="B285:C285"/>
    <mergeCell ref="D285:I285"/>
    <mergeCell ref="B286:C286"/>
    <mergeCell ref="D286:I286"/>
    <mergeCell ref="B287:C287"/>
    <mergeCell ref="D287:I287"/>
    <mergeCell ref="A288:C288"/>
    <mergeCell ref="D288:I288"/>
    <mergeCell ref="A291:I291"/>
    <mergeCell ref="G292:H292"/>
    <mergeCell ref="B301:C301"/>
    <mergeCell ref="D301:I301"/>
    <mergeCell ref="B302:C302"/>
    <mergeCell ref="D302:I302"/>
    <mergeCell ref="B303:C303"/>
    <mergeCell ref="D303:I303"/>
    <mergeCell ref="B304:C304"/>
    <mergeCell ref="D304:I304"/>
    <mergeCell ref="B305:C305"/>
    <mergeCell ref="D305:I305"/>
    <mergeCell ref="A306:C306"/>
    <mergeCell ref="D306:I306"/>
    <mergeCell ref="A309:I309"/>
    <mergeCell ref="G310:H310"/>
    <mergeCell ref="B318:C318"/>
    <mergeCell ref="D318:I318"/>
    <mergeCell ref="B319:C319"/>
    <mergeCell ref="D319:I319"/>
    <mergeCell ref="B320:C320"/>
    <mergeCell ref="D320:I320"/>
    <mergeCell ref="B321:C321"/>
    <mergeCell ref="D321:I321"/>
    <mergeCell ref="B322:C322"/>
    <mergeCell ref="D322:I322"/>
    <mergeCell ref="A323:C323"/>
    <mergeCell ref="D323:I323"/>
    <mergeCell ref="A326:I326"/>
    <mergeCell ref="G327:H327"/>
    <mergeCell ref="B336:C336"/>
    <mergeCell ref="D336:I336"/>
    <mergeCell ref="B337:C337"/>
    <mergeCell ref="D337:I337"/>
    <mergeCell ref="B338:C338"/>
    <mergeCell ref="D338:I338"/>
    <mergeCell ref="B339:C339"/>
    <mergeCell ref="D339:I339"/>
    <mergeCell ref="B340:C340"/>
    <mergeCell ref="D340:I340"/>
    <mergeCell ref="A341:C341"/>
    <mergeCell ref="D341:I341"/>
    <mergeCell ref="A344:I344"/>
    <mergeCell ref="G345:H345"/>
    <mergeCell ref="B355:C355"/>
    <mergeCell ref="D355:I355"/>
    <mergeCell ref="B356:C356"/>
    <mergeCell ref="D356:I356"/>
    <mergeCell ref="B357:C357"/>
    <mergeCell ref="D357:I357"/>
    <mergeCell ref="B358:C358"/>
    <mergeCell ref="D358:I358"/>
    <mergeCell ref="B359:C359"/>
    <mergeCell ref="D359:I359"/>
    <mergeCell ref="A360:C360"/>
    <mergeCell ref="D360:I360"/>
    <mergeCell ref="A363:I363"/>
    <mergeCell ref="G364:H364"/>
    <mergeCell ref="B373:C373"/>
    <mergeCell ref="D373:I373"/>
    <mergeCell ref="B374:C374"/>
    <mergeCell ref="D374:I374"/>
    <mergeCell ref="B375:C375"/>
    <mergeCell ref="D375:I375"/>
    <mergeCell ref="B376:C376"/>
    <mergeCell ref="D376:I376"/>
    <mergeCell ref="B377:C377"/>
    <mergeCell ref="D377:I377"/>
    <mergeCell ref="A378:C378"/>
    <mergeCell ref="D378:I378"/>
    <mergeCell ref="A381:I381"/>
    <mergeCell ref="G382:H382"/>
    <mergeCell ref="B391:C391"/>
    <mergeCell ref="D391:I391"/>
    <mergeCell ref="B392:C392"/>
    <mergeCell ref="D392:I392"/>
    <mergeCell ref="B393:C393"/>
    <mergeCell ref="D393:I393"/>
    <mergeCell ref="B394:C394"/>
    <mergeCell ref="D394:I394"/>
    <mergeCell ref="B395:C395"/>
    <mergeCell ref="D395:I395"/>
    <mergeCell ref="A396:C396"/>
    <mergeCell ref="D396:I396"/>
    <mergeCell ref="A399:I399"/>
    <mergeCell ref="G400:H400"/>
    <mergeCell ref="B409:C409"/>
    <mergeCell ref="D409:I409"/>
    <mergeCell ref="B410:C410"/>
    <mergeCell ref="D410:I410"/>
    <mergeCell ref="B411:C411"/>
    <mergeCell ref="D411:I411"/>
    <mergeCell ref="B412:C412"/>
    <mergeCell ref="D412:I412"/>
    <mergeCell ref="B413:C413"/>
    <mergeCell ref="D413:I413"/>
    <mergeCell ref="A414:C414"/>
    <mergeCell ref="D414:I414"/>
    <mergeCell ref="A417:I417"/>
    <mergeCell ref="G418:H418"/>
    <mergeCell ref="B427:C427"/>
    <mergeCell ref="D427:I427"/>
    <mergeCell ref="B428:C428"/>
    <mergeCell ref="D428:I428"/>
    <mergeCell ref="B429:C429"/>
    <mergeCell ref="D429:I429"/>
    <mergeCell ref="B430:C430"/>
    <mergeCell ref="D430:I430"/>
    <mergeCell ref="B431:C431"/>
    <mergeCell ref="D431:I431"/>
    <mergeCell ref="A432:C432"/>
    <mergeCell ref="D432:I432"/>
    <mergeCell ref="A435:I435"/>
    <mergeCell ref="G436:H436"/>
    <mergeCell ref="B445:C445"/>
    <mergeCell ref="D445:I445"/>
    <mergeCell ref="B446:C446"/>
    <mergeCell ref="D446:I446"/>
    <mergeCell ref="B447:C447"/>
    <mergeCell ref="D447:I447"/>
    <mergeCell ref="B448:C448"/>
    <mergeCell ref="D448:I448"/>
    <mergeCell ref="B449:C449"/>
    <mergeCell ref="D449:I449"/>
    <mergeCell ref="A450:C450"/>
    <mergeCell ref="D450:I450"/>
    <mergeCell ref="A453:I453"/>
    <mergeCell ref="G454:H454"/>
    <mergeCell ref="B469:C469"/>
    <mergeCell ref="D469:I469"/>
    <mergeCell ref="B470:C470"/>
    <mergeCell ref="D470:I470"/>
    <mergeCell ref="B471:C471"/>
    <mergeCell ref="D471:I471"/>
    <mergeCell ref="B472:C472"/>
    <mergeCell ref="D472:I472"/>
    <mergeCell ref="B473:C473"/>
    <mergeCell ref="D473:I473"/>
    <mergeCell ref="A474:C474"/>
    <mergeCell ref="D474:I474"/>
    <mergeCell ref="A477:I477"/>
    <mergeCell ref="G478:H478"/>
    <mergeCell ref="B489:C489"/>
    <mergeCell ref="D489:I489"/>
    <mergeCell ref="B490:C490"/>
    <mergeCell ref="D490:I490"/>
    <mergeCell ref="B491:C491"/>
    <mergeCell ref="D491:I491"/>
    <mergeCell ref="B492:C492"/>
    <mergeCell ref="D492:I492"/>
    <mergeCell ref="B493:C493"/>
    <mergeCell ref="D493:I493"/>
    <mergeCell ref="A494:C494"/>
    <mergeCell ref="D494:I494"/>
    <mergeCell ref="A497:I497"/>
    <mergeCell ref="G498:H498"/>
    <mergeCell ref="B509:C509"/>
    <mergeCell ref="D509:I509"/>
    <mergeCell ref="B510:C510"/>
    <mergeCell ref="D510:I510"/>
    <mergeCell ref="B511:C511"/>
    <mergeCell ref="D511:I511"/>
    <mergeCell ref="B512:C512"/>
    <mergeCell ref="D512:I512"/>
    <mergeCell ref="B513:C513"/>
    <mergeCell ref="D513:I513"/>
    <mergeCell ref="A514:C514"/>
    <mergeCell ref="D514:I514"/>
    <mergeCell ref="A517:I517"/>
    <mergeCell ref="G518:H518"/>
    <mergeCell ref="B528:C528"/>
    <mergeCell ref="D528:I528"/>
    <mergeCell ref="B529:C529"/>
    <mergeCell ref="D529:I529"/>
    <mergeCell ref="B530:C530"/>
    <mergeCell ref="D530:I530"/>
    <mergeCell ref="B531:C531"/>
    <mergeCell ref="D531:I531"/>
    <mergeCell ref="B532:C532"/>
    <mergeCell ref="D532:I532"/>
    <mergeCell ref="A533:C533"/>
    <mergeCell ref="D533:I533"/>
    <mergeCell ref="A536:I536"/>
    <mergeCell ref="G537:H537"/>
    <mergeCell ref="B548:C548"/>
    <mergeCell ref="D548:I548"/>
    <mergeCell ref="B549:C549"/>
    <mergeCell ref="D549:I549"/>
    <mergeCell ref="B550:C550"/>
    <mergeCell ref="D550:I550"/>
    <mergeCell ref="B551:C551"/>
    <mergeCell ref="D551:I551"/>
    <mergeCell ref="B552:C552"/>
    <mergeCell ref="D552:I552"/>
    <mergeCell ref="A553:C553"/>
    <mergeCell ref="D553:I553"/>
    <mergeCell ref="A556:I556"/>
    <mergeCell ref="G557:H557"/>
    <mergeCell ref="B566:C566"/>
    <mergeCell ref="D566:I566"/>
    <mergeCell ref="B567:C567"/>
    <mergeCell ref="D567:I567"/>
    <mergeCell ref="B568:C568"/>
    <mergeCell ref="D568:I568"/>
    <mergeCell ref="B569:C569"/>
    <mergeCell ref="D569:I569"/>
    <mergeCell ref="B570:C570"/>
    <mergeCell ref="D570:I570"/>
    <mergeCell ref="A571:C571"/>
    <mergeCell ref="D571:I571"/>
    <mergeCell ref="A574:I574"/>
    <mergeCell ref="G575:H575"/>
    <mergeCell ref="B585:C585"/>
    <mergeCell ref="D585:I585"/>
    <mergeCell ref="B586:C586"/>
    <mergeCell ref="D586:I586"/>
    <mergeCell ref="B587:C587"/>
    <mergeCell ref="D587:I587"/>
    <mergeCell ref="B588:C588"/>
    <mergeCell ref="D588:I588"/>
    <mergeCell ref="B589:C589"/>
    <mergeCell ref="D589:I589"/>
    <mergeCell ref="A590:C590"/>
    <mergeCell ref="D590:I590"/>
    <mergeCell ref="A593:I593"/>
    <mergeCell ref="G594:H594"/>
    <mergeCell ref="B605:C605"/>
    <mergeCell ref="D605:I605"/>
    <mergeCell ref="B606:C606"/>
    <mergeCell ref="D606:I606"/>
    <mergeCell ref="B607:C607"/>
    <mergeCell ref="D607:I607"/>
    <mergeCell ref="B608:C608"/>
    <mergeCell ref="D608:I608"/>
    <mergeCell ref="B609:C609"/>
    <mergeCell ref="D609:I609"/>
    <mergeCell ref="A610:C610"/>
    <mergeCell ref="D610:I610"/>
    <mergeCell ref="A613:I613"/>
    <mergeCell ref="G614:H614"/>
    <mergeCell ref="B625:C625"/>
    <mergeCell ref="D625:I625"/>
    <mergeCell ref="B626:C626"/>
    <mergeCell ref="D626:I626"/>
    <mergeCell ref="B627:C627"/>
    <mergeCell ref="D627:I627"/>
    <mergeCell ref="B628:C628"/>
    <mergeCell ref="D628:I628"/>
    <mergeCell ref="B629:C629"/>
    <mergeCell ref="D629:I629"/>
    <mergeCell ref="A630:C630"/>
    <mergeCell ref="D630:I630"/>
    <mergeCell ref="A633:I633"/>
    <mergeCell ref="G634:H634"/>
    <mergeCell ref="B644:C644"/>
    <mergeCell ref="D644:I644"/>
    <mergeCell ref="B645:C645"/>
    <mergeCell ref="D645:I645"/>
    <mergeCell ref="B646:C646"/>
    <mergeCell ref="D646:I646"/>
    <mergeCell ref="B647:C647"/>
    <mergeCell ref="D647:I647"/>
    <mergeCell ref="B648:C648"/>
    <mergeCell ref="D648:I648"/>
    <mergeCell ref="A649:C649"/>
    <mergeCell ref="D649:I649"/>
    <mergeCell ref="A652:I652"/>
    <mergeCell ref="G653:H653"/>
    <mergeCell ref="B662:C662"/>
    <mergeCell ref="D662:I662"/>
    <mergeCell ref="B663:C663"/>
    <mergeCell ref="D663:I663"/>
    <mergeCell ref="B664:C664"/>
    <mergeCell ref="D664:I664"/>
    <mergeCell ref="B665:C665"/>
    <mergeCell ref="D665:I665"/>
    <mergeCell ref="B666:C666"/>
    <mergeCell ref="D666:I666"/>
    <mergeCell ref="A667:C667"/>
    <mergeCell ref="D667:I667"/>
    <mergeCell ref="A670:I670"/>
    <mergeCell ref="G671:H671"/>
    <mergeCell ref="B680:C680"/>
    <mergeCell ref="D680:I680"/>
    <mergeCell ref="B681:C681"/>
    <mergeCell ref="D681:I681"/>
    <mergeCell ref="B682:C682"/>
    <mergeCell ref="D682:I682"/>
    <mergeCell ref="B683:C683"/>
    <mergeCell ref="D683:I683"/>
    <mergeCell ref="B684:C684"/>
    <mergeCell ref="D684:I684"/>
    <mergeCell ref="A685:C685"/>
    <mergeCell ref="D685:I685"/>
    <mergeCell ref="A688:I688"/>
    <mergeCell ref="G689:H689"/>
    <mergeCell ref="B698:C698"/>
    <mergeCell ref="D698:I698"/>
    <mergeCell ref="B699:C699"/>
    <mergeCell ref="D699:I699"/>
    <mergeCell ref="B700:C700"/>
    <mergeCell ref="D700:I700"/>
    <mergeCell ref="B701:C701"/>
    <mergeCell ref="D701:I701"/>
    <mergeCell ref="B702:C702"/>
    <mergeCell ref="D702:I702"/>
    <mergeCell ref="A703:C703"/>
    <mergeCell ref="D703:I703"/>
    <mergeCell ref="A706:I706"/>
    <mergeCell ref="G707:H707"/>
    <mergeCell ref="B721:C721"/>
    <mergeCell ref="D721:I721"/>
    <mergeCell ref="B722:C722"/>
    <mergeCell ref="D722:I722"/>
    <mergeCell ref="B723:C723"/>
    <mergeCell ref="D723:I723"/>
    <mergeCell ref="B724:C724"/>
    <mergeCell ref="D724:I724"/>
    <mergeCell ref="B725:C725"/>
    <mergeCell ref="D725:I725"/>
    <mergeCell ref="A726:C726"/>
    <mergeCell ref="D726:I726"/>
    <mergeCell ref="A729:I729"/>
    <mergeCell ref="G730:H730"/>
    <mergeCell ref="B740:C740"/>
    <mergeCell ref="D740:I740"/>
    <mergeCell ref="B741:C741"/>
    <mergeCell ref="D741:I741"/>
    <mergeCell ref="B742:C742"/>
    <mergeCell ref="D742:I742"/>
    <mergeCell ref="B743:C743"/>
    <mergeCell ref="D743:I743"/>
    <mergeCell ref="B744:C744"/>
    <mergeCell ref="D744:I744"/>
    <mergeCell ref="A745:C745"/>
    <mergeCell ref="D745:I745"/>
    <mergeCell ref="A748:I748"/>
    <mergeCell ref="G749:H749"/>
    <mergeCell ref="B761:C761"/>
    <mergeCell ref="D761:I761"/>
    <mergeCell ref="B762:C762"/>
    <mergeCell ref="D762:I762"/>
    <mergeCell ref="B763:C763"/>
    <mergeCell ref="D763:I763"/>
    <mergeCell ref="B764:C764"/>
    <mergeCell ref="D764:I764"/>
    <mergeCell ref="B765:C765"/>
    <mergeCell ref="D765:I765"/>
    <mergeCell ref="A766:C766"/>
    <mergeCell ref="D766:I766"/>
    <mergeCell ref="A769:I769"/>
    <mergeCell ref="G770:H770"/>
    <mergeCell ref="B781:C781"/>
    <mergeCell ref="D781:I781"/>
    <mergeCell ref="B782:C782"/>
    <mergeCell ref="D782:I782"/>
    <mergeCell ref="B783:C783"/>
    <mergeCell ref="D783:I783"/>
    <mergeCell ref="B784:C784"/>
    <mergeCell ref="D784:I784"/>
    <mergeCell ref="B785:C785"/>
    <mergeCell ref="D785:I785"/>
    <mergeCell ref="A786:C786"/>
    <mergeCell ref="D786:I786"/>
    <mergeCell ref="A789:I789"/>
    <mergeCell ref="G790:H790"/>
    <mergeCell ref="B799:C799"/>
    <mergeCell ref="D799:I799"/>
    <mergeCell ref="B800:C800"/>
    <mergeCell ref="D800:I800"/>
    <mergeCell ref="B801:C801"/>
    <mergeCell ref="D801:I801"/>
    <mergeCell ref="B802:C802"/>
    <mergeCell ref="D802:I802"/>
    <mergeCell ref="B803:C803"/>
    <mergeCell ref="D803:I803"/>
    <mergeCell ref="A804:C804"/>
    <mergeCell ref="D804:I804"/>
    <mergeCell ref="A807:I807"/>
    <mergeCell ref="G808:H808"/>
    <mergeCell ref="B821:C821"/>
    <mergeCell ref="D821:I821"/>
    <mergeCell ref="B822:C822"/>
    <mergeCell ref="D822:I822"/>
    <mergeCell ref="B823:C823"/>
    <mergeCell ref="D823:I823"/>
    <mergeCell ref="B824:C824"/>
    <mergeCell ref="D824:I824"/>
    <mergeCell ref="B825:C825"/>
    <mergeCell ref="D825:I825"/>
    <mergeCell ref="A826:C826"/>
    <mergeCell ref="D826:I826"/>
    <mergeCell ref="A829:I829"/>
    <mergeCell ref="G830:H830"/>
    <mergeCell ref="B842:C842"/>
    <mergeCell ref="D842:I842"/>
    <mergeCell ref="B843:C843"/>
    <mergeCell ref="D843:I843"/>
    <mergeCell ref="B844:C844"/>
    <mergeCell ref="D844:I844"/>
    <mergeCell ref="B845:C845"/>
    <mergeCell ref="D845:I845"/>
    <mergeCell ref="B846:C846"/>
    <mergeCell ref="D846:I846"/>
    <mergeCell ref="A847:C847"/>
    <mergeCell ref="D847:I847"/>
    <mergeCell ref="A850:I850"/>
    <mergeCell ref="G851:H851"/>
    <mergeCell ref="B864:C864"/>
    <mergeCell ref="D864:I864"/>
    <mergeCell ref="B865:C865"/>
    <mergeCell ref="D865:I865"/>
    <mergeCell ref="B866:C866"/>
    <mergeCell ref="D866:I866"/>
    <mergeCell ref="B867:C867"/>
    <mergeCell ref="D867:I867"/>
    <mergeCell ref="B868:C868"/>
    <mergeCell ref="D868:I868"/>
    <mergeCell ref="A869:C869"/>
    <mergeCell ref="D869:I869"/>
    <mergeCell ref="A872:I872"/>
    <mergeCell ref="G873:H873"/>
    <mergeCell ref="B882:C882"/>
    <mergeCell ref="D882:I882"/>
    <mergeCell ref="B883:C883"/>
    <mergeCell ref="D883:I883"/>
    <mergeCell ref="B884:C884"/>
    <mergeCell ref="D884:I884"/>
    <mergeCell ref="B885:C885"/>
    <mergeCell ref="D885:I885"/>
    <mergeCell ref="B886:C886"/>
    <mergeCell ref="D886:I886"/>
    <mergeCell ref="A887:C887"/>
    <mergeCell ref="D887:I887"/>
    <mergeCell ref="A890:I890"/>
    <mergeCell ref="G891:H891"/>
    <mergeCell ref="B900:C900"/>
    <mergeCell ref="D900:I900"/>
    <mergeCell ref="B901:C901"/>
    <mergeCell ref="D901:I901"/>
    <mergeCell ref="B902:C902"/>
    <mergeCell ref="D902:I902"/>
    <mergeCell ref="B903:C903"/>
    <mergeCell ref="D903:I903"/>
    <mergeCell ref="B904:C904"/>
    <mergeCell ref="D904:I904"/>
    <mergeCell ref="A905:C905"/>
    <mergeCell ref="D905:I905"/>
    <mergeCell ref="A908:I908"/>
    <mergeCell ref="G909:H909"/>
    <mergeCell ref="B918:C918"/>
    <mergeCell ref="D918:I918"/>
    <mergeCell ref="B919:C919"/>
    <mergeCell ref="D919:I919"/>
    <mergeCell ref="B920:C920"/>
    <mergeCell ref="D920:I920"/>
    <mergeCell ref="B921:C921"/>
    <mergeCell ref="D921:I921"/>
    <mergeCell ref="B922:C922"/>
    <mergeCell ref="D922:I922"/>
    <mergeCell ref="A923:C923"/>
    <mergeCell ref="D923:I923"/>
    <mergeCell ref="A926:I926"/>
    <mergeCell ref="G927:H927"/>
    <mergeCell ref="B936:C936"/>
    <mergeCell ref="D936:I936"/>
    <mergeCell ref="B937:C937"/>
    <mergeCell ref="D937:I937"/>
    <mergeCell ref="B938:C938"/>
    <mergeCell ref="D938:I938"/>
    <mergeCell ref="B939:C939"/>
    <mergeCell ref="D939:I939"/>
    <mergeCell ref="B940:C940"/>
    <mergeCell ref="D940:I940"/>
    <mergeCell ref="A941:C941"/>
    <mergeCell ref="D941:I941"/>
    <mergeCell ref="A4:A5"/>
    <mergeCell ref="A6:A10"/>
    <mergeCell ref="A11:A12"/>
    <mergeCell ref="A14:A16"/>
    <mergeCell ref="A17:A18"/>
    <mergeCell ref="A23:A24"/>
    <mergeCell ref="A25:A29"/>
    <mergeCell ref="A30:A31"/>
    <mergeCell ref="A33:A35"/>
    <mergeCell ref="A36:A37"/>
    <mergeCell ref="A42:A43"/>
    <mergeCell ref="A44:A46"/>
    <mergeCell ref="A47:A48"/>
    <mergeCell ref="A50:A52"/>
    <mergeCell ref="A53:A54"/>
    <mergeCell ref="A59:A60"/>
    <mergeCell ref="A62:A63"/>
    <mergeCell ref="A65:A67"/>
    <mergeCell ref="A68:A69"/>
    <mergeCell ref="A74:A75"/>
    <mergeCell ref="A76:A79"/>
    <mergeCell ref="A80:A81"/>
    <mergeCell ref="A83:A85"/>
    <mergeCell ref="A86:A87"/>
    <mergeCell ref="A92:A93"/>
    <mergeCell ref="A94:A97"/>
    <mergeCell ref="A98:A99"/>
    <mergeCell ref="A101:A103"/>
    <mergeCell ref="A104:A105"/>
    <mergeCell ref="A110:A111"/>
    <mergeCell ref="A112:A115"/>
    <mergeCell ref="A116:A117"/>
    <mergeCell ref="A119:A121"/>
    <mergeCell ref="A122:A123"/>
    <mergeCell ref="A128:A129"/>
    <mergeCell ref="A130:A133"/>
    <mergeCell ref="A134:A135"/>
    <mergeCell ref="A137:A139"/>
    <mergeCell ref="A140:A141"/>
    <mergeCell ref="A146:A147"/>
    <mergeCell ref="A148:A151"/>
    <mergeCell ref="A152:A153"/>
    <mergeCell ref="A155:A157"/>
    <mergeCell ref="A158:A159"/>
    <mergeCell ref="A164:A165"/>
    <mergeCell ref="A166:A169"/>
    <mergeCell ref="A170:A171"/>
    <mergeCell ref="A173:A175"/>
    <mergeCell ref="A176:A177"/>
    <mergeCell ref="A182:A183"/>
    <mergeCell ref="A184:A187"/>
    <mergeCell ref="A188:A189"/>
    <mergeCell ref="A191:A193"/>
    <mergeCell ref="A194:A195"/>
    <mergeCell ref="A200:A201"/>
    <mergeCell ref="A202:A205"/>
    <mergeCell ref="A206:A207"/>
    <mergeCell ref="A209:A211"/>
    <mergeCell ref="A212:A213"/>
    <mergeCell ref="A218:A219"/>
    <mergeCell ref="A220:A223"/>
    <mergeCell ref="A224:A225"/>
    <mergeCell ref="A227:A229"/>
    <mergeCell ref="A230:A231"/>
    <mergeCell ref="A237:A238"/>
    <mergeCell ref="A239:A242"/>
    <mergeCell ref="A243:A244"/>
    <mergeCell ref="A246:A248"/>
    <mergeCell ref="A249:A250"/>
    <mergeCell ref="A255:A256"/>
    <mergeCell ref="A257:A260"/>
    <mergeCell ref="A261:A262"/>
    <mergeCell ref="A264:A266"/>
    <mergeCell ref="A267:A268"/>
    <mergeCell ref="A273:A274"/>
    <mergeCell ref="A275:A279"/>
    <mergeCell ref="A280:A281"/>
    <mergeCell ref="A283:A285"/>
    <mergeCell ref="A286:A287"/>
    <mergeCell ref="A292:A293"/>
    <mergeCell ref="A294:A297"/>
    <mergeCell ref="A298:A299"/>
    <mergeCell ref="A301:A303"/>
    <mergeCell ref="A304:A305"/>
    <mergeCell ref="A310:A311"/>
    <mergeCell ref="A312:A315"/>
    <mergeCell ref="A318:A320"/>
    <mergeCell ref="A321:A322"/>
    <mergeCell ref="A327:A328"/>
    <mergeCell ref="A329:A332"/>
    <mergeCell ref="A333:A334"/>
    <mergeCell ref="A336:A338"/>
    <mergeCell ref="A339:A340"/>
    <mergeCell ref="A345:A346"/>
    <mergeCell ref="A347:A351"/>
    <mergeCell ref="A352:A353"/>
    <mergeCell ref="A355:A357"/>
    <mergeCell ref="A358:A359"/>
    <mergeCell ref="A364:A365"/>
    <mergeCell ref="A366:A369"/>
    <mergeCell ref="A370:A371"/>
    <mergeCell ref="A373:A375"/>
    <mergeCell ref="A376:A377"/>
    <mergeCell ref="A382:A383"/>
    <mergeCell ref="A384:A387"/>
    <mergeCell ref="A388:A389"/>
    <mergeCell ref="A391:A393"/>
    <mergeCell ref="A394:A395"/>
    <mergeCell ref="A400:A401"/>
    <mergeCell ref="A402:A405"/>
    <mergeCell ref="A406:A407"/>
    <mergeCell ref="A409:A411"/>
    <mergeCell ref="A412:A413"/>
    <mergeCell ref="A418:A419"/>
    <mergeCell ref="A420:A423"/>
    <mergeCell ref="A427:A429"/>
    <mergeCell ref="A430:A431"/>
    <mergeCell ref="A436:A437"/>
    <mergeCell ref="A438:A441"/>
    <mergeCell ref="A442:A443"/>
    <mergeCell ref="A445:A447"/>
    <mergeCell ref="A448:A449"/>
    <mergeCell ref="A454:A455"/>
    <mergeCell ref="A456:A463"/>
    <mergeCell ref="A464:A467"/>
    <mergeCell ref="A469:A471"/>
    <mergeCell ref="A472:A473"/>
    <mergeCell ref="A478:A479"/>
    <mergeCell ref="A480:A483"/>
    <mergeCell ref="A484:A487"/>
    <mergeCell ref="A489:A491"/>
    <mergeCell ref="A492:A493"/>
    <mergeCell ref="A498:A499"/>
    <mergeCell ref="A500:A503"/>
    <mergeCell ref="A504:A507"/>
    <mergeCell ref="A509:A511"/>
    <mergeCell ref="A512:A513"/>
    <mergeCell ref="A518:A519"/>
    <mergeCell ref="A520:A523"/>
    <mergeCell ref="A524:A526"/>
    <mergeCell ref="A528:A530"/>
    <mergeCell ref="A531:A532"/>
    <mergeCell ref="A537:A538"/>
    <mergeCell ref="A539:A542"/>
    <mergeCell ref="A543:A546"/>
    <mergeCell ref="A548:A550"/>
    <mergeCell ref="A551:A552"/>
    <mergeCell ref="A557:A558"/>
    <mergeCell ref="A559:A562"/>
    <mergeCell ref="A563:A564"/>
    <mergeCell ref="A566:A568"/>
    <mergeCell ref="A569:A570"/>
    <mergeCell ref="A575:A576"/>
    <mergeCell ref="A577:A580"/>
    <mergeCell ref="A581:A583"/>
    <mergeCell ref="A585:A587"/>
    <mergeCell ref="A588:A589"/>
    <mergeCell ref="A594:A595"/>
    <mergeCell ref="A596:A599"/>
    <mergeCell ref="A600:A603"/>
    <mergeCell ref="A605:A607"/>
    <mergeCell ref="A608:A609"/>
    <mergeCell ref="A614:A615"/>
    <mergeCell ref="A616:A619"/>
    <mergeCell ref="A620:A623"/>
    <mergeCell ref="A625:A627"/>
    <mergeCell ref="A628:A629"/>
    <mergeCell ref="A634:A635"/>
    <mergeCell ref="A636:A639"/>
    <mergeCell ref="A640:A642"/>
    <mergeCell ref="A644:A646"/>
    <mergeCell ref="A647:A648"/>
    <mergeCell ref="A653:A654"/>
    <mergeCell ref="A655:A658"/>
    <mergeCell ref="A659:A660"/>
    <mergeCell ref="A662:A664"/>
    <mergeCell ref="A665:A666"/>
    <mergeCell ref="A671:A672"/>
    <mergeCell ref="A673:A676"/>
    <mergeCell ref="A677:A678"/>
    <mergeCell ref="A680:A682"/>
    <mergeCell ref="A683:A684"/>
    <mergeCell ref="A689:A690"/>
    <mergeCell ref="A691:A694"/>
    <mergeCell ref="A695:A696"/>
    <mergeCell ref="A698:A700"/>
    <mergeCell ref="A701:A702"/>
    <mergeCell ref="A707:A708"/>
    <mergeCell ref="A709:A717"/>
    <mergeCell ref="A718:A719"/>
    <mergeCell ref="A721:A723"/>
    <mergeCell ref="A724:A725"/>
    <mergeCell ref="A730:A731"/>
    <mergeCell ref="A732:A736"/>
    <mergeCell ref="A737:A738"/>
    <mergeCell ref="A740:A742"/>
    <mergeCell ref="A743:A744"/>
    <mergeCell ref="A749:A750"/>
    <mergeCell ref="A751:A756"/>
    <mergeCell ref="A757:A759"/>
    <mergeCell ref="A761:A763"/>
    <mergeCell ref="A764:A765"/>
    <mergeCell ref="A770:A771"/>
    <mergeCell ref="A772:A777"/>
    <mergeCell ref="A778:A779"/>
    <mergeCell ref="A781:A783"/>
    <mergeCell ref="A784:A785"/>
    <mergeCell ref="A790:A791"/>
    <mergeCell ref="A792:A795"/>
    <mergeCell ref="A796:A797"/>
    <mergeCell ref="A799:A801"/>
    <mergeCell ref="A802:A803"/>
    <mergeCell ref="A808:A809"/>
    <mergeCell ref="A810:A816"/>
    <mergeCell ref="A817:A819"/>
    <mergeCell ref="A821:A823"/>
    <mergeCell ref="A824:A825"/>
    <mergeCell ref="A830:A831"/>
    <mergeCell ref="A832:A836"/>
    <mergeCell ref="A837:A840"/>
    <mergeCell ref="A842:A844"/>
    <mergeCell ref="A845:A846"/>
    <mergeCell ref="A851:A852"/>
    <mergeCell ref="A853:A858"/>
    <mergeCell ref="A859:A862"/>
    <mergeCell ref="A864:A866"/>
    <mergeCell ref="A867:A868"/>
    <mergeCell ref="A873:A874"/>
    <mergeCell ref="A875:A878"/>
    <mergeCell ref="A879:A880"/>
    <mergeCell ref="A882:A884"/>
    <mergeCell ref="A885:A886"/>
    <mergeCell ref="A891:A892"/>
    <mergeCell ref="A893:A896"/>
    <mergeCell ref="A897:A898"/>
    <mergeCell ref="A900:A902"/>
    <mergeCell ref="A903:A904"/>
    <mergeCell ref="A909:A910"/>
    <mergeCell ref="A911:A914"/>
    <mergeCell ref="A915:A916"/>
    <mergeCell ref="A918:A920"/>
    <mergeCell ref="A921:A922"/>
    <mergeCell ref="A927:A928"/>
    <mergeCell ref="A929:A932"/>
    <mergeCell ref="A933:A934"/>
    <mergeCell ref="A936:A938"/>
    <mergeCell ref="A939:A940"/>
    <mergeCell ref="B4:B5"/>
    <mergeCell ref="B6:B8"/>
    <mergeCell ref="B23:B24"/>
    <mergeCell ref="B25:B26"/>
    <mergeCell ref="B42:B43"/>
    <mergeCell ref="B59:B60"/>
    <mergeCell ref="B74:B75"/>
    <mergeCell ref="B92:B93"/>
    <mergeCell ref="B110:B111"/>
    <mergeCell ref="B128:B129"/>
    <mergeCell ref="B146:B147"/>
    <mergeCell ref="B164:B165"/>
    <mergeCell ref="B182:B183"/>
    <mergeCell ref="B184:B185"/>
    <mergeCell ref="B200:B201"/>
    <mergeCell ref="B218:B219"/>
    <mergeCell ref="B237:B238"/>
    <mergeCell ref="B255:B256"/>
    <mergeCell ref="B273:B274"/>
    <mergeCell ref="B278:B279"/>
    <mergeCell ref="B292:B293"/>
    <mergeCell ref="B310:B311"/>
    <mergeCell ref="B327:B328"/>
    <mergeCell ref="B345:B346"/>
    <mergeCell ref="B347:B348"/>
    <mergeCell ref="B364:B365"/>
    <mergeCell ref="B382:B383"/>
    <mergeCell ref="B400:B401"/>
    <mergeCell ref="B418:B419"/>
    <mergeCell ref="B436:B437"/>
    <mergeCell ref="B454:B455"/>
    <mergeCell ref="B456:B460"/>
    <mergeCell ref="B464:B466"/>
    <mergeCell ref="B478:B479"/>
    <mergeCell ref="B498:B499"/>
    <mergeCell ref="B518:B519"/>
    <mergeCell ref="B537:B538"/>
    <mergeCell ref="B557:B558"/>
    <mergeCell ref="B575:B576"/>
    <mergeCell ref="B594:B595"/>
    <mergeCell ref="B614:B615"/>
    <mergeCell ref="B634:B635"/>
    <mergeCell ref="B653:B654"/>
    <mergeCell ref="B671:B672"/>
    <mergeCell ref="B689:B690"/>
    <mergeCell ref="B707:B708"/>
    <mergeCell ref="B730:B731"/>
    <mergeCell ref="B732:B733"/>
    <mergeCell ref="B749:B750"/>
    <mergeCell ref="B770:B771"/>
    <mergeCell ref="B790:B791"/>
    <mergeCell ref="B808:B809"/>
    <mergeCell ref="B810:B813"/>
    <mergeCell ref="B830:B831"/>
    <mergeCell ref="B832:B833"/>
    <mergeCell ref="B851:B852"/>
    <mergeCell ref="B853:B855"/>
    <mergeCell ref="B873:B874"/>
    <mergeCell ref="B891:B892"/>
    <mergeCell ref="B909:B910"/>
    <mergeCell ref="B927:B928"/>
    <mergeCell ref="C4:C5"/>
    <mergeCell ref="C23:C24"/>
    <mergeCell ref="C42:C43"/>
    <mergeCell ref="C59:C60"/>
    <mergeCell ref="C74:C75"/>
    <mergeCell ref="C92:C93"/>
    <mergeCell ref="C110:C111"/>
    <mergeCell ref="C128:C129"/>
    <mergeCell ref="C146:C147"/>
    <mergeCell ref="C164:C165"/>
    <mergeCell ref="C182:C183"/>
    <mergeCell ref="C200:C201"/>
    <mergeCell ref="C218:C219"/>
    <mergeCell ref="C237:C238"/>
    <mergeCell ref="C255:C256"/>
    <mergeCell ref="C273:C274"/>
    <mergeCell ref="C292:C293"/>
    <mergeCell ref="C310:C311"/>
    <mergeCell ref="C327:C328"/>
    <mergeCell ref="C345:C346"/>
    <mergeCell ref="C364:C365"/>
    <mergeCell ref="C382:C383"/>
    <mergeCell ref="C400:C401"/>
    <mergeCell ref="C418:C419"/>
    <mergeCell ref="C436:C437"/>
    <mergeCell ref="C454:C455"/>
    <mergeCell ref="C478:C479"/>
    <mergeCell ref="C498:C499"/>
    <mergeCell ref="C518:C519"/>
    <mergeCell ref="C537:C538"/>
    <mergeCell ref="C557:C558"/>
    <mergeCell ref="C575:C576"/>
    <mergeCell ref="C594:C595"/>
    <mergeCell ref="C614:C615"/>
    <mergeCell ref="C634:C635"/>
    <mergeCell ref="C653:C654"/>
    <mergeCell ref="C671:C672"/>
    <mergeCell ref="C689:C690"/>
    <mergeCell ref="C707:C708"/>
    <mergeCell ref="C730:C731"/>
    <mergeCell ref="C749:C750"/>
    <mergeCell ref="C770:C771"/>
    <mergeCell ref="C790:C791"/>
    <mergeCell ref="C808:C809"/>
    <mergeCell ref="C830:C831"/>
    <mergeCell ref="C851:C852"/>
    <mergeCell ref="C873:C874"/>
    <mergeCell ref="C891:C892"/>
    <mergeCell ref="C909:C910"/>
    <mergeCell ref="C927:C928"/>
    <mergeCell ref="D4:D5"/>
    <mergeCell ref="D23:D24"/>
    <mergeCell ref="D42:D43"/>
    <mergeCell ref="D59:D60"/>
    <mergeCell ref="D74:D75"/>
    <mergeCell ref="D92:D93"/>
    <mergeCell ref="D110:D111"/>
    <mergeCell ref="D128:D129"/>
    <mergeCell ref="D146:D147"/>
    <mergeCell ref="D164:D165"/>
    <mergeCell ref="D182:D183"/>
    <mergeCell ref="D200:D201"/>
    <mergeCell ref="D218:D219"/>
    <mergeCell ref="D237:D238"/>
    <mergeCell ref="D255:D256"/>
    <mergeCell ref="D273:D274"/>
    <mergeCell ref="D292:D293"/>
    <mergeCell ref="D310:D311"/>
    <mergeCell ref="D327:D328"/>
    <mergeCell ref="D345:D346"/>
    <mergeCell ref="D364:D365"/>
    <mergeCell ref="D382:D383"/>
    <mergeCell ref="D400:D401"/>
    <mergeCell ref="D418:D419"/>
    <mergeCell ref="D436:D437"/>
    <mergeCell ref="D454:D455"/>
    <mergeCell ref="D478:D479"/>
    <mergeCell ref="D498:D499"/>
    <mergeCell ref="D518:D519"/>
    <mergeCell ref="D537:D538"/>
    <mergeCell ref="D557:D558"/>
    <mergeCell ref="D575:D576"/>
    <mergeCell ref="D594:D595"/>
    <mergeCell ref="D614:D615"/>
    <mergeCell ref="D634:D635"/>
    <mergeCell ref="D653:D654"/>
    <mergeCell ref="D671:D672"/>
    <mergeCell ref="D689:D690"/>
    <mergeCell ref="D707:D708"/>
    <mergeCell ref="D730:D731"/>
    <mergeCell ref="D749:D750"/>
    <mergeCell ref="D770:D771"/>
    <mergeCell ref="D790:D791"/>
    <mergeCell ref="D808:D809"/>
    <mergeCell ref="D830:D831"/>
    <mergeCell ref="D851:D852"/>
    <mergeCell ref="D873:D874"/>
    <mergeCell ref="D891:D892"/>
    <mergeCell ref="D909:D910"/>
    <mergeCell ref="D927:D928"/>
    <mergeCell ref="E4:E5"/>
    <mergeCell ref="E23:E24"/>
    <mergeCell ref="E42:E43"/>
    <mergeCell ref="E59:E60"/>
    <mergeCell ref="E74:E75"/>
    <mergeCell ref="E92:E93"/>
    <mergeCell ref="E110:E111"/>
    <mergeCell ref="E128:E129"/>
    <mergeCell ref="E146:E147"/>
    <mergeCell ref="E164:E165"/>
    <mergeCell ref="E182:E183"/>
    <mergeCell ref="E200:E201"/>
    <mergeCell ref="E218:E219"/>
    <mergeCell ref="E237:E238"/>
    <mergeCell ref="E255:E256"/>
    <mergeCell ref="E273:E274"/>
    <mergeCell ref="E292:E293"/>
    <mergeCell ref="E310:E311"/>
    <mergeCell ref="E327:E328"/>
    <mergeCell ref="E345:E346"/>
    <mergeCell ref="E364:E365"/>
    <mergeCell ref="E382:E383"/>
    <mergeCell ref="E400:E401"/>
    <mergeCell ref="E418:E419"/>
    <mergeCell ref="E436:E437"/>
    <mergeCell ref="E454:E455"/>
    <mergeCell ref="E478:E479"/>
    <mergeCell ref="E498:E499"/>
    <mergeCell ref="E518:E519"/>
    <mergeCell ref="E537:E538"/>
    <mergeCell ref="E557:E558"/>
    <mergeCell ref="E575:E576"/>
    <mergeCell ref="E594:E595"/>
    <mergeCell ref="E614:E615"/>
    <mergeCell ref="E634:E635"/>
    <mergeCell ref="E653:E654"/>
    <mergeCell ref="E671:E672"/>
    <mergeCell ref="E689:E690"/>
    <mergeCell ref="E707:E708"/>
    <mergeCell ref="E730:E731"/>
    <mergeCell ref="E749:E750"/>
    <mergeCell ref="E770:E771"/>
    <mergeCell ref="E790:E791"/>
    <mergeCell ref="E808:E809"/>
    <mergeCell ref="E830:E831"/>
    <mergeCell ref="E851:E852"/>
    <mergeCell ref="E873:E874"/>
    <mergeCell ref="E891:E892"/>
    <mergeCell ref="E909:E910"/>
    <mergeCell ref="E927:E928"/>
    <mergeCell ref="F4:F5"/>
    <mergeCell ref="F23:F24"/>
    <mergeCell ref="F42:F43"/>
    <mergeCell ref="F59:F60"/>
    <mergeCell ref="F74:F75"/>
    <mergeCell ref="F92:F93"/>
    <mergeCell ref="F110:F111"/>
    <mergeCell ref="F128:F129"/>
    <mergeCell ref="F146:F147"/>
    <mergeCell ref="F164:F165"/>
    <mergeCell ref="F182:F183"/>
    <mergeCell ref="F200:F201"/>
    <mergeCell ref="F218:F219"/>
    <mergeCell ref="F237:F238"/>
    <mergeCell ref="F255:F256"/>
    <mergeCell ref="F273:F274"/>
    <mergeCell ref="F292:F293"/>
    <mergeCell ref="F310:F311"/>
    <mergeCell ref="F327:F328"/>
    <mergeCell ref="F345:F346"/>
    <mergeCell ref="F364:F365"/>
    <mergeCell ref="F382:F383"/>
    <mergeCell ref="F400:F401"/>
    <mergeCell ref="F418:F419"/>
    <mergeCell ref="F436:F437"/>
    <mergeCell ref="F454:F455"/>
    <mergeCell ref="F478:F479"/>
    <mergeCell ref="F498:F499"/>
    <mergeCell ref="F518:F519"/>
    <mergeCell ref="F537:F538"/>
    <mergeCell ref="F557:F558"/>
    <mergeCell ref="F575:F576"/>
    <mergeCell ref="F594:F595"/>
    <mergeCell ref="F614:F615"/>
    <mergeCell ref="F634:F635"/>
    <mergeCell ref="F653:F654"/>
    <mergeCell ref="F671:F672"/>
    <mergeCell ref="F689:F690"/>
    <mergeCell ref="F707:F708"/>
    <mergeCell ref="F730:F731"/>
    <mergeCell ref="F749:F750"/>
    <mergeCell ref="F770:F771"/>
    <mergeCell ref="F790:F791"/>
    <mergeCell ref="F808:F809"/>
    <mergeCell ref="F830:F831"/>
    <mergeCell ref="F851:F852"/>
    <mergeCell ref="F873:F874"/>
    <mergeCell ref="F891:F892"/>
    <mergeCell ref="F909:F910"/>
    <mergeCell ref="F927:F928"/>
    <mergeCell ref="I4:I5"/>
    <mergeCell ref="I23:I24"/>
    <mergeCell ref="I42:I43"/>
    <mergeCell ref="I59:I60"/>
    <mergeCell ref="I74:I75"/>
    <mergeCell ref="I92:I93"/>
    <mergeCell ref="I110:I111"/>
    <mergeCell ref="I128:I129"/>
    <mergeCell ref="I146:I147"/>
    <mergeCell ref="I164:I165"/>
    <mergeCell ref="I182:I183"/>
    <mergeCell ref="I200:I201"/>
    <mergeCell ref="I218:I219"/>
    <mergeCell ref="I237:I238"/>
    <mergeCell ref="I255:I256"/>
    <mergeCell ref="I273:I274"/>
    <mergeCell ref="I292:I293"/>
    <mergeCell ref="I310:I311"/>
    <mergeCell ref="I327:I328"/>
    <mergeCell ref="I345:I346"/>
    <mergeCell ref="I364:I365"/>
    <mergeCell ref="I382:I383"/>
    <mergeCell ref="I400:I401"/>
    <mergeCell ref="I418:I419"/>
    <mergeCell ref="I436:I437"/>
    <mergeCell ref="I454:I455"/>
    <mergeCell ref="I478:I479"/>
    <mergeCell ref="I498:I499"/>
    <mergeCell ref="I518:I519"/>
    <mergeCell ref="I537:I538"/>
    <mergeCell ref="I557:I558"/>
    <mergeCell ref="I575:I576"/>
    <mergeCell ref="I594:I595"/>
    <mergeCell ref="I614:I615"/>
    <mergeCell ref="I634:I635"/>
    <mergeCell ref="I653:I654"/>
    <mergeCell ref="I671:I672"/>
    <mergeCell ref="I689:I690"/>
    <mergeCell ref="I707:I708"/>
    <mergeCell ref="I730:I731"/>
    <mergeCell ref="I749:I750"/>
    <mergeCell ref="I770:I771"/>
    <mergeCell ref="I790:I791"/>
    <mergeCell ref="I808:I809"/>
    <mergeCell ref="I830:I831"/>
    <mergeCell ref="I851:I852"/>
    <mergeCell ref="I873:I874"/>
    <mergeCell ref="I891:I892"/>
    <mergeCell ref="I909:I910"/>
    <mergeCell ref="I927:I928"/>
  </mergeCells>
  <printOptions horizontalCentered="1"/>
  <pageMargins left="0.313888888888889" right="0.275" top="0.471527777777778" bottom="0.393055555555556" header="0.297916666666667" footer="0.297916666666667"/>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8"/>
  <sheetViews>
    <sheetView workbookViewId="0">
      <selection activeCell="A3" sqref="$A3:$XFD3"/>
    </sheetView>
  </sheetViews>
  <sheetFormatPr defaultColWidth="9" defaultRowHeight="14" outlineLevelRow="7" outlineLevelCol="3"/>
  <cols>
    <col min="1" max="1" width="13.625" style="3" customWidth="1"/>
    <col min="2" max="2" width="13.9083333333333" style="3" customWidth="1"/>
    <col min="3" max="3" width="49.625" style="3" customWidth="1"/>
    <col min="4" max="16384" width="9" style="3"/>
  </cols>
  <sheetData>
    <row r="1" spans="1:1">
      <c r="A1" s="3" t="s">
        <v>1294</v>
      </c>
    </row>
    <row r="2" ht="30" customHeight="1" spans="1:3">
      <c r="A2" s="6" t="s">
        <v>1295</v>
      </c>
      <c r="B2" s="6"/>
      <c r="C2" s="6"/>
    </row>
    <row r="3" s="1" customFormat="1" ht="18.95" customHeight="1" spans="1:4">
      <c r="A3" s="8" t="s">
        <v>3</v>
      </c>
      <c r="B3" s="8"/>
      <c r="C3" s="8"/>
      <c r="D3" s="9"/>
    </row>
    <row r="4" s="2" customFormat="1" ht="75" customHeight="1" spans="1:3">
      <c r="A4" s="24" t="s">
        <v>1296</v>
      </c>
      <c r="B4" s="25"/>
      <c r="C4" s="14" t="s">
        <v>1297</v>
      </c>
    </row>
    <row r="5" s="2" customFormat="1" ht="98" customHeight="1" spans="1:3">
      <c r="A5" s="23" t="s">
        <v>1298</v>
      </c>
      <c r="B5" s="10" t="s">
        <v>1299</v>
      </c>
      <c r="C5" s="13" t="s">
        <v>1300</v>
      </c>
    </row>
    <row r="6" s="2" customFormat="1" ht="61" customHeight="1" spans="1:3">
      <c r="A6" s="27"/>
      <c r="B6" s="10" t="s">
        <v>1301</v>
      </c>
      <c r="C6" s="13" t="s">
        <v>1302</v>
      </c>
    </row>
    <row r="7" s="2" customFormat="1" ht="102" customHeight="1" spans="1:3">
      <c r="A7" s="27"/>
      <c r="B7" s="10" t="s">
        <v>1303</v>
      </c>
      <c r="C7" s="13" t="s">
        <v>1304</v>
      </c>
    </row>
    <row r="8" s="2" customFormat="1" ht="79.5" customHeight="1" spans="1:3">
      <c r="A8" s="28"/>
      <c r="B8" s="10" t="s">
        <v>1305</v>
      </c>
      <c r="C8" s="13" t="s">
        <v>1306</v>
      </c>
    </row>
  </sheetData>
  <mergeCells count="3">
    <mergeCell ref="A2:C2"/>
    <mergeCell ref="A4:B4"/>
    <mergeCell ref="A5:A8"/>
  </mergeCells>
  <printOptions horizontalCentered="1"/>
  <pageMargins left="0.707638888888889" right="0.707638888888889" top="0.751388888888889" bottom="0.751388888888889" header="0.30625" footer="0.30625"/>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topLeftCell="A10" workbookViewId="0">
      <selection activeCell="F7" sqref="F7"/>
    </sheetView>
  </sheetViews>
  <sheetFormatPr defaultColWidth="9" defaultRowHeight="14" outlineLevelCol="3"/>
  <cols>
    <col min="1" max="1" width="12.875" style="2" customWidth="1"/>
    <col min="2" max="3" width="12.375" style="2" customWidth="1"/>
    <col min="4" max="4" width="86.25" style="3" customWidth="1"/>
    <col min="5" max="16384" width="9" style="3"/>
  </cols>
  <sheetData>
    <row r="1" ht="16" customHeight="1" spans="1:1">
      <c r="A1" s="2" t="s">
        <v>1307</v>
      </c>
    </row>
    <row r="2" ht="34" customHeight="1" spans="1:4">
      <c r="A2" s="22" t="s">
        <v>1308</v>
      </c>
      <c r="B2" s="22"/>
      <c r="C2" s="22"/>
      <c r="D2" s="6"/>
    </row>
    <row r="3" s="1" customFormat="1" ht="18.95" customHeight="1" spans="1:4">
      <c r="A3" s="8" t="s">
        <v>3</v>
      </c>
      <c r="B3" s="8"/>
      <c r="C3" s="8"/>
      <c r="D3" s="9"/>
    </row>
    <row r="4" ht="92" customHeight="1" spans="1:4">
      <c r="A4" s="23" t="s">
        <v>1309</v>
      </c>
      <c r="B4" s="24" t="s">
        <v>1310</v>
      </c>
      <c r="C4" s="25"/>
      <c r="D4" s="26" t="s">
        <v>1311</v>
      </c>
    </row>
    <row r="5" ht="66" customHeight="1" spans="1:4">
      <c r="A5" s="27"/>
      <c r="B5" s="24" t="s">
        <v>1312</v>
      </c>
      <c r="C5" s="25"/>
      <c r="D5" s="13" t="s">
        <v>1313</v>
      </c>
    </row>
    <row r="6" ht="99" customHeight="1" spans="1:4">
      <c r="A6" s="27"/>
      <c r="B6" s="24" t="s">
        <v>1314</v>
      </c>
      <c r="C6" s="25"/>
      <c r="D6" s="13" t="s">
        <v>1315</v>
      </c>
    </row>
    <row r="7" ht="125" customHeight="1" spans="1:4">
      <c r="A7" s="28"/>
      <c r="B7" s="24" t="s">
        <v>1316</v>
      </c>
      <c r="C7" s="25"/>
      <c r="D7" s="13" t="s">
        <v>1317</v>
      </c>
    </row>
    <row r="8" ht="60" customHeight="1" spans="1:4">
      <c r="A8" s="23" t="s">
        <v>1318</v>
      </c>
      <c r="B8" s="24" t="s">
        <v>1319</v>
      </c>
      <c r="C8" s="25"/>
      <c r="D8" s="13" t="s">
        <v>1320</v>
      </c>
    </row>
    <row r="9" ht="78" customHeight="1" spans="1:4">
      <c r="A9" s="27"/>
      <c r="B9" s="23" t="s">
        <v>1321</v>
      </c>
      <c r="C9" s="10" t="s">
        <v>1322</v>
      </c>
      <c r="D9" s="15" t="s">
        <v>1323</v>
      </c>
    </row>
    <row r="10" ht="105" customHeight="1" spans="1:4">
      <c r="A10" s="28"/>
      <c r="B10" s="28"/>
      <c r="C10" s="10" t="s">
        <v>1324</v>
      </c>
      <c r="D10" s="13" t="s">
        <v>1325</v>
      </c>
    </row>
    <row r="11" ht="40" customHeight="1" spans="1:4">
      <c r="A11" s="24" t="s">
        <v>1326</v>
      </c>
      <c r="B11" s="29"/>
      <c r="C11" s="25"/>
      <c r="D11" s="15" t="s">
        <v>1327</v>
      </c>
    </row>
    <row r="12" ht="35" customHeight="1" spans="1:4">
      <c r="A12" s="24" t="s">
        <v>1328</v>
      </c>
      <c r="B12" s="29"/>
      <c r="C12" s="25"/>
      <c r="D12" s="15" t="s">
        <v>1329</v>
      </c>
    </row>
    <row r="13" ht="40" customHeight="1" spans="1:4">
      <c r="A13" s="24" t="s">
        <v>1330</v>
      </c>
      <c r="B13" s="29"/>
      <c r="C13" s="25"/>
      <c r="D13" s="15" t="s">
        <v>1331</v>
      </c>
    </row>
    <row r="14" ht="171" customHeight="1" spans="1:4">
      <c r="A14" s="24" t="s">
        <v>1332</v>
      </c>
      <c r="B14" s="29"/>
      <c r="C14" s="25"/>
      <c r="D14" s="13" t="s">
        <v>1333</v>
      </c>
    </row>
    <row r="15" ht="38.1" customHeight="1" spans="1:4">
      <c r="A15" s="24" t="s">
        <v>1334</v>
      </c>
      <c r="B15" s="29"/>
      <c r="C15" s="25"/>
      <c r="D15" s="15" t="s">
        <v>1297</v>
      </c>
    </row>
  </sheetData>
  <mergeCells count="14">
    <mergeCell ref="A2:D2"/>
    <mergeCell ref="B4:C4"/>
    <mergeCell ref="B5:C5"/>
    <mergeCell ref="B6:C6"/>
    <mergeCell ref="B7:C7"/>
    <mergeCell ref="B8:C8"/>
    <mergeCell ref="A11:C11"/>
    <mergeCell ref="A12:C12"/>
    <mergeCell ref="A13:C13"/>
    <mergeCell ref="A14:C14"/>
    <mergeCell ref="A15:C15"/>
    <mergeCell ref="A4:A7"/>
    <mergeCell ref="A8:A10"/>
    <mergeCell ref="B9:B10"/>
  </mergeCells>
  <printOptions horizontalCentered="1"/>
  <pageMargins left="0.354166666666667" right="0.313888888888889" top="0.432638888888889" bottom="0.432638888888889" header="0.30625" footer="0.30625"/>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9"/>
  <sheetViews>
    <sheetView tabSelected="1" topLeftCell="C52" workbookViewId="0">
      <selection activeCell="C56" sqref="C56"/>
    </sheetView>
  </sheetViews>
  <sheetFormatPr defaultColWidth="9" defaultRowHeight="14" outlineLevelCol="5"/>
  <cols>
    <col min="1" max="1" width="12.5" style="3" customWidth="1"/>
    <col min="2" max="2" width="19.625" style="4" customWidth="1"/>
    <col min="3" max="3" width="89.375" style="5" customWidth="1"/>
    <col min="4" max="4" width="27.5" style="3" customWidth="1"/>
    <col min="5" max="5" width="8.5" style="3" customWidth="1"/>
    <col min="6" max="6" width="6.875" style="3" customWidth="1"/>
    <col min="7" max="16384" width="9" style="3"/>
  </cols>
  <sheetData>
    <row r="1" spans="1:1">
      <c r="A1" s="3" t="s">
        <v>1335</v>
      </c>
    </row>
    <row r="2" ht="30" customHeight="1" spans="1:6">
      <c r="A2" s="6" t="s">
        <v>1336</v>
      </c>
      <c r="B2" s="6"/>
      <c r="C2" s="7"/>
      <c r="D2" s="6"/>
      <c r="E2" s="6"/>
      <c r="F2" s="6"/>
    </row>
    <row r="3" s="1" customFormat="1" ht="18.95" customHeight="1" spans="1:4">
      <c r="A3" s="8" t="s">
        <v>3</v>
      </c>
      <c r="B3" s="8"/>
      <c r="C3" s="8"/>
      <c r="D3" s="9"/>
    </row>
    <row r="4" s="2" customFormat="1" ht="45" customHeight="1" spans="1:6">
      <c r="A4" s="10" t="s">
        <v>1337</v>
      </c>
      <c r="B4" s="10" t="s">
        <v>1338</v>
      </c>
      <c r="C4" s="10" t="s">
        <v>1339</v>
      </c>
      <c r="D4" s="10" t="s">
        <v>1340</v>
      </c>
      <c r="E4" s="10" t="s">
        <v>1341</v>
      </c>
      <c r="F4" s="10" t="s">
        <v>1342</v>
      </c>
    </row>
    <row r="5" ht="44" customHeight="1" spans="1:6">
      <c r="A5" s="11" t="s">
        <v>1343</v>
      </c>
      <c r="B5" s="12" t="s">
        <v>530</v>
      </c>
      <c r="C5" s="13" t="s">
        <v>1344</v>
      </c>
      <c r="D5" s="14" t="s">
        <v>686</v>
      </c>
      <c r="E5" s="14" t="s">
        <v>686</v>
      </c>
      <c r="F5" s="15"/>
    </row>
    <row r="6" ht="31" customHeight="1" spans="1:6">
      <c r="A6" s="11"/>
      <c r="B6" s="12" t="s">
        <v>556</v>
      </c>
      <c r="C6" s="13" t="s">
        <v>1345</v>
      </c>
      <c r="D6" s="14" t="s">
        <v>686</v>
      </c>
      <c r="E6" s="14" t="s">
        <v>686</v>
      </c>
      <c r="F6" s="15"/>
    </row>
    <row r="7" ht="31" customHeight="1" spans="1:6">
      <c r="A7" s="11"/>
      <c r="B7" s="12" t="s">
        <v>558</v>
      </c>
      <c r="C7" s="13" t="s">
        <v>1346</v>
      </c>
      <c r="D7" s="14" t="s">
        <v>686</v>
      </c>
      <c r="E7" s="14" t="s">
        <v>686</v>
      </c>
      <c r="F7" s="15"/>
    </row>
    <row r="8" ht="30" customHeight="1" spans="1:6">
      <c r="A8" s="11"/>
      <c r="B8" s="12" t="s">
        <v>560</v>
      </c>
      <c r="C8" s="13" t="s">
        <v>1347</v>
      </c>
      <c r="D8" s="14" t="s">
        <v>686</v>
      </c>
      <c r="E8" s="14" t="s">
        <v>686</v>
      </c>
      <c r="F8" s="15"/>
    </row>
    <row r="9" ht="42" customHeight="1" spans="1:6">
      <c r="A9" s="11"/>
      <c r="B9" s="12" t="s">
        <v>564</v>
      </c>
      <c r="C9" s="13" t="s">
        <v>1348</v>
      </c>
      <c r="D9" s="14" t="s">
        <v>686</v>
      </c>
      <c r="E9" s="14" t="s">
        <v>686</v>
      </c>
      <c r="F9" s="15"/>
    </row>
    <row r="10" ht="30" customHeight="1" spans="1:6">
      <c r="A10" s="11"/>
      <c r="B10" s="12" t="s">
        <v>568</v>
      </c>
      <c r="C10" s="13" t="s">
        <v>1349</v>
      </c>
      <c r="D10" s="14" t="s">
        <v>686</v>
      </c>
      <c r="E10" s="14" t="s">
        <v>686</v>
      </c>
      <c r="F10" s="15"/>
    </row>
    <row r="11" ht="45" customHeight="1" spans="1:6">
      <c r="A11" s="11"/>
      <c r="B11" s="12" t="s">
        <v>570</v>
      </c>
      <c r="C11" s="13" t="s">
        <v>1350</v>
      </c>
      <c r="D11" s="14" t="s">
        <v>686</v>
      </c>
      <c r="E11" s="14" t="s">
        <v>686</v>
      </c>
      <c r="F11" s="15"/>
    </row>
    <row r="12" ht="32" customHeight="1" spans="1:6">
      <c r="A12" s="11"/>
      <c r="B12" s="12" t="s">
        <v>574</v>
      </c>
      <c r="C12" s="13" t="s">
        <v>1351</v>
      </c>
      <c r="D12" s="14" t="s">
        <v>686</v>
      </c>
      <c r="E12" s="14" t="s">
        <v>686</v>
      </c>
      <c r="F12" s="15"/>
    </row>
    <row r="13" ht="45" customHeight="1" spans="1:6">
      <c r="A13" s="11"/>
      <c r="B13" s="12" t="s">
        <v>578</v>
      </c>
      <c r="C13" s="13" t="s">
        <v>1352</v>
      </c>
      <c r="D13" s="14" t="s">
        <v>686</v>
      </c>
      <c r="E13" s="14" t="s">
        <v>686</v>
      </c>
      <c r="F13" s="15"/>
    </row>
    <row r="14" ht="46" customHeight="1" spans="1:6">
      <c r="A14" s="11"/>
      <c r="B14" s="12" t="s">
        <v>580</v>
      </c>
      <c r="C14" s="13" t="s">
        <v>1353</v>
      </c>
      <c r="D14" s="14" t="s">
        <v>686</v>
      </c>
      <c r="E14" s="14" t="s">
        <v>686</v>
      </c>
      <c r="F14" s="15"/>
    </row>
    <row r="15" ht="29" customHeight="1" spans="1:6">
      <c r="A15" s="11"/>
      <c r="B15" s="12" t="s">
        <v>582</v>
      </c>
      <c r="C15" s="13" t="s">
        <v>1354</v>
      </c>
      <c r="D15" s="14" t="s">
        <v>686</v>
      </c>
      <c r="E15" s="14" t="s">
        <v>686</v>
      </c>
      <c r="F15" s="15"/>
    </row>
    <row r="16" ht="30" customHeight="1" spans="1:6">
      <c r="A16" s="11"/>
      <c r="B16" s="12" t="s">
        <v>584</v>
      </c>
      <c r="C16" s="13" t="s">
        <v>1355</v>
      </c>
      <c r="D16" s="14" t="s">
        <v>686</v>
      </c>
      <c r="E16" s="14" t="s">
        <v>686</v>
      </c>
      <c r="F16" s="15"/>
    </row>
    <row r="17" ht="28" customHeight="1" spans="1:6">
      <c r="A17" s="11"/>
      <c r="B17" s="12" t="s">
        <v>586</v>
      </c>
      <c r="C17" s="13" t="s">
        <v>1356</v>
      </c>
      <c r="D17" s="14" t="s">
        <v>686</v>
      </c>
      <c r="E17" s="14" t="s">
        <v>686</v>
      </c>
      <c r="F17" s="15"/>
    </row>
    <row r="18" ht="30" customHeight="1" spans="1:6">
      <c r="A18" s="11"/>
      <c r="B18" s="12" t="s">
        <v>588</v>
      </c>
      <c r="C18" s="13" t="s">
        <v>1357</v>
      </c>
      <c r="D18" s="14" t="s">
        <v>686</v>
      </c>
      <c r="E18" s="14" t="s">
        <v>686</v>
      </c>
      <c r="F18" s="15"/>
    </row>
    <row r="19" ht="29" customHeight="1" spans="1:6">
      <c r="A19" s="11"/>
      <c r="B19" s="12" t="s">
        <v>590</v>
      </c>
      <c r="C19" s="13" t="s">
        <v>1358</v>
      </c>
      <c r="D19" s="14" t="s">
        <v>686</v>
      </c>
      <c r="E19" s="14" t="s">
        <v>686</v>
      </c>
      <c r="F19" s="15"/>
    </row>
    <row r="20" ht="30" customHeight="1" spans="1:6">
      <c r="A20" s="11"/>
      <c r="B20" s="12" t="s">
        <v>592</v>
      </c>
      <c r="C20" s="13" t="s">
        <v>1359</v>
      </c>
      <c r="D20" s="14" t="s">
        <v>686</v>
      </c>
      <c r="E20" s="14" t="s">
        <v>686</v>
      </c>
      <c r="F20" s="15"/>
    </row>
    <row r="21" ht="57" customHeight="1" spans="1:6">
      <c r="A21" s="11"/>
      <c r="B21" s="12" t="s">
        <v>595</v>
      </c>
      <c r="C21" s="13" t="s">
        <v>1360</v>
      </c>
      <c r="D21" s="14" t="s">
        <v>686</v>
      </c>
      <c r="E21" s="14" t="s">
        <v>686</v>
      </c>
      <c r="F21" s="15"/>
    </row>
    <row r="22" ht="33" customHeight="1" spans="1:6">
      <c r="A22" s="11"/>
      <c r="B22" s="12" t="s">
        <v>597</v>
      </c>
      <c r="C22" s="13" t="s">
        <v>1361</v>
      </c>
      <c r="D22" s="14" t="s">
        <v>686</v>
      </c>
      <c r="E22" s="14" t="s">
        <v>686</v>
      </c>
      <c r="F22" s="15"/>
    </row>
    <row r="23" ht="42" customHeight="1" spans="1:6">
      <c r="A23" s="11"/>
      <c r="B23" s="12" t="s">
        <v>599</v>
      </c>
      <c r="C23" s="13" t="s">
        <v>1362</v>
      </c>
      <c r="D23" s="14" t="s">
        <v>686</v>
      </c>
      <c r="E23" s="14" t="s">
        <v>686</v>
      </c>
      <c r="F23" s="15"/>
    </row>
    <row r="24" ht="33" customHeight="1" spans="1:6">
      <c r="A24" s="11"/>
      <c r="B24" s="12" t="s">
        <v>601</v>
      </c>
      <c r="C24" s="13" t="s">
        <v>1363</v>
      </c>
      <c r="D24" s="14" t="s">
        <v>686</v>
      </c>
      <c r="E24" s="14" t="s">
        <v>686</v>
      </c>
      <c r="F24" s="15"/>
    </row>
    <row r="25" ht="57" customHeight="1" spans="1:6">
      <c r="A25" s="11"/>
      <c r="B25" s="12" t="s">
        <v>603</v>
      </c>
      <c r="C25" s="13" t="s">
        <v>1364</v>
      </c>
      <c r="D25" s="14" t="s">
        <v>686</v>
      </c>
      <c r="E25" s="14" t="s">
        <v>686</v>
      </c>
      <c r="F25" s="15"/>
    </row>
    <row r="26" ht="31" customHeight="1" spans="1:6">
      <c r="A26" s="11"/>
      <c r="B26" s="12" t="s">
        <v>605</v>
      </c>
      <c r="C26" s="13" t="s">
        <v>1365</v>
      </c>
      <c r="D26" s="14" t="s">
        <v>686</v>
      </c>
      <c r="E26" s="14" t="s">
        <v>686</v>
      </c>
      <c r="F26" s="15"/>
    </row>
    <row r="27" ht="34" customHeight="1" spans="1:6">
      <c r="A27" s="11"/>
      <c r="B27" s="12" t="s">
        <v>609</v>
      </c>
      <c r="C27" s="13" t="s">
        <v>1366</v>
      </c>
      <c r="D27" s="14" t="s">
        <v>686</v>
      </c>
      <c r="E27" s="14" t="s">
        <v>686</v>
      </c>
      <c r="F27" s="15"/>
    </row>
    <row r="28" ht="31" customHeight="1" spans="1:6">
      <c r="A28" s="11"/>
      <c r="B28" s="12" t="s">
        <v>611</v>
      </c>
      <c r="C28" s="13" t="s">
        <v>1367</v>
      </c>
      <c r="D28" s="14" t="s">
        <v>686</v>
      </c>
      <c r="E28" s="14" t="s">
        <v>686</v>
      </c>
      <c r="F28" s="15"/>
    </row>
    <row r="29" ht="32" customHeight="1" spans="1:6">
      <c r="A29" s="11"/>
      <c r="B29" s="12" t="s">
        <v>613</v>
      </c>
      <c r="C29" s="13" t="s">
        <v>1368</v>
      </c>
      <c r="D29" s="14" t="s">
        <v>686</v>
      </c>
      <c r="E29" s="14" t="s">
        <v>686</v>
      </c>
      <c r="F29" s="15"/>
    </row>
    <row r="30" ht="33" customHeight="1" spans="1:6">
      <c r="A30" s="11"/>
      <c r="B30" s="12" t="s">
        <v>615</v>
      </c>
      <c r="C30" s="13" t="s">
        <v>1369</v>
      </c>
      <c r="D30" s="14" t="s">
        <v>686</v>
      </c>
      <c r="E30" s="14" t="s">
        <v>686</v>
      </c>
      <c r="F30" s="15"/>
    </row>
    <row r="31" ht="44" customHeight="1" spans="1:6">
      <c r="A31" s="11"/>
      <c r="B31" s="12" t="s">
        <v>617</v>
      </c>
      <c r="C31" s="13" t="s">
        <v>1370</v>
      </c>
      <c r="D31" s="14" t="s">
        <v>686</v>
      </c>
      <c r="E31" s="14" t="s">
        <v>686</v>
      </c>
      <c r="F31" s="15"/>
    </row>
    <row r="32" ht="33" customHeight="1" spans="1:6">
      <c r="A32" s="11"/>
      <c r="B32" s="12" t="s">
        <v>621</v>
      </c>
      <c r="C32" s="13" t="s">
        <v>1371</v>
      </c>
      <c r="D32" s="14" t="s">
        <v>686</v>
      </c>
      <c r="E32" s="14" t="s">
        <v>686</v>
      </c>
      <c r="F32" s="15"/>
    </row>
    <row r="33" ht="31" customHeight="1" spans="1:6">
      <c r="A33" s="11"/>
      <c r="B33" s="12" t="s">
        <v>623</v>
      </c>
      <c r="C33" s="13" t="s">
        <v>1372</v>
      </c>
      <c r="D33" s="14" t="s">
        <v>686</v>
      </c>
      <c r="E33" s="14" t="s">
        <v>686</v>
      </c>
      <c r="F33" s="15"/>
    </row>
    <row r="34" ht="30" customHeight="1" spans="1:6">
      <c r="A34" s="11"/>
      <c r="B34" s="12" t="s">
        <v>625</v>
      </c>
      <c r="C34" s="13" t="s">
        <v>1373</v>
      </c>
      <c r="D34" s="14" t="s">
        <v>686</v>
      </c>
      <c r="E34" s="14" t="s">
        <v>686</v>
      </c>
      <c r="F34" s="15"/>
    </row>
    <row r="35" ht="31" customHeight="1" spans="1:6">
      <c r="A35" s="11"/>
      <c r="B35" s="12" t="s">
        <v>627</v>
      </c>
      <c r="C35" s="13" t="s">
        <v>1374</v>
      </c>
      <c r="D35" s="14" t="s">
        <v>686</v>
      </c>
      <c r="E35" s="14" t="s">
        <v>686</v>
      </c>
      <c r="F35" s="15"/>
    </row>
    <row r="36" ht="44" customHeight="1" spans="1:6">
      <c r="A36" s="11"/>
      <c r="B36" s="12" t="s">
        <v>629</v>
      </c>
      <c r="C36" s="13" t="s">
        <v>1375</v>
      </c>
      <c r="D36" s="14" t="s">
        <v>686</v>
      </c>
      <c r="E36" s="14" t="s">
        <v>686</v>
      </c>
      <c r="F36" s="15"/>
    </row>
    <row r="37" ht="44" customHeight="1" spans="1:6">
      <c r="A37" s="11"/>
      <c r="B37" s="12" t="s">
        <v>631</v>
      </c>
      <c r="C37" s="13" t="s">
        <v>1376</v>
      </c>
      <c r="D37" s="14" t="s">
        <v>686</v>
      </c>
      <c r="E37" s="14" t="s">
        <v>686</v>
      </c>
      <c r="F37" s="15"/>
    </row>
    <row r="38" ht="40" customHeight="1" spans="1:6">
      <c r="A38" s="11"/>
      <c r="B38" s="12" t="s">
        <v>633</v>
      </c>
      <c r="C38" s="13" t="s">
        <v>1377</v>
      </c>
      <c r="D38" s="14" t="s">
        <v>686</v>
      </c>
      <c r="E38" s="14" t="s">
        <v>686</v>
      </c>
      <c r="F38" s="15"/>
    </row>
    <row r="39" ht="33" customHeight="1" spans="1:6">
      <c r="A39" s="11"/>
      <c r="B39" s="12" t="s">
        <v>635</v>
      </c>
      <c r="C39" s="13" t="s">
        <v>1378</v>
      </c>
      <c r="D39" s="14" t="s">
        <v>686</v>
      </c>
      <c r="E39" s="14" t="s">
        <v>686</v>
      </c>
      <c r="F39" s="15"/>
    </row>
    <row r="40" ht="28" customHeight="1" spans="1:6">
      <c r="A40" s="11"/>
      <c r="B40" s="12" t="s">
        <v>637</v>
      </c>
      <c r="C40" s="13" t="s">
        <v>1379</v>
      </c>
      <c r="D40" s="14" t="s">
        <v>686</v>
      </c>
      <c r="E40" s="14" t="s">
        <v>686</v>
      </c>
      <c r="F40" s="15"/>
    </row>
    <row r="41" ht="30" customHeight="1" spans="1:6">
      <c r="A41" s="11"/>
      <c r="B41" s="12" t="s">
        <v>641</v>
      </c>
      <c r="C41" s="16" t="s">
        <v>1380</v>
      </c>
      <c r="D41" s="14" t="s">
        <v>686</v>
      </c>
      <c r="E41" s="14" t="s">
        <v>686</v>
      </c>
      <c r="F41" s="15"/>
    </row>
    <row r="42" ht="33" customHeight="1" spans="1:6">
      <c r="A42" s="11"/>
      <c r="B42" s="12" t="s">
        <v>643</v>
      </c>
      <c r="C42" s="17" t="s">
        <v>1381</v>
      </c>
      <c r="D42" s="14" t="s">
        <v>686</v>
      </c>
      <c r="E42" s="14" t="s">
        <v>686</v>
      </c>
      <c r="F42" s="15"/>
    </row>
    <row r="43" ht="55" customHeight="1" spans="1:6">
      <c r="A43" s="11"/>
      <c r="B43" s="12" t="s">
        <v>645</v>
      </c>
      <c r="C43" s="13" t="s">
        <v>1382</v>
      </c>
      <c r="D43" s="14" t="s">
        <v>686</v>
      </c>
      <c r="E43" s="14" t="s">
        <v>686</v>
      </c>
      <c r="F43" s="15"/>
    </row>
    <row r="44" ht="45" customHeight="1" spans="1:6">
      <c r="A44" s="11"/>
      <c r="B44" s="12" t="s">
        <v>647</v>
      </c>
      <c r="C44" s="13" t="s">
        <v>1383</v>
      </c>
      <c r="D44" s="14" t="s">
        <v>686</v>
      </c>
      <c r="E44" s="14" t="s">
        <v>686</v>
      </c>
      <c r="F44" s="15"/>
    </row>
    <row r="45" ht="41" customHeight="1" spans="1:6">
      <c r="A45" s="11"/>
      <c r="B45" s="12" t="s">
        <v>649</v>
      </c>
      <c r="C45" s="13" t="s">
        <v>1384</v>
      </c>
      <c r="D45" s="14" t="s">
        <v>686</v>
      </c>
      <c r="E45" s="14" t="s">
        <v>686</v>
      </c>
      <c r="F45" s="15"/>
    </row>
    <row r="46" ht="30" customHeight="1" spans="1:6">
      <c r="A46" s="11"/>
      <c r="B46" s="12" t="s">
        <v>651</v>
      </c>
      <c r="C46" s="13" t="s">
        <v>1385</v>
      </c>
      <c r="D46" s="14" t="s">
        <v>686</v>
      </c>
      <c r="E46" s="14" t="s">
        <v>686</v>
      </c>
      <c r="F46" s="15"/>
    </row>
    <row r="47" ht="42" customHeight="1" spans="1:6">
      <c r="A47" s="11"/>
      <c r="B47" s="12" t="s">
        <v>653</v>
      </c>
      <c r="C47" s="13" t="s">
        <v>1386</v>
      </c>
      <c r="D47" s="14" t="s">
        <v>686</v>
      </c>
      <c r="E47" s="14" t="s">
        <v>686</v>
      </c>
      <c r="F47" s="15"/>
    </row>
    <row r="48" ht="33" customHeight="1" spans="1:6">
      <c r="A48" s="11"/>
      <c r="B48" s="12" t="s">
        <v>654</v>
      </c>
      <c r="C48" s="13" t="s">
        <v>1387</v>
      </c>
      <c r="D48" s="14" t="s">
        <v>686</v>
      </c>
      <c r="E48" s="14" t="s">
        <v>686</v>
      </c>
      <c r="F48" s="15"/>
    </row>
    <row r="49" ht="42" customHeight="1" spans="1:6">
      <c r="A49" s="11"/>
      <c r="B49" s="12" t="s">
        <v>657</v>
      </c>
      <c r="C49" s="13" t="s">
        <v>1388</v>
      </c>
      <c r="D49" s="14" t="s">
        <v>686</v>
      </c>
      <c r="E49" s="14" t="s">
        <v>686</v>
      </c>
      <c r="F49" s="15"/>
    </row>
    <row r="50" ht="42" customHeight="1" spans="1:6">
      <c r="A50" s="11"/>
      <c r="B50" s="12" t="s">
        <v>659</v>
      </c>
      <c r="C50" s="13" t="s">
        <v>1389</v>
      </c>
      <c r="D50" s="14" t="s">
        <v>686</v>
      </c>
      <c r="E50" s="14" t="s">
        <v>686</v>
      </c>
      <c r="F50" s="15"/>
    </row>
    <row r="51" ht="29" customHeight="1" spans="1:6">
      <c r="A51" s="11"/>
      <c r="B51" s="12" t="s">
        <v>661</v>
      </c>
      <c r="C51" s="13" t="s">
        <v>1390</v>
      </c>
      <c r="D51" s="14" t="s">
        <v>686</v>
      </c>
      <c r="E51" s="14" t="s">
        <v>686</v>
      </c>
      <c r="F51" s="15"/>
    </row>
    <row r="52" ht="45" customHeight="1" spans="1:6">
      <c r="A52" s="11"/>
      <c r="B52" s="12" t="s">
        <v>665</v>
      </c>
      <c r="C52" s="13" t="s">
        <v>1391</v>
      </c>
      <c r="D52" s="14" t="s">
        <v>686</v>
      </c>
      <c r="E52" s="14" t="s">
        <v>686</v>
      </c>
      <c r="F52" s="15"/>
    </row>
    <row r="53" ht="33" customHeight="1" spans="1:6">
      <c r="A53" s="11"/>
      <c r="B53" s="12" t="s">
        <v>667</v>
      </c>
      <c r="C53" s="13" t="s">
        <v>1392</v>
      </c>
      <c r="D53" s="14" t="s">
        <v>686</v>
      </c>
      <c r="E53" s="14" t="s">
        <v>686</v>
      </c>
      <c r="F53" s="15"/>
    </row>
    <row r="54" ht="32" customHeight="1" spans="1:6">
      <c r="A54" s="11"/>
      <c r="B54" s="12" t="s">
        <v>669</v>
      </c>
      <c r="C54" s="13" t="s">
        <v>1393</v>
      </c>
      <c r="D54" s="14" t="s">
        <v>686</v>
      </c>
      <c r="E54" s="14" t="s">
        <v>686</v>
      </c>
      <c r="F54" s="15"/>
    </row>
    <row r="55" ht="25" customHeight="1" spans="1:6">
      <c r="A55" s="18" t="s">
        <v>1394</v>
      </c>
      <c r="B55" s="10" t="s">
        <v>1395</v>
      </c>
      <c r="C55" s="13" t="s">
        <v>1396</v>
      </c>
      <c r="D55" s="14" t="s">
        <v>686</v>
      </c>
      <c r="E55" s="14" t="s">
        <v>686</v>
      </c>
      <c r="F55" s="15"/>
    </row>
    <row r="56" ht="45" customHeight="1" spans="1:6">
      <c r="A56" s="19"/>
      <c r="B56" s="10" t="s">
        <v>699</v>
      </c>
      <c r="C56" s="13" t="s">
        <v>1397</v>
      </c>
      <c r="D56" s="14" t="s">
        <v>686</v>
      </c>
      <c r="E56" s="14" t="s">
        <v>686</v>
      </c>
      <c r="F56" s="15"/>
    </row>
    <row r="57" ht="30" customHeight="1" spans="1:6">
      <c r="A57" s="19"/>
      <c r="B57" s="10" t="s">
        <v>1398</v>
      </c>
      <c r="C57" s="13" t="s">
        <v>1399</v>
      </c>
      <c r="D57" s="14" t="s">
        <v>686</v>
      </c>
      <c r="E57" s="14" t="s">
        <v>686</v>
      </c>
      <c r="F57" s="15"/>
    </row>
    <row r="58" ht="112" customHeight="1" spans="1:6">
      <c r="A58" s="20"/>
      <c r="B58" s="10" t="s">
        <v>1400</v>
      </c>
      <c r="C58" s="13" t="s">
        <v>1401</v>
      </c>
      <c r="D58" s="13" t="s">
        <v>1402</v>
      </c>
      <c r="E58" s="14" t="s">
        <v>686</v>
      </c>
      <c r="F58" s="15"/>
    </row>
    <row r="59" ht="43" customHeight="1" spans="1:6">
      <c r="A59" s="18" t="s">
        <v>1403</v>
      </c>
      <c r="B59" s="10" t="s">
        <v>1404</v>
      </c>
      <c r="C59" s="13" t="s">
        <v>1405</v>
      </c>
      <c r="D59" s="13" t="s">
        <v>1406</v>
      </c>
      <c r="E59" s="14" t="s">
        <v>686</v>
      </c>
      <c r="F59" s="15"/>
    </row>
    <row r="60" ht="69" customHeight="1" spans="1:6">
      <c r="A60" s="19"/>
      <c r="B60" s="10" t="s">
        <v>1407</v>
      </c>
      <c r="C60" s="13" t="s">
        <v>1408</v>
      </c>
      <c r="D60" s="13" t="s">
        <v>1409</v>
      </c>
      <c r="E60" s="14" t="s">
        <v>686</v>
      </c>
      <c r="F60" s="15"/>
    </row>
    <row r="61" ht="45" customHeight="1" spans="1:6">
      <c r="A61" s="19"/>
      <c r="B61" s="10" t="s">
        <v>1410</v>
      </c>
      <c r="C61" s="13" t="s">
        <v>1411</v>
      </c>
      <c r="D61" s="13" t="s">
        <v>1412</v>
      </c>
      <c r="E61" s="14" t="s">
        <v>686</v>
      </c>
      <c r="F61" s="15"/>
    </row>
    <row r="62" ht="42" customHeight="1" spans="1:6">
      <c r="A62" s="20"/>
      <c r="B62" s="10" t="s">
        <v>1413</v>
      </c>
      <c r="C62" s="13" t="s">
        <v>1414</v>
      </c>
      <c r="D62" s="13" t="s">
        <v>1415</v>
      </c>
      <c r="E62" s="14" t="s">
        <v>686</v>
      </c>
      <c r="F62" s="15"/>
    </row>
    <row r="63" ht="59" customHeight="1" spans="1:6">
      <c r="A63" s="18" t="s">
        <v>1416</v>
      </c>
      <c r="B63" s="10" t="s">
        <v>1417</v>
      </c>
      <c r="C63" s="13" t="s">
        <v>1418</v>
      </c>
      <c r="D63" s="14" t="s">
        <v>1419</v>
      </c>
      <c r="E63" s="14" t="s">
        <v>686</v>
      </c>
      <c r="F63" s="15"/>
    </row>
    <row r="64" ht="48" customHeight="1" spans="1:6">
      <c r="A64" s="19"/>
      <c r="B64" s="10" t="s">
        <v>1420</v>
      </c>
      <c r="C64" s="13" t="s">
        <v>1421</v>
      </c>
      <c r="D64" s="13" t="s">
        <v>1422</v>
      </c>
      <c r="E64" s="14" t="s">
        <v>686</v>
      </c>
      <c r="F64" s="15"/>
    </row>
    <row r="65" ht="48" customHeight="1" spans="1:6">
      <c r="A65" s="19"/>
      <c r="B65" s="10" t="s">
        <v>1423</v>
      </c>
      <c r="C65" s="13" t="s">
        <v>1424</v>
      </c>
      <c r="D65" s="13" t="s">
        <v>1425</v>
      </c>
      <c r="E65" s="14" t="s">
        <v>686</v>
      </c>
      <c r="F65" s="15"/>
    </row>
    <row r="66" ht="90" customHeight="1" spans="1:6">
      <c r="A66" s="20"/>
      <c r="B66" s="10" t="s">
        <v>1426</v>
      </c>
      <c r="C66" s="13" t="s">
        <v>1427</v>
      </c>
      <c r="D66" s="13" t="s">
        <v>1428</v>
      </c>
      <c r="E66" s="14" t="s">
        <v>686</v>
      </c>
      <c r="F66" s="15"/>
    </row>
    <row r="67" ht="39" customHeight="1" spans="1:6">
      <c r="A67" s="18" t="s">
        <v>1429</v>
      </c>
      <c r="B67" s="10" t="s">
        <v>1430</v>
      </c>
      <c r="C67" s="13" t="s">
        <v>1431</v>
      </c>
      <c r="D67" s="14" t="s">
        <v>686</v>
      </c>
      <c r="E67" s="14" t="s">
        <v>686</v>
      </c>
      <c r="F67" s="15"/>
    </row>
    <row r="68" ht="75" customHeight="1" spans="1:6">
      <c r="A68" s="19"/>
      <c r="B68" s="10" t="s">
        <v>1432</v>
      </c>
      <c r="C68" s="13" t="s">
        <v>1433</v>
      </c>
      <c r="D68" s="21" t="s">
        <v>1434</v>
      </c>
      <c r="E68" s="14" t="s">
        <v>686</v>
      </c>
      <c r="F68" s="15"/>
    </row>
    <row r="69" ht="84" customHeight="1" spans="1:6">
      <c r="A69" s="20"/>
      <c r="B69" s="10" t="s">
        <v>1435</v>
      </c>
      <c r="C69" s="13" t="s">
        <v>1436</v>
      </c>
      <c r="D69" s="13" t="s">
        <v>1437</v>
      </c>
      <c r="E69" s="14" t="s">
        <v>686</v>
      </c>
      <c r="F69" s="15"/>
    </row>
  </sheetData>
  <mergeCells count="6">
    <mergeCell ref="A2:F2"/>
    <mergeCell ref="A5:A54"/>
    <mergeCell ref="A55:A58"/>
    <mergeCell ref="A59:A62"/>
    <mergeCell ref="A63:A66"/>
    <mergeCell ref="A67:A69"/>
  </mergeCells>
  <printOptions horizontalCentered="1"/>
  <pageMargins left="0.313888888888889" right="0.313888888888889" top="0.393055555555556" bottom="0.471527777777778" header="0.297916666666667" footer="0.297916666666667"/>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2"/>
  <sheetViews>
    <sheetView topLeftCell="A13" workbookViewId="0">
      <selection activeCell="O15" sqref="O14:O15"/>
    </sheetView>
  </sheetViews>
  <sheetFormatPr defaultColWidth="9" defaultRowHeight="15"/>
  <cols>
    <col min="1" max="3" width="3.125" style="259" customWidth="1"/>
    <col min="4" max="4" width="26" style="243" customWidth="1"/>
    <col min="5" max="6" width="14" style="243" customWidth="1"/>
    <col min="7" max="8" width="11.375" style="243" customWidth="1"/>
    <col min="9" max="9" width="11.5" style="243" customWidth="1"/>
    <col min="10" max="10" width="11.625" style="243" customWidth="1"/>
    <col min="11" max="11" width="13.5" style="243" customWidth="1"/>
    <col min="12" max="16384" width="9" style="243"/>
  </cols>
  <sheetData>
    <row r="1" s="102" customFormat="1" ht="29.25" customHeight="1" spans="1:11">
      <c r="A1" s="260" t="s">
        <v>124</v>
      </c>
      <c r="B1" s="260"/>
      <c r="C1" s="260"/>
      <c r="D1" s="6"/>
      <c r="E1" s="6"/>
      <c r="F1" s="6"/>
      <c r="G1" s="6"/>
      <c r="H1" s="6"/>
      <c r="I1" s="6"/>
      <c r="J1" s="6"/>
      <c r="K1" s="6"/>
    </row>
    <row r="2" s="102" customFormat="1" ht="18" customHeight="1" spans="1:11">
      <c r="A2" s="261"/>
      <c r="B2" s="261"/>
      <c r="C2" s="261"/>
      <c r="D2" s="129"/>
      <c r="E2" s="129"/>
      <c r="F2" s="129"/>
      <c r="G2" s="129"/>
      <c r="H2" s="129"/>
      <c r="I2" s="129"/>
      <c r="J2" s="129"/>
      <c r="K2" s="9" t="s">
        <v>125</v>
      </c>
    </row>
    <row r="3" s="102" customFormat="1" ht="18" customHeight="1" spans="1:11">
      <c r="A3" s="262" t="s">
        <v>3</v>
      </c>
      <c r="B3" s="262"/>
      <c r="C3" s="262"/>
      <c r="D3" s="263"/>
      <c r="E3" s="129"/>
      <c r="F3" s="129"/>
      <c r="G3" s="129"/>
      <c r="H3" s="248"/>
      <c r="I3" s="129"/>
      <c r="J3" s="129"/>
      <c r="K3" s="9" t="s">
        <v>4</v>
      </c>
    </row>
    <row r="4" s="102" customFormat="1" ht="24" customHeight="1" spans="1:11">
      <c r="A4" s="264" t="s">
        <v>126</v>
      </c>
      <c r="B4" s="264" t="s">
        <v>127</v>
      </c>
      <c r="C4" s="264" t="s">
        <v>127</v>
      </c>
      <c r="D4" s="137" t="s">
        <v>127</v>
      </c>
      <c r="E4" s="136" t="s">
        <v>87</v>
      </c>
      <c r="F4" s="136" t="s">
        <v>128</v>
      </c>
      <c r="G4" s="136" t="s">
        <v>129</v>
      </c>
      <c r="H4" s="250" t="s">
        <v>130</v>
      </c>
      <c r="I4" s="136" t="s">
        <v>131</v>
      </c>
      <c r="J4" s="136" t="s">
        <v>132</v>
      </c>
      <c r="K4" s="250" t="s">
        <v>133</v>
      </c>
    </row>
    <row r="5" s="102" customFormat="1" ht="28" customHeight="1" spans="1:11">
      <c r="A5" s="265" t="s">
        <v>134</v>
      </c>
      <c r="B5" s="265" t="s">
        <v>127</v>
      </c>
      <c r="C5" s="265" t="s">
        <v>127</v>
      </c>
      <c r="D5" s="249" t="s">
        <v>135</v>
      </c>
      <c r="E5" s="136" t="s">
        <v>127</v>
      </c>
      <c r="F5" s="136" t="s">
        <v>127</v>
      </c>
      <c r="G5" s="136" t="s">
        <v>127</v>
      </c>
      <c r="H5" s="266"/>
      <c r="I5" s="136" t="s">
        <v>127</v>
      </c>
      <c r="J5" s="136" t="s">
        <v>127</v>
      </c>
      <c r="K5" s="266"/>
    </row>
    <row r="6" s="102" customFormat="1" ht="18" customHeight="1" spans="1:11">
      <c r="A6" s="264" t="s">
        <v>136</v>
      </c>
      <c r="B6" s="264" t="s">
        <v>137</v>
      </c>
      <c r="C6" s="264" t="s">
        <v>138</v>
      </c>
      <c r="D6" s="137" t="s">
        <v>139</v>
      </c>
      <c r="E6" s="136" t="s">
        <v>11</v>
      </c>
      <c r="F6" s="136" t="s">
        <v>12</v>
      </c>
      <c r="G6" s="136" t="s">
        <v>20</v>
      </c>
      <c r="H6" s="136" t="s">
        <v>24</v>
      </c>
      <c r="I6" s="136" t="s">
        <v>32</v>
      </c>
      <c r="J6" s="136" t="s">
        <v>36</v>
      </c>
      <c r="K6" s="136" t="s">
        <v>39</v>
      </c>
    </row>
    <row r="7" s="102" customFormat="1" ht="18" customHeight="1" spans="1:11">
      <c r="A7" s="267" t="s">
        <v>127</v>
      </c>
      <c r="B7" s="267" t="s">
        <v>127</v>
      </c>
      <c r="C7" s="267" t="s">
        <v>127</v>
      </c>
      <c r="D7" s="137" t="s">
        <v>140</v>
      </c>
      <c r="E7" s="268">
        <v>50043625.7</v>
      </c>
      <c r="F7" s="268">
        <v>50043625.7</v>
      </c>
      <c r="G7" s="138"/>
      <c r="H7" s="138"/>
      <c r="I7" s="138"/>
      <c r="J7" s="138"/>
      <c r="K7" s="268"/>
    </row>
    <row r="8" s="102" customFormat="1" ht="21" customHeight="1" spans="1:11">
      <c r="A8" s="269">
        <v>201</v>
      </c>
      <c r="B8" s="269"/>
      <c r="C8" s="269"/>
      <c r="D8" s="202" t="s">
        <v>141</v>
      </c>
      <c r="E8" s="200">
        <v>14209280.3</v>
      </c>
      <c r="F8" s="200">
        <v>14209280.3</v>
      </c>
      <c r="G8" s="138"/>
      <c r="H8" s="138"/>
      <c r="I8" s="138"/>
      <c r="J8" s="252"/>
      <c r="K8" s="138"/>
    </row>
    <row r="9" s="102" customFormat="1" ht="21" customHeight="1" spans="1:11">
      <c r="A9" s="269">
        <v>20101</v>
      </c>
      <c r="B9" s="269"/>
      <c r="C9" s="269"/>
      <c r="D9" s="202" t="s">
        <v>142</v>
      </c>
      <c r="E9" s="200">
        <v>21920</v>
      </c>
      <c r="F9" s="200">
        <v>21920</v>
      </c>
      <c r="G9" s="138"/>
      <c r="H9" s="138"/>
      <c r="I9" s="138"/>
      <c r="J9" s="138"/>
      <c r="K9" s="138"/>
    </row>
    <row r="10" s="102" customFormat="1" ht="21" customHeight="1" spans="1:11">
      <c r="A10" s="269">
        <v>2010108</v>
      </c>
      <c r="B10" s="269"/>
      <c r="C10" s="269"/>
      <c r="D10" s="202" t="s">
        <v>143</v>
      </c>
      <c r="E10" s="200">
        <v>21920</v>
      </c>
      <c r="F10" s="200">
        <v>21920</v>
      </c>
      <c r="G10" s="138"/>
      <c r="H10" s="138"/>
      <c r="I10" s="138"/>
      <c r="J10" s="138"/>
      <c r="K10" s="138"/>
    </row>
    <row r="11" s="102" customFormat="1" ht="21" customHeight="1" spans="1:11">
      <c r="A11" s="269">
        <v>20103</v>
      </c>
      <c r="B11" s="269"/>
      <c r="C11" s="269"/>
      <c r="D11" s="202" t="s">
        <v>144</v>
      </c>
      <c r="E11" s="200">
        <v>6672137.8</v>
      </c>
      <c r="F11" s="200">
        <v>6672137.8</v>
      </c>
      <c r="G11" s="138"/>
      <c r="H11" s="138"/>
      <c r="I11" s="138"/>
      <c r="J11" s="138"/>
      <c r="K11" s="138"/>
    </row>
    <row r="12" s="102" customFormat="1" ht="21" customHeight="1" spans="1:11">
      <c r="A12" s="269">
        <v>2010301</v>
      </c>
      <c r="B12" s="269"/>
      <c r="C12" s="269"/>
      <c r="D12" s="202" t="s">
        <v>145</v>
      </c>
      <c r="E12" s="200">
        <v>2871547</v>
      </c>
      <c r="F12" s="200">
        <v>2871547</v>
      </c>
      <c r="G12" s="138"/>
      <c r="H12" s="138"/>
      <c r="I12" s="138"/>
      <c r="J12" s="138"/>
      <c r="K12" s="138"/>
    </row>
    <row r="13" s="102" customFormat="1" ht="21" customHeight="1" spans="1:11">
      <c r="A13" s="269">
        <v>2010302</v>
      </c>
      <c r="B13" s="269"/>
      <c r="C13" s="269"/>
      <c r="D13" s="202" t="s">
        <v>146</v>
      </c>
      <c r="E13" s="200">
        <v>2824523.8</v>
      </c>
      <c r="F13" s="200">
        <v>2824523.8</v>
      </c>
      <c r="G13" s="138"/>
      <c r="H13" s="138"/>
      <c r="I13" s="138"/>
      <c r="J13" s="138"/>
      <c r="K13" s="138"/>
    </row>
    <row r="14" s="102" customFormat="1" ht="21" customHeight="1" spans="1:11">
      <c r="A14" s="269">
        <v>2010303</v>
      </c>
      <c r="B14" s="269"/>
      <c r="C14" s="269"/>
      <c r="D14" s="202" t="s">
        <v>147</v>
      </c>
      <c r="E14" s="200">
        <v>633167</v>
      </c>
      <c r="F14" s="200">
        <v>633167</v>
      </c>
      <c r="G14" s="138"/>
      <c r="H14" s="138"/>
      <c r="I14" s="138"/>
      <c r="J14" s="138"/>
      <c r="K14" s="138"/>
    </row>
    <row r="15" s="102" customFormat="1" ht="26" customHeight="1" spans="1:11">
      <c r="A15" s="269">
        <v>2010399</v>
      </c>
      <c r="B15" s="269"/>
      <c r="C15" s="269"/>
      <c r="D15" s="202" t="s">
        <v>148</v>
      </c>
      <c r="E15" s="200">
        <v>342900</v>
      </c>
      <c r="F15" s="200">
        <v>342900</v>
      </c>
      <c r="G15" s="138"/>
      <c r="H15" s="138"/>
      <c r="I15" s="138"/>
      <c r="J15" s="138"/>
      <c r="K15" s="138"/>
    </row>
    <row r="16" s="102" customFormat="1" ht="21" customHeight="1" spans="1:11">
      <c r="A16" s="269">
        <v>20104</v>
      </c>
      <c r="B16" s="269"/>
      <c r="C16" s="269"/>
      <c r="D16" s="202" t="s">
        <v>149</v>
      </c>
      <c r="E16" s="200">
        <v>1378650</v>
      </c>
      <c r="F16" s="200">
        <v>1378650</v>
      </c>
      <c r="G16" s="138"/>
      <c r="H16" s="138"/>
      <c r="I16" s="138"/>
      <c r="J16" s="138"/>
      <c r="K16" s="138"/>
    </row>
    <row r="17" s="102" customFormat="1" ht="21" customHeight="1" spans="1:11">
      <c r="A17" s="269">
        <v>2010405</v>
      </c>
      <c r="B17" s="269"/>
      <c r="C17" s="269"/>
      <c r="D17" s="202" t="s">
        <v>150</v>
      </c>
      <c r="E17" s="200">
        <v>71500</v>
      </c>
      <c r="F17" s="200">
        <v>71500</v>
      </c>
      <c r="G17" s="138"/>
      <c r="H17" s="138"/>
      <c r="I17" s="138"/>
      <c r="J17" s="138"/>
      <c r="K17" s="138"/>
    </row>
    <row r="18" s="102" customFormat="1" ht="21" customHeight="1" spans="1:11">
      <c r="A18" s="269">
        <v>2010450</v>
      </c>
      <c r="B18" s="269"/>
      <c r="C18" s="269"/>
      <c r="D18" s="202" t="s">
        <v>151</v>
      </c>
      <c r="E18" s="200">
        <v>1307150</v>
      </c>
      <c r="F18" s="200">
        <v>1307150</v>
      </c>
      <c r="G18" s="138"/>
      <c r="H18" s="138"/>
      <c r="I18" s="138"/>
      <c r="J18" s="138"/>
      <c r="K18" s="138"/>
    </row>
    <row r="19" s="102" customFormat="1" ht="21" customHeight="1" spans="1:11">
      <c r="A19" s="269">
        <v>20105</v>
      </c>
      <c r="B19" s="269"/>
      <c r="C19" s="269"/>
      <c r="D19" s="202" t="s">
        <v>152</v>
      </c>
      <c r="E19" s="200">
        <v>30000</v>
      </c>
      <c r="F19" s="200">
        <v>30000</v>
      </c>
      <c r="G19" s="138"/>
      <c r="H19" s="138"/>
      <c r="I19" s="138"/>
      <c r="J19" s="138"/>
      <c r="K19" s="138"/>
    </row>
    <row r="20" s="102" customFormat="1" ht="21" customHeight="1" spans="1:11">
      <c r="A20" s="269">
        <v>2010507</v>
      </c>
      <c r="B20" s="269"/>
      <c r="C20" s="269"/>
      <c r="D20" s="202" t="s">
        <v>153</v>
      </c>
      <c r="E20" s="200">
        <v>30000</v>
      </c>
      <c r="F20" s="200">
        <v>30000</v>
      </c>
      <c r="G20" s="138"/>
      <c r="H20" s="138"/>
      <c r="I20" s="138"/>
      <c r="J20" s="138"/>
      <c r="K20" s="138"/>
    </row>
    <row r="21" s="102" customFormat="1" ht="21" customHeight="1" spans="1:11">
      <c r="A21" s="269">
        <v>20106</v>
      </c>
      <c r="B21" s="269"/>
      <c r="C21" s="269"/>
      <c r="D21" s="202" t="s">
        <v>154</v>
      </c>
      <c r="E21" s="200">
        <v>20000</v>
      </c>
      <c r="F21" s="200">
        <v>20000</v>
      </c>
      <c r="G21" s="138"/>
      <c r="H21" s="138"/>
      <c r="I21" s="138"/>
      <c r="J21" s="138"/>
      <c r="K21" s="138"/>
    </row>
    <row r="22" s="102" customFormat="1" ht="21" customHeight="1" spans="1:11">
      <c r="A22" s="269">
        <v>2010699</v>
      </c>
      <c r="B22" s="269"/>
      <c r="C22" s="269"/>
      <c r="D22" s="202" t="s">
        <v>155</v>
      </c>
      <c r="E22" s="200">
        <v>20000</v>
      </c>
      <c r="F22" s="200">
        <v>20000</v>
      </c>
      <c r="G22" s="138"/>
      <c r="H22" s="138"/>
      <c r="I22" s="138"/>
      <c r="J22" s="138"/>
      <c r="K22" s="138"/>
    </row>
    <row r="23" s="102" customFormat="1" ht="21" customHeight="1" spans="1:11">
      <c r="A23" s="269">
        <v>20107</v>
      </c>
      <c r="B23" s="269"/>
      <c r="C23" s="269"/>
      <c r="D23" s="202" t="s">
        <v>156</v>
      </c>
      <c r="E23" s="200">
        <v>685000</v>
      </c>
      <c r="F23" s="200">
        <v>685000</v>
      </c>
      <c r="G23" s="138"/>
      <c r="H23" s="138"/>
      <c r="I23" s="138"/>
      <c r="J23" s="138"/>
      <c r="K23" s="138"/>
    </row>
    <row r="24" s="102" customFormat="1" ht="21" customHeight="1" spans="1:11">
      <c r="A24" s="269">
        <v>2010799</v>
      </c>
      <c r="B24" s="269"/>
      <c r="C24" s="269"/>
      <c r="D24" s="202" t="s">
        <v>157</v>
      </c>
      <c r="E24" s="200">
        <v>685000</v>
      </c>
      <c r="F24" s="200">
        <v>685000</v>
      </c>
      <c r="G24" s="138"/>
      <c r="H24" s="138"/>
      <c r="I24" s="138"/>
      <c r="J24" s="138"/>
      <c r="K24" s="138"/>
    </row>
    <row r="25" s="102" customFormat="1" ht="21" customHeight="1" spans="1:11">
      <c r="A25" s="269">
        <v>20115</v>
      </c>
      <c r="B25" s="269"/>
      <c r="C25" s="269"/>
      <c r="D25" s="202" t="s">
        <v>158</v>
      </c>
      <c r="E25" s="200">
        <v>20000</v>
      </c>
      <c r="F25" s="200">
        <v>20000</v>
      </c>
      <c r="G25" s="138"/>
      <c r="H25" s="138"/>
      <c r="I25" s="138"/>
      <c r="J25" s="138"/>
      <c r="K25" s="138"/>
    </row>
    <row r="26" s="102" customFormat="1" ht="21" customHeight="1" spans="1:11">
      <c r="A26" s="269">
        <v>2011599</v>
      </c>
      <c r="B26" s="269"/>
      <c r="C26" s="269"/>
      <c r="D26" s="202" t="s">
        <v>159</v>
      </c>
      <c r="E26" s="200">
        <v>20000</v>
      </c>
      <c r="F26" s="200">
        <v>20000</v>
      </c>
      <c r="G26" s="138"/>
      <c r="H26" s="138"/>
      <c r="I26" s="138"/>
      <c r="J26" s="138"/>
      <c r="K26" s="138"/>
    </row>
    <row r="27" s="102" customFormat="1" ht="21" customHeight="1" spans="1:11">
      <c r="A27" s="269">
        <v>20129</v>
      </c>
      <c r="B27" s="269"/>
      <c r="C27" s="269"/>
      <c r="D27" s="202" t="s">
        <v>160</v>
      </c>
      <c r="E27" s="200">
        <v>347600</v>
      </c>
      <c r="F27" s="200">
        <v>347600</v>
      </c>
      <c r="G27" s="138"/>
      <c r="H27" s="138"/>
      <c r="I27" s="138"/>
      <c r="J27" s="138"/>
      <c r="K27" s="138"/>
    </row>
    <row r="28" s="102" customFormat="1" ht="21" customHeight="1" spans="1:11">
      <c r="A28" s="269">
        <v>2012902</v>
      </c>
      <c r="B28" s="269"/>
      <c r="C28" s="269"/>
      <c r="D28" s="202" t="s">
        <v>146</v>
      </c>
      <c r="E28" s="200">
        <v>347600</v>
      </c>
      <c r="F28" s="200">
        <v>347600</v>
      </c>
      <c r="G28" s="138"/>
      <c r="H28" s="138"/>
      <c r="I28" s="138"/>
      <c r="J28" s="138"/>
      <c r="K28" s="138"/>
    </row>
    <row r="29" s="102" customFormat="1" ht="21" customHeight="1" spans="1:11">
      <c r="A29" s="269">
        <v>20131</v>
      </c>
      <c r="B29" s="269"/>
      <c r="C29" s="269"/>
      <c r="D29" s="202" t="s">
        <v>161</v>
      </c>
      <c r="E29" s="200">
        <v>3923972.5</v>
      </c>
      <c r="F29" s="200">
        <v>3923972.5</v>
      </c>
      <c r="G29" s="138"/>
      <c r="H29" s="138"/>
      <c r="I29" s="138"/>
      <c r="J29" s="138"/>
      <c r="K29" s="138"/>
    </row>
    <row r="30" s="102" customFormat="1" ht="21" customHeight="1" spans="1:11">
      <c r="A30" s="269">
        <v>2013101</v>
      </c>
      <c r="B30" s="269"/>
      <c r="C30" s="269"/>
      <c r="D30" s="202" t="s">
        <v>145</v>
      </c>
      <c r="E30" s="200">
        <v>2433789.5</v>
      </c>
      <c r="F30" s="200">
        <v>2433789.5</v>
      </c>
      <c r="G30" s="138"/>
      <c r="H30" s="138"/>
      <c r="I30" s="138"/>
      <c r="J30" s="138"/>
      <c r="K30" s="138"/>
    </row>
    <row r="31" s="102" customFormat="1" ht="21" customHeight="1" spans="1:11">
      <c r="A31" s="269">
        <v>2013102</v>
      </c>
      <c r="B31" s="269"/>
      <c r="C31" s="269"/>
      <c r="D31" s="202" t="s">
        <v>146</v>
      </c>
      <c r="E31" s="200">
        <v>1156164</v>
      </c>
      <c r="F31" s="200">
        <v>1156164</v>
      </c>
      <c r="G31" s="138"/>
      <c r="H31" s="138"/>
      <c r="I31" s="138"/>
      <c r="J31" s="138"/>
      <c r="K31" s="138"/>
    </row>
    <row r="32" s="102" customFormat="1" ht="21" customHeight="1" spans="1:11">
      <c r="A32" s="269">
        <v>2013105</v>
      </c>
      <c r="B32" s="269"/>
      <c r="C32" s="269"/>
      <c r="D32" s="202" t="s">
        <v>162</v>
      </c>
      <c r="E32" s="200">
        <v>8001</v>
      </c>
      <c r="F32" s="200">
        <v>8001</v>
      </c>
      <c r="G32" s="138"/>
      <c r="H32" s="138"/>
      <c r="I32" s="138"/>
      <c r="J32" s="138"/>
      <c r="K32" s="138"/>
    </row>
    <row r="33" s="102" customFormat="1" ht="21" customHeight="1" spans="1:11">
      <c r="A33" s="269">
        <v>2013150</v>
      </c>
      <c r="B33" s="269"/>
      <c r="C33" s="269"/>
      <c r="D33" s="202" t="s">
        <v>151</v>
      </c>
      <c r="E33" s="200">
        <v>326018</v>
      </c>
      <c r="F33" s="200">
        <v>326018</v>
      </c>
      <c r="G33" s="138"/>
      <c r="H33" s="138"/>
      <c r="I33" s="138"/>
      <c r="J33" s="138"/>
      <c r="K33" s="138"/>
    </row>
    <row r="34" s="102" customFormat="1" ht="21" customHeight="1" spans="1:11">
      <c r="A34" s="269">
        <v>20132</v>
      </c>
      <c r="B34" s="269"/>
      <c r="C34" s="269"/>
      <c r="D34" s="202" t="s">
        <v>163</v>
      </c>
      <c r="E34" s="200">
        <v>50000</v>
      </c>
      <c r="F34" s="200">
        <v>50000</v>
      </c>
      <c r="G34" s="138"/>
      <c r="H34" s="138"/>
      <c r="I34" s="138"/>
      <c r="J34" s="138"/>
      <c r="K34" s="138"/>
    </row>
    <row r="35" s="102" customFormat="1" ht="21" customHeight="1" spans="1:11">
      <c r="A35" s="269">
        <v>2013202</v>
      </c>
      <c r="B35" s="269"/>
      <c r="C35" s="269"/>
      <c r="D35" s="202" t="s">
        <v>146</v>
      </c>
      <c r="E35" s="200">
        <v>50000</v>
      </c>
      <c r="F35" s="200">
        <v>50000</v>
      </c>
      <c r="G35" s="138"/>
      <c r="H35" s="138"/>
      <c r="I35" s="138"/>
      <c r="J35" s="138"/>
      <c r="K35" s="138"/>
    </row>
    <row r="36" s="102" customFormat="1" ht="21" customHeight="1" spans="1:11">
      <c r="A36" s="269">
        <v>20134</v>
      </c>
      <c r="B36" s="269"/>
      <c r="C36" s="269"/>
      <c r="D36" s="202" t="s">
        <v>164</v>
      </c>
      <c r="E36" s="200">
        <v>60000</v>
      </c>
      <c r="F36" s="200">
        <v>60000</v>
      </c>
      <c r="G36" s="138"/>
      <c r="H36" s="138"/>
      <c r="I36" s="138"/>
      <c r="J36" s="138"/>
      <c r="K36" s="138"/>
    </row>
    <row r="37" s="102" customFormat="1" ht="21" customHeight="1" spans="1:11">
      <c r="A37" s="269">
        <v>2013499</v>
      </c>
      <c r="B37" s="269"/>
      <c r="C37" s="269"/>
      <c r="D37" s="202" t="s">
        <v>165</v>
      </c>
      <c r="E37" s="200">
        <v>60000</v>
      </c>
      <c r="F37" s="200">
        <v>60000</v>
      </c>
      <c r="G37" s="138"/>
      <c r="H37" s="138"/>
      <c r="I37" s="138"/>
      <c r="J37" s="138"/>
      <c r="K37" s="138"/>
    </row>
    <row r="38" s="102" customFormat="1" ht="21" customHeight="1" spans="1:11">
      <c r="A38" s="269">
        <v>20199</v>
      </c>
      <c r="B38" s="269"/>
      <c r="C38" s="269"/>
      <c r="D38" s="202" t="s">
        <v>166</v>
      </c>
      <c r="E38" s="200">
        <v>1000000</v>
      </c>
      <c r="F38" s="200">
        <v>1000000</v>
      </c>
      <c r="G38" s="138"/>
      <c r="H38" s="138"/>
      <c r="I38" s="138"/>
      <c r="J38" s="138"/>
      <c r="K38" s="138"/>
    </row>
    <row r="39" s="102" customFormat="1" ht="21" customHeight="1" spans="1:11">
      <c r="A39" s="269">
        <v>2019999</v>
      </c>
      <c r="B39" s="269"/>
      <c r="C39" s="269"/>
      <c r="D39" s="202" t="s">
        <v>167</v>
      </c>
      <c r="E39" s="200">
        <v>1000000</v>
      </c>
      <c r="F39" s="200">
        <v>1000000</v>
      </c>
      <c r="G39" s="138"/>
      <c r="H39" s="138"/>
      <c r="I39" s="138"/>
      <c r="J39" s="138"/>
      <c r="K39" s="138"/>
    </row>
    <row r="40" s="102" customFormat="1" ht="21" customHeight="1" spans="1:11">
      <c r="A40" s="269">
        <v>204</v>
      </c>
      <c r="B40" s="269"/>
      <c r="C40" s="269"/>
      <c r="D40" s="202" t="s">
        <v>168</v>
      </c>
      <c r="E40" s="200">
        <v>471972.5</v>
      </c>
      <c r="F40" s="200">
        <v>471972.5</v>
      </c>
      <c r="G40" s="138"/>
      <c r="H40" s="138"/>
      <c r="I40" s="138"/>
      <c r="J40" s="138"/>
      <c r="K40" s="138"/>
    </row>
    <row r="41" s="102" customFormat="1" ht="21" customHeight="1" spans="1:11">
      <c r="A41" s="269">
        <v>20402</v>
      </c>
      <c r="B41" s="269"/>
      <c r="C41" s="269"/>
      <c r="D41" s="202" t="s">
        <v>169</v>
      </c>
      <c r="E41" s="200">
        <v>365810</v>
      </c>
      <c r="F41" s="200">
        <v>365810</v>
      </c>
      <c r="G41" s="138"/>
      <c r="H41" s="138"/>
      <c r="I41" s="138"/>
      <c r="J41" s="138"/>
      <c r="K41" s="138"/>
    </row>
    <row r="42" s="102" customFormat="1" ht="21" customHeight="1" spans="1:11">
      <c r="A42" s="269">
        <v>2040299</v>
      </c>
      <c r="B42" s="269"/>
      <c r="C42" s="269"/>
      <c r="D42" s="202" t="s">
        <v>170</v>
      </c>
      <c r="E42" s="200">
        <v>365810</v>
      </c>
      <c r="F42" s="200">
        <v>365810</v>
      </c>
      <c r="G42" s="138"/>
      <c r="H42" s="138"/>
      <c r="I42" s="138"/>
      <c r="J42" s="138"/>
      <c r="K42" s="138"/>
    </row>
    <row r="43" s="102" customFormat="1" ht="21" customHeight="1" spans="1:11">
      <c r="A43" s="269">
        <v>20406</v>
      </c>
      <c r="B43" s="269"/>
      <c r="C43" s="269"/>
      <c r="D43" s="202" t="s">
        <v>171</v>
      </c>
      <c r="E43" s="200">
        <v>20000</v>
      </c>
      <c r="F43" s="200">
        <v>20000</v>
      </c>
      <c r="G43" s="138"/>
      <c r="H43" s="138"/>
      <c r="I43" s="138"/>
      <c r="J43" s="138"/>
      <c r="K43" s="138"/>
    </row>
    <row r="44" s="102" customFormat="1" ht="21" customHeight="1" spans="1:11">
      <c r="A44" s="269">
        <v>2040604</v>
      </c>
      <c r="B44" s="269"/>
      <c r="C44" s="269"/>
      <c r="D44" s="202" t="s">
        <v>172</v>
      </c>
      <c r="E44" s="200">
        <v>20000</v>
      </c>
      <c r="F44" s="200">
        <v>20000</v>
      </c>
      <c r="G44" s="138"/>
      <c r="H44" s="138"/>
      <c r="I44" s="138"/>
      <c r="J44" s="138"/>
      <c r="K44" s="138"/>
    </row>
    <row r="45" s="102" customFormat="1" ht="21" customHeight="1" spans="1:11">
      <c r="A45" s="269">
        <v>20499</v>
      </c>
      <c r="B45" s="269"/>
      <c r="C45" s="269"/>
      <c r="D45" s="202" t="s">
        <v>173</v>
      </c>
      <c r="E45" s="200">
        <v>86162.5</v>
      </c>
      <c r="F45" s="200">
        <v>86162.5</v>
      </c>
      <c r="G45" s="138"/>
      <c r="H45" s="138"/>
      <c r="I45" s="138"/>
      <c r="J45" s="138"/>
      <c r="K45" s="138"/>
    </row>
    <row r="46" s="102" customFormat="1" ht="21" customHeight="1" spans="1:11">
      <c r="A46" s="269">
        <v>2049901</v>
      </c>
      <c r="B46" s="269"/>
      <c r="C46" s="269"/>
      <c r="D46" s="202" t="s">
        <v>174</v>
      </c>
      <c r="E46" s="200">
        <v>86162.5</v>
      </c>
      <c r="F46" s="200">
        <v>86162.5</v>
      </c>
      <c r="G46" s="138"/>
      <c r="H46" s="138"/>
      <c r="I46" s="138"/>
      <c r="J46" s="138"/>
      <c r="K46" s="138"/>
    </row>
    <row r="47" s="102" customFormat="1" ht="21" customHeight="1" spans="1:11">
      <c r="A47" s="269">
        <v>205</v>
      </c>
      <c r="B47" s="269"/>
      <c r="C47" s="269"/>
      <c r="D47" s="202" t="s">
        <v>175</v>
      </c>
      <c r="E47" s="200">
        <v>221509.7</v>
      </c>
      <c r="F47" s="200">
        <v>221509.7</v>
      </c>
      <c r="G47" s="138"/>
      <c r="H47" s="138"/>
      <c r="I47" s="138"/>
      <c r="J47" s="138"/>
      <c r="K47" s="138"/>
    </row>
    <row r="48" s="102" customFormat="1" ht="21" customHeight="1" spans="1:11">
      <c r="A48" s="269">
        <v>20502</v>
      </c>
      <c r="B48" s="269"/>
      <c r="C48" s="269"/>
      <c r="D48" s="202" t="s">
        <v>176</v>
      </c>
      <c r="E48" s="200">
        <v>221509.7</v>
      </c>
      <c r="F48" s="200">
        <v>221509.7</v>
      </c>
      <c r="G48" s="138"/>
      <c r="H48" s="138"/>
      <c r="I48" s="138"/>
      <c r="J48" s="138"/>
      <c r="K48" s="138"/>
    </row>
    <row r="49" s="102" customFormat="1" ht="21" customHeight="1" spans="1:11">
      <c r="A49" s="269">
        <v>2050299</v>
      </c>
      <c r="B49" s="269"/>
      <c r="C49" s="269"/>
      <c r="D49" s="202" t="s">
        <v>177</v>
      </c>
      <c r="E49" s="200">
        <v>221509.7</v>
      </c>
      <c r="F49" s="200">
        <v>221509.7</v>
      </c>
      <c r="G49" s="138"/>
      <c r="H49" s="138"/>
      <c r="I49" s="138"/>
      <c r="J49" s="138"/>
      <c r="K49" s="138"/>
    </row>
    <row r="50" s="102" customFormat="1" ht="21" customHeight="1" spans="1:11">
      <c r="A50" s="269">
        <v>206</v>
      </c>
      <c r="B50" s="269"/>
      <c r="C50" s="269"/>
      <c r="D50" s="202" t="s">
        <v>178</v>
      </c>
      <c r="E50" s="200">
        <v>61400</v>
      </c>
      <c r="F50" s="200">
        <v>61400</v>
      </c>
      <c r="G50" s="138"/>
      <c r="H50" s="138"/>
      <c r="I50" s="138"/>
      <c r="J50" s="138"/>
      <c r="K50" s="138"/>
    </row>
    <row r="51" s="102" customFormat="1" ht="21" customHeight="1" spans="1:11">
      <c r="A51" s="269">
        <v>20607</v>
      </c>
      <c r="B51" s="269"/>
      <c r="C51" s="269"/>
      <c r="D51" s="202" t="s">
        <v>179</v>
      </c>
      <c r="E51" s="200">
        <v>61400</v>
      </c>
      <c r="F51" s="200">
        <v>61400</v>
      </c>
      <c r="G51" s="138"/>
      <c r="H51" s="138"/>
      <c r="I51" s="138"/>
      <c r="J51" s="138"/>
      <c r="K51" s="138"/>
    </row>
    <row r="52" s="102" customFormat="1" ht="21" customHeight="1" spans="1:11">
      <c r="A52" s="269">
        <v>2060702</v>
      </c>
      <c r="B52" s="269"/>
      <c r="C52" s="269"/>
      <c r="D52" s="202" t="s">
        <v>180</v>
      </c>
      <c r="E52" s="200">
        <v>57200</v>
      </c>
      <c r="F52" s="200">
        <v>57200</v>
      </c>
      <c r="G52" s="138"/>
      <c r="H52" s="138"/>
      <c r="I52" s="138"/>
      <c r="J52" s="138"/>
      <c r="K52" s="138"/>
    </row>
    <row r="53" s="102" customFormat="1" ht="21" customHeight="1" spans="1:11">
      <c r="A53" s="269">
        <v>2060705</v>
      </c>
      <c r="B53" s="269"/>
      <c r="C53" s="269"/>
      <c r="D53" s="202" t="s">
        <v>181</v>
      </c>
      <c r="E53" s="200">
        <v>4200</v>
      </c>
      <c r="F53" s="200">
        <v>4200</v>
      </c>
      <c r="G53" s="138"/>
      <c r="H53" s="138"/>
      <c r="I53" s="138"/>
      <c r="J53" s="138"/>
      <c r="K53" s="138"/>
    </row>
    <row r="54" s="102" customFormat="1" ht="21" customHeight="1" spans="1:11">
      <c r="A54" s="269">
        <v>207</v>
      </c>
      <c r="B54" s="269"/>
      <c r="C54" s="269"/>
      <c r="D54" s="202" t="s">
        <v>182</v>
      </c>
      <c r="E54" s="200">
        <v>1894451</v>
      </c>
      <c r="F54" s="200">
        <v>1894451</v>
      </c>
      <c r="G54" s="138"/>
      <c r="H54" s="138"/>
      <c r="I54" s="138"/>
      <c r="J54" s="138"/>
      <c r="K54" s="138"/>
    </row>
    <row r="55" s="102" customFormat="1" ht="21" customHeight="1" spans="1:11">
      <c r="A55" s="269">
        <v>20701</v>
      </c>
      <c r="B55" s="269"/>
      <c r="C55" s="269"/>
      <c r="D55" s="202" t="s">
        <v>183</v>
      </c>
      <c r="E55" s="200">
        <v>1894451</v>
      </c>
      <c r="F55" s="200">
        <v>1894451</v>
      </c>
      <c r="G55" s="138"/>
      <c r="H55" s="138"/>
      <c r="I55" s="138"/>
      <c r="J55" s="138"/>
      <c r="K55" s="138"/>
    </row>
    <row r="56" s="102" customFormat="1" ht="21" customHeight="1" spans="1:11">
      <c r="A56" s="269">
        <v>2070109</v>
      </c>
      <c r="B56" s="269"/>
      <c r="C56" s="269"/>
      <c r="D56" s="202" t="s">
        <v>184</v>
      </c>
      <c r="E56" s="200">
        <v>1660451</v>
      </c>
      <c r="F56" s="200">
        <v>1660451</v>
      </c>
      <c r="G56" s="138"/>
      <c r="H56" s="138"/>
      <c r="I56" s="138"/>
      <c r="J56" s="138"/>
      <c r="K56" s="138"/>
    </row>
    <row r="57" s="102" customFormat="1" ht="21" customHeight="1" spans="1:11">
      <c r="A57" s="269">
        <v>2070199</v>
      </c>
      <c r="B57" s="269"/>
      <c r="C57" s="269"/>
      <c r="D57" s="202" t="s">
        <v>185</v>
      </c>
      <c r="E57" s="200">
        <v>234000</v>
      </c>
      <c r="F57" s="200">
        <v>234000</v>
      </c>
      <c r="G57" s="138"/>
      <c r="H57" s="138"/>
      <c r="I57" s="138"/>
      <c r="J57" s="138"/>
      <c r="K57" s="138"/>
    </row>
    <row r="58" s="102" customFormat="1" ht="21" customHeight="1" spans="1:11">
      <c r="A58" s="269">
        <v>208</v>
      </c>
      <c r="B58" s="269"/>
      <c r="C58" s="269"/>
      <c r="D58" s="202" t="s">
        <v>186</v>
      </c>
      <c r="E58" s="200">
        <v>4665299.84</v>
      </c>
      <c r="F58" s="200">
        <v>4665299.84</v>
      </c>
      <c r="G58" s="138"/>
      <c r="H58" s="138"/>
      <c r="I58" s="138"/>
      <c r="J58" s="138"/>
      <c r="K58" s="138"/>
    </row>
    <row r="59" s="102" customFormat="1" ht="21" customHeight="1" spans="1:11">
      <c r="A59" s="269">
        <v>20802</v>
      </c>
      <c r="B59" s="269"/>
      <c r="C59" s="269"/>
      <c r="D59" s="202" t="s">
        <v>187</v>
      </c>
      <c r="E59" s="200">
        <v>1745890</v>
      </c>
      <c r="F59" s="200">
        <v>1745890</v>
      </c>
      <c r="G59" s="138"/>
      <c r="H59" s="138"/>
      <c r="I59" s="138"/>
      <c r="J59" s="138"/>
      <c r="K59" s="138"/>
    </row>
    <row r="60" s="102" customFormat="1" ht="21" customHeight="1" spans="1:11">
      <c r="A60" s="269">
        <v>2080204</v>
      </c>
      <c r="B60" s="269"/>
      <c r="C60" s="269"/>
      <c r="D60" s="202" t="s">
        <v>188</v>
      </c>
      <c r="E60" s="200">
        <v>30000</v>
      </c>
      <c r="F60" s="200">
        <v>30000</v>
      </c>
      <c r="G60" s="138"/>
      <c r="H60" s="138"/>
      <c r="I60" s="138"/>
      <c r="J60" s="138"/>
      <c r="K60" s="138"/>
    </row>
    <row r="61" s="102" customFormat="1" ht="21" customHeight="1" spans="1:11">
      <c r="A61" s="269">
        <v>2080205</v>
      </c>
      <c r="B61" s="269"/>
      <c r="C61" s="269"/>
      <c r="D61" s="202" t="s">
        <v>189</v>
      </c>
      <c r="E61" s="200">
        <v>1559080</v>
      </c>
      <c r="F61" s="200">
        <v>1559080</v>
      </c>
      <c r="G61" s="138"/>
      <c r="H61" s="138"/>
      <c r="I61" s="138"/>
      <c r="J61" s="138"/>
      <c r="K61" s="138"/>
    </row>
    <row r="62" s="102" customFormat="1" ht="21" customHeight="1" spans="1:11">
      <c r="A62" s="269">
        <v>2080299</v>
      </c>
      <c r="B62" s="269"/>
      <c r="C62" s="269"/>
      <c r="D62" s="202" t="s">
        <v>190</v>
      </c>
      <c r="E62" s="200">
        <v>156810</v>
      </c>
      <c r="F62" s="200">
        <v>156810</v>
      </c>
      <c r="G62" s="138"/>
      <c r="H62" s="138"/>
      <c r="I62" s="138"/>
      <c r="J62" s="138"/>
      <c r="K62" s="138"/>
    </row>
    <row r="63" s="102" customFormat="1" ht="21" customHeight="1" spans="1:11">
      <c r="A63" s="269">
        <v>20805</v>
      </c>
      <c r="B63" s="269"/>
      <c r="C63" s="269"/>
      <c r="D63" s="202" t="s">
        <v>191</v>
      </c>
      <c r="E63" s="200">
        <v>1546029.84</v>
      </c>
      <c r="F63" s="200">
        <v>1546029.84</v>
      </c>
      <c r="G63" s="138"/>
      <c r="H63" s="138"/>
      <c r="I63" s="138"/>
      <c r="J63" s="138"/>
      <c r="K63" s="138"/>
    </row>
    <row r="64" s="102" customFormat="1" ht="21" customHeight="1" spans="1:11">
      <c r="A64" s="269">
        <v>2080501</v>
      </c>
      <c r="B64" s="269"/>
      <c r="C64" s="269"/>
      <c r="D64" s="202" t="s">
        <v>192</v>
      </c>
      <c r="E64" s="200">
        <v>278556</v>
      </c>
      <c r="F64" s="200">
        <v>278556</v>
      </c>
      <c r="G64" s="138"/>
      <c r="H64" s="138"/>
      <c r="I64" s="138"/>
      <c r="J64" s="138"/>
      <c r="K64" s="138"/>
    </row>
    <row r="65" s="102" customFormat="1" ht="21" customHeight="1" spans="1:11">
      <c r="A65" s="269">
        <v>2080502</v>
      </c>
      <c r="B65" s="269"/>
      <c r="C65" s="269"/>
      <c r="D65" s="202" t="s">
        <v>193</v>
      </c>
      <c r="E65" s="200">
        <v>156230</v>
      </c>
      <c r="F65" s="200">
        <v>156230</v>
      </c>
      <c r="G65" s="138"/>
      <c r="H65" s="138"/>
      <c r="I65" s="138"/>
      <c r="J65" s="138"/>
      <c r="K65" s="138"/>
    </row>
    <row r="66" s="102" customFormat="1" ht="27" customHeight="1" spans="1:11">
      <c r="A66" s="269">
        <v>2080505</v>
      </c>
      <c r="B66" s="269"/>
      <c r="C66" s="269"/>
      <c r="D66" s="202" t="s">
        <v>194</v>
      </c>
      <c r="E66" s="200">
        <v>1081494.8</v>
      </c>
      <c r="F66" s="200">
        <v>1081494.8</v>
      </c>
      <c r="G66" s="138"/>
      <c r="H66" s="138"/>
      <c r="I66" s="138"/>
      <c r="J66" s="138"/>
      <c r="K66" s="138"/>
    </row>
    <row r="67" s="102" customFormat="1" ht="21" customHeight="1" spans="1:11">
      <c r="A67" s="269">
        <v>2080506</v>
      </c>
      <c r="B67" s="269"/>
      <c r="C67" s="269"/>
      <c r="D67" s="202" t="s">
        <v>195</v>
      </c>
      <c r="E67" s="200">
        <v>29749.04</v>
      </c>
      <c r="F67" s="200">
        <v>29749.04</v>
      </c>
      <c r="G67" s="138"/>
      <c r="H67" s="138"/>
      <c r="I67" s="138"/>
      <c r="J67" s="138"/>
      <c r="K67" s="138"/>
    </row>
    <row r="68" s="102" customFormat="1" ht="21" customHeight="1" spans="1:11">
      <c r="A68" s="269">
        <v>20810</v>
      </c>
      <c r="B68" s="269"/>
      <c r="C68" s="269"/>
      <c r="D68" s="202" t="s">
        <v>196</v>
      </c>
      <c r="E68" s="200">
        <v>1099600</v>
      </c>
      <c r="F68" s="200">
        <v>1099600</v>
      </c>
      <c r="G68" s="138"/>
      <c r="H68" s="138"/>
      <c r="I68" s="138"/>
      <c r="J68" s="138"/>
      <c r="K68" s="138"/>
    </row>
    <row r="69" s="102" customFormat="1" ht="21" customHeight="1" spans="1:11">
      <c r="A69" s="269">
        <v>2081002</v>
      </c>
      <c r="B69" s="269"/>
      <c r="C69" s="269"/>
      <c r="D69" s="202" t="s">
        <v>197</v>
      </c>
      <c r="E69" s="200">
        <v>1059600</v>
      </c>
      <c r="F69" s="200">
        <v>1059600</v>
      </c>
      <c r="G69" s="138"/>
      <c r="H69" s="138"/>
      <c r="I69" s="138"/>
      <c r="J69" s="138"/>
      <c r="K69" s="138"/>
    </row>
    <row r="70" s="102" customFormat="1" ht="21" customHeight="1" spans="1:11">
      <c r="A70" s="269">
        <v>2081004</v>
      </c>
      <c r="B70" s="269"/>
      <c r="C70" s="269"/>
      <c r="D70" s="202" t="s">
        <v>198</v>
      </c>
      <c r="E70" s="200">
        <v>40000</v>
      </c>
      <c r="F70" s="200">
        <v>40000</v>
      </c>
      <c r="G70" s="138"/>
      <c r="H70" s="138"/>
      <c r="I70" s="138"/>
      <c r="J70" s="138"/>
      <c r="K70" s="138"/>
    </row>
    <row r="71" s="102" customFormat="1" ht="21" customHeight="1" spans="1:11">
      <c r="A71" s="269">
        <v>20811</v>
      </c>
      <c r="B71" s="269"/>
      <c r="C71" s="269"/>
      <c r="D71" s="202" t="s">
        <v>199</v>
      </c>
      <c r="E71" s="200">
        <v>43600</v>
      </c>
      <c r="F71" s="200">
        <v>43600</v>
      </c>
      <c r="G71" s="138"/>
      <c r="H71" s="138"/>
      <c r="I71" s="138"/>
      <c r="J71" s="138"/>
      <c r="K71" s="138"/>
    </row>
    <row r="72" s="102" customFormat="1" ht="21" customHeight="1" spans="1:11">
      <c r="A72" s="269">
        <v>2081105</v>
      </c>
      <c r="B72" s="269"/>
      <c r="C72" s="269"/>
      <c r="D72" s="202" t="s">
        <v>200</v>
      </c>
      <c r="E72" s="200">
        <v>43600</v>
      </c>
      <c r="F72" s="200">
        <v>43600</v>
      </c>
      <c r="G72" s="138"/>
      <c r="H72" s="138"/>
      <c r="I72" s="138"/>
      <c r="J72" s="138"/>
      <c r="K72" s="138"/>
    </row>
    <row r="73" s="102" customFormat="1" ht="21" customHeight="1" spans="1:11">
      <c r="A73" s="269">
        <v>20821</v>
      </c>
      <c r="B73" s="269"/>
      <c r="C73" s="269"/>
      <c r="D73" s="202" t="s">
        <v>201</v>
      </c>
      <c r="E73" s="200">
        <v>100000</v>
      </c>
      <c r="F73" s="200">
        <v>100000</v>
      </c>
      <c r="G73" s="138"/>
      <c r="H73" s="138"/>
      <c r="I73" s="138"/>
      <c r="J73" s="138"/>
      <c r="K73" s="138"/>
    </row>
    <row r="74" s="102" customFormat="1" ht="21" customHeight="1" spans="1:11">
      <c r="A74" s="269">
        <v>2082102</v>
      </c>
      <c r="B74" s="269"/>
      <c r="C74" s="269"/>
      <c r="D74" s="202" t="s">
        <v>202</v>
      </c>
      <c r="E74" s="200">
        <v>100000</v>
      </c>
      <c r="F74" s="200">
        <v>100000</v>
      </c>
      <c r="G74" s="138"/>
      <c r="H74" s="138"/>
      <c r="I74" s="138"/>
      <c r="J74" s="138"/>
      <c r="K74" s="138"/>
    </row>
    <row r="75" s="102" customFormat="1" ht="21" customHeight="1" spans="1:11">
      <c r="A75" s="269">
        <v>20826</v>
      </c>
      <c r="B75" s="269"/>
      <c r="C75" s="269"/>
      <c r="D75" s="202" t="s">
        <v>203</v>
      </c>
      <c r="E75" s="200">
        <v>129040</v>
      </c>
      <c r="F75" s="200">
        <v>129040</v>
      </c>
      <c r="G75" s="138"/>
      <c r="H75" s="138"/>
      <c r="I75" s="138"/>
      <c r="J75" s="138"/>
      <c r="K75" s="138"/>
    </row>
    <row r="76" s="102" customFormat="1" ht="27" customHeight="1" spans="1:11">
      <c r="A76" s="269">
        <v>2082602</v>
      </c>
      <c r="B76" s="269"/>
      <c r="C76" s="269"/>
      <c r="D76" s="202" t="s">
        <v>204</v>
      </c>
      <c r="E76" s="200">
        <v>129040</v>
      </c>
      <c r="F76" s="200">
        <v>129040</v>
      </c>
      <c r="G76" s="138"/>
      <c r="H76" s="138"/>
      <c r="I76" s="138"/>
      <c r="J76" s="138"/>
      <c r="K76" s="138"/>
    </row>
    <row r="77" s="102" customFormat="1" ht="21" customHeight="1" spans="1:11">
      <c r="A77" s="269">
        <v>20899</v>
      </c>
      <c r="B77" s="269"/>
      <c r="C77" s="269"/>
      <c r="D77" s="202" t="s">
        <v>205</v>
      </c>
      <c r="E77" s="200">
        <v>1140</v>
      </c>
      <c r="F77" s="200">
        <v>1140</v>
      </c>
      <c r="G77" s="138"/>
      <c r="H77" s="138"/>
      <c r="I77" s="138"/>
      <c r="J77" s="138"/>
      <c r="K77" s="138"/>
    </row>
    <row r="78" s="102" customFormat="1" ht="21" customHeight="1" spans="1:11">
      <c r="A78" s="269">
        <v>2089901</v>
      </c>
      <c r="B78" s="269"/>
      <c r="C78" s="269"/>
      <c r="D78" s="202" t="s">
        <v>206</v>
      </c>
      <c r="E78" s="200">
        <v>1140</v>
      </c>
      <c r="F78" s="200">
        <v>1140</v>
      </c>
      <c r="G78" s="138"/>
      <c r="H78" s="138"/>
      <c r="I78" s="138"/>
      <c r="J78" s="138"/>
      <c r="K78" s="138"/>
    </row>
    <row r="79" s="102" customFormat="1" ht="21" customHeight="1" spans="1:11">
      <c r="A79" s="269">
        <v>210</v>
      </c>
      <c r="B79" s="269"/>
      <c r="C79" s="269"/>
      <c r="D79" s="202" t="s">
        <v>207</v>
      </c>
      <c r="E79" s="200">
        <v>788100</v>
      </c>
      <c r="F79" s="200">
        <v>788100</v>
      </c>
      <c r="G79" s="138"/>
      <c r="H79" s="138"/>
      <c r="I79" s="138"/>
      <c r="J79" s="138"/>
      <c r="K79" s="138"/>
    </row>
    <row r="80" s="102" customFormat="1" ht="21" customHeight="1" spans="1:11">
      <c r="A80" s="269">
        <v>21004</v>
      </c>
      <c r="B80" s="269"/>
      <c r="C80" s="269"/>
      <c r="D80" s="202" t="s">
        <v>208</v>
      </c>
      <c r="E80" s="200">
        <v>236000</v>
      </c>
      <c r="F80" s="200">
        <v>236000</v>
      </c>
      <c r="G80" s="138"/>
      <c r="H80" s="138"/>
      <c r="I80" s="138"/>
      <c r="J80" s="138"/>
      <c r="K80" s="138"/>
    </row>
    <row r="81" s="102" customFormat="1" ht="21" customHeight="1" spans="1:11">
      <c r="A81" s="269">
        <v>2100499</v>
      </c>
      <c r="B81" s="269"/>
      <c r="C81" s="269"/>
      <c r="D81" s="202" t="s">
        <v>209</v>
      </c>
      <c r="E81" s="200">
        <v>236000</v>
      </c>
      <c r="F81" s="200">
        <v>236000</v>
      </c>
      <c r="G81" s="138"/>
      <c r="H81" s="138"/>
      <c r="I81" s="138"/>
      <c r="J81" s="138"/>
      <c r="K81" s="138"/>
    </row>
    <row r="82" s="102" customFormat="1" ht="21" customHeight="1" spans="1:11">
      <c r="A82" s="269">
        <v>21007</v>
      </c>
      <c r="B82" s="269"/>
      <c r="C82" s="269"/>
      <c r="D82" s="202" t="s">
        <v>210</v>
      </c>
      <c r="E82" s="200">
        <v>52100</v>
      </c>
      <c r="F82" s="200">
        <v>52100</v>
      </c>
      <c r="G82" s="138"/>
      <c r="H82" s="138"/>
      <c r="I82" s="138"/>
      <c r="J82" s="138"/>
      <c r="K82" s="138"/>
    </row>
    <row r="83" s="102" customFormat="1" ht="21" customHeight="1" spans="1:11">
      <c r="A83" s="269">
        <v>2100716</v>
      </c>
      <c r="B83" s="269"/>
      <c r="C83" s="269"/>
      <c r="D83" s="202" t="s">
        <v>211</v>
      </c>
      <c r="E83" s="200">
        <v>52100</v>
      </c>
      <c r="F83" s="200">
        <v>52100</v>
      </c>
      <c r="G83" s="138"/>
      <c r="H83" s="138"/>
      <c r="I83" s="138"/>
      <c r="J83" s="138"/>
      <c r="K83" s="138"/>
    </row>
    <row r="84" s="102" customFormat="1" ht="21" customHeight="1" spans="1:11">
      <c r="A84" s="269">
        <v>21099</v>
      </c>
      <c r="B84" s="269"/>
      <c r="C84" s="269"/>
      <c r="D84" s="202" t="s">
        <v>212</v>
      </c>
      <c r="E84" s="200">
        <v>500000</v>
      </c>
      <c r="F84" s="200">
        <v>500000</v>
      </c>
      <c r="G84" s="138"/>
      <c r="H84" s="138"/>
      <c r="I84" s="138"/>
      <c r="J84" s="138"/>
      <c r="K84" s="138"/>
    </row>
    <row r="85" s="102" customFormat="1" ht="21" customHeight="1" spans="1:11">
      <c r="A85" s="269">
        <v>2109901</v>
      </c>
      <c r="B85" s="269"/>
      <c r="C85" s="269"/>
      <c r="D85" s="202" t="s">
        <v>213</v>
      </c>
      <c r="E85" s="200">
        <v>500000</v>
      </c>
      <c r="F85" s="200">
        <v>500000</v>
      </c>
      <c r="G85" s="138"/>
      <c r="H85" s="138"/>
      <c r="I85" s="138"/>
      <c r="J85" s="138"/>
      <c r="K85" s="138"/>
    </row>
    <row r="86" s="102" customFormat="1" ht="21" customHeight="1" spans="1:11">
      <c r="A86" s="269">
        <v>211</v>
      </c>
      <c r="B86" s="269"/>
      <c r="C86" s="269"/>
      <c r="D86" s="202" t="s">
        <v>214</v>
      </c>
      <c r="E86" s="200">
        <v>200000</v>
      </c>
      <c r="F86" s="200">
        <v>200000</v>
      </c>
      <c r="G86" s="138"/>
      <c r="H86" s="138"/>
      <c r="I86" s="138"/>
      <c r="J86" s="138"/>
      <c r="K86" s="138"/>
    </row>
    <row r="87" s="102" customFormat="1" ht="21" customHeight="1" spans="1:11">
      <c r="A87" s="269">
        <v>21103</v>
      </c>
      <c r="B87" s="269"/>
      <c r="C87" s="269"/>
      <c r="D87" s="202" t="s">
        <v>215</v>
      </c>
      <c r="E87" s="200">
        <v>200000</v>
      </c>
      <c r="F87" s="200">
        <v>200000</v>
      </c>
      <c r="G87" s="138"/>
      <c r="H87" s="138"/>
      <c r="I87" s="138"/>
      <c r="J87" s="138"/>
      <c r="K87" s="138"/>
    </row>
    <row r="88" s="102" customFormat="1" ht="21" customHeight="1" spans="1:11">
      <c r="A88" s="269">
        <v>2110302</v>
      </c>
      <c r="B88" s="269"/>
      <c r="C88" s="269"/>
      <c r="D88" s="202" t="s">
        <v>216</v>
      </c>
      <c r="E88" s="200">
        <v>200000</v>
      </c>
      <c r="F88" s="200">
        <v>200000</v>
      </c>
      <c r="G88" s="138"/>
      <c r="H88" s="138"/>
      <c r="I88" s="138"/>
      <c r="J88" s="138"/>
      <c r="K88" s="138"/>
    </row>
    <row r="89" s="102" customFormat="1" ht="21" customHeight="1" spans="1:11">
      <c r="A89" s="269">
        <v>212</v>
      </c>
      <c r="B89" s="269"/>
      <c r="C89" s="269"/>
      <c r="D89" s="202" t="s">
        <v>217</v>
      </c>
      <c r="E89" s="200">
        <v>11210612.96</v>
      </c>
      <c r="F89" s="200">
        <v>11210612.96</v>
      </c>
      <c r="G89" s="138"/>
      <c r="H89" s="138"/>
      <c r="I89" s="138"/>
      <c r="J89" s="138"/>
      <c r="K89" s="138"/>
    </row>
    <row r="90" s="102" customFormat="1" ht="21" customHeight="1" spans="1:11">
      <c r="A90" s="269">
        <v>21201</v>
      </c>
      <c r="B90" s="269"/>
      <c r="C90" s="269"/>
      <c r="D90" s="202" t="s">
        <v>218</v>
      </c>
      <c r="E90" s="200">
        <v>1334276</v>
      </c>
      <c r="F90" s="200">
        <v>1334276</v>
      </c>
      <c r="G90" s="138"/>
      <c r="H90" s="138"/>
      <c r="I90" s="138"/>
      <c r="J90" s="138"/>
      <c r="K90" s="138"/>
    </row>
    <row r="91" s="102" customFormat="1" ht="21" customHeight="1" spans="1:11">
      <c r="A91" s="269">
        <v>2120199</v>
      </c>
      <c r="B91" s="269"/>
      <c r="C91" s="269"/>
      <c r="D91" s="202" t="s">
        <v>219</v>
      </c>
      <c r="E91" s="200">
        <v>1334276</v>
      </c>
      <c r="F91" s="200">
        <v>1334276</v>
      </c>
      <c r="G91" s="138"/>
      <c r="H91" s="138"/>
      <c r="I91" s="138"/>
      <c r="J91" s="138"/>
      <c r="K91" s="138"/>
    </row>
    <row r="92" s="102" customFormat="1" ht="21" customHeight="1" spans="1:11">
      <c r="A92" s="269">
        <v>21202</v>
      </c>
      <c r="B92" s="269"/>
      <c r="C92" s="269"/>
      <c r="D92" s="202" t="s">
        <v>220</v>
      </c>
      <c r="E92" s="200">
        <v>699021</v>
      </c>
      <c r="F92" s="200">
        <v>699021</v>
      </c>
      <c r="G92" s="138"/>
      <c r="H92" s="138"/>
      <c r="I92" s="138"/>
      <c r="J92" s="138"/>
      <c r="K92" s="138"/>
    </row>
    <row r="93" s="102" customFormat="1" ht="21" customHeight="1" spans="1:11">
      <c r="A93" s="269">
        <v>2120201</v>
      </c>
      <c r="B93" s="269"/>
      <c r="C93" s="269"/>
      <c r="D93" s="202" t="s">
        <v>221</v>
      </c>
      <c r="E93" s="200">
        <v>699021</v>
      </c>
      <c r="F93" s="200">
        <v>699021</v>
      </c>
      <c r="G93" s="138"/>
      <c r="H93" s="138"/>
      <c r="I93" s="138"/>
      <c r="J93" s="138"/>
      <c r="K93" s="138"/>
    </row>
    <row r="94" s="102" customFormat="1" ht="21" customHeight="1" spans="1:11">
      <c r="A94" s="269">
        <v>21203</v>
      </c>
      <c r="B94" s="269"/>
      <c r="C94" s="269"/>
      <c r="D94" s="202" t="s">
        <v>222</v>
      </c>
      <c r="E94" s="200">
        <v>6429244.46</v>
      </c>
      <c r="F94" s="200">
        <v>6429244.46</v>
      </c>
      <c r="G94" s="138"/>
      <c r="H94" s="138"/>
      <c r="I94" s="138"/>
      <c r="J94" s="138"/>
      <c r="K94" s="138"/>
    </row>
    <row r="95" s="102" customFormat="1" ht="21" customHeight="1" spans="1:11">
      <c r="A95" s="269">
        <v>2120303</v>
      </c>
      <c r="B95" s="269"/>
      <c r="C95" s="269"/>
      <c r="D95" s="202" t="s">
        <v>223</v>
      </c>
      <c r="E95" s="200">
        <v>6429244.46</v>
      </c>
      <c r="F95" s="200">
        <v>6429244.46</v>
      </c>
      <c r="G95" s="138"/>
      <c r="H95" s="138"/>
      <c r="I95" s="138"/>
      <c r="J95" s="138"/>
      <c r="K95" s="138"/>
    </row>
    <row r="96" s="102" customFormat="1" ht="21" customHeight="1" spans="1:11">
      <c r="A96" s="269">
        <v>21205</v>
      </c>
      <c r="B96" s="269"/>
      <c r="C96" s="269"/>
      <c r="D96" s="202" t="s">
        <v>224</v>
      </c>
      <c r="E96" s="200">
        <v>2748071.5</v>
      </c>
      <c r="F96" s="200">
        <v>2748071.5</v>
      </c>
      <c r="G96" s="138"/>
      <c r="H96" s="138"/>
      <c r="I96" s="138"/>
      <c r="J96" s="138"/>
      <c r="K96" s="138"/>
    </row>
    <row r="97" s="102" customFormat="1" ht="21" customHeight="1" spans="1:11">
      <c r="A97" s="269">
        <v>2120501</v>
      </c>
      <c r="B97" s="269"/>
      <c r="C97" s="269"/>
      <c r="D97" s="202" t="s">
        <v>225</v>
      </c>
      <c r="E97" s="200">
        <v>2748071.5</v>
      </c>
      <c r="F97" s="200">
        <v>2748071.5</v>
      </c>
      <c r="G97" s="138"/>
      <c r="H97" s="138"/>
      <c r="I97" s="138"/>
      <c r="J97" s="138"/>
      <c r="K97" s="138"/>
    </row>
    <row r="98" s="102" customFormat="1" ht="21" customHeight="1" spans="1:11">
      <c r="A98" s="269">
        <v>213</v>
      </c>
      <c r="B98" s="269"/>
      <c r="C98" s="269"/>
      <c r="D98" s="202" t="s">
        <v>226</v>
      </c>
      <c r="E98" s="200">
        <v>15389931.4</v>
      </c>
      <c r="F98" s="200">
        <v>15389931.4</v>
      </c>
      <c r="G98" s="138"/>
      <c r="H98" s="138"/>
      <c r="I98" s="138"/>
      <c r="J98" s="138"/>
      <c r="K98" s="138"/>
    </row>
    <row r="99" s="102" customFormat="1" ht="21" customHeight="1" spans="1:11">
      <c r="A99" s="269">
        <v>21301</v>
      </c>
      <c r="B99" s="269"/>
      <c r="C99" s="269"/>
      <c r="D99" s="202" t="s">
        <v>227</v>
      </c>
      <c r="E99" s="200">
        <v>2912980.4</v>
      </c>
      <c r="F99" s="200">
        <v>2912980.4</v>
      </c>
      <c r="G99" s="138"/>
      <c r="H99" s="138"/>
      <c r="I99" s="138"/>
      <c r="J99" s="138"/>
      <c r="K99" s="138"/>
    </row>
    <row r="100" s="102" customFormat="1" ht="21" customHeight="1" spans="1:11">
      <c r="A100" s="269">
        <v>2130104</v>
      </c>
      <c r="B100" s="269"/>
      <c r="C100" s="269"/>
      <c r="D100" s="202" t="s">
        <v>151</v>
      </c>
      <c r="E100" s="200">
        <v>2586296</v>
      </c>
      <c r="F100" s="200">
        <v>2586296</v>
      </c>
      <c r="G100" s="138"/>
      <c r="H100" s="138"/>
      <c r="I100" s="138"/>
      <c r="J100" s="138"/>
      <c r="K100" s="138"/>
    </row>
    <row r="101" s="102" customFormat="1" ht="21" customHeight="1" spans="1:11">
      <c r="A101" s="269">
        <v>2130108</v>
      </c>
      <c r="B101" s="269"/>
      <c r="C101" s="269"/>
      <c r="D101" s="202" t="s">
        <v>228</v>
      </c>
      <c r="E101" s="200">
        <v>96750</v>
      </c>
      <c r="F101" s="200">
        <v>96750</v>
      </c>
      <c r="G101" s="138"/>
      <c r="H101" s="138"/>
      <c r="I101" s="138"/>
      <c r="J101" s="138"/>
      <c r="K101" s="138"/>
    </row>
    <row r="102" s="102" customFormat="1" ht="21" customHeight="1" spans="1:11">
      <c r="A102" s="269">
        <v>2130152</v>
      </c>
      <c r="B102" s="269"/>
      <c r="C102" s="269"/>
      <c r="D102" s="202" t="s">
        <v>229</v>
      </c>
      <c r="E102" s="200">
        <v>123934.4</v>
      </c>
      <c r="F102" s="200">
        <v>123934.4</v>
      </c>
      <c r="G102" s="138"/>
      <c r="H102" s="138"/>
      <c r="I102" s="138"/>
      <c r="J102" s="138"/>
      <c r="K102" s="138"/>
    </row>
    <row r="103" s="102" customFormat="1" ht="21" customHeight="1" spans="1:11">
      <c r="A103" s="269">
        <v>2130199</v>
      </c>
      <c r="B103" s="269"/>
      <c r="C103" s="269"/>
      <c r="D103" s="202" t="s">
        <v>230</v>
      </c>
      <c r="E103" s="200">
        <v>106000</v>
      </c>
      <c r="F103" s="200">
        <v>106000</v>
      </c>
      <c r="G103" s="138"/>
      <c r="H103" s="138"/>
      <c r="I103" s="138"/>
      <c r="J103" s="138"/>
      <c r="K103" s="138"/>
    </row>
    <row r="104" s="102" customFormat="1" ht="21" customHeight="1" spans="1:11">
      <c r="A104" s="269">
        <v>21302</v>
      </c>
      <c r="B104" s="269"/>
      <c r="C104" s="269"/>
      <c r="D104" s="202" t="s">
        <v>231</v>
      </c>
      <c r="E104" s="200">
        <v>3831010</v>
      </c>
      <c r="F104" s="200">
        <v>3831010</v>
      </c>
      <c r="G104" s="138"/>
      <c r="H104" s="138"/>
      <c r="I104" s="138"/>
      <c r="J104" s="138"/>
      <c r="K104" s="138"/>
    </row>
    <row r="105" s="102" customFormat="1" ht="21" customHeight="1" spans="1:11">
      <c r="A105" s="269">
        <v>2130234</v>
      </c>
      <c r="B105" s="269"/>
      <c r="C105" s="269"/>
      <c r="D105" s="202" t="s">
        <v>232</v>
      </c>
      <c r="E105" s="200">
        <v>3831010</v>
      </c>
      <c r="F105" s="200">
        <v>3831010</v>
      </c>
      <c r="G105" s="138"/>
      <c r="H105" s="138"/>
      <c r="I105" s="138"/>
      <c r="J105" s="138"/>
      <c r="K105" s="138"/>
    </row>
    <row r="106" s="102" customFormat="1" ht="21" customHeight="1" spans="1:11">
      <c r="A106" s="269">
        <v>21303</v>
      </c>
      <c r="B106" s="269"/>
      <c r="C106" s="269"/>
      <c r="D106" s="202" t="s">
        <v>233</v>
      </c>
      <c r="E106" s="200">
        <v>343850</v>
      </c>
      <c r="F106" s="200">
        <v>343850</v>
      </c>
      <c r="G106" s="138"/>
      <c r="H106" s="138"/>
      <c r="I106" s="138"/>
      <c r="J106" s="138"/>
      <c r="K106" s="138"/>
    </row>
    <row r="107" s="102" customFormat="1" ht="21" customHeight="1" spans="1:11">
      <c r="A107" s="269">
        <v>2130306</v>
      </c>
      <c r="B107" s="269"/>
      <c r="C107" s="269"/>
      <c r="D107" s="202" t="s">
        <v>234</v>
      </c>
      <c r="E107" s="200">
        <v>72000</v>
      </c>
      <c r="F107" s="200">
        <v>72000</v>
      </c>
      <c r="G107" s="138"/>
      <c r="H107" s="138"/>
      <c r="I107" s="138"/>
      <c r="J107" s="138"/>
      <c r="K107" s="138"/>
    </row>
    <row r="108" s="102" customFormat="1" ht="21" customHeight="1" spans="1:11">
      <c r="A108" s="269">
        <v>2130314</v>
      </c>
      <c r="B108" s="269"/>
      <c r="C108" s="269"/>
      <c r="D108" s="202" t="s">
        <v>235</v>
      </c>
      <c r="E108" s="200">
        <v>10000</v>
      </c>
      <c r="F108" s="200">
        <v>10000</v>
      </c>
      <c r="G108" s="138"/>
      <c r="H108" s="138"/>
      <c r="I108" s="138"/>
      <c r="J108" s="138"/>
      <c r="K108" s="138"/>
    </row>
    <row r="109" s="102" customFormat="1" ht="21" customHeight="1" spans="1:11">
      <c r="A109" s="269">
        <v>2130315</v>
      </c>
      <c r="B109" s="269"/>
      <c r="C109" s="269"/>
      <c r="D109" s="202" t="s">
        <v>236</v>
      </c>
      <c r="E109" s="200">
        <v>10000</v>
      </c>
      <c r="F109" s="200">
        <v>10000</v>
      </c>
      <c r="G109" s="138"/>
      <c r="H109" s="138"/>
      <c r="I109" s="138"/>
      <c r="J109" s="138"/>
      <c r="K109" s="138"/>
    </row>
    <row r="110" s="102" customFormat="1" ht="25" customHeight="1" spans="1:11">
      <c r="A110" s="269">
        <v>2130321</v>
      </c>
      <c r="B110" s="269"/>
      <c r="C110" s="269"/>
      <c r="D110" s="202" t="s">
        <v>237</v>
      </c>
      <c r="E110" s="200">
        <v>251850</v>
      </c>
      <c r="F110" s="200">
        <v>251850</v>
      </c>
      <c r="G110" s="138"/>
      <c r="H110" s="138"/>
      <c r="I110" s="138"/>
      <c r="J110" s="138"/>
      <c r="K110" s="138"/>
    </row>
    <row r="111" s="102" customFormat="1" ht="21" customHeight="1" spans="1:11">
      <c r="A111" s="269">
        <v>21307</v>
      </c>
      <c r="B111" s="269"/>
      <c r="C111" s="269"/>
      <c r="D111" s="202" t="s">
        <v>238</v>
      </c>
      <c r="E111" s="200">
        <v>3302091</v>
      </c>
      <c r="F111" s="200">
        <v>3302091</v>
      </c>
      <c r="G111" s="138"/>
      <c r="H111" s="138"/>
      <c r="I111" s="138"/>
      <c r="J111" s="138"/>
      <c r="K111" s="138"/>
    </row>
    <row r="112" s="102" customFormat="1" ht="21" customHeight="1" spans="1:11">
      <c r="A112" s="269">
        <v>2130701</v>
      </c>
      <c r="B112" s="269"/>
      <c r="C112" s="269"/>
      <c r="D112" s="202" t="s">
        <v>239</v>
      </c>
      <c r="E112" s="200">
        <v>826023</v>
      </c>
      <c r="F112" s="200">
        <v>826023</v>
      </c>
      <c r="G112" s="138"/>
      <c r="H112" s="138"/>
      <c r="I112" s="138"/>
      <c r="J112" s="138"/>
      <c r="K112" s="138"/>
    </row>
    <row r="113" s="102" customFormat="1" ht="21" customHeight="1" spans="1:11">
      <c r="A113" s="269">
        <v>2130705</v>
      </c>
      <c r="B113" s="269"/>
      <c r="C113" s="269"/>
      <c r="D113" s="202" t="s">
        <v>240</v>
      </c>
      <c r="E113" s="200">
        <v>2476068</v>
      </c>
      <c r="F113" s="200">
        <v>2476068</v>
      </c>
      <c r="G113" s="138"/>
      <c r="H113" s="138"/>
      <c r="I113" s="138"/>
      <c r="J113" s="138"/>
      <c r="K113" s="138"/>
    </row>
    <row r="114" s="102" customFormat="1" ht="21" customHeight="1" spans="1:11">
      <c r="A114" s="269">
        <v>21308</v>
      </c>
      <c r="B114" s="269"/>
      <c r="C114" s="269"/>
      <c r="D114" s="202" t="s">
        <v>241</v>
      </c>
      <c r="E114" s="200">
        <v>5000000</v>
      </c>
      <c r="F114" s="200">
        <v>5000000</v>
      </c>
      <c r="G114" s="138"/>
      <c r="H114" s="138"/>
      <c r="I114" s="138"/>
      <c r="J114" s="138"/>
      <c r="K114" s="138"/>
    </row>
    <row r="115" s="102" customFormat="1" ht="21" customHeight="1" spans="1:11">
      <c r="A115" s="269">
        <v>2130899</v>
      </c>
      <c r="B115" s="269"/>
      <c r="C115" s="269"/>
      <c r="D115" s="202" t="s">
        <v>242</v>
      </c>
      <c r="E115" s="200">
        <v>5000000</v>
      </c>
      <c r="F115" s="200">
        <v>5000000</v>
      </c>
      <c r="G115" s="138"/>
      <c r="H115" s="138"/>
      <c r="I115" s="138"/>
      <c r="J115" s="138"/>
      <c r="K115" s="138"/>
    </row>
    <row r="116" s="102" customFormat="1" ht="21" customHeight="1" spans="1:11">
      <c r="A116" s="269">
        <v>215</v>
      </c>
      <c r="B116" s="269"/>
      <c r="C116" s="269"/>
      <c r="D116" s="202" t="s">
        <v>243</v>
      </c>
      <c r="E116" s="200">
        <v>18000</v>
      </c>
      <c r="F116" s="200">
        <v>18000</v>
      </c>
      <c r="G116" s="138"/>
      <c r="H116" s="138"/>
      <c r="I116" s="138"/>
      <c r="J116" s="138"/>
      <c r="K116" s="138"/>
    </row>
    <row r="117" s="102" customFormat="1" ht="21" customHeight="1" spans="1:11">
      <c r="A117" s="269">
        <v>21506</v>
      </c>
      <c r="B117" s="269"/>
      <c r="C117" s="269"/>
      <c r="D117" s="202" t="s">
        <v>244</v>
      </c>
      <c r="E117" s="200">
        <v>18000</v>
      </c>
      <c r="F117" s="200">
        <v>18000</v>
      </c>
      <c r="G117" s="138"/>
      <c r="H117" s="138"/>
      <c r="I117" s="138"/>
      <c r="J117" s="138"/>
      <c r="K117" s="138"/>
    </row>
    <row r="118" s="102" customFormat="1" ht="21" customHeight="1" spans="1:11">
      <c r="A118" s="269">
        <v>2150605</v>
      </c>
      <c r="B118" s="269"/>
      <c r="C118" s="269"/>
      <c r="D118" s="202" t="s">
        <v>245</v>
      </c>
      <c r="E118" s="200">
        <v>18000</v>
      </c>
      <c r="F118" s="200">
        <v>18000</v>
      </c>
      <c r="G118" s="138"/>
      <c r="H118" s="138"/>
      <c r="I118" s="138"/>
      <c r="J118" s="138"/>
      <c r="K118" s="138"/>
    </row>
    <row r="119" s="102" customFormat="1" ht="21" customHeight="1" spans="1:11">
      <c r="A119" s="269">
        <v>220</v>
      </c>
      <c r="B119" s="269"/>
      <c r="C119" s="269"/>
      <c r="D119" s="202" t="s">
        <v>246</v>
      </c>
      <c r="E119" s="200">
        <v>20000</v>
      </c>
      <c r="F119" s="200">
        <v>20000</v>
      </c>
      <c r="G119" s="138"/>
      <c r="H119" s="138"/>
      <c r="I119" s="138"/>
      <c r="J119" s="138"/>
      <c r="K119" s="138"/>
    </row>
    <row r="120" s="102" customFormat="1" ht="21" customHeight="1" spans="1:11">
      <c r="A120" s="269">
        <v>22001</v>
      </c>
      <c r="B120" s="269"/>
      <c r="C120" s="269"/>
      <c r="D120" s="202" t="s">
        <v>247</v>
      </c>
      <c r="E120" s="200">
        <v>20000</v>
      </c>
      <c r="F120" s="200">
        <v>20000</v>
      </c>
      <c r="G120" s="138"/>
      <c r="H120" s="138"/>
      <c r="I120" s="138"/>
      <c r="J120" s="138"/>
      <c r="K120" s="138"/>
    </row>
    <row r="121" s="102" customFormat="1" ht="21" customHeight="1" spans="1:11">
      <c r="A121" s="269">
        <v>2200102</v>
      </c>
      <c r="B121" s="269"/>
      <c r="C121" s="269"/>
      <c r="D121" s="202" t="s">
        <v>146</v>
      </c>
      <c r="E121" s="200">
        <v>20000</v>
      </c>
      <c r="F121" s="200">
        <v>20000</v>
      </c>
      <c r="G121" s="138"/>
      <c r="H121" s="138"/>
      <c r="I121" s="138"/>
      <c r="J121" s="138"/>
      <c r="K121" s="138"/>
    </row>
    <row r="122" s="102" customFormat="1" ht="21" customHeight="1" spans="1:11">
      <c r="A122" s="269">
        <v>221</v>
      </c>
      <c r="B122" s="269"/>
      <c r="C122" s="269"/>
      <c r="D122" s="202" t="s">
        <v>248</v>
      </c>
      <c r="E122" s="200">
        <v>893068</v>
      </c>
      <c r="F122" s="200">
        <v>893068</v>
      </c>
      <c r="G122" s="138"/>
      <c r="H122" s="138"/>
      <c r="I122" s="138"/>
      <c r="J122" s="138"/>
      <c r="K122" s="138"/>
    </row>
    <row r="123" s="102" customFormat="1" ht="21" customHeight="1" spans="1:11">
      <c r="A123" s="269">
        <v>22102</v>
      </c>
      <c r="B123" s="269"/>
      <c r="C123" s="269"/>
      <c r="D123" s="202" t="s">
        <v>249</v>
      </c>
      <c r="E123" s="200">
        <v>893068</v>
      </c>
      <c r="F123" s="200">
        <v>893068</v>
      </c>
      <c r="G123" s="138"/>
      <c r="H123" s="138"/>
      <c r="I123" s="138"/>
      <c r="J123" s="138"/>
      <c r="K123" s="138"/>
    </row>
    <row r="124" s="102" customFormat="1" ht="21" customHeight="1" spans="1:11">
      <c r="A124" s="269">
        <v>2210201</v>
      </c>
      <c r="B124" s="269"/>
      <c r="C124" s="269"/>
      <c r="D124" s="202" t="s">
        <v>250</v>
      </c>
      <c r="E124" s="200">
        <v>893068</v>
      </c>
      <c r="F124" s="200">
        <v>893068</v>
      </c>
      <c r="G124" s="138"/>
      <c r="H124" s="138"/>
      <c r="I124" s="138"/>
      <c r="J124" s="138"/>
      <c r="K124" s="138"/>
    </row>
    <row r="125" ht="21" customHeight="1" spans="1:11">
      <c r="A125" s="270" t="s">
        <v>251</v>
      </c>
      <c r="B125" s="270"/>
      <c r="C125" s="270"/>
      <c r="D125" s="271"/>
      <c r="E125" s="271"/>
      <c r="F125" s="271"/>
      <c r="G125" s="271"/>
      <c r="H125" s="271"/>
      <c r="I125" s="271"/>
      <c r="J125" s="271"/>
      <c r="K125" s="271"/>
    </row>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19.9" customHeight="1"/>
    <row r="340" ht="19.9" customHeight="1"/>
    <row r="341" ht="19.9" customHeight="1"/>
    <row r="342" ht="19.9" customHeight="1"/>
  </sheetData>
  <mergeCells count="132">
    <mergeCell ref="A1:K1"/>
    <mergeCell ref="A3:D3"/>
    <mergeCell ref="A4:D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K125"/>
    <mergeCell ref="A6:A7"/>
    <mergeCell ref="B6:B7"/>
    <mergeCell ref="C6:C7"/>
    <mergeCell ref="E4:E5"/>
    <mergeCell ref="F4:F5"/>
    <mergeCell ref="G4:G5"/>
    <mergeCell ref="H4:H5"/>
    <mergeCell ref="I4:I5"/>
    <mergeCell ref="J4:J5"/>
    <mergeCell ref="K4:K5"/>
  </mergeCells>
  <printOptions horizontalCentered="1"/>
  <pageMargins left="0.310416666666667" right="0.279166666666667" top="0.393055555555556" bottom="0.2" header="0.590277777777778" footer="0.2"/>
  <pageSetup paperSize="9" orientation="landscape"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87"/>
  <sheetViews>
    <sheetView workbookViewId="0">
      <selection activeCell="O20" sqref="O20"/>
    </sheetView>
  </sheetViews>
  <sheetFormatPr defaultColWidth="9" defaultRowHeight="15"/>
  <cols>
    <col min="1" max="3" width="3.125" style="243" customWidth="1"/>
    <col min="4" max="4" width="34.875" style="244" customWidth="1"/>
    <col min="5" max="5" width="15.375" style="243" customWidth="1"/>
    <col min="6" max="6" width="14.875" style="243" customWidth="1"/>
    <col min="7" max="7" width="15" style="243" customWidth="1"/>
    <col min="8" max="10" width="13.25" style="243" customWidth="1"/>
    <col min="11" max="16384" width="9" style="243"/>
  </cols>
  <sheetData>
    <row r="1" s="102" customFormat="1" ht="31" customHeight="1" spans="1:10">
      <c r="A1" s="6" t="s">
        <v>252</v>
      </c>
      <c r="B1" s="6"/>
      <c r="C1" s="6"/>
      <c r="D1" s="22"/>
      <c r="E1" s="6"/>
      <c r="F1" s="6"/>
      <c r="G1" s="6"/>
      <c r="H1" s="6"/>
      <c r="I1" s="6"/>
      <c r="J1" s="6"/>
    </row>
    <row r="2" s="102" customFormat="1" ht="18" customHeight="1" spans="1:10">
      <c r="A2" s="129"/>
      <c r="B2" s="129"/>
      <c r="C2" s="129"/>
      <c r="D2" s="245"/>
      <c r="E2" s="129"/>
      <c r="F2" s="129"/>
      <c r="G2" s="129"/>
      <c r="H2" s="129"/>
      <c r="I2" s="254"/>
      <c r="J2" s="255" t="s">
        <v>253</v>
      </c>
    </row>
    <row r="3" s="102" customFormat="1" ht="18" customHeight="1" spans="1:10">
      <c r="A3" s="246" t="s">
        <v>3</v>
      </c>
      <c r="B3" s="246"/>
      <c r="C3" s="246"/>
      <c r="D3" s="247"/>
      <c r="E3" s="129"/>
      <c r="F3" s="248"/>
      <c r="G3" s="129"/>
      <c r="H3" s="129"/>
      <c r="I3" s="254"/>
      <c r="J3" s="9" t="s">
        <v>4</v>
      </c>
    </row>
    <row r="4" s="102" customFormat="1" ht="18" customHeight="1" spans="1:10">
      <c r="A4" s="137" t="s">
        <v>126</v>
      </c>
      <c r="B4" s="137" t="s">
        <v>127</v>
      </c>
      <c r="C4" s="137" t="s">
        <v>127</v>
      </c>
      <c r="D4" s="136" t="s">
        <v>127</v>
      </c>
      <c r="E4" s="136" t="s">
        <v>89</v>
      </c>
      <c r="F4" s="136" t="s">
        <v>254</v>
      </c>
      <c r="G4" s="136" t="s">
        <v>255</v>
      </c>
      <c r="H4" s="136" t="s">
        <v>256</v>
      </c>
      <c r="I4" s="136" t="s">
        <v>257</v>
      </c>
      <c r="J4" s="136" t="s">
        <v>258</v>
      </c>
    </row>
    <row r="5" s="102" customFormat="1" ht="27" customHeight="1" spans="1:10">
      <c r="A5" s="136" t="s">
        <v>134</v>
      </c>
      <c r="B5" s="136" t="s">
        <v>127</v>
      </c>
      <c r="C5" s="136" t="s">
        <v>127</v>
      </c>
      <c r="D5" s="136" t="s">
        <v>135</v>
      </c>
      <c r="E5" s="136" t="s">
        <v>127</v>
      </c>
      <c r="F5" s="136" t="s">
        <v>127</v>
      </c>
      <c r="G5" s="136" t="s">
        <v>127</v>
      </c>
      <c r="H5" s="136" t="s">
        <v>127</v>
      </c>
      <c r="I5" s="136" t="s">
        <v>127</v>
      </c>
      <c r="J5" s="136" t="s">
        <v>127</v>
      </c>
    </row>
    <row r="6" s="102" customFormat="1" ht="18" customHeight="1" spans="1:10">
      <c r="A6" s="137" t="s">
        <v>136</v>
      </c>
      <c r="B6" s="137" t="s">
        <v>137</v>
      </c>
      <c r="C6" s="137" t="s">
        <v>138</v>
      </c>
      <c r="D6" s="136" t="s">
        <v>139</v>
      </c>
      <c r="E6" s="136" t="s">
        <v>11</v>
      </c>
      <c r="F6" s="136" t="s">
        <v>12</v>
      </c>
      <c r="G6" s="136" t="s">
        <v>20</v>
      </c>
      <c r="H6" s="136" t="s">
        <v>24</v>
      </c>
      <c r="I6" s="136" t="s">
        <v>28</v>
      </c>
      <c r="J6" s="136" t="s">
        <v>32</v>
      </c>
    </row>
    <row r="7" s="102" customFormat="1" ht="16.5" customHeight="1" spans="1:10">
      <c r="A7" s="249" t="s">
        <v>127</v>
      </c>
      <c r="B7" s="249" t="s">
        <v>127</v>
      </c>
      <c r="C7" s="249" t="s">
        <v>127</v>
      </c>
      <c r="D7" s="250" t="s">
        <v>140</v>
      </c>
      <c r="E7" s="251">
        <f>SUM(F7:J7)</f>
        <v>50093625.7</v>
      </c>
      <c r="F7" s="251">
        <v>15475792.34</v>
      </c>
      <c r="G7" s="251">
        <v>34617833.36</v>
      </c>
      <c r="H7" s="252"/>
      <c r="I7" s="138"/>
      <c r="J7" s="138" t="s">
        <v>127</v>
      </c>
    </row>
    <row r="8" s="102" customFormat="1" ht="16.5" customHeight="1" spans="1:10">
      <c r="A8" s="201">
        <v>201</v>
      </c>
      <c r="B8" s="201"/>
      <c r="C8" s="201"/>
      <c r="D8" s="253" t="s">
        <v>141</v>
      </c>
      <c r="E8" s="200">
        <v>14209280.3</v>
      </c>
      <c r="F8" s="200">
        <v>7571671.5</v>
      </c>
      <c r="G8" s="200">
        <v>6637608.8</v>
      </c>
      <c r="H8" s="138"/>
      <c r="I8" s="138"/>
      <c r="J8" s="138"/>
    </row>
    <row r="9" s="102" customFormat="1" ht="16.5" customHeight="1" spans="1:10">
      <c r="A9" s="201">
        <v>20101</v>
      </c>
      <c r="B9" s="201"/>
      <c r="C9" s="201"/>
      <c r="D9" s="253" t="s">
        <v>142</v>
      </c>
      <c r="E9" s="200">
        <v>21920</v>
      </c>
      <c r="F9" s="253">
        <v>0</v>
      </c>
      <c r="G9" s="200">
        <v>21920</v>
      </c>
      <c r="H9" s="138"/>
      <c r="I9" s="138"/>
      <c r="J9" s="138"/>
    </row>
    <row r="10" s="102" customFormat="1" ht="16.5" customHeight="1" spans="1:10">
      <c r="A10" s="201">
        <v>2010108</v>
      </c>
      <c r="B10" s="201"/>
      <c r="C10" s="201"/>
      <c r="D10" s="253" t="s">
        <v>143</v>
      </c>
      <c r="E10" s="200">
        <v>21920</v>
      </c>
      <c r="F10" s="253">
        <v>0</v>
      </c>
      <c r="G10" s="200">
        <v>21920</v>
      </c>
      <c r="H10" s="138"/>
      <c r="I10" s="138"/>
      <c r="J10" s="138"/>
    </row>
    <row r="11" s="102" customFormat="1" ht="16.5" customHeight="1" spans="1:10">
      <c r="A11" s="201">
        <v>20103</v>
      </c>
      <c r="B11" s="201"/>
      <c r="C11" s="201"/>
      <c r="D11" s="253" t="s">
        <v>144</v>
      </c>
      <c r="E11" s="200">
        <v>6672137.8</v>
      </c>
      <c r="F11" s="200">
        <v>3504714</v>
      </c>
      <c r="G11" s="200">
        <v>3167423.8</v>
      </c>
      <c r="H11" s="138"/>
      <c r="I11" s="138"/>
      <c r="J11" s="138"/>
    </row>
    <row r="12" s="102" customFormat="1" ht="16.5" customHeight="1" spans="1:10">
      <c r="A12" s="201">
        <v>2010301</v>
      </c>
      <c r="B12" s="201"/>
      <c r="C12" s="201"/>
      <c r="D12" s="253" t="s">
        <v>145</v>
      </c>
      <c r="E12" s="200">
        <v>2871547</v>
      </c>
      <c r="F12" s="200">
        <v>2871547</v>
      </c>
      <c r="G12" s="253">
        <v>0</v>
      </c>
      <c r="H12" s="138"/>
      <c r="I12" s="138"/>
      <c r="J12" s="138"/>
    </row>
    <row r="13" s="102" customFormat="1" ht="16.5" customHeight="1" spans="1:10">
      <c r="A13" s="201">
        <v>2010302</v>
      </c>
      <c r="B13" s="201"/>
      <c r="C13" s="201"/>
      <c r="D13" s="253" t="s">
        <v>146</v>
      </c>
      <c r="E13" s="200">
        <v>2824523.8</v>
      </c>
      <c r="F13" s="253">
        <v>0</v>
      </c>
      <c r="G13" s="200">
        <v>2824523.8</v>
      </c>
      <c r="H13" s="138"/>
      <c r="I13" s="138"/>
      <c r="J13" s="138"/>
    </row>
    <row r="14" s="102" customFormat="1" ht="16.5" customHeight="1" spans="1:10">
      <c r="A14" s="201">
        <v>2010303</v>
      </c>
      <c r="B14" s="201"/>
      <c r="C14" s="201"/>
      <c r="D14" s="253" t="s">
        <v>147</v>
      </c>
      <c r="E14" s="200">
        <v>633167</v>
      </c>
      <c r="F14" s="200">
        <v>633167</v>
      </c>
      <c r="G14" s="253">
        <v>0</v>
      </c>
      <c r="H14" s="138"/>
      <c r="I14" s="138"/>
      <c r="J14" s="138"/>
    </row>
    <row r="15" s="102" customFormat="1" ht="16.5" customHeight="1" spans="1:10">
      <c r="A15" s="201">
        <v>2010399</v>
      </c>
      <c r="B15" s="201"/>
      <c r="C15" s="201"/>
      <c r="D15" s="253" t="s">
        <v>148</v>
      </c>
      <c r="E15" s="200">
        <v>342900</v>
      </c>
      <c r="F15" s="253">
        <v>0</v>
      </c>
      <c r="G15" s="200">
        <v>342900</v>
      </c>
      <c r="H15" s="138"/>
      <c r="I15" s="138"/>
      <c r="J15" s="138"/>
    </row>
    <row r="16" s="102" customFormat="1" ht="16.5" customHeight="1" spans="1:10">
      <c r="A16" s="201">
        <v>20104</v>
      </c>
      <c r="B16" s="201"/>
      <c r="C16" s="201"/>
      <c r="D16" s="253" t="s">
        <v>149</v>
      </c>
      <c r="E16" s="200">
        <v>1378650</v>
      </c>
      <c r="F16" s="200">
        <v>1307150</v>
      </c>
      <c r="G16" s="200">
        <v>71500</v>
      </c>
      <c r="H16" s="138"/>
      <c r="I16" s="138"/>
      <c r="J16" s="138"/>
    </row>
    <row r="17" s="102" customFormat="1" ht="16.5" customHeight="1" spans="1:10">
      <c r="A17" s="201">
        <v>2010405</v>
      </c>
      <c r="B17" s="201"/>
      <c r="C17" s="201"/>
      <c r="D17" s="253" t="s">
        <v>150</v>
      </c>
      <c r="E17" s="200">
        <v>71500</v>
      </c>
      <c r="F17" s="253">
        <v>0</v>
      </c>
      <c r="G17" s="200">
        <v>71500</v>
      </c>
      <c r="H17" s="138"/>
      <c r="I17" s="138"/>
      <c r="J17" s="138"/>
    </row>
    <row r="18" s="102" customFormat="1" ht="16.5" customHeight="1" spans="1:17">
      <c r="A18" s="201">
        <v>2010450</v>
      </c>
      <c r="B18" s="201"/>
      <c r="C18" s="201"/>
      <c r="D18" s="253" t="s">
        <v>151</v>
      </c>
      <c r="E18" s="200">
        <v>1307150</v>
      </c>
      <c r="F18" s="200">
        <v>1307150</v>
      </c>
      <c r="G18" s="253">
        <v>0</v>
      </c>
      <c r="H18" s="138"/>
      <c r="I18" s="138"/>
      <c r="J18" s="138"/>
      <c r="O18" s="256"/>
      <c r="P18" s="256"/>
      <c r="Q18" s="257"/>
    </row>
    <row r="19" s="102" customFormat="1" ht="16.5" customHeight="1" spans="1:10">
      <c r="A19" s="201">
        <v>20105</v>
      </c>
      <c r="B19" s="201"/>
      <c r="C19" s="201"/>
      <c r="D19" s="253" t="s">
        <v>152</v>
      </c>
      <c r="E19" s="200">
        <v>30000</v>
      </c>
      <c r="F19" s="253">
        <v>0</v>
      </c>
      <c r="G19" s="200">
        <v>30000</v>
      </c>
      <c r="H19" s="138"/>
      <c r="I19" s="138"/>
      <c r="J19" s="138"/>
    </row>
    <row r="20" s="102" customFormat="1" ht="16.5" customHeight="1" spans="1:10">
      <c r="A20" s="201">
        <v>2010507</v>
      </c>
      <c r="B20" s="201"/>
      <c r="C20" s="201"/>
      <c r="D20" s="253" t="s">
        <v>153</v>
      </c>
      <c r="E20" s="200">
        <v>30000</v>
      </c>
      <c r="F20" s="253">
        <v>0</v>
      </c>
      <c r="G20" s="200">
        <v>30000</v>
      </c>
      <c r="H20" s="138"/>
      <c r="I20" s="138"/>
      <c r="J20" s="138"/>
    </row>
    <row r="21" s="102" customFormat="1" ht="16.5" customHeight="1" spans="1:10">
      <c r="A21" s="201">
        <v>20106</v>
      </c>
      <c r="B21" s="201"/>
      <c r="C21" s="201"/>
      <c r="D21" s="253" t="s">
        <v>154</v>
      </c>
      <c r="E21" s="200">
        <v>20000</v>
      </c>
      <c r="F21" s="253">
        <v>0</v>
      </c>
      <c r="G21" s="200">
        <v>20000</v>
      </c>
      <c r="H21" s="138"/>
      <c r="I21" s="138"/>
      <c r="J21" s="138"/>
    </row>
    <row r="22" s="102" customFormat="1" ht="16.5" customHeight="1" spans="1:10">
      <c r="A22" s="201">
        <v>2010699</v>
      </c>
      <c r="B22" s="201"/>
      <c r="C22" s="201"/>
      <c r="D22" s="253" t="s">
        <v>155</v>
      </c>
      <c r="E22" s="200">
        <v>20000</v>
      </c>
      <c r="F22" s="253">
        <v>0</v>
      </c>
      <c r="G22" s="200">
        <v>20000</v>
      </c>
      <c r="H22" s="138"/>
      <c r="I22" s="138"/>
      <c r="J22" s="138"/>
    </row>
    <row r="23" s="102" customFormat="1" ht="16.5" customHeight="1" spans="1:10">
      <c r="A23" s="201">
        <v>20107</v>
      </c>
      <c r="B23" s="201"/>
      <c r="C23" s="201"/>
      <c r="D23" s="253" t="s">
        <v>156</v>
      </c>
      <c r="E23" s="200">
        <v>685000</v>
      </c>
      <c r="F23" s="253">
        <v>0</v>
      </c>
      <c r="G23" s="200">
        <v>685000</v>
      </c>
      <c r="H23" s="138"/>
      <c r="I23" s="138"/>
      <c r="J23" s="138"/>
    </row>
    <row r="24" s="102" customFormat="1" ht="16.5" customHeight="1" spans="1:10">
      <c r="A24" s="201">
        <v>2010799</v>
      </c>
      <c r="B24" s="201"/>
      <c r="C24" s="201"/>
      <c r="D24" s="253" t="s">
        <v>157</v>
      </c>
      <c r="E24" s="200">
        <v>685000</v>
      </c>
      <c r="F24" s="253">
        <v>0</v>
      </c>
      <c r="G24" s="200">
        <v>685000</v>
      </c>
      <c r="H24" s="138"/>
      <c r="I24" s="138"/>
      <c r="J24" s="138"/>
    </row>
    <row r="25" s="102" customFormat="1" ht="16.5" customHeight="1" spans="1:10">
      <c r="A25" s="201">
        <v>20115</v>
      </c>
      <c r="B25" s="201"/>
      <c r="C25" s="201"/>
      <c r="D25" s="253" t="s">
        <v>158</v>
      </c>
      <c r="E25" s="200">
        <v>20000</v>
      </c>
      <c r="F25" s="253">
        <v>0</v>
      </c>
      <c r="G25" s="200">
        <v>20000</v>
      </c>
      <c r="H25" s="138"/>
      <c r="I25" s="138"/>
      <c r="J25" s="138"/>
    </row>
    <row r="26" s="102" customFormat="1" ht="16.5" customHeight="1" spans="1:10">
      <c r="A26" s="201">
        <v>2011599</v>
      </c>
      <c r="B26" s="201"/>
      <c r="C26" s="201"/>
      <c r="D26" s="253" t="s">
        <v>159</v>
      </c>
      <c r="E26" s="200">
        <v>20000</v>
      </c>
      <c r="F26" s="253">
        <v>0</v>
      </c>
      <c r="G26" s="200">
        <v>20000</v>
      </c>
      <c r="H26" s="138"/>
      <c r="I26" s="138"/>
      <c r="J26" s="138"/>
    </row>
    <row r="27" s="102" customFormat="1" ht="16.5" customHeight="1" spans="1:10">
      <c r="A27" s="201">
        <v>20129</v>
      </c>
      <c r="B27" s="201"/>
      <c r="C27" s="201"/>
      <c r="D27" s="253" t="s">
        <v>160</v>
      </c>
      <c r="E27" s="200">
        <v>347600</v>
      </c>
      <c r="F27" s="253">
        <v>0</v>
      </c>
      <c r="G27" s="200">
        <v>347600</v>
      </c>
      <c r="H27" s="138"/>
      <c r="I27" s="138"/>
      <c r="J27" s="138"/>
    </row>
    <row r="28" s="102" customFormat="1" ht="16.5" customHeight="1" spans="1:10">
      <c r="A28" s="201">
        <v>2012902</v>
      </c>
      <c r="B28" s="201"/>
      <c r="C28" s="201"/>
      <c r="D28" s="253" t="s">
        <v>146</v>
      </c>
      <c r="E28" s="200">
        <v>347600</v>
      </c>
      <c r="F28" s="253">
        <v>0</v>
      </c>
      <c r="G28" s="200">
        <v>347600</v>
      </c>
      <c r="H28" s="138"/>
      <c r="I28" s="138"/>
      <c r="J28" s="138"/>
    </row>
    <row r="29" s="102" customFormat="1" ht="16.5" customHeight="1" spans="1:10">
      <c r="A29" s="201">
        <v>20131</v>
      </c>
      <c r="B29" s="201"/>
      <c r="C29" s="201"/>
      <c r="D29" s="253" t="s">
        <v>161</v>
      </c>
      <c r="E29" s="200">
        <v>3923972.5</v>
      </c>
      <c r="F29" s="200">
        <v>2759807.5</v>
      </c>
      <c r="G29" s="200">
        <v>1164165</v>
      </c>
      <c r="H29" s="138"/>
      <c r="I29" s="138"/>
      <c r="J29" s="138"/>
    </row>
    <row r="30" s="102" customFormat="1" ht="16.5" customHeight="1" spans="1:10">
      <c r="A30" s="201">
        <v>2013101</v>
      </c>
      <c r="B30" s="201"/>
      <c r="C30" s="201"/>
      <c r="D30" s="253" t="s">
        <v>145</v>
      </c>
      <c r="E30" s="200">
        <v>2433789.5</v>
      </c>
      <c r="F30" s="200">
        <v>2433789.5</v>
      </c>
      <c r="G30" s="253">
        <v>0</v>
      </c>
      <c r="H30" s="138"/>
      <c r="I30" s="138"/>
      <c r="J30" s="138"/>
    </row>
    <row r="31" s="102" customFormat="1" ht="16.5" customHeight="1" spans="1:10">
      <c r="A31" s="201">
        <v>2013102</v>
      </c>
      <c r="B31" s="201"/>
      <c r="C31" s="201"/>
      <c r="D31" s="253" t="s">
        <v>146</v>
      </c>
      <c r="E31" s="200">
        <v>1156164</v>
      </c>
      <c r="F31" s="253">
        <v>0</v>
      </c>
      <c r="G31" s="200">
        <v>1156164</v>
      </c>
      <c r="H31" s="138"/>
      <c r="I31" s="138"/>
      <c r="J31" s="138"/>
    </row>
    <row r="32" s="102" customFormat="1" ht="16.5" customHeight="1" spans="1:10">
      <c r="A32" s="201">
        <v>2013105</v>
      </c>
      <c r="B32" s="201"/>
      <c r="C32" s="201"/>
      <c r="D32" s="253" t="s">
        <v>162</v>
      </c>
      <c r="E32" s="200">
        <v>8001</v>
      </c>
      <c r="F32" s="253">
        <v>0</v>
      </c>
      <c r="G32" s="200">
        <v>8001</v>
      </c>
      <c r="H32" s="138"/>
      <c r="I32" s="138"/>
      <c r="J32" s="138"/>
    </row>
    <row r="33" s="102" customFormat="1" ht="16.5" customHeight="1" spans="1:10">
      <c r="A33" s="201">
        <v>2013150</v>
      </c>
      <c r="B33" s="201"/>
      <c r="C33" s="201"/>
      <c r="D33" s="253" t="s">
        <v>151</v>
      </c>
      <c r="E33" s="200">
        <v>326018</v>
      </c>
      <c r="F33" s="200">
        <v>326018</v>
      </c>
      <c r="G33" s="253">
        <v>0</v>
      </c>
      <c r="H33" s="138"/>
      <c r="I33" s="138"/>
      <c r="J33" s="138"/>
    </row>
    <row r="34" s="102" customFormat="1" ht="16.5" customHeight="1" spans="1:10">
      <c r="A34" s="201">
        <v>20132</v>
      </c>
      <c r="B34" s="201"/>
      <c r="C34" s="201"/>
      <c r="D34" s="253" t="s">
        <v>163</v>
      </c>
      <c r="E34" s="200">
        <v>50000</v>
      </c>
      <c r="F34" s="253">
        <v>0</v>
      </c>
      <c r="G34" s="200">
        <v>50000</v>
      </c>
      <c r="H34" s="138"/>
      <c r="I34" s="138"/>
      <c r="J34" s="138"/>
    </row>
    <row r="35" s="102" customFormat="1" ht="16.5" customHeight="1" spans="1:10">
      <c r="A35" s="201">
        <v>2013202</v>
      </c>
      <c r="B35" s="201"/>
      <c r="C35" s="201"/>
      <c r="D35" s="253" t="s">
        <v>146</v>
      </c>
      <c r="E35" s="200">
        <v>50000</v>
      </c>
      <c r="F35" s="253">
        <v>0</v>
      </c>
      <c r="G35" s="200">
        <v>50000</v>
      </c>
      <c r="H35" s="138"/>
      <c r="I35" s="138"/>
      <c r="J35" s="138"/>
    </row>
    <row r="36" s="102" customFormat="1" ht="16.5" customHeight="1" spans="1:10">
      <c r="A36" s="201">
        <v>20134</v>
      </c>
      <c r="B36" s="201"/>
      <c r="C36" s="201"/>
      <c r="D36" s="253" t="s">
        <v>164</v>
      </c>
      <c r="E36" s="200">
        <v>60000</v>
      </c>
      <c r="F36" s="253">
        <v>0</v>
      </c>
      <c r="G36" s="200">
        <v>60000</v>
      </c>
      <c r="H36" s="138"/>
      <c r="I36" s="138"/>
      <c r="J36" s="138"/>
    </row>
    <row r="37" s="102" customFormat="1" ht="16.5" customHeight="1" spans="1:10">
      <c r="A37" s="201">
        <v>2013499</v>
      </c>
      <c r="B37" s="201"/>
      <c r="C37" s="201"/>
      <c r="D37" s="253" t="s">
        <v>165</v>
      </c>
      <c r="E37" s="200">
        <v>60000</v>
      </c>
      <c r="F37" s="253">
        <v>0</v>
      </c>
      <c r="G37" s="200">
        <v>60000</v>
      </c>
      <c r="H37" s="138"/>
      <c r="I37" s="138"/>
      <c r="J37" s="138"/>
    </row>
    <row r="38" s="102" customFormat="1" ht="16.5" customHeight="1" spans="1:10">
      <c r="A38" s="201">
        <v>20199</v>
      </c>
      <c r="B38" s="201"/>
      <c r="C38" s="201"/>
      <c r="D38" s="253" t="s">
        <v>166</v>
      </c>
      <c r="E38" s="200">
        <v>1000000</v>
      </c>
      <c r="F38" s="253">
        <v>0</v>
      </c>
      <c r="G38" s="200">
        <v>1000000</v>
      </c>
      <c r="H38" s="138"/>
      <c r="I38" s="138"/>
      <c r="J38" s="138"/>
    </row>
    <row r="39" s="102" customFormat="1" ht="16.5" customHeight="1" spans="1:10">
      <c r="A39" s="201">
        <v>2019999</v>
      </c>
      <c r="B39" s="201"/>
      <c r="C39" s="201"/>
      <c r="D39" s="253" t="s">
        <v>167</v>
      </c>
      <c r="E39" s="200">
        <v>1000000</v>
      </c>
      <c r="F39" s="253">
        <v>0</v>
      </c>
      <c r="G39" s="200">
        <v>1000000</v>
      </c>
      <c r="H39" s="138"/>
      <c r="I39" s="138"/>
      <c r="J39" s="138"/>
    </row>
    <row r="40" s="102" customFormat="1" ht="16.5" customHeight="1" spans="1:10">
      <c r="A40" s="201">
        <v>204</v>
      </c>
      <c r="B40" s="201"/>
      <c r="C40" s="201"/>
      <c r="D40" s="253" t="s">
        <v>168</v>
      </c>
      <c r="E40" s="200">
        <v>471972.5</v>
      </c>
      <c r="F40" s="253">
        <v>0</v>
      </c>
      <c r="G40" s="200">
        <v>471972.5</v>
      </c>
      <c r="H40" s="138"/>
      <c r="I40" s="138"/>
      <c r="J40" s="138"/>
    </row>
    <row r="41" s="102" customFormat="1" ht="16.5" customHeight="1" spans="1:10">
      <c r="A41" s="201">
        <v>20402</v>
      </c>
      <c r="B41" s="201"/>
      <c r="C41" s="201"/>
      <c r="D41" s="253" t="s">
        <v>169</v>
      </c>
      <c r="E41" s="200">
        <v>365810</v>
      </c>
      <c r="F41" s="253">
        <v>0</v>
      </c>
      <c r="G41" s="200">
        <v>365810</v>
      </c>
      <c r="H41" s="138"/>
      <c r="I41" s="138"/>
      <c r="J41" s="138"/>
    </row>
    <row r="42" s="102" customFormat="1" ht="16.5" customHeight="1" spans="1:10">
      <c r="A42" s="201">
        <v>2040299</v>
      </c>
      <c r="B42" s="201"/>
      <c r="C42" s="201"/>
      <c r="D42" s="253" t="s">
        <v>170</v>
      </c>
      <c r="E42" s="200">
        <v>365810</v>
      </c>
      <c r="F42" s="253">
        <v>0</v>
      </c>
      <c r="G42" s="200">
        <v>365810</v>
      </c>
      <c r="H42" s="138"/>
      <c r="I42" s="138"/>
      <c r="J42" s="138"/>
    </row>
    <row r="43" s="102" customFormat="1" ht="16.5" customHeight="1" spans="1:10">
      <c r="A43" s="201">
        <v>20406</v>
      </c>
      <c r="B43" s="201"/>
      <c r="C43" s="201"/>
      <c r="D43" s="253" t="s">
        <v>171</v>
      </c>
      <c r="E43" s="200">
        <v>20000</v>
      </c>
      <c r="F43" s="253">
        <v>0</v>
      </c>
      <c r="G43" s="200">
        <v>20000</v>
      </c>
      <c r="H43" s="138"/>
      <c r="I43" s="138"/>
      <c r="J43" s="138"/>
    </row>
    <row r="44" s="102" customFormat="1" ht="16.5" customHeight="1" spans="1:10">
      <c r="A44" s="201">
        <v>2040604</v>
      </c>
      <c r="B44" s="201"/>
      <c r="C44" s="201"/>
      <c r="D44" s="253" t="s">
        <v>172</v>
      </c>
      <c r="E44" s="200">
        <v>20000</v>
      </c>
      <c r="F44" s="253">
        <v>0</v>
      </c>
      <c r="G44" s="200">
        <v>20000</v>
      </c>
      <c r="H44" s="138"/>
      <c r="I44" s="138"/>
      <c r="J44" s="138"/>
    </row>
    <row r="45" s="102" customFormat="1" ht="16.5" customHeight="1" spans="1:10">
      <c r="A45" s="201">
        <v>20499</v>
      </c>
      <c r="B45" s="201"/>
      <c r="C45" s="201"/>
      <c r="D45" s="253" t="s">
        <v>173</v>
      </c>
      <c r="E45" s="200">
        <v>86162.5</v>
      </c>
      <c r="F45" s="253">
        <v>0</v>
      </c>
      <c r="G45" s="200">
        <v>86162.5</v>
      </c>
      <c r="H45" s="138"/>
      <c r="I45" s="138"/>
      <c r="J45" s="138"/>
    </row>
    <row r="46" s="102" customFormat="1" ht="16.5" customHeight="1" spans="1:10">
      <c r="A46" s="201">
        <v>2049901</v>
      </c>
      <c r="B46" s="201"/>
      <c r="C46" s="201"/>
      <c r="D46" s="253" t="s">
        <v>174</v>
      </c>
      <c r="E46" s="200">
        <v>86162.5</v>
      </c>
      <c r="F46" s="253">
        <v>0</v>
      </c>
      <c r="G46" s="200">
        <v>86162.5</v>
      </c>
      <c r="H46" s="138"/>
      <c r="I46" s="138"/>
      <c r="J46" s="138"/>
    </row>
    <row r="47" s="102" customFormat="1" ht="16.5" customHeight="1" spans="1:10">
      <c r="A47" s="201">
        <v>205</v>
      </c>
      <c r="B47" s="201"/>
      <c r="C47" s="201"/>
      <c r="D47" s="253" t="s">
        <v>175</v>
      </c>
      <c r="E47" s="200">
        <v>221509.7</v>
      </c>
      <c r="F47" s="253">
        <v>0</v>
      </c>
      <c r="G47" s="200">
        <v>221509.7</v>
      </c>
      <c r="H47" s="138"/>
      <c r="I47" s="138"/>
      <c r="J47" s="138"/>
    </row>
    <row r="48" s="102" customFormat="1" ht="16.5" customHeight="1" spans="1:10">
      <c r="A48" s="201">
        <v>20502</v>
      </c>
      <c r="B48" s="201"/>
      <c r="C48" s="201"/>
      <c r="D48" s="253" t="s">
        <v>176</v>
      </c>
      <c r="E48" s="200">
        <v>221509.7</v>
      </c>
      <c r="F48" s="253">
        <v>0</v>
      </c>
      <c r="G48" s="200">
        <v>221509.7</v>
      </c>
      <c r="H48" s="138"/>
      <c r="I48" s="138"/>
      <c r="J48" s="138"/>
    </row>
    <row r="49" s="102" customFormat="1" ht="16.5" customHeight="1" spans="1:10">
      <c r="A49" s="201">
        <v>2050299</v>
      </c>
      <c r="B49" s="201"/>
      <c r="C49" s="201"/>
      <c r="D49" s="253" t="s">
        <v>177</v>
      </c>
      <c r="E49" s="200">
        <v>221509.7</v>
      </c>
      <c r="F49" s="253">
        <v>0</v>
      </c>
      <c r="G49" s="200">
        <v>221509.7</v>
      </c>
      <c r="H49" s="138"/>
      <c r="I49" s="138"/>
      <c r="J49" s="138"/>
    </row>
    <row r="50" s="102" customFormat="1" ht="16.5" customHeight="1" spans="1:10">
      <c r="A50" s="201">
        <v>206</v>
      </c>
      <c r="B50" s="201"/>
      <c r="C50" s="201"/>
      <c r="D50" s="253" t="s">
        <v>178</v>
      </c>
      <c r="E50" s="200">
        <v>61400</v>
      </c>
      <c r="F50" s="253">
        <v>0</v>
      </c>
      <c r="G50" s="200">
        <v>61400</v>
      </c>
      <c r="H50" s="138"/>
      <c r="I50" s="138"/>
      <c r="J50" s="138"/>
    </row>
    <row r="51" s="102" customFormat="1" ht="16.5" customHeight="1" spans="1:10">
      <c r="A51" s="201">
        <v>20607</v>
      </c>
      <c r="B51" s="201"/>
      <c r="C51" s="201"/>
      <c r="D51" s="253" t="s">
        <v>179</v>
      </c>
      <c r="E51" s="200">
        <v>61400</v>
      </c>
      <c r="F51" s="253">
        <v>0</v>
      </c>
      <c r="G51" s="200">
        <v>61400</v>
      </c>
      <c r="H51" s="138"/>
      <c r="I51" s="138"/>
      <c r="J51" s="138"/>
    </row>
    <row r="52" s="102" customFormat="1" ht="16.5" customHeight="1" spans="1:10">
      <c r="A52" s="201">
        <v>2060702</v>
      </c>
      <c r="B52" s="201"/>
      <c r="C52" s="201"/>
      <c r="D52" s="253" t="s">
        <v>180</v>
      </c>
      <c r="E52" s="200">
        <v>57200</v>
      </c>
      <c r="F52" s="253">
        <v>0</v>
      </c>
      <c r="G52" s="200">
        <v>57200</v>
      </c>
      <c r="H52" s="138"/>
      <c r="I52" s="138"/>
      <c r="J52" s="138"/>
    </row>
    <row r="53" s="102" customFormat="1" ht="16.5" customHeight="1" spans="1:10">
      <c r="A53" s="201">
        <v>2060705</v>
      </c>
      <c r="B53" s="201"/>
      <c r="C53" s="201"/>
      <c r="D53" s="253" t="s">
        <v>181</v>
      </c>
      <c r="E53" s="200">
        <v>4200</v>
      </c>
      <c r="F53" s="253">
        <v>0</v>
      </c>
      <c r="G53" s="200">
        <v>4200</v>
      </c>
      <c r="H53" s="138"/>
      <c r="I53" s="138"/>
      <c r="J53" s="138"/>
    </row>
    <row r="54" s="102" customFormat="1" ht="16.5" customHeight="1" spans="1:10">
      <c r="A54" s="201">
        <v>207</v>
      </c>
      <c r="B54" s="201"/>
      <c r="C54" s="201"/>
      <c r="D54" s="253" t="s">
        <v>182</v>
      </c>
      <c r="E54" s="200">
        <v>1944451</v>
      </c>
      <c r="F54" s="200">
        <v>1544451</v>
      </c>
      <c r="G54" s="200">
        <v>400000</v>
      </c>
      <c r="H54" s="138"/>
      <c r="I54" s="138"/>
      <c r="J54" s="138"/>
    </row>
    <row r="55" s="102" customFormat="1" ht="16.5" customHeight="1" spans="1:10">
      <c r="A55" s="201">
        <v>20701</v>
      </c>
      <c r="B55" s="201"/>
      <c r="C55" s="201"/>
      <c r="D55" s="253" t="s">
        <v>183</v>
      </c>
      <c r="E55" s="200">
        <v>1944451</v>
      </c>
      <c r="F55" s="200">
        <v>1544451</v>
      </c>
      <c r="G55" s="200">
        <v>400000</v>
      </c>
      <c r="H55" s="138"/>
      <c r="I55" s="138"/>
      <c r="J55" s="138"/>
    </row>
    <row r="56" s="102" customFormat="1" ht="16.5" customHeight="1" spans="1:10">
      <c r="A56" s="201">
        <v>2070109</v>
      </c>
      <c r="B56" s="201"/>
      <c r="C56" s="201"/>
      <c r="D56" s="253" t="s">
        <v>184</v>
      </c>
      <c r="E56" s="200">
        <v>1710451</v>
      </c>
      <c r="F56" s="200">
        <v>1310451</v>
      </c>
      <c r="G56" s="200">
        <v>400000</v>
      </c>
      <c r="H56" s="138"/>
      <c r="I56" s="138"/>
      <c r="J56" s="138"/>
    </row>
    <row r="57" s="102" customFormat="1" ht="16.5" customHeight="1" spans="1:10">
      <c r="A57" s="201">
        <v>2070199</v>
      </c>
      <c r="B57" s="201"/>
      <c r="C57" s="201"/>
      <c r="D57" s="253" t="s">
        <v>185</v>
      </c>
      <c r="E57" s="200">
        <v>234000</v>
      </c>
      <c r="F57" s="200">
        <v>234000</v>
      </c>
      <c r="G57" s="253">
        <v>0</v>
      </c>
      <c r="H57" s="138"/>
      <c r="I57" s="138"/>
      <c r="J57" s="138"/>
    </row>
    <row r="58" s="102" customFormat="1" ht="16.5" customHeight="1" spans="1:10">
      <c r="A58" s="201">
        <v>208</v>
      </c>
      <c r="B58" s="201"/>
      <c r="C58" s="201"/>
      <c r="D58" s="253" t="s">
        <v>186</v>
      </c>
      <c r="E58" s="200">
        <v>4665299.84</v>
      </c>
      <c r="F58" s="200">
        <v>1546029.84</v>
      </c>
      <c r="G58" s="200">
        <v>3119270</v>
      </c>
      <c r="H58" s="138"/>
      <c r="I58" s="138"/>
      <c r="J58" s="138"/>
    </row>
    <row r="59" s="102" customFormat="1" ht="16.5" customHeight="1" spans="1:10">
      <c r="A59" s="201">
        <v>20802</v>
      </c>
      <c r="B59" s="201"/>
      <c r="C59" s="201"/>
      <c r="D59" s="253" t="s">
        <v>187</v>
      </c>
      <c r="E59" s="200">
        <v>1745890</v>
      </c>
      <c r="F59" s="253">
        <v>0</v>
      </c>
      <c r="G59" s="200">
        <v>1745890</v>
      </c>
      <c r="H59" s="138"/>
      <c r="I59" s="138"/>
      <c r="J59" s="138"/>
    </row>
    <row r="60" s="102" customFormat="1" ht="16.5" customHeight="1" spans="1:10">
      <c r="A60" s="201">
        <v>2080204</v>
      </c>
      <c r="B60" s="201"/>
      <c r="C60" s="201"/>
      <c r="D60" s="253" t="s">
        <v>188</v>
      </c>
      <c r="E60" s="200">
        <v>30000</v>
      </c>
      <c r="F60" s="253">
        <v>0</v>
      </c>
      <c r="G60" s="200">
        <v>30000</v>
      </c>
      <c r="H60" s="138"/>
      <c r="I60" s="138"/>
      <c r="J60" s="138"/>
    </row>
    <row r="61" s="102" customFormat="1" ht="16.5" customHeight="1" spans="1:10">
      <c r="A61" s="201">
        <v>2080205</v>
      </c>
      <c r="B61" s="201"/>
      <c r="C61" s="201"/>
      <c r="D61" s="253" t="s">
        <v>189</v>
      </c>
      <c r="E61" s="200">
        <v>1559080</v>
      </c>
      <c r="F61" s="253">
        <v>0</v>
      </c>
      <c r="G61" s="200">
        <v>1559080</v>
      </c>
      <c r="H61" s="138"/>
      <c r="I61" s="138"/>
      <c r="J61" s="138"/>
    </row>
    <row r="62" s="102" customFormat="1" ht="16.5" customHeight="1" spans="1:10">
      <c r="A62" s="201">
        <v>2080299</v>
      </c>
      <c r="B62" s="201"/>
      <c r="C62" s="201"/>
      <c r="D62" s="253" t="s">
        <v>190</v>
      </c>
      <c r="E62" s="200">
        <v>156810</v>
      </c>
      <c r="F62" s="253">
        <v>0</v>
      </c>
      <c r="G62" s="200">
        <v>156810</v>
      </c>
      <c r="H62" s="138"/>
      <c r="I62" s="138"/>
      <c r="J62" s="138"/>
    </row>
    <row r="63" s="102" customFormat="1" ht="16.5" customHeight="1" spans="1:10">
      <c r="A63" s="201">
        <v>20805</v>
      </c>
      <c r="B63" s="201"/>
      <c r="C63" s="201"/>
      <c r="D63" s="253" t="s">
        <v>191</v>
      </c>
      <c r="E63" s="200">
        <v>1546029.84</v>
      </c>
      <c r="F63" s="200">
        <v>1546029.84</v>
      </c>
      <c r="G63" s="253">
        <v>0</v>
      </c>
      <c r="H63" s="138"/>
      <c r="I63" s="138"/>
      <c r="J63" s="138"/>
    </row>
    <row r="64" s="102" customFormat="1" ht="16.5" customHeight="1" spans="1:10">
      <c r="A64" s="201">
        <v>2080501</v>
      </c>
      <c r="B64" s="201"/>
      <c r="C64" s="201"/>
      <c r="D64" s="253" t="s">
        <v>192</v>
      </c>
      <c r="E64" s="200">
        <v>278556</v>
      </c>
      <c r="F64" s="200">
        <v>278556</v>
      </c>
      <c r="G64" s="253">
        <v>0</v>
      </c>
      <c r="H64" s="138"/>
      <c r="I64" s="138"/>
      <c r="J64" s="138"/>
    </row>
    <row r="65" s="102" customFormat="1" ht="16.5" customHeight="1" spans="1:10">
      <c r="A65" s="201">
        <v>2080502</v>
      </c>
      <c r="B65" s="201"/>
      <c r="C65" s="201"/>
      <c r="D65" s="253" t="s">
        <v>193</v>
      </c>
      <c r="E65" s="200">
        <v>156230</v>
      </c>
      <c r="F65" s="200">
        <v>156230</v>
      </c>
      <c r="G65" s="253">
        <v>0</v>
      </c>
      <c r="H65" s="138"/>
      <c r="I65" s="138"/>
      <c r="J65" s="138"/>
    </row>
    <row r="66" s="102" customFormat="1" ht="16.5" customHeight="1" spans="1:10">
      <c r="A66" s="201">
        <v>2080505</v>
      </c>
      <c r="B66" s="201"/>
      <c r="C66" s="201"/>
      <c r="D66" s="253" t="s">
        <v>194</v>
      </c>
      <c r="E66" s="200">
        <v>1081494.8</v>
      </c>
      <c r="F66" s="200">
        <v>1081494.8</v>
      </c>
      <c r="G66" s="253">
        <v>0</v>
      </c>
      <c r="H66" s="138"/>
      <c r="I66" s="138"/>
      <c r="J66" s="138"/>
    </row>
    <row r="67" s="102" customFormat="1" ht="16.5" customHeight="1" spans="1:10">
      <c r="A67" s="201">
        <v>2080506</v>
      </c>
      <c r="B67" s="201"/>
      <c r="C67" s="201"/>
      <c r="D67" s="253" t="s">
        <v>195</v>
      </c>
      <c r="E67" s="200">
        <v>29749.04</v>
      </c>
      <c r="F67" s="200">
        <v>29749.04</v>
      </c>
      <c r="G67" s="253">
        <v>0</v>
      </c>
      <c r="H67" s="138"/>
      <c r="I67" s="138"/>
      <c r="J67" s="138"/>
    </row>
    <row r="68" s="102" customFormat="1" ht="16.5" customHeight="1" spans="1:10">
      <c r="A68" s="201">
        <v>20810</v>
      </c>
      <c r="B68" s="201"/>
      <c r="C68" s="201"/>
      <c r="D68" s="253" t="s">
        <v>196</v>
      </c>
      <c r="E68" s="200">
        <v>1099600</v>
      </c>
      <c r="F68" s="253">
        <v>0</v>
      </c>
      <c r="G68" s="200">
        <v>1099600</v>
      </c>
      <c r="H68" s="138"/>
      <c r="I68" s="138"/>
      <c r="J68" s="138"/>
    </row>
    <row r="69" s="102" customFormat="1" ht="16.5" customHeight="1" spans="1:10">
      <c r="A69" s="201">
        <v>2081002</v>
      </c>
      <c r="B69" s="201"/>
      <c r="C69" s="201"/>
      <c r="D69" s="253" t="s">
        <v>197</v>
      </c>
      <c r="E69" s="200">
        <v>1059600</v>
      </c>
      <c r="F69" s="253">
        <v>0</v>
      </c>
      <c r="G69" s="200">
        <v>1059600</v>
      </c>
      <c r="H69" s="138"/>
      <c r="I69" s="138"/>
      <c r="J69" s="138"/>
    </row>
    <row r="70" s="102" customFormat="1" ht="16.5" customHeight="1" spans="1:10">
      <c r="A70" s="201">
        <v>2081004</v>
      </c>
      <c r="B70" s="201"/>
      <c r="C70" s="201"/>
      <c r="D70" s="253" t="s">
        <v>198</v>
      </c>
      <c r="E70" s="200">
        <v>40000</v>
      </c>
      <c r="F70" s="253">
        <v>0</v>
      </c>
      <c r="G70" s="200">
        <v>40000</v>
      </c>
      <c r="H70" s="138"/>
      <c r="I70" s="138"/>
      <c r="J70" s="138"/>
    </row>
    <row r="71" s="102" customFormat="1" ht="16.5" customHeight="1" spans="1:10">
      <c r="A71" s="201">
        <v>20811</v>
      </c>
      <c r="B71" s="201"/>
      <c r="C71" s="201"/>
      <c r="D71" s="253" t="s">
        <v>199</v>
      </c>
      <c r="E71" s="200">
        <v>43600</v>
      </c>
      <c r="F71" s="253">
        <v>0</v>
      </c>
      <c r="G71" s="200">
        <v>43600</v>
      </c>
      <c r="H71" s="138"/>
      <c r="I71" s="138"/>
      <c r="J71" s="138"/>
    </row>
    <row r="72" s="102" customFormat="1" ht="16.5" customHeight="1" spans="1:10">
      <c r="A72" s="201">
        <v>2081105</v>
      </c>
      <c r="B72" s="201"/>
      <c r="C72" s="201"/>
      <c r="D72" s="253" t="s">
        <v>200</v>
      </c>
      <c r="E72" s="200">
        <v>43600</v>
      </c>
      <c r="F72" s="253">
        <v>0</v>
      </c>
      <c r="G72" s="200">
        <v>43600</v>
      </c>
      <c r="H72" s="138"/>
      <c r="I72" s="138"/>
      <c r="J72" s="138"/>
    </row>
    <row r="73" s="102" customFormat="1" ht="16.5" customHeight="1" spans="1:10">
      <c r="A73" s="201">
        <v>20821</v>
      </c>
      <c r="B73" s="201"/>
      <c r="C73" s="201"/>
      <c r="D73" s="253" t="s">
        <v>201</v>
      </c>
      <c r="E73" s="200">
        <v>100000</v>
      </c>
      <c r="F73" s="253">
        <v>0</v>
      </c>
      <c r="G73" s="200">
        <v>100000</v>
      </c>
      <c r="H73" s="138"/>
      <c r="I73" s="138"/>
      <c r="J73" s="138"/>
    </row>
    <row r="74" s="102" customFormat="1" ht="16.5" customHeight="1" spans="1:10">
      <c r="A74" s="201">
        <v>2082102</v>
      </c>
      <c r="B74" s="201"/>
      <c r="C74" s="201"/>
      <c r="D74" s="253" t="s">
        <v>202</v>
      </c>
      <c r="E74" s="200">
        <v>100000</v>
      </c>
      <c r="F74" s="253">
        <v>0</v>
      </c>
      <c r="G74" s="200">
        <v>100000</v>
      </c>
      <c r="H74" s="138"/>
      <c r="I74" s="138"/>
      <c r="J74" s="138"/>
    </row>
    <row r="75" s="102" customFormat="1" ht="16.5" customHeight="1" spans="1:10">
      <c r="A75" s="201">
        <v>20826</v>
      </c>
      <c r="B75" s="201"/>
      <c r="C75" s="201"/>
      <c r="D75" s="253" t="s">
        <v>203</v>
      </c>
      <c r="E75" s="200">
        <v>129040</v>
      </c>
      <c r="F75" s="253">
        <v>0</v>
      </c>
      <c r="G75" s="200">
        <v>129040</v>
      </c>
      <c r="H75" s="138"/>
      <c r="I75" s="138"/>
      <c r="J75" s="138"/>
    </row>
    <row r="76" s="102" customFormat="1" ht="16.5" customHeight="1" spans="1:10">
      <c r="A76" s="201">
        <v>2082602</v>
      </c>
      <c r="B76" s="201"/>
      <c r="C76" s="201"/>
      <c r="D76" s="253" t="s">
        <v>204</v>
      </c>
      <c r="E76" s="200">
        <v>129040</v>
      </c>
      <c r="F76" s="253">
        <v>0</v>
      </c>
      <c r="G76" s="200">
        <v>129040</v>
      </c>
      <c r="H76" s="138"/>
      <c r="I76" s="138"/>
      <c r="J76" s="138"/>
    </row>
    <row r="77" s="102" customFormat="1" ht="16.5" customHeight="1" spans="1:10">
      <c r="A77" s="201">
        <v>20899</v>
      </c>
      <c r="B77" s="201"/>
      <c r="C77" s="201"/>
      <c r="D77" s="253" t="s">
        <v>205</v>
      </c>
      <c r="E77" s="200">
        <v>1140</v>
      </c>
      <c r="F77" s="253">
        <v>0</v>
      </c>
      <c r="G77" s="200">
        <v>1140</v>
      </c>
      <c r="H77" s="138"/>
      <c r="I77" s="138"/>
      <c r="J77" s="138"/>
    </row>
    <row r="78" s="102" customFormat="1" ht="16.5" customHeight="1" spans="1:10">
      <c r="A78" s="201">
        <v>2089901</v>
      </c>
      <c r="B78" s="201"/>
      <c r="C78" s="201"/>
      <c r="D78" s="253" t="s">
        <v>206</v>
      </c>
      <c r="E78" s="200">
        <v>1140</v>
      </c>
      <c r="F78" s="253">
        <v>0</v>
      </c>
      <c r="G78" s="200">
        <v>1140</v>
      </c>
      <c r="H78" s="138"/>
      <c r="I78" s="138"/>
      <c r="J78" s="138"/>
    </row>
    <row r="79" s="102" customFormat="1" ht="16.5" customHeight="1" spans="1:10">
      <c r="A79" s="201">
        <v>210</v>
      </c>
      <c r="B79" s="201"/>
      <c r="C79" s="201"/>
      <c r="D79" s="253" t="s">
        <v>207</v>
      </c>
      <c r="E79" s="200">
        <v>788100</v>
      </c>
      <c r="F79" s="253">
        <v>0</v>
      </c>
      <c r="G79" s="200">
        <v>788100</v>
      </c>
      <c r="H79" s="138"/>
      <c r="I79" s="138"/>
      <c r="J79" s="138"/>
    </row>
    <row r="80" s="102" customFormat="1" ht="16.5" customHeight="1" spans="1:10">
      <c r="A80" s="201">
        <v>21004</v>
      </c>
      <c r="B80" s="201"/>
      <c r="C80" s="201"/>
      <c r="D80" s="253" t="s">
        <v>208</v>
      </c>
      <c r="E80" s="200">
        <v>236000</v>
      </c>
      <c r="F80" s="253">
        <v>0</v>
      </c>
      <c r="G80" s="200">
        <v>236000</v>
      </c>
      <c r="H80" s="138"/>
      <c r="I80" s="138"/>
      <c r="J80" s="138"/>
    </row>
    <row r="81" s="102" customFormat="1" ht="16.5" customHeight="1" spans="1:10">
      <c r="A81" s="201">
        <v>2100499</v>
      </c>
      <c r="B81" s="201"/>
      <c r="C81" s="201"/>
      <c r="D81" s="253" t="s">
        <v>209</v>
      </c>
      <c r="E81" s="200">
        <v>236000</v>
      </c>
      <c r="F81" s="253">
        <v>0</v>
      </c>
      <c r="G81" s="200">
        <v>236000</v>
      </c>
      <c r="H81" s="138"/>
      <c r="I81" s="138"/>
      <c r="J81" s="138"/>
    </row>
    <row r="82" s="102" customFormat="1" ht="16.5" customHeight="1" spans="1:10">
      <c r="A82" s="201">
        <v>21007</v>
      </c>
      <c r="B82" s="201"/>
      <c r="C82" s="201"/>
      <c r="D82" s="253" t="s">
        <v>210</v>
      </c>
      <c r="E82" s="200">
        <v>52100</v>
      </c>
      <c r="F82" s="253">
        <v>0</v>
      </c>
      <c r="G82" s="200">
        <v>52100</v>
      </c>
      <c r="H82" s="138"/>
      <c r="I82" s="138"/>
      <c r="J82" s="138"/>
    </row>
    <row r="83" s="102" customFormat="1" ht="16.5" customHeight="1" spans="1:10">
      <c r="A83" s="201">
        <v>2100716</v>
      </c>
      <c r="B83" s="201"/>
      <c r="C83" s="201"/>
      <c r="D83" s="253" t="s">
        <v>211</v>
      </c>
      <c r="E83" s="200">
        <v>52100</v>
      </c>
      <c r="F83" s="253">
        <v>0</v>
      </c>
      <c r="G83" s="200">
        <v>52100</v>
      </c>
      <c r="H83" s="138"/>
      <c r="I83" s="138"/>
      <c r="J83" s="138"/>
    </row>
    <row r="84" s="102" customFormat="1" ht="16.5" customHeight="1" spans="1:10">
      <c r="A84" s="201">
        <v>21099</v>
      </c>
      <c r="B84" s="201"/>
      <c r="C84" s="201"/>
      <c r="D84" s="253" t="s">
        <v>212</v>
      </c>
      <c r="E84" s="200">
        <v>500000</v>
      </c>
      <c r="F84" s="253">
        <v>0</v>
      </c>
      <c r="G84" s="200">
        <v>500000</v>
      </c>
      <c r="H84" s="138"/>
      <c r="I84" s="138"/>
      <c r="J84" s="138"/>
    </row>
    <row r="85" s="102" customFormat="1" ht="16.5" customHeight="1" spans="1:10">
      <c r="A85" s="201">
        <v>2109901</v>
      </c>
      <c r="B85" s="201"/>
      <c r="C85" s="201"/>
      <c r="D85" s="253" t="s">
        <v>213</v>
      </c>
      <c r="E85" s="200">
        <v>500000</v>
      </c>
      <c r="F85" s="253">
        <v>0</v>
      </c>
      <c r="G85" s="200">
        <v>500000</v>
      </c>
      <c r="H85" s="138"/>
      <c r="I85" s="138"/>
      <c r="J85" s="138"/>
    </row>
    <row r="86" s="102" customFormat="1" ht="16.5" customHeight="1" spans="1:10">
      <c r="A86" s="201">
        <v>211</v>
      </c>
      <c r="B86" s="201"/>
      <c r="C86" s="201"/>
      <c r="D86" s="253" t="s">
        <v>214</v>
      </c>
      <c r="E86" s="200">
        <v>200000</v>
      </c>
      <c r="F86" s="253">
        <v>0</v>
      </c>
      <c r="G86" s="200">
        <v>200000</v>
      </c>
      <c r="H86" s="138"/>
      <c r="I86" s="138"/>
      <c r="J86" s="138"/>
    </row>
    <row r="87" s="102" customFormat="1" ht="16.5" customHeight="1" spans="1:10">
      <c r="A87" s="201">
        <v>21103</v>
      </c>
      <c r="B87" s="201"/>
      <c r="C87" s="201"/>
      <c r="D87" s="253" t="s">
        <v>215</v>
      </c>
      <c r="E87" s="200">
        <v>200000</v>
      </c>
      <c r="F87" s="253">
        <v>0</v>
      </c>
      <c r="G87" s="200">
        <v>200000</v>
      </c>
      <c r="H87" s="138"/>
      <c r="I87" s="138"/>
      <c r="J87" s="138"/>
    </row>
    <row r="88" s="102" customFormat="1" ht="16.5" customHeight="1" spans="1:10">
      <c r="A88" s="201">
        <v>2110302</v>
      </c>
      <c r="B88" s="201"/>
      <c r="C88" s="201"/>
      <c r="D88" s="253" t="s">
        <v>216</v>
      </c>
      <c r="E88" s="200">
        <v>200000</v>
      </c>
      <c r="F88" s="253">
        <v>0</v>
      </c>
      <c r="G88" s="200">
        <v>200000</v>
      </c>
      <c r="H88" s="138"/>
      <c r="I88" s="138"/>
      <c r="J88" s="138"/>
    </row>
    <row r="89" s="102" customFormat="1" ht="16.5" customHeight="1" spans="1:10">
      <c r="A89" s="201">
        <v>212</v>
      </c>
      <c r="B89" s="201"/>
      <c r="C89" s="201"/>
      <c r="D89" s="253" t="s">
        <v>217</v>
      </c>
      <c r="E89" s="200">
        <v>11210612.96</v>
      </c>
      <c r="F89" s="200">
        <v>1334276</v>
      </c>
      <c r="G89" s="200">
        <v>9876336.96</v>
      </c>
      <c r="H89" s="138"/>
      <c r="I89" s="138"/>
      <c r="J89" s="138"/>
    </row>
    <row r="90" s="102" customFormat="1" ht="16.5" customHeight="1" spans="1:10">
      <c r="A90" s="201">
        <v>21201</v>
      </c>
      <c r="B90" s="201"/>
      <c r="C90" s="201"/>
      <c r="D90" s="253" t="s">
        <v>218</v>
      </c>
      <c r="E90" s="200">
        <v>1334276</v>
      </c>
      <c r="F90" s="200">
        <v>1334276</v>
      </c>
      <c r="G90" s="253">
        <v>0</v>
      </c>
      <c r="H90" s="138"/>
      <c r="I90" s="138"/>
      <c r="J90" s="138"/>
    </row>
    <row r="91" s="102" customFormat="1" ht="16.5" customHeight="1" spans="1:10">
      <c r="A91" s="201">
        <v>2120199</v>
      </c>
      <c r="B91" s="201"/>
      <c r="C91" s="201"/>
      <c r="D91" s="253" t="s">
        <v>219</v>
      </c>
      <c r="E91" s="200">
        <v>1334276</v>
      </c>
      <c r="F91" s="200">
        <v>1334276</v>
      </c>
      <c r="G91" s="253">
        <v>0</v>
      </c>
      <c r="H91" s="138"/>
      <c r="I91" s="138"/>
      <c r="J91" s="138"/>
    </row>
    <row r="92" s="102" customFormat="1" ht="16.5" customHeight="1" spans="1:10">
      <c r="A92" s="201">
        <v>21202</v>
      </c>
      <c r="B92" s="201"/>
      <c r="C92" s="201"/>
      <c r="D92" s="253" t="s">
        <v>220</v>
      </c>
      <c r="E92" s="200">
        <v>699021</v>
      </c>
      <c r="F92" s="253">
        <v>0</v>
      </c>
      <c r="G92" s="200">
        <v>699021</v>
      </c>
      <c r="H92" s="138"/>
      <c r="I92" s="138"/>
      <c r="J92" s="138"/>
    </row>
    <row r="93" s="102" customFormat="1" ht="16.5" customHeight="1" spans="1:10">
      <c r="A93" s="201">
        <v>2120201</v>
      </c>
      <c r="B93" s="201"/>
      <c r="C93" s="201"/>
      <c r="D93" s="253" t="s">
        <v>221</v>
      </c>
      <c r="E93" s="200">
        <v>699021</v>
      </c>
      <c r="F93" s="253">
        <v>0</v>
      </c>
      <c r="G93" s="200">
        <v>699021</v>
      </c>
      <c r="H93" s="138"/>
      <c r="I93" s="138"/>
      <c r="J93" s="138"/>
    </row>
    <row r="94" s="102" customFormat="1" ht="16.5" customHeight="1" spans="1:10">
      <c r="A94" s="201">
        <v>21203</v>
      </c>
      <c r="B94" s="201"/>
      <c r="C94" s="201"/>
      <c r="D94" s="253" t="s">
        <v>222</v>
      </c>
      <c r="E94" s="200">
        <v>6429244.46</v>
      </c>
      <c r="F94" s="253">
        <v>0</v>
      </c>
      <c r="G94" s="200">
        <v>6429244.46</v>
      </c>
      <c r="H94" s="138"/>
      <c r="I94" s="138"/>
      <c r="J94" s="138"/>
    </row>
    <row r="95" s="102" customFormat="1" ht="16.5" customHeight="1" spans="1:10">
      <c r="A95" s="201">
        <v>2120303</v>
      </c>
      <c r="B95" s="201"/>
      <c r="C95" s="201"/>
      <c r="D95" s="253" t="s">
        <v>223</v>
      </c>
      <c r="E95" s="200">
        <v>6429244.46</v>
      </c>
      <c r="F95" s="253">
        <v>0</v>
      </c>
      <c r="G95" s="200">
        <v>6429244.46</v>
      </c>
      <c r="H95" s="138"/>
      <c r="I95" s="138"/>
      <c r="J95" s="138"/>
    </row>
    <row r="96" s="102" customFormat="1" ht="16.5" customHeight="1" spans="1:10">
      <c r="A96" s="201">
        <v>21205</v>
      </c>
      <c r="B96" s="201"/>
      <c r="C96" s="201"/>
      <c r="D96" s="253" t="s">
        <v>224</v>
      </c>
      <c r="E96" s="200">
        <v>2748071.5</v>
      </c>
      <c r="F96" s="253">
        <v>0</v>
      </c>
      <c r="G96" s="200">
        <v>2748071.5</v>
      </c>
      <c r="H96" s="138"/>
      <c r="I96" s="138"/>
      <c r="J96" s="138"/>
    </row>
    <row r="97" s="102" customFormat="1" ht="16.5" customHeight="1" spans="1:10">
      <c r="A97" s="201">
        <v>2120501</v>
      </c>
      <c r="B97" s="201"/>
      <c r="C97" s="201"/>
      <c r="D97" s="253" t="s">
        <v>225</v>
      </c>
      <c r="E97" s="200">
        <v>2748071.5</v>
      </c>
      <c r="F97" s="253">
        <v>0</v>
      </c>
      <c r="G97" s="200">
        <v>2748071.5</v>
      </c>
      <c r="H97" s="138"/>
      <c r="I97" s="138"/>
      <c r="J97" s="138"/>
    </row>
    <row r="98" s="102" customFormat="1" ht="16.5" customHeight="1" spans="1:10">
      <c r="A98" s="201">
        <v>213</v>
      </c>
      <c r="B98" s="201"/>
      <c r="C98" s="201"/>
      <c r="D98" s="253" t="s">
        <v>226</v>
      </c>
      <c r="E98" s="200">
        <v>15389931.4</v>
      </c>
      <c r="F98" s="200">
        <v>2586296</v>
      </c>
      <c r="G98" s="200">
        <v>12803635.4</v>
      </c>
      <c r="H98" s="138"/>
      <c r="I98" s="138"/>
      <c r="J98" s="138"/>
    </row>
    <row r="99" s="102" customFormat="1" ht="16.5" customHeight="1" spans="1:10">
      <c r="A99" s="201">
        <v>21301</v>
      </c>
      <c r="B99" s="201"/>
      <c r="C99" s="201"/>
      <c r="D99" s="253" t="s">
        <v>227</v>
      </c>
      <c r="E99" s="200">
        <v>2912980.4</v>
      </c>
      <c r="F99" s="200">
        <v>2586296</v>
      </c>
      <c r="G99" s="200">
        <v>326684.4</v>
      </c>
      <c r="H99" s="138"/>
      <c r="I99" s="138"/>
      <c r="J99" s="138"/>
    </row>
    <row r="100" s="102" customFormat="1" ht="16.5" customHeight="1" spans="1:10">
      <c r="A100" s="201">
        <v>2130104</v>
      </c>
      <c r="B100" s="201"/>
      <c r="C100" s="201"/>
      <c r="D100" s="253" t="s">
        <v>151</v>
      </c>
      <c r="E100" s="200">
        <v>2586296</v>
      </c>
      <c r="F100" s="200">
        <v>2586296</v>
      </c>
      <c r="G100" s="253">
        <v>0</v>
      </c>
      <c r="H100" s="138"/>
      <c r="I100" s="138"/>
      <c r="J100" s="138"/>
    </row>
    <row r="101" s="102" customFormat="1" ht="16.5" customHeight="1" spans="1:10">
      <c r="A101" s="201">
        <v>2130108</v>
      </c>
      <c r="B101" s="201"/>
      <c r="C101" s="201"/>
      <c r="D101" s="253" t="s">
        <v>228</v>
      </c>
      <c r="E101" s="200">
        <v>96750</v>
      </c>
      <c r="F101" s="253">
        <v>0</v>
      </c>
      <c r="G101" s="200">
        <v>96750</v>
      </c>
      <c r="H101" s="138"/>
      <c r="I101" s="138"/>
      <c r="J101" s="138"/>
    </row>
    <row r="102" s="102" customFormat="1" ht="16.5" customHeight="1" spans="1:10">
      <c r="A102" s="201">
        <v>2130152</v>
      </c>
      <c r="B102" s="201"/>
      <c r="C102" s="201"/>
      <c r="D102" s="253" t="s">
        <v>229</v>
      </c>
      <c r="E102" s="200">
        <v>123934.4</v>
      </c>
      <c r="F102" s="253">
        <v>0</v>
      </c>
      <c r="G102" s="200">
        <v>123934.4</v>
      </c>
      <c r="H102" s="138"/>
      <c r="I102" s="138"/>
      <c r="J102" s="138"/>
    </row>
    <row r="103" s="102" customFormat="1" ht="16.5" customHeight="1" spans="1:10">
      <c r="A103" s="201">
        <v>2130199</v>
      </c>
      <c r="B103" s="201"/>
      <c r="C103" s="201"/>
      <c r="D103" s="253" t="s">
        <v>230</v>
      </c>
      <c r="E103" s="200">
        <v>106000</v>
      </c>
      <c r="F103" s="253">
        <v>0</v>
      </c>
      <c r="G103" s="200">
        <v>106000</v>
      </c>
      <c r="H103" s="138"/>
      <c r="I103" s="138"/>
      <c r="J103" s="138"/>
    </row>
    <row r="104" s="102" customFormat="1" ht="16.5" customHeight="1" spans="1:10">
      <c r="A104" s="201">
        <v>21302</v>
      </c>
      <c r="B104" s="201"/>
      <c r="C104" s="201"/>
      <c r="D104" s="253" t="s">
        <v>231</v>
      </c>
      <c r="E104" s="200">
        <v>3831010</v>
      </c>
      <c r="F104" s="253">
        <v>0</v>
      </c>
      <c r="G104" s="200">
        <v>3831010</v>
      </c>
      <c r="H104" s="138"/>
      <c r="I104" s="138"/>
      <c r="J104" s="138"/>
    </row>
    <row r="105" s="102" customFormat="1" ht="16.5" customHeight="1" spans="1:10">
      <c r="A105" s="201">
        <v>2130234</v>
      </c>
      <c r="B105" s="201"/>
      <c r="C105" s="201"/>
      <c r="D105" s="253" t="s">
        <v>232</v>
      </c>
      <c r="E105" s="200">
        <v>3831010</v>
      </c>
      <c r="F105" s="253">
        <v>0</v>
      </c>
      <c r="G105" s="200">
        <v>3831010</v>
      </c>
      <c r="H105" s="138"/>
      <c r="I105" s="138"/>
      <c r="J105" s="138"/>
    </row>
    <row r="106" s="102" customFormat="1" ht="16.5" customHeight="1" spans="1:10">
      <c r="A106" s="201">
        <v>21303</v>
      </c>
      <c r="B106" s="201"/>
      <c r="C106" s="201"/>
      <c r="D106" s="253" t="s">
        <v>233</v>
      </c>
      <c r="E106" s="200">
        <v>343850</v>
      </c>
      <c r="F106" s="253">
        <v>0</v>
      </c>
      <c r="G106" s="200">
        <v>343850</v>
      </c>
      <c r="H106" s="138"/>
      <c r="I106" s="138"/>
      <c r="J106" s="138"/>
    </row>
    <row r="107" s="102" customFormat="1" ht="16.5" customHeight="1" spans="1:10">
      <c r="A107" s="201">
        <v>2130306</v>
      </c>
      <c r="B107" s="201"/>
      <c r="C107" s="201"/>
      <c r="D107" s="253" t="s">
        <v>234</v>
      </c>
      <c r="E107" s="200">
        <v>72000</v>
      </c>
      <c r="F107" s="253">
        <v>0</v>
      </c>
      <c r="G107" s="200">
        <v>72000</v>
      </c>
      <c r="H107" s="138"/>
      <c r="I107" s="138"/>
      <c r="J107" s="138"/>
    </row>
    <row r="108" s="102" customFormat="1" ht="16.5" customHeight="1" spans="1:10">
      <c r="A108" s="201">
        <v>2130314</v>
      </c>
      <c r="B108" s="201"/>
      <c r="C108" s="201"/>
      <c r="D108" s="253" t="s">
        <v>235</v>
      </c>
      <c r="E108" s="200">
        <v>10000</v>
      </c>
      <c r="F108" s="253">
        <v>0</v>
      </c>
      <c r="G108" s="200">
        <v>10000</v>
      </c>
      <c r="H108" s="138"/>
      <c r="I108" s="138"/>
      <c r="J108" s="138"/>
    </row>
    <row r="109" s="102" customFormat="1" ht="16.5" customHeight="1" spans="1:10">
      <c r="A109" s="201">
        <v>2130315</v>
      </c>
      <c r="B109" s="201"/>
      <c r="C109" s="201"/>
      <c r="D109" s="253" t="s">
        <v>236</v>
      </c>
      <c r="E109" s="200">
        <v>10000</v>
      </c>
      <c r="F109" s="253">
        <v>0</v>
      </c>
      <c r="G109" s="200">
        <v>10000</v>
      </c>
      <c r="H109" s="138"/>
      <c r="I109" s="138"/>
      <c r="J109" s="138"/>
    </row>
    <row r="110" s="102" customFormat="1" ht="16.5" customHeight="1" spans="1:10">
      <c r="A110" s="201">
        <v>2130321</v>
      </c>
      <c r="B110" s="201"/>
      <c r="C110" s="201"/>
      <c r="D110" s="253" t="s">
        <v>237</v>
      </c>
      <c r="E110" s="200">
        <v>251850</v>
      </c>
      <c r="F110" s="253">
        <v>0</v>
      </c>
      <c r="G110" s="200">
        <v>251850</v>
      </c>
      <c r="H110" s="138"/>
      <c r="I110" s="138"/>
      <c r="J110" s="138"/>
    </row>
    <row r="111" s="102" customFormat="1" ht="16.5" customHeight="1" spans="1:10">
      <c r="A111" s="201">
        <v>21307</v>
      </c>
      <c r="B111" s="201"/>
      <c r="C111" s="201"/>
      <c r="D111" s="253" t="s">
        <v>238</v>
      </c>
      <c r="E111" s="200">
        <v>3302091</v>
      </c>
      <c r="F111" s="253">
        <v>0</v>
      </c>
      <c r="G111" s="200">
        <v>3302091</v>
      </c>
      <c r="H111" s="138"/>
      <c r="I111" s="138"/>
      <c r="J111" s="138"/>
    </row>
    <row r="112" s="102" customFormat="1" ht="16.5" customHeight="1" spans="1:10">
      <c r="A112" s="201">
        <v>2130701</v>
      </c>
      <c r="B112" s="201"/>
      <c r="C112" s="201"/>
      <c r="D112" s="253" t="s">
        <v>239</v>
      </c>
      <c r="E112" s="200">
        <v>826023</v>
      </c>
      <c r="F112" s="253">
        <v>0</v>
      </c>
      <c r="G112" s="200">
        <v>826023</v>
      </c>
      <c r="H112" s="138"/>
      <c r="I112" s="138"/>
      <c r="J112" s="138"/>
    </row>
    <row r="113" s="102" customFormat="1" ht="16.5" customHeight="1" spans="1:10">
      <c r="A113" s="201">
        <v>2130705</v>
      </c>
      <c r="B113" s="201"/>
      <c r="C113" s="201"/>
      <c r="D113" s="253" t="s">
        <v>240</v>
      </c>
      <c r="E113" s="200">
        <v>2476068</v>
      </c>
      <c r="F113" s="253">
        <v>0</v>
      </c>
      <c r="G113" s="200">
        <v>2476068</v>
      </c>
      <c r="H113" s="138"/>
      <c r="I113" s="138"/>
      <c r="J113" s="138"/>
    </row>
    <row r="114" s="102" customFormat="1" ht="16.5" customHeight="1" spans="1:10">
      <c r="A114" s="201">
        <v>21308</v>
      </c>
      <c r="B114" s="201"/>
      <c r="C114" s="201"/>
      <c r="D114" s="253" t="s">
        <v>241</v>
      </c>
      <c r="E114" s="200">
        <v>5000000</v>
      </c>
      <c r="F114" s="253">
        <v>0</v>
      </c>
      <c r="G114" s="200">
        <v>5000000</v>
      </c>
      <c r="H114" s="138"/>
      <c r="I114" s="138"/>
      <c r="J114" s="138"/>
    </row>
    <row r="115" s="102" customFormat="1" ht="16.5" customHeight="1" spans="1:10">
      <c r="A115" s="201">
        <v>2130899</v>
      </c>
      <c r="B115" s="201"/>
      <c r="C115" s="201"/>
      <c r="D115" s="253" t="s">
        <v>242</v>
      </c>
      <c r="E115" s="200">
        <v>5000000</v>
      </c>
      <c r="F115" s="253">
        <v>0</v>
      </c>
      <c r="G115" s="200">
        <v>5000000</v>
      </c>
      <c r="H115" s="138"/>
      <c r="I115" s="138"/>
      <c r="J115" s="138"/>
    </row>
    <row r="116" s="102" customFormat="1" ht="16.5" customHeight="1" spans="1:10">
      <c r="A116" s="201">
        <v>215</v>
      </c>
      <c r="B116" s="201"/>
      <c r="C116" s="201"/>
      <c r="D116" s="253" t="s">
        <v>243</v>
      </c>
      <c r="E116" s="200">
        <v>18000</v>
      </c>
      <c r="F116" s="253">
        <v>0</v>
      </c>
      <c r="G116" s="200">
        <v>18000</v>
      </c>
      <c r="H116" s="138"/>
      <c r="I116" s="138"/>
      <c r="J116" s="138"/>
    </row>
    <row r="117" s="102" customFormat="1" ht="16.5" customHeight="1" spans="1:10">
      <c r="A117" s="201">
        <v>21506</v>
      </c>
      <c r="B117" s="201"/>
      <c r="C117" s="201"/>
      <c r="D117" s="253" t="s">
        <v>244</v>
      </c>
      <c r="E117" s="200">
        <v>18000</v>
      </c>
      <c r="F117" s="253">
        <v>0</v>
      </c>
      <c r="G117" s="200">
        <v>18000</v>
      </c>
      <c r="H117" s="138"/>
      <c r="I117" s="138"/>
      <c r="J117" s="138"/>
    </row>
    <row r="118" s="102" customFormat="1" ht="16.5" customHeight="1" spans="1:10">
      <c r="A118" s="201">
        <v>2150605</v>
      </c>
      <c r="B118" s="201"/>
      <c r="C118" s="201"/>
      <c r="D118" s="253" t="s">
        <v>245</v>
      </c>
      <c r="E118" s="200">
        <v>18000</v>
      </c>
      <c r="F118" s="253">
        <v>0</v>
      </c>
      <c r="G118" s="200">
        <v>18000</v>
      </c>
      <c r="H118" s="138"/>
      <c r="I118" s="138"/>
      <c r="J118" s="138"/>
    </row>
    <row r="119" s="102" customFormat="1" ht="16.5" customHeight="1" spans="1:10">
      <c r="A119" s="201">
        <v>220</v>
      </c>
      <c r="B119" s="201"/>
      <c r="C119" s="201"/>
      <c r="D119" s="253" t="s">
        <v>246</v>
      </c>
      <c r="E119" s="200">
        <v>20000</v>
      </c>
      <c r="F119" s="253">
        <v>0</v>
      </c>
      <c r="G119" s="200">
        <v>20000</v>
      </c>
      <c r="H119" s="138"/>
      <c r="I119" s="138"/>
      <c r="J119" s="138"/>
    </row>
    <row r="120" s="102" customFormat="1" ht="16.5" customHeight="1" spans="1:10">
      <c r="A120" s="201">
        <v>22001</v>
      </c>
      <c r="B120" s="201"/>
      <c r="C120" s="201"/>
      <c r="D120" s="253" t="s">
        <v>247</v>
      </c>
      <c r="E120" s="200">
        <v>20000</v>
      </c>
      <c r="F120" s="253">
        <v>0</v>
      </c>
      <c r="G120" s="200">
        <v>20000</v>
      </c>
      <c r="H120" s="138"/>
      <c r="I120" s="138"/>
      <c r="J120" s="138"/>
    </row>
    <row r="121" s="102" customFormat="1" ht="16.5" customHeight="1" spans="1:10">
      <c r="A121" s="201">
        <v>2200102</v>
      </c>
      <c r="B121" s="201"/>
      <c r="C121" s="201"/>
      <c r="D121" s="253" t="s">
        <v>146</v>
      </c>
      <c r="E121" s="200">
        <v>20000</v>
      </c>
      <c r="F121" s="253">
        <v>0</v>
      </c>
      <c r="G121" s="200">
        <v>20000</v>
      </c>
      <c r="H121" s="138"/>
      <c r="I121" s="138"/>
      <c r="J121" s="138"/>
    </row>
    <row r="122" s="102" customFormat="1" ht="16.5" customHeight="1" spans="1:10">
      <c r="A122" s="201">
        <v>221</v>
      </c>
      <c r="B122" s="201"/>
      <c r="C122" s="201"/>
      <c r="D122" s="253" t="s">
        <v>248</v>
      </c>
      <c r="E122" s="200">
        <v>893068</v>
      </c>
      <c r="F122" s="200">
        <v>893068</v>
      </c>
      <c r="G122" s="253">
        <v>0</v>
      </c>
      <c r="H122" s="138"/>
      <c r="I122" s="138"/>
      <c r="J122" s="138"/>
    </row>
    <row r="123" s="102" customFormat="1" ht="16.5" customHeight="1" spans="1:10">
      <c r="A123" s="201">
        <v>22102</v>
      </c>
      <c r="B123" s="201"/>
      <c r="C123" s="201"/>
      <c r="D123" s="253" t="s">
        <v>249</v>
      </c>
      <c r="E123" s="200">
        <v>893068</v>
      </c>
      <c r="F123" s="200">
        <v>893068</v>
      </c>
      <c r="G123" s="253">
        <v>0</v>
      </c>
      <c r="H123" s="138"/>
      <c r="I123" s="138"/>
      <c r="J123" s="138"/>
    </row>
    <row r="124" s="102" customFormat="1" ht="16.5" customHeight="1" spans="1:10">
      <c r="A124" s="201">
        <v>2210201</v>
      </c>
      <c r="B124" s="201"/>
      <c r="C124" s="201"/>
      <c r="D124" s="253" t="s">
        <v>250</v>
      </c>
      <c r="E124" s="200">
        <v>893068</v>
      </c>
      <c r="F124" s="200">
        <v>893068</v>
      </c>
      <c r="G124" s="253">
        <v>0</v>
      </c>
      <c r="H124" s="138"/>
      <c r="I124" s="138"/>
      <c r="J124" s="138"/>
    </row>
    <row r="125" s="102" customFormat="1" ht="20.25" customHeight="1" spans="1:10">
      <c r="A125" s="143" t="s">
        <v>259</v>
      </c>
      <c r="B125" s="143"/>
      <c r="C125" s="143"/>
      <c r="D125" s="258"/>
      <c r="E125" s="143"/>
      <c r="F125" s="143"/>
      <c r="G125" s="143"/>
      <c r="H125" s="143"/>
      <c r="I125" s="143"/>
      <c r="J125" s="143"/>
    </row>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19.9" customHeight="1"/>
    <row r="285" ht="19.9" customHeight="1"/>
    <row r="286" ht="19.9" customHeight="1"/>
    <row r="287" ht="19.9" customHeight="1"/>
  </sheetData>
  <mergeCells count="132">
    <mergeCell ref="A1:J1"/>
    <mergeCell ref="A3:D3"/>
    <mergeCell ref="A4:D4"/>
    <mergeCell ref="A5:C5"/>
    <mergeCell ref="A8:C8"/>
    <mergeCell ref="A9:C9"/>
    <mergeCell ref="A10:C10"/>
    <mergeCell ref="A11:C11"/>
    <mergeCell ref="A12:C12"/>
    <mergeCell ref="A13:C13"/>
    <mergeCell ref="A14:C14"/>
    <mergeCell ref="A15:C15"/>
    <mergeCell ref="A16:C16"/>
    <mergeCell ref="A17:C17"/>
    <mergeCell ref="A18:C18"/>
    <mergeCell ref="O18:Q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J125"/>
    <mergeCell ref="A6:A7"/>
    <mergeCell ref="B6:B7"/>
    <mergeCell ref="C6:C7"/>
    <mergeCell ref="E4:E5"/>
    <mergeCell ref="F4:F5"/>
    <mergeCell ref="G4:G5"/>
    <mergeCell ref="H4:H5"/>
    <mergeCell ref="I4:I5"/>
    <mergeCell ref="J4:J5"/>
  </mergeCells>
  <printOptions horizontalCentered="1"/>
  <pageMargins left="0.310416666666667" right="0.279166666666667" top="0.432638888888889" bottom="0.2" header="0.471527777777778" footer="0.2"/>
  <pageSetup paperSize="9"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599993896298105"/>
  </sheetPr>
  <dimension ref="A1:H35"/>
  <sheetViews>
    <sheetView zoomScale="110" zoomScaleNormal="110" topLeftCell="A7" workbookViewId="0">
      <selection activeCell="B8" sqref="B8"/>
    </sheetView>
  </sheetViews>
  <sheetFormatPr defaultColWidth="9" defaultRowHeight="15" outlineLevelCol="7"/>
  <cols>
    <col min="1" max="1" width="19.8833333333333" style="102" customWidth="1"/>
    <col min="2" max="2" width="4.31666666666667" style="102" customWidth="1"/>
    <col min="3" max="3" width="12.6083333333333" style="102" customWidth="1"/>
    <col min="4" max="4" width="18.7416666666667" style="102" customWidth="1"/>
    <col min="5" max="5" width="4.30833333333333" style="102" customWidth="1"/>
    <col min="6" max="6" width="11.5833333333333" style="102" customWidth="1"/>
    <col min="7" max="7" width="11.475" style="102" customWidth="1"/>
    <col min="8" max="8" width="7.03333333333333" style="102" customWidth="1"/>
    <col min="9" max="16384" width="9" style="102"/>
  </cols>
  <sheetData>
    <row r="1" ht="25.5" customHeight="1" spans="1:8">
      <c r="A1" s="6" t="s">
        <v>260</v>
      </c>
      <c r="B1" s="6"/>
      <c r="C1" s="6"/>
      <c r="D1" s="6"/>
      <c r="E1" s="6"/>
      <c r="F1" s="6"/>
      <c r="G1" s="6"/>
      <c r="H1" s="6"/>
    </row>
    <row r="2" ht="18" customHeight="1" spans="1:8">
      <c r="A2" s="218"/>
      <c r="B2" s="218"/>
      <c r="C2" s="218"/>
      <c r="D2" s="218"/>
      <c r="E2" s="218"/>
      <c r="F2" s="218"/>
      <c r="G2" s="218"/>
      <c r="H2" s="219" t="s">
        <v>261</v>
      </c>
    </row>
    <row r="3" ht="18" customHeight="1" spans="1:8">
      <c r="A3" s="220" t="s">
        <v>3</v>
      </c>
      <c r="B3" s="218"/>
      <c r="C3" s="218"/>
      <c r="D3" s="218"/>
      <c r="E3" s="218"/>
      <c r="F3" s="221"/>
      <c r="G3" s="218"/>
      <c r="H3" s="9" t="s">
        <v>4</v>
      </c>
    </row>
    <row r="4" ht="18" customHeight="1" spans="1:8">
      <c r="A4" s="222" t="s">
        <v>5</v>
      </c>
      <c r="B4" s="222" t="s">
        <v>127</v>
      </c>
      <c r="C4" s="222" t="s">
        <v>127</v>
      </c>
      <c r="D4" s="222" t="s">
        <v>6</v>
      </c>
      <c r="E4" s="222" t="s">
        <v>127</v>
      </c>
      <c r="F4" s="222" t="s">
        <v>127</v>
      </c>
      <c r="G4" s="222" t="s">
        <v>127</v>
      </c>
      <c r="H4" s="222" t="s">
        <v>127</v>
      </c>
    </row>
    <row r="5" ht="39.75" customHeight="1" spans="1:8">
      <c r="A5" s="223" t="s">
        <v>7</v>
      </c>
      <c r="B5" s="223" t="s">
        <v>8</v>
      </c>
      <c r="C5" s="223" t="s">
        <v>262</v>
      </c>
      <c r="D5" s="223" t="s">
        <v>263</v>
      </c>
      <c r="E5" s="223" t="s">
        <v>8</v>
      </c>
      <c r="F5" s="222" t="s">
        <v>140</v>
      </c>
      <c r="G5" s="223" t="s">
        <v>264</v>
      </c>
      <c r="H5" s="223" t="s">
        <v>265</v>
      </c>
    </row>
    <row r="6" ht="18" customHeight="1" spans="1:8">
      <c r="A6" s="222" t="s">
        <v>10</v>
      </c>
      <c r="B6" s="222" t="s">
        <v>127</v>
      </c>
      <c r="C6" s="222">
        <v>1</v>
      </c>
      <c r="D6" s="222" t="s">
        <v>10</v>
      </c>
      <c r="E6" s="222" t="s">
        <v>127</v>
      </c>
      <c r="F6" s="222">
        <v>2</v>
      </c>
      <c r="G6" s="222">
        <v>3</v>
      </c>
      <c r="H6" s="222">
        <v>4</v>
      </c>
    </row>
    <row r="7" ht="18" customHeight="1" spans="1:8">
      <c r="A7" s="224" t="s">
        <v>266</v>
      </c>
      <c r="B7" s="222" t="s">
        <v>11</v>
      </c>
      <c r="C7" s="225">
        <v>50043625.7</v>
      </c>
      <c r="D7" s="226" t="s">
        <v>14</v>
      </c>
      <c r="E7" s="222">
        <v>29</v>
      </c>
      <c r="F7" s="225">
        <f>SUM(G7:H7)</f>
        <v>14209280.3</v>
      </c>
      <c r="G7" s="225">
        <v>14209280.3</v>
      </c>
      <c r="H7" s="225"/>
    </row>
    <row r="8" ht="18" customHeight="1" spans="1:8">
      <c r="A8" s="224" t="s">
        <v>267</v>
      </c>
      <c r="B8" s="222" t="s">
        <v>12</v>
      </c>
      <c r="C8" s="225"/>
      <c r="D8" s="226" t="s">
        <v>17</v>
      </c>
      <c r="E8" s="222">
        <v>30</v>
      </c>
      <c r="F8" s="225"/>
      <c r="G8" s="225"/>
      <c r="H8" s="225"/>
    </row>
    <row r="9" ht="18" customHeight="1" spans="1:8">
      <c r="A9" s="224" t="s">
        <v>127</v>
      </c>
      <c r="B9" s="222" t="s">
        <v>20</v>
      </c>
      <c r="C9" s="227"/>
      <c r="D9" s="226" t="s">
        <v>21</v>
      </c>
      <c r="E9" s="222">
        <v>31</v>
      </c>
      <c r="F9" s="225"/>
      <c r="G9" s="225"/>
      <c r="H9" s="225"/>
    </row>
    <row r="10" ht="18" customHeight="1" spans="1:8">
      <c r="A10" s="224" t="s">
        <v>127</v>
      </c>
      <c r="B10" s="222" t="s">
        <v>24</v>
      </c>
      <c r="C10" s="227"/>
      <c r="D10" s="226" t="s">
        <v>25</v>
      </c>
      <c r="E10" s="222">
        <v>32</v>
      </c>
      <c r="F10" s="225">
        <f t="shared" ref="F8:F30" si="0">SUM(G10:H10)</f>
        <v>471972.5</v>
      </c>
      <c r="G10" s="225">
        <v>471972.5</v>
      </c>
      <c r="H10" s="225"/>
    </row>
    <row r="11" ht="18" customHeight="1" spans="1:8">
      <c r="A11" s="224" t="s">
        <v>127</v>
      </c>
      <c r="B11" s="222" t="s">
        <v>28</v>
      </c>
      <c r="C11" s="227"/>
      <c r="D11" s="226" t="s">
        <v>29</v>
      </c>
      <c r="E11" s="222">
        <v>33</v>
      </c>
      <c r="F11" s="225">
        <f t="shared" si="0"/>
        <v>221509.7</v>
      </c>
      <c r="G11" s="225">
        <v>221509.7</v>
      </c>
      <c r="H11" s="225"/>
    </row>
    <row r="12" ht="18" customHeight="1" spans="1:8">
      <c r="A12" s="224" t="s">
        <v>127</v>
      </c>
      <c r="B12" s="222" t="s">
        <v>32</v>
      </c>
      <c r="C12" s="227"/>
      <c r="D12" s="226" t="s">
        <v>33</v>
      </c>
      <c r="E12" s="222">
        <v>34</v>
      </c>
      <c r="F12" s="225">
        <f t="shared" si="0"/>
        <v>61400</v>
      </c>
      <c r="G12" s="225">
        <v>61400</v>
      </c>
      <c r="H12" s="225"/>
    </row>
    <row r="13" ht="18" customHeight="1" spans="1:8">
      <c r="A13" s="224" t="s">
        <v>127</v>
      </c>
      <c r="B13" s="222" t="s">
        <v>36</v>
      </c>
      <c r="C13" s="227"/>
      <c r="D13" s="226" t="s">
        <v>37</v>
      </c>
      <c r="E13" s="222">
        <v>35</v>
      </c>
      <c r="F13" s="225">
        <f t="shared" si="0"/>
        <v>1944451</v>
      </c>
      <c r="G13" s="225">
        <v>1944451</v>
      </c>
      <c r="H13" s="225"/>
    </row>
    <row r="14" ht="18" customHeight="1" spans="1:8">
      <c r="A14" s="224" t="s">
        <v>127</v>
      </c>
      <c r="B14" s="222" t="s">
        <v>39</v>
      </c>
      <c r="C14" s="227"/>
      <c r="D14" s="226" t="s">
        <v>40</v>
      </c>
      <c r="E14" s="222">
        <v>36</v>
      </c>
      <c r="F14" s="225">
        <f t="shared" si="0"/>
        <v>4665299.84</v>
      </c>
      <c r="G14" s="225">
        <v>4665299.84</v>
      </c>
      <c r="H14" s="225"/>
    </row>
    <row r="15" ht="18" customHeight="1" spans="1:8">
      <c r="A15" s="224" t="s">
        <v>127</v>
      </c>
      <c r="B15" s="222" t="s">
        <v>42</v>
      </c>
      <c r="C15" s="227"/>
      <c r="D15" s="226" t="s">
        <v>43</v>
      </c>
      <c r="E15" s="222">
        <v>37</v>
      </c>
      <c r="F15" s="225">
        <f t="shared" si="0"/>
        <v>788100</v>
      </c>
      <c r="G15" s="225">
        <v>788100</v>
      </c>
      <c r="H15" s="225"/>
    </row>
    <row r="16" ht="18" customHeight="1" spans="1:8">
      <c r="A16" s="224" t="s">
        <v>127</v>
      </c>
      <c r="B16" s="222" t="s">
        <v>45</v>
      </c>
      <c r="C16" s="227"/>
      <c r="D16" s="226" t="s">
        <v>46</v>
      </c>
      <c r="E16" s="222">
        <v>38</v>
      </c>
      <c r="F16" s="225">
        <f t="shared" si="0"/>
        <v>200000</v>
      </c>
      <c r="G16" s="225">
        <v>200000</v>
      </c>
      <c r="H16" s="225"/>
    </row>
    <row r="17" ht="18" customHeight="1" spans="1:8">
      <c r="A17" s="224" t="s">
        <v>127</v>
      </c>
      <c r="B17" s="222" t="s">
        <v>48</v>
      </c>
      <c r="C17" s="227"/>
      <c r="D17" s="226" t="s">
        <v>49</v>
      </c>
      <c r="E17" s="222">
        <v>39</v>
      </c>
      <c r="F17" s="225">
        <f t="shared" si="0"/>
        <v>11210612.96</v>
      </c>
      <c r="G17" s="225">
        <v>11210612.96</v>
      </c>
      <c r="H17" s="225"/>
    </row>
    <row r="18" ht="18" customHeight="1" spans="1:8">
      <c r="A18" s="224" t="s">
        <v>127</v>
      </c>
      <c r="B18" s="222" t="s">
        <v>51</v>
      </c>
      <c r="C18" s="227"/>
      <c r="D18" s="226" t="s">
        <v>52</v>
      </c>
      <c r="E18" s="222">
        <v>40</v>
      </c>
      <c r="F18" s="225">
        <f t="shared" si="0"/>
        <v>15389931.4</v>
      </c>
      <c r="G18" s="225">
        <v>15389931.4</v>
      </c>
      <c r="H18" s="225"/>
    </row>
    <row r="19" ht="18" customHeight="1" spans="1:8">
      <c r="A19" s="224" t="s">
        <v>127</v>
      </c>
      <c r="B19" s="222" t="s">
        <v>54</v>
      </c>
      <c r="C19" s="227"/>
      <c r="D19" s="226" t="s">
        <v>55</v>
      </c>
      <c r="E19" s="222">
        <v>41</v>
      </c>
      <c r="F19" s="225"/>
      <c r="G19" s="225"/>
      <c r="H19" s="225"/>
    </row>
    <row r="20" ht="18" customHeight="1" spans="1:8">
      <c r="A20" s="224" t="s">
        <v>127</v>
      </c>
      <c r="B20" s="222" t="s">
        <v>57</v>
      </c>
      <c r="C20" s="227"/>
      <c r="D20" s="226" t="s">
        <v>58</v>
      </c>
      <c r="E20" s="222">
        <v>42</v>
      </c>
      <c r="F20" s="225">
        <f t="shared" si="0"/>
        <v>18000</v>
      </c>
      <c r="G20" s="225">
        <v>18000</v>
      </c>
      <c r="H20" s="225"/>
    </row>
    <row r="21" ht="18" customHeight="1" spans="1:8">
      <c r="A21" s="224" t="s">
        <v>127</v>
      </c>
      <c r="B21" s="222" t="s">
        <v>60</v>
      </c>
      <c r="C21" s="227"/>
      <c r="D21" s="226" t="s">
        <v>61</v>
      </c>
      <c r="E21" s="222">
        <v>43</v>
      </c>
      <c r="F21" s="225"/>
      <c r="G21" s="225"/>
      <c r="H21" s="225"/>
    </row>
    <row r="22" ht="18" customHeight="1" spans="1:8">
      <c r="A22" s="224" t="s">
        <v>127</v>
      </c>
      <c r="B22" s="222" t="s">
        <v>63</v>
      </c>
      <c r="C22" s="227"/>
      <c r="D22" s="226" t="s">
        <v>64</v>
      </c>
      <c r="E22" s="222">
        <v>44</v>
      </c>
      <c r="F22" s="225"/>
      <c r="G22" s="225"/>
      <c r="H22" s="225"/>
    </row>
    <row r="23" ht="18" customHeight="1" spans="1:8">
      <c r="A23" s="224" t="s">
        <v>127</v>
      </c>
      <c r="B23" s="222" t="s">
        <v>66</v>
      </c>
      <c r="C23" s="227"/>
      <c r="D23" s="226" t="s">
        <v>67</v>
      </c>
      <c r="E23" s="222">
        <v>45</v>
      </c>
      <c r="F23" s="225"/>
      <c r="G23" s="225"/>
      <c r="H23" s="225"/>
    </row>
    <row r="24" ht="18" customHeight="1" spans="1:8">
      <c r="A24" s="224" t="s">
        <v>127</v>
      </c>
      <c r="B24" s="222" t="s">
        <v>69</v>
      </c>
      <c r="C24" s="227"/>
      <c r="D24" s="226" t="s">
        <v>70</v>
      </c>
      <c r="E24" s="222">
        <v>46</v>
      </c>
      <c r="F24" s="225">
        <f t="shared" si="0"/>
        <v>20000</v>
      </c>
      <c r="G24" s="225">
        <v>20000</v>
      </c>
      <c r="H24" s="225"/>
    </row>
    <row r="25" ht="18" customHeight="1" spans="1:8">
      <c r="A25" s="224" t="s">
        <v>127</v>
      </c>
      <c r="B25" s="222" t="s">
        <v>72</v>
      </c>
      <c r="C25" s="227"/>
      <c r="D25" s="226" t="s">
        <v>73</v>
      </c>
      <c r="E25" s="222">
        <v>47</v>
      </c>
      <c r="F25" s="225">
        <f t="shared" si="0"/>
        <v>893068</v>
      </c>
      <c r="G25" s="225">
        <v>893068</v>
      </c>
      <c r="H25" s="225"/>
    </row>
    <row r="26" ht="18" customHeight="1" spans="1:8">
      <c r="A26" s="224" t="s">
        <v>127</v>
      </c>
      <c r="B26" s="222" t="s">
        <v>75</v>
      </c>
      <c r="C26" s="227"/>
      <c r="D26" s="226" t="s">
        <v>76</v>
      </c>
      <c r="E26" s="222">
        <v>48</v>
      </c>
      <c r="F26" s="225"/>
      <c r="G26" s="225"/>
      <c r="H26" s="225"/>
    </row>
    <row r="27" ht="18" customHeight="1" spans="1:8">
      <c r="A27" s="224" t="s">
        <v>127</v>
      </c>
      <c r="B27" s="222" t="s">
        <v>78</v>
      </c>
      <c r="C27" s="227"/>
      <c r="D27" s="226" t="s">
        <v>79</v>
      </c>
      <c r="E27" s="222">
        <v>49</v>
      </c>
      <c r="F27" s="225"/>
      <c r="G27" s="225"/>
      <c r="H27" s="225"/>
    </row>
    <row r="28" ht="18" customHeight="1" spans="1:8">
      <c r="A28" s="228" t="s">
        <v>127</v>
      </c>
      <c r="B28" s="229" t="s">
        <v>81</v>
      </c>
      <c r="C28" s="230"/>
      <c r="D28" s="231" t="s">
        <v>82</v>
      </c>
      <c r="E28" s="229">
        <v>50</v>
      </c>
      <c r="F28" s="232"/>
      <c r="G28" s="232"/>
      <c r="H28" s="232"/>
    </row>
    <row r="29" ht="18" customHeight="1" spans="1:8">
      <c r="A29" s="224" t="s">
        <v>127</v>
      </c>
      <c r="B29" s="222" t="s">
        <v>84</v>
      </c>
      <c r="C29" s="227"/>
      <c r="D29" s="233" t="s">
        <v>85</v>
      </c>
      <c r="E29" s="222">
        <v>51</v>
      </c>
      <c r="F29" s="225"/>
      <c r="G29" s="225"/>
      <c r="H29" s="225"/>
    </row>
    <row r="30" ht="18" customHeight="1" spans="1:8">
      <c r="A30" s="234" t="s">
        <v>87</v>
      </c>
      <c r="B30" s="222" t="s">
        <v>88</v>
      </c>
      <c r="C30" s="235">
        <f>SUM(C6:C29)</f>
        <v>50043626.7</v>
      </c>
      <c r="D30" s="234" t="s">
        <v>89</v>
      </c>
      <c r="E30" s="222">
        <v>52</v>
      </c>
      <c r="F30" s="235">
        <f t="shared" si="0"/>
        <v>50093625.7</v>
      </c>
      <c r="G30" s="235">
        <f>SUM(G7:G29)</f>
        <v>50093625.7</v>
      </c>
      <c r="H30" s="235"/>
    </row>
    <row r="31" ht="18" customHeight="1" spans="1:8">
      <c r="A31" s="224" t="s">
        <v>268</v>
      </c>
      <c r="B31" s="222" t="s">
        <v>92</v>
      </c>
      <c r="C31" s="225">
        <f>SUM(C32:C33)</f>
        <v>50000</v>
      </c>
      <c r="D31" s="236" t="s">
        <v>269</v>
      </c>
      <c r="E31" s="222">
        <v>53</v>
      </c>
      <c r="F31" s="236" t="s">
        <v>127</v>
      </c>
      <c r="G31" s="236" t="s">
        <v>127</v>
      </c>
      <c r="H31" s="236" t="s">
        <v>127</v>
      </c>
    </row>
    <row r="32" ht="18" customHeight="1" spans="1:8">
      <c r="A32" s="224" t="s">
        <v>270</v>
      </c>
      <c r="B32" s="222" t="s">
        <v>96</v>
      </c>
      <c r="C32" s="225">
        <v>50000</v>
      </c>
      <c r="D32" s="236"/>
      <c r="E32" s="222">
        <v>54</v>
      </c>
      <c r="F32" s="236"/>
      <c r="G32" s="236"/>
      <c r="H32" s="236"/>
    </row>
    <row r="33" ht="18" customHeight="1" spans="1:8">
      <c r="A33" s="237" t="s">
        <v>271</v>
      </c>
      <c r="B33" s="238" t="s">
        <v>100</v>
      </c>
      <c r="C33" s="225"/>
      <c r="D33" s="239"/>
      <c r="E33" s="238">
        <v>55</v>
      </c>
      <c r="F33" s="239"/>
      <c r="G33" s="239"/>
      <c r="H33" s="236"/>
    </row>
    <row r="34" ht="18" customHeight="1" spans="1:8">
      <c r="A34" s="240" t="s">
        <v>140</v>
      </c>
      <c r="B34" s="238" t="s">
        <v>104</v>
      </c>
      <c r="C34" s="241">
        <f>SUM(C30:C31)</f>
        <v>50093626.7</v>
      </c>
      <c r="D34" s="240" t="s">
        <v>140</v>
      </c>
      <c r="E34" s="238">
        <v>56</v>
      </c>
      <c r="F34" s="235">
        <f>SUM(G34:H34)</f>
        <v>50093625.7</v>
      </c>
      <c r="G34" s="235">
        <f>SUM(G30:G33)</f>
        <v>50093625.7</v>
      </c>
      <c r="H34" s="235"/>
    </row>
    <row r="35" ht="17.25" customHeight="1" spans="1:8">
      <c r="A35" s="242" t="s">
        <v>272</v>
      </c>
      <c r="B35" s="242"/>
      <c r="C35" s="242"/>
      <c r="D35" s="242"/>
      <c r="E35" s="242"/>
      <c r="F35" s="242"/>
      <c r="G35" s="242"/>
      <c r="H35" s="242"/>
    </row>
  </sheetData>
  <mergeCells count="4">
    <mergeCell ref="A1:H1"/>
    <mergeCell ref="A4:C4"/>
    <mergeCell ref="D4:H4"/>
    <mergeCell ref="A35:H35"/>
  </mergeCells>
  <printOptions horizontalCentered="1"/>
  <pageMargins left="0.275" right="0.235416666666667" top="0.751388888888889" bottom="0.751388888888889" header="0.310416666666667" footer="0.310416666666667"/>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599993896298105"/>
  </sheetPr>
  <dimension ref="A1:R126"/>
  <sheetViews>
    <sheetView workbookViewId="0">
      <selection activeCell="A3" sqref="A3:E3"/>
    </sheetView>
  </sheetViews>
  <sheetFormatPr defaultColWidth="9" defaultRowHeight="14.25" customHeight="1"/>
  <cols>
    <col min="1" max="3" width="2.625" style="189" customWidth="1"/>
    <col min="4" max="4" width="22" style="188" customWidth="1"/>
    <col min="5" max="5" width="8.625" style="189" customWidth="1"/>
    <col min="6" max="6" width="6.25" style="189" customWidth="1"/>
    <col min="7" max="7" width="8.875" style="189" customWidth="1"/>
    <col min="8" max="8" width="12.5" style="189" customWidth="1"/>
    <col min="9" max="9" width="12.625" style="189" customWidth="1"/>
    <col min="10" max="10" width="12.875" style="189" customWidth="1"/>
    <col min="11" max="11" width="13.125" style="189" customWidth="1"/>
    <col min="12" max="12" width="13" style="189" customWidth="1"/>
    <col min="13" max="13" width="12.625" style="189" customWidth="1"/>
    <col min="14" max="17" width="5.75" style="189" customWidth="1"/>
    <col min="18" max="16384" width="9" style="189"/>
  </cols>
  <sheetData>
    <row r="1" ht="36" customHeight="1" spans="1:17">
      <c r="A1" s="190" t="s">
        <v>273</v>
      </c>
      <c r="B1" s="190"/>
      <c r="C1" s="190"/>
      <c r="D1" s="191"/>
      <c r="E1" s="190"/>
      <c r="F1" s="190"/>
      <c r="G1" s="190"/>
      <c r="H1" s="190"/>
      <c r="I1" s="190"/>
      <c r="J1" s="190"/>
      <c r="K1" s="190"/>
      <c r="L1" s="190"/>
      <c r="M1" s="190"/>
      <c r="N1" s="190"/>
      <c r="O1" s="190"/>
      <c r="P1" s="190"/>
      <c r="Q1" s="190"/>
    </row>
    <row r="2" ht="19.5" customHeight="1" spans="1:17">
      <c r="A2" s="192"/>
      <c r="B2" s="192"/>
      <c r="C2" s="192"/>
      <c r="D2" s="193"/>
      <c r="E2" s="192"/>
      <c r="F2" s="192"/>
      <c r="G2" s="192"/>
      <c r="H2" s="192"/>
      <c r="I2" s="192"/>
      <c r="J2" s="192"/>
      <c r="K2" s="192"/>
      <c r="L2" s="192"/>
      <c r="M2" s="192"/>
      <c r="N2" s="204"/>
      <c r="O2" s="205"/>
      <c r="P2" s="116" t="s">
        <v>274</v>
      </c>
      <c r="Q2" s="116"/>
    </row>
    <row r="3" s="184" customFormat="1" ht="19.5" customHeight="1" spans="1:17">
      <c r="A3" s="194" t="s">
        <v>3</v>
      </c>
      <c r="B3" s="194"/>
      <c r="C3" s="194"/>
      <c r="D3" s="194"/>
      <c r="E3" s="194"/>
      <c r="F3" s="195"/>
      <c r="G3" s="195"/>
      <c r="H3" s="195"/>
      <c r="I3" s="206"/>
      <c r="J3" s="206"/>
      <c r="K3" s="207"/>
      <c r="L3" s="208"/>
      <c r="M3" s="208"/>
      <c r="N3" s="209"/>
      <c r="O3" s="210"/>
      <c r="P3" s="211" t="s">
        <v>4</v>
      </c>
      <c r="Q3" s="211"/>
    </row>
    <row r="4" s="185" customFormat="1" ht="39.75" customHeight="1" spans="1:17">
      <c r="A4" s="62" t="s">
        <v>126</v>
      </c>
      <c r="B4" s="62"/>
      <c r="C4" s="62"/>
      <c r="D4" s="62"/>
      <c r="E4" s="62" t="s">
        <v>95</v>
      </c>
      <c r="F4" s="62"/>
      <c r="G4" s="62"/>
      <c r="H4" s="131" t="s">
        <v>275</v>
      </c>
      <c r="I4" s="145"/>
      <c r="J4" s="146"/>
      <c r="K4" s="62" t="s">
        <v>276</v>
      </c>
      <c r="L4" s="62"/>
      <c r="M4" s="62"/>
      <c r="N4" s="148" t="s">
        <v>112</v>
      </c>
      <c r="O4" s="148"/>
      <c r="P4" s="148"/>
      <c r="Q4" s="148"/>
    </row>
    <row r="5" s="186" customFormat="1" ht="26.25" customHeight="1" spans="1:17">
      <c r="A5" s="132" t="s">
        <v>134</v>
      </c>
      <c r="B5" s="133"/>
      <c r="C5" s="134"/>
      <c r="D5" s="64" t="s">
        <v>135</v>
      </c>
      <c r="E5" s="64" t="s">
        <v>140</v>
      </c>
      <c r="F5" s="64" t="s">
        <v>277</v>
      </c>
      <c r="G5" s="64" t="s">
        <v>278</v>
      </c>
      <c r="H5" s="196" t="s">
        <v>140</v>
      </c>
      <c r="I5" s="64" t="s">
        <v>254</v>
      </c>
      <c r="J5" s="64" t="s">
        <v>255</v>
      </c>
      <c r="K5" s="212" t="s">
        <v>140</v>
      </c>
      <c r="L5" s="62" t="s">
        <v>254</v>
      </c>
      <c r="M5" s="62" t="s">
        <v>255</v>
      </c>
      <c r="N5" s="213" t="s">
        <v>140</v>
      </c>
      <c r="O5" s="148" t="s">
        <v>277</v>
      </c>
      <c r="P5" s="148" t="s">
        <v>278</v>
      </c>
      <c r="Q5" s="148"/>
    </row>
    <row r="6" s="186" customFormat="1" ht="36" customHeight="1" spans="1:17">
      <c r="A6" s="153"/>
      <c r="B6" s="154"/>
      <c r="C6" s="155"/>
      <c r="D6" s="68"/>
      <c r="E6" s="68"/>
      <c r="F6" s="68"/>
      <c r="G6" s="68"/>
      <c r="H6" s="197"/>
      <c r="I6" s="68"/>
      <c r="J6" s="68"/>
      <c r="K6" s="212"/>
      <c r="L6" s="62"/>
      <c r="M6" s="62"/>
      <c r="N6" s="213"/>
      <c r="O6" s="148"/>
      <c r="P6" s="71" t="s">
        <v>279</v>
      </c>
      <c r="Q6" s="159" t="s">
        <v>280</v>
      </c>
    </row>
    <row r="7" s="186" customFormat="1" ht="22.5" customHeight="1" spans="1:17">
      <c r="A7" s="62" t="s">
        <v>136</v>
      </c>
      <c r="B7" s="62" t="s">
        <v>137</v>
      </c>
      <c r="C7" s="62" t="s">
        <v>138</v>
      </c>
      <c r="D7" s="62" t="s">
        <v>139</v>
      </c>
      <c r="E7" s="62">
        <v>1</v>
      </c>
      <c r="F7" s="62">
        <v>2</v>
      </c>
      <c r="G7" s="62">
        <v>3</v>
      </c>
      <c r="H7" s="62">
        <v>4</v>
      </c>
      <c r="I7" s="62">
        <v>5</v>
      </c>
      <c r="J7" s="62">
        <v>6</v>
      </c>
      <c r="K7" s="62">
        <v>7</v>
      </c>
      <c r="L7" s="62">
        <v>8</v>
      </c>
      <c r="M7" s="62">
        <v>9</v>
      </c>
      <c r="N7" s="62">
        <v>10</v>
      </c>
      <c r="O7" s="62">
        <v>11</v>
      </c>
      <c r="P7" s="62">
        <v>12</v>
      </c>
      <c r="Q7" s="62">
        <v>13</v>
      </c>
    </row>
    <row r="8" s="187" customFormat="1" ht="22.5" customHeight="1" spans="1:17">
      <c r="A8" s="198"/>
      <c r="B8" s="198"/>
      <c r="C8" s="198"/>
      <c r="D8" s="198" t="s">
        <v>140</v>
      </c>
      <c r="E8" s="199">
        <v>50000</v>
      </c>
      <c r="F8" s="199">
        <v>0</v>
      </c>
      <c r="G8" s="199">
        <v>50000</v>
      </c>
      <c r="H8" s="200">
        <v>50043625.7</v>
      </c>
      <c r="I8" s="200">
        <v>15475792.34</v>
      </c>
      <c r="J8" s="200">
        <v>34567833.36</v>
      </c>
      <c r="K8" s="200">
        <v>50093625.7</v>
      </c>
      <c r="L8" s="200">
        <v>15475792.34</v>
      </c>
      <c r="M8" s="200">
        <v>34617833.36</v>
      </c>
      <c r="N8" s="203">
        <f t="shared" ref="N8:Q8" si="0">SUM(N9:N125)</f>
        <v>0</v>
      </c>
      <c r="O8" s="203">
        <f t="shared" si="0"/>
        <v>0</v>
      </c>
      <c r="P8" s="199">
        <f t="shared" si="0"/>
        <v>0</v>
      </c>
      <c r="Q8" s="199">
        <f t="shared" si="0"/>
        <v>0</v>
      </c>
    </row>
    <row r="9" s="186" customFormat="1" ht="21" customHeight="1" spans="1:18">
      <c r="A9" s="201">
        <v>201</v>
      </c>
      <c r="B9" s="201"/>
      <c r="C9" s="201"/>
      <c r="D9" s="202" t="s">
        <v>141</v>
      </c>
      <c r="E9" s="199">
        <v>0</v>
      </c>
      <c r="F9" s="199">
        <v>0</v>
      </c>
      <c r="G9" s="199">
        <v>0</v>
      </c>
      <c r="H9" s="203">
        <v>14209280.3</v>
      </c>
      <c r="I9" s="203">
        <v>7571671.5</v>
      </c>
      <c r="J9" s="203">
        <v>6637608.8</v>
      </c>
      <c r="K9" s="203">
        <v>14209280.3</v>
      </c>
      <c r="L9" s="203">
        <v>7571671.5</v>
      </c>
      <c r="M9" s="203">
        <v>6637608.8</v>
      </c>
      <c r="N9" s="203">
        <v>0</v>
      </c>
      <c r="O9" s="203">
        <v>0</v>
      </c>
      <c r="P9" s="199">
        <v>0</v>
      </c>
      <c r="Q9" s="199">
        <v>0</v>
      </c>
      <c r="R9" s="214"/>
    </row>
    <row r="10" s="186" customFormat="1" ht="21" customHeight="1" spans="1:18">
      <c r="A10" s="201">
        <v>20101</v>
      </c>
      <c r="B10" s="201"/>
      <c r="C10" s="201"/>
      <c r="D10" s="202" t="s">
        <v>142</v>
      </c>
      <c r="E10" s="199">
        <v>0</v>
      </c>
      <c r="F10" s="199">
        <v>0</v>
      </c>
      <c r="G10" s="199">
        <v>0</v>
      </c>
      <c r="H10" s="199">
        <v>21920</v>
      </c>
      <c r="I10" s="199">
        <v>0</v>
      </c>
      <c r="J10" s="199">
        <v>21920</v>
      </c>
      <c r="K10" s="199">
        <v>21920</v>
      </c>
      <c r="L10" s="199">
        <v>0</v>
      </c>
      <c r="M10" s="199">
        <v>21920</v>
      </c>
      <c r="N10" s="199">
        <v>0</v>
      </c>
      <c r="O10" s="199">
        <v>0</v>
      </c>
      <c r="P10" s="199">
        <v>0</v>
      </c>
      <c r="Q10" s="199">
        <v>0</v>
      </c>
      <c r="R10" s="214"/>
    </row>
    <row r="11" s="186" customFormat="1" ht="21" customHeight="1" spans="1:18">
      <c r="A11" s="201">
        <v>2010108</v>
      </c>
      <c r="B11" s="201"/>
      <c r="C11" s="201"/>
      <c r="D11" s="202" t="s">
        <v>143</v>
      </c>
      <c r="E11" s="199">
        <v>0</v>
      </c>
      <c r="F11" s="199">
        <v>0</v>
      </c>
      <c r="G11" s="199">
        <v>0</v>
      </c>
      <c r="H11" s="199">
        <v>21920</v>
      </c>
      <c r="I11" s="199">
        <v>0</v>
      </c>
      <c r="J11" s="199">
        <v>21920</v>
      </c>
      <c r="K11" s="199">
        <v>21920</v>
      </c>
      <c r="L11" s="199">
        <v>0</v>
      </c>
      <c r="M11" s="199">
        <v>21920</v>
      </c>
      <c r="N11" s="199">
        <v>0</v>
      </c>
      <c r="O11" s="199">
        <v>0</v>
      </c>
      <c r="P11" s="199">
        <v>0</v>
      </c>
      <c r="Q11" s="199">
        <v>0</v>
      </c>
      <c r="R11" s="214"/>
    </row>
    <row r="12" s="186" customFormat="1" ht="21" customHeight="1" spans="1:18">
      <c r="A12" s="201">
        <v>20103</v>
      </c>
      <c r="B12" s="201"/>
      <c r="C12" s="201"/>
      <c r="D12" s="202" t="s">
        <v>144</v>
      </c>
      <c r="E12" s="199">
        <v>0</v>
      </c>
      <c r="F12" s="199">
        <v>0</v>
      </c>
      <c r="G12" s="199">
        <v>0</v>
      </c>
      <c r="H12" s="199">
        <v>6672137.8</v>
      </c>
      <c r="I12" s="199">
        <v>3504714</v>
      </c>
      <c r="J12" s="199">
        <v>3167423.8</v>
      </c>
      <c r="K12" s="199">
        <v>6672137.8</v>
      </c>
      <c r="L12" s="199">
        <v>3504714</v>
      </c>
      <c r="M12" s="199">
        <v>3167423.8</v>
      </c>
      <c r="N12" s="199">
        <v>0</v>
      </c>
      <c r="O12" s="199">
        <v>0</v>
      </c>
      <c r="P12" s="199">
        <v>0</v>
      </c>
      <c r="Q12" s="199">
        <v>0</v>
      </c>
      <c r="R12" s="214"/>
    </row>
    <row r="13" s="186" customFormat="1" ht="21" customHeight="1" spans="1:18">
      <c r="A13" s="201">
        <v>2010301</v>
      </c>
      <c r="B13" s="201"/>
      <c r="C13" s="201"/>
      <c r="D13" s="202" t="s">
        <v>145</v>
      </c>
      <c r="E13" s="199">
        <v>0</v>
      </c>
      <c r="F13" s="199">
        <v>0</v>
      </c>
      <c r="G13" s="199">
        <v>0</v>
      </c>
      <c r="H13" s="199">
        <v>2871547</v>
      </c>
      <c r="I13" s="199">
        <v>2871547</v>
      </c>
      <c r="J13" s="199">
        <v>0</v>
      </c>
      <c r="K13" s="199">
        <v>2871547</v>
      </c>
      <c r="L13" s="199">
        <v>2871547</v>
      </c>
      <c r="M13" s="199">
        <v>0</v>
      </c>
      <c r="N13" s="199">
        <v>0</v>
      </c>
      <c r="O13" s="199">
        <v>0</v>
      </c>
      <c r="P13" s="199">
        <v>0</v>
      </c>
      <c r="Q13" s="199">
        <v>0</v>
      </c>
      <c r="R13" s="214"/>
    </row>
    <row r="14" s="186" customFormat="1" ht="21" customHeight="1" spans="1:18">
      <c r="A14" s="201">
        <v>2010302</v>
      </c>
      <c r="B14" s="201"/>
      <c r="C14" s="201"/>
      <c r="D14" s="202" t="s">
        <v>146</v>
      </c>
      <c r="E14" s="199">
        <v>0</v>
      </c>
      <c r="F14" s="199">
        <v>0</v>
      </c>
      <c r="G14" s="199">
        <v>0</v>
      </c>
      <c r="H14" s="199">
        <v>2824523.8</v>
      </c>
      <c r="I14" s="199">
        <v>0</v>
      </c>
      <c r="J14" s="199">
        <v>2824523.8</v>
      </c>
      <c r="K14" s="199">
        <v>2824523.8</v>
      </c>
      <c r="L14" s="199">
        <v>0</v>
      </c>
      <c r="M14" s="199">
        <v>2824523.8</v>
      </c>
      <c r="N14" s="199">
        <v>0</v>
      </c>
      <c r="O14" s="199">
        <v>0</v>
      </c>
      <c r="P14" s="199">
        <v>0</v>
      </c>
      <c r="Q14" s="199">
        <v>0</v>
      </c>
      <c r="R14" s="214"/>
    </row>
    <row r="15" s="186" customFormat="1" ht="21" customHeight="1" spans="1:18">
      <c r="A15" s="201">
        <v>2010303</v>
      </c>
      <c r="B15" s="201"/>
      <c r="C15" s="201"/>
      <c r="D15" s="202" t="s">
        <v>147</v>
      </c>
      <c r="E15" s="199">
        <v>0</v>
      </c>
      <c r="F15" s="199">
        <v>0</v>
      </c>
      <c r="G15" s="199">
        <v>0</v>
      </c>
      <c r="H15" s="199">
        <v>633167</v>
      </c>
      <c r="I15" s="199">
        <v>633167</v>
      </c>
      <c r="J15" s="199">
        <v>0</v>
      </c>
      <c r="K15" s="199">
        <v>633167</v>
      </c>
      <c r="L15" s="199">
        <v>633167</v>
      </c>
      <c r="M15" s="199">
        <v>0</v>
      </c>
      <c r="N15" s="199">
        <v>0</v>
      </c>
      <c r="O15" s="199">
        <v>0</v>
      </c>
      <c r="P15" s="199">
        <v>0</v>
      </c>
      <c r="Q15" s="199">
        <v>0</v>
      </c>
      <c r="R15" s="214"/>
    </row>
    <row r="16" s="186" customFormat="1" ht="25" customHeight="1" spans="1:18">
      <c r="A16" s="201">
        <v>2010399</v>
      </c>
      <c r="B16" s="201"/>
      <c r="C16" s="201"/>
      <c r="D16" s="202" t="s">
        <v>148</v>
      </c>
      <c r="E16" s="199">
        <v>0</v>
      </c>
      <c r="F16" s="199">
        <v>0</v>
      </c>
      <c r="G16" s="199">
        <v>0</v>
      </c>
      <c r="H16" s="199">
        <v>342900</v>
      </c>
      <c r="I16" s="199">
        <v>0</v>
      </c>
      <c r="J16" s="199">
        <v>342900</v>
      </c>
      <c r="K16" s="199">
        <v>342900</v>
      </c>
      <c r="L16" s="199">
        <v>0</v>
      </c>
      <c r="M16" s="199">
        <v>342900</v>
      </c>
      <c r="N16" s="199">
        <v>0</v>
      </c>
      <c r="O16" s="199">
        <v>0</v>
      </c>
      <c r="P16" s="199">
        <v>0</v>
      </c>
      <c r="Q16" s="199">
        <v>0</v>
      </c>
      <c r="R16" s="214"/>
    </row>
    <row r="17" s="186" customFormat="1" ht="21" customHeight="1" spans="1:18">
      <c r="A17" s="201">
        <v>20104</v>
      </c>
      <c r="B17" s="201"/>
      <c r="C17" s="201"/>
      <c r="D17" s="202" t="s">
        <v>149</v>
      </c>
      <c r="E17" s="199">
        <v>0</v>
      </c>
      <c r="F17" s="199">
        <v>0</v>
      </c>
      <c r="G17" s="199">
        <v>0</v>
      </c>
      <c r="H17" s="199">
        <v>1378650</v>
      </c>
      <c r="I17" s="199">
        <v>1307150</v>
      </c>
      <c r="J17" s="199">
        <v>71500</v>
      </c>
      <c r="K17" s="199">
        <v>1378650</v>
      </c>
      <c r="L17" s="199">
        <v>1307150</v>
      </c>
      <c r="M17" s="199">
        <v>71500</v>
      </c>
      <c r="N17" s="199">
        <v>0</v>
      </c>
      <c r="O17" s="199">
        <v>0</v>
      </c>
      <c r="P17" s="199">
        <v>0</v>
      </c>
      <c r="Q17" s="199">
        <v>0</v>
      </c>
      <c r="R17" s="214"/>
    </row>
    <row r="18" s="186" customFormat="1" ht="21" customHeight="1" spans="1:18">
      <c r="A18" s="201">
        <v>2010405</v>
      </c>
      <c r="B18" s="201"/>
      <c r="C18" s="201"/>
      <c r="D18" s="202" t="s">
        <v>150</v>
      </c>
      <c r="E18" s="199">
        <v>0</v>
      </c>
      <c r="F18" s="199">
        <v>0</v>
      </c>
      <c r="G18" s="199">
        <v>0</v>
      </c>
      <c r="H18" s="199">
        <v>71500</v>
      </c>
      <c r="I18" s="199">
        <v>0</v>
      </c>
      <c r="J18" s="199">
        <v>71500</v>
      </c>
      <c r="K18" s="199">
        <v>71500</v>
      </c>
      <c r="L18" s="199">
        <v>0</v>
      </c>
      <c r="M18" s="199">
        <v>71500</v>
      </c>
      <c r="N18" s="199">
        <v>0</v>
      </c>
      <c r="O18" s="199">
        <v>0</v>
      </c>
      <c r="P18" s="199">
        <v>0</v>
      </c>
      <c r="Q18" s="199">
        <v>0</v>
      </c>
      <c r="R18" s="214"/>
    </row>
    <row r="19" s="186" customFormat="1" ht="21" customHeight="1" spans="1:18">
      <c r="A19" s="201">
        <v>2010450</v>
      </c>
      <c r="B19" s="201"/>
      <c r="C19" s="201"/>
      <c r="D19" s="202" t="s">
        <v>151</v>
      </c>
      <c r="E19" s="199">
        <v>0</v>
      </c>
      <c r="F19" s="199">
        <v>0</v>
      </c>
      <c r="G19" s="199">
        <v>0</v>
      </c>
      <c r="H19" s="199">
        <v>1307150</v>
      </c>
      <c r="I19" s="199">
        <v>1307150</v>
      </c>
      <c r="J19" s="199">
        <v>0</v>
      </c>
      <c r="K19" s="199">
        <v>1307150</v>
      </c>
      <c r="L19" s="199">
        <v>1307150</v>
      </c>
      <c r="M19" s="199">
        <v>0</v>
      </c>
      <c r="N19" s="199">
        <v>0</v>
      </c>
      <c r="O19" s="199">
        <v>0</v>
      </c>
      <c r="P19" s="199">
        <v>0</v>
      </c>
      <c r="Q19" s="199">
        <v>0</v>
      </c>
      <c r="R19" s="214"/>
    </row>
    <row r="20" s="186" customFormat="1" ht="21" customHeight="1" spans="1:18">
      <c r="A20" s="201">
        <v>20105</v>
      </c>
      <c r="B20" s="201"/>
      <c r="C20" s="201"/>
      <c r="D20" s="202" t="s">
        <v>152</v>
      </c>
      <c r="E20" s="199">
        <v>0</v>
      </c>
      <c r="F20" s="199">
        <v>0</v>
      </c>
      <c r="G20" s="199">
        <v>0</v>
      </c>
      <c r="H20" s="199">
        <v>30000</v>
      </c>
      <c r="I20" s="199">
        <v>0</v>
      </c>
      <c r="J20" s="199">
        <v>30000</v>
      </c>
      <c r="K20" s="199">
        <v>30000</v>
      </c>
      <c r="L20" s="199">
        <v>0</v>
      </c>
      <c r="M20" s="199">
        <v>30000</v>
      </c>
      <c r="N20" s="199">
        <v>0</v>
      </c>
      <c r="O20" s="199">
        <v>0</v>
      </c>
      <c r="P20" s="199">
        <v>0</v>
      </c>
      <c r="Q20" s="199">
        <v>0</v>
      </c>
      <c r="R20" s="214"/>
    </row>
    <row r="21" s="186" customFormat="1" ht="21" customHeight="1" spans="1:18">
      <c r="A21" s="201">
        <v>2010507</v>
      </c>
      <c r="B21" s="201"/>
      <c r="C21" s="201"/>
      <c r="D21" s="202" t="s">
        <v>153</v>
      </c>
      <c r="E21" s="199">
        <v>0</v>
      </c>
      <c r="F21" s="199">
        <v>0</v>
      </c>
      <c r="G21" s="199">
        <v>0</v>
      </c>
      <c r="H21" s="199">
        <v>30000</v>
      </c>
      <c r="I21" s="199">
        <v>0</v>
      </c>
      <c r="J21" s="199">
        <v>30000</v>
      </c>
      <c r="K21" s="199">
        <v>30000</v>
      </c>
      <c r="L21" s="199">
        <v>0</v>
      </c>
      <c r="M21" s="199">
        <v>30000</v>
      </c>
      <c r="N21" s="199">
        <v>0</v>
      </c>
      <c r="O21" s="199">
        <v>0</v>
      </c>
      <c r="P21" s="199">
        <v>0</v>
      </c>
      <c r="Q21" s="199">
        <v>0</v>
      </c>
      <c r="R21" s="214"/>
    </row>
    <row r="22" s="186" customFormat="1" ht="21" customHeight="1" spans="1:18">
      <c r="A22" s="201">
        <v>20106</v>
      </c>
      <c r="B22" s="201"/>
      <c r="C22" s="201"/>
      <c r="D22" s="202" t="s">
        <v>154</v>
      </c>
      <c r="E22" s="199">
        <v>0</v>
      </c>
      <c r="F22" s="199">
        <v>0</v>
      </c>
      <c r="G22" s="199">
        <v>0</v>
      </c>
      <c r="H22" s="199">
        <v>20000</v>
      </c>
      <c r="I22" s="199">
        <v>0</v>
      </c>
      <c r="J22" s="199">
        <v>20000</v>
      </c>
      <c r="K22" s="199">
        <v>20000</v>
      </c>
      <c r="L22" s="199">
        <v>0</v>
      </c>
      <c r="M22" s="199">
        <v>20000</v>
      </c>
      <c r="N22" s="199">
        <v>0</v>
      </c>
      <c r="O22" s="199">
        <v>0</v>
      </c>
      <c r="P22" s="199">
        <v>0</v>
      </c>
      <c r="Q22" s="199">
        <v>0</v>
      </c>
      <c r="R22" s="214"/>
    </row>
    <row r="23" s="186" customFormat="1" ht="21" customHeight="1" spans="1:18">
      <c r="A23" s="201">
        <v>2010699</v>
      </c>
      <c r="B23" s="201"/>
      <c r="C23" s="201"/>
      <c r="D23" s="202" t="s">
        <v>155</v>
      </c>
      <c r="E23" s="199">
        <v>0</v>
      </c>
      <c r="F23" s="199">
        <v>0</v>
      </c>
      <c r="G23" s="199">
        <v>0</v>
      </c>
      <c r="H23" s="199">
        <v>20000</v>
      </c>
      <c r="I23" s="199">
        <v>0</v>
      </c>
      <c r="J23" s="199">
        <v>20000</v>
      </c>
      <c r="K23" s="199">
        <v>20000</v>
      </c>
      <c r="L23" s="199">
        <v>0</v>
      </c>
      <c r="M23" s="199">
        <v>20000</v>
      </c>
      <c r="N23" s="199">
        <v>0</v>
      </c>
      <c r="O23" s="199">
        <v>0</v>
      </c>
      <c r="P23" s="199">
        <v>0</v>
      </c>
      <c r="Q23" s="199">
        <v>0</v>
      </c>
      <c r="R23" s="214"/>
    </row>
    <row r="24" s="186" customFormat="1" ht="21" customHeight="1" spans="1:18">
      <c r="A24" s="201">
        <v>20107</v>
      </c>
      <c r="B24" s="201"/>
      <c r="C24" s="201"/>
      <c r="D24" s="202" t="s">
        <v>156</v>
      </c>
      <c r="E24" s="199">
        <v>0</v>
      </c>
      <c r="F24" s="199">
        <v>0</v>
      </c>
      <c r="G24" s="199">
        <v>0</v>
      </c>
      <c r="H24" s="199">
        <v>685000</v>
      </c>
      <c r="I24" s="199">
        <v>0</v>
      </c>
      <c r="J24" s="199">
        <v>685000</v>
      </c>
      <c r="K24" s="199">
        <v>685000</v>
      </c>
      <c r="L24" s="199">
        <v>0</v>
      </c>
      <c r="M24" s="199">
        <v>685000</v>
      </c>
      <c r="N24" s="199">
        <v>0</v>
      </c>
      <c r="O24" s="199">
        <v>0</v>
      </c>
      <c r="P24" s="199">
        <v>0</v>
      </c>
      <c r="Q24" s="199">
        <v>0</v>
      </c>
      <c r="R24" s="214"/>
    </row>
    <row r="25" s="186" customFormat="1" ht="21" customHeight="1" spans="1:18">
      <c r="A25" s="201">
        <v>2010799</v>
      </c>
      <c r="B25" s="201"/>
      <c r="C25" s="201"/>
      <c r="D25" s="202" t="s">
        <v>157</v>
      </c>
      <c r="E25" s="199">
        <v>0</v>
      </c>
      <c r="F25" s="199">
        <v>0</v>
      </c>
      <c r="G25" s="199">
        <v>0</v>
      </c>
      <c r="H25" s="199">
        <v>685000</v>
      </c>
      <c r="I25" s="199">
        <v>0</v>
      </c>
      <c r="J25" s="199">
        <v>685000</v>
      </c>
      <c r="K25" s="199">
        <v>685000</v>
      </c>
      <c r="L25" s="199">
        <v>0</v>
      </c>
      <c r="M25" s="199">
        <v>685000</v>
      </c>
      <c r="N25" s="199">
        <v>0</v>
      </c>
      <c r="O25" s="199">
        <v>0</v>
      </c>
      <c r="P25" s="199">
        <v>0</v>
      </c>
      <c r="Q25" s="199">
        <v>0</v>
      </c>
      <c r="R25" s="214"/>
    </row>
    <row r="26" s="186" customFormat="1" ht="21" customHeight="1" spans="1:18">
      <c r="A26" s="201">
        <v>20115</v>
      </c>
      <c r="B26" s="201"/>
      <c r="C26" s="201"/>
      <c r="D26" s="202" t="s">
        <v>158</v>
      </c>
      <c r="E26" s="199">
        <v>0</v>
      </c>
      <c r="F26" s="199">
        <v>0</v>
      </c>
      <c r="G26" s="199">
        <v>0</v>
      </c>
      <c r="H26" s="199">
        <v>20000</v>
      </c>
      <c r="I26" s="199">
        <v>0</v>
      </c>
      <c r="J26" s="199">
        <v>20000</v>
      </c>
      <c r="K26" s="199">
        <v>20000</v>
      </c>
      <c r="L26" s="199">
        <v>0</v>
      </c>
      <c r="M26" s="199">
        <v>20000</v>
      </c>
      <c r="N26" s="199">
        <v>0</v>
      </c>
      <c r="O26" s="199">
        <v>0</v>
      </c>
      <c r="P26" s="199">
        <v>0</v>
      </c>
      <c r="Q26" s="199">
        <v>0</v>
      </c>
      <c r="R26" s="214"/>
    </row>
    <row r="27" s="186" customFormat="1" ht="21" customHeight="1" spans="1:18">
      <c r="A27" s="201">
        <v>2011599</v>
      </c>
      <c r="B27" s="201"/>
      <c r="C27" s="201"/>
      <c r="D27" s="202" t="s">
        <v>159</v>
      </c>
      <c r="E27" s="199">
        <v>0</v>
      </c>
      <c r="F27" s="199">
        <v>0</v>
      </c>
      <c r="G27" s="199">
        <v>0</v>
      </c>
      <c r="H27" s="199">
        <v>20000</v>
      </c>
      <c r="I27" s="199">
        <v>0</v>
      </c>
      <c r="J27" s="199">
        <v>20000</v>
      </c>
      <c r="K27" s="199">
        <v>20000</v>
      </c>
      <c r="L27" s="199">
        <v>0</v>
      </c>
      <c r="M27" s="199">
        <v>20000</v>
      </c>
      <c r="N27" s="199">
        <v>0</v>
      </c>
      <c r="O27" s="199">
        <v>0</v>
      </c>
      <c r="P27" s="199">
        <v>0</v>
      </c>
      <c r="Q27" s="199">
        <v>0</v>
      </c>
      <c r="R27" s="214"/>
    </row>
    <row r="28" s="186" customFormat="1" ht="21" customHeight="1" spans="1:18">
      <c r="A28" s="201">
        <v>20129</v>
      </c>
      <c r="B28" s="201"/>
      <c r="C28" s="201"/>
      <c r="D28" s="202" t="s">
        <v>160</v>
      </c>
      <c r="E28" s="199">
        <v>0</v>
      </c>
      <c r="F28" s="199">
        <v>0</v>
      </c>
      <c r="G28" s="199">
        <v>0</v>
      </c>
      <c r="H28" s="199">
        <v>347600</v>
      </c>
      <c r="I28" s="199">
        <v>0</v>
      </c>
      <c r="J28" s="199">
        <v>347600</v>
      </c>
      <c r="K28" s="199">
        <v>347600</v>
      </c>
      <c r="L28" s="199">
        <v>0</v>
      </c>
      <c r="M28" s="199">
        <v>347600</v>
      </c>
      <c r="N28" s="199">
        <v>0</v>
      </c>
      <c r="O28" s="199">
        <v>0</v>
      </c>
      <c r="P28" s="199">
        <v>0</v>
      </c>
      <c r="Q28" s="199">
        <v>0</v>
      </c>
      <c r="R28" s="214"/>
    </row>
    <row r="29" s="186" customFormat="1" ht="21" customHeight="1" spans="1:18">
      <c r="A29" s="201">
        <v>2012902</v>
      </c>
      <c r="B29" s="201"/>
      <c r="C29" s="201"/>
      <c r="D29" s="202" t="s">
        <v>146</v>
      </c>
      <c r="E29" s="199">
        <v>0</v>
      </c>
      <c r="F29" s="199">
        <v>0</v>
      </c>
      <c r="G29" s="199">
        <v>0</v>
      </c>
      <c r="H29" s="199">
        <v>347600</v>
      </c>
      <c r="I29" s="199">
        <v>0</v>
      </c>
      <c r="J29" s="199">
        <v>347600</v>
      </c>
      <c r="K29" s="199">
        <v>347600</v>
      </c>
      <c r="L29" s="199">
        <v>0</v>
      </c>
      <c r="M29" s="199">
        <v>347600</v>
      </c>
      <c r="N29" s="199">
        <v>0</v>
      </c>
      <c r="O29" s="199">
        <v>0</v>
      </c>
      <c r="P29" s="199">
        <v>0</v>
      </c>
      <c r="Q29" s="199">
        <v>0</v>
      </c>
      <c r="R29" s="214"/>
    </row>
    <row r="30" s="186" customFormat="1" ht="24" customHeight="1" spans="1:18">
      <c r="A30" s="201">
        <v>20131</v>
      </c>
      <c r="B30" s="201"/>
      <c r="C30" s="201"/>
      <c r="D30" s="202" t="s">
        <v>161</v>
      </c>
      <c r="E30" s="199">
        <v>0</v>
      </c>
      <c r="F30" s="199">
        <v>0</v>
      </c>
      <c r="G30" s="199">
        <v>0</v>
      </c>
      <c r="H30" s="199">
        <v>3923972.5</v>
      </c>
      <c r="I30" s="199">
        <v>2759807.5</v>
      </c>
      <c r="J30" s="199">
        <v>1164165</v>
      </c>
      <c r="K30" s="199">
        <v>3923972.5</v>
      </c>
      <c r="L30" s="199">
        <v>2759807.5</v>
      </c>
      <c r="M30" s="199">
        <v>1164165</v>
      </c>
      <c r="N30" s="199">
        <v>0</v>
      </c>
      <c r="O30" s="199">
        <v>0</v>
      </c>
      <c r="P30" s="199">
        <v>0</v>
      </c>
      <c r="Q30" s="199">
        <v>0</v>
      </c>
      <c r="R30" s="214"/>
    </row>
    <row r="31" s="186" customFormat="1" ht="21" customHeight="1" spans="1:18">
      <c r="A31" s="201">
        <v>2013101</v>
      </c>
      <c r="B31" s="201"/>
      <c r="C31" s="201"/>
      <c r="D31" s="202" t="s">
        <v>145</v>
      </c>
      <c r="E31" s="199">
        <v>0</v>
      </c>
      <c r="F31" s="199">
        <v>0</v>
      </c>
      <c r="G31" s="199">
        <v>0</v>
      </c>
      <c r="H31" s="199">
        <v>2433789.5</v>
      </c>
      <c r="I31" s="199">
        <v>2433789.5</v>
      </c>
      <c r="J31" s="199">
        <v>0</v>
      </c>
      <c r="K31" s="199">
        <v>2433789.5</v>
      </c>
      <c r="L31" s="199">
        <v>2433789.5</v>
      </c>
      <c r="M31" s="199">
        <v>0</v>
      </c>
      <c r="N31" s="199">
        <v>0</v>
      </c>
      <c r="O31" s="199">
        <v>0</v>
      </c>
      <c r="P31" s="199">
        <v>0</v>
      </c>
      <c r="Q31" s="199">
        <v>0</v>
      </c>
      <c r="R31" s="214"/>
    </row>
    <row r="32" s="186" customFormat="1" ht="21" customHeight="1" spans="1:18">
      <c r="A32" s="201">
        <v>2013102</v>
      </c>
      <c r="B32" s="201"/>
      <c r="C32" s="201"/>
      <c r="D32" s="202" t="s">
        <v>146</v>
      </c>
      <c r="E32" s="199">
        <v>0</v>
      </c>
      <c r="F32" s="199">
        <v>0</v>
      </c>
      <c r="G32" s="199">
        <v>0</v>
      </c>
      <c r="H32" s="199">
        <v>1156164</v>
      </c>
      <c r="I32" s="199">
        <v>0</v>
      </c>
      <c r="J32" s="199">
        <v>1156164</v>
      </c>
      <c r="K32" s="199">
        <v>1156164</v>
      </c>
      <c r="L32" s="199">
        <v>0</v>
      </c>
      <c r="M32" s="199">
        <v>1156164</v>
      </c>
      <c r="N32" s="199">
        <v>0</v>
      </c>
      <c r="O32" s="199">
        <v>0</v>
      </c>
      <c r="P32" s="199">
        <v>0</v>
      </c>
      <c r="Q32" s="199">
        <v>0</v>
      </c>
      <c r="R32" s="214"/>
    </row>
    <row r="33" s="186" customFormat="1" ht="21" customHeight="1" spans="1:18">
      <c r="A33" s="201">
        <v>2013105</v>
      </c>
      <c r="B33" s="201"/>
      <c r="C33" s="201"/>
      <c r="D33" s="202" t="s">
        <v>162</v>
      </c>
      <c r="E33" s="199">
        <v>0</v>
      </c>
      <c r="F33" s="199">
        <v>0</v>
      </c>
      <c r="G33" s="199">
        <v>0</v>
      </c>
      <c r="H33" s="199">
        <v>8001</v>
      </c>
      <c r="I33" s="199">
        <v>0</v>
      </c>
      <c r="J33" s="199">
        <v>8001</v>
      </c>
      <c r="K33" s="199">
        <v>8001</v>
      </c>
      <c r="L33" s="199">
        <v>0</v>
      </c>
      <c r="M33" s="199">
        <v>8001</v>
      </c>
      <c r="N33" s="199">
        <v>0</v>
      </c>
      <c r="O33" s="199">
        <v>0</v>
      </c>
      <c r="P33" s="199">
        <v>0</v>
      </c>
      <c r="Q33" s="199">
        <v>0</v>
      </c>
      <c r="R33" s="214"/>
    </row>
    <row r="34" s="186" customFormat="1" ht="21" customHeight="1" spans="1:18">
      <c r="A34" s="201">
        <v>2013150</v>
      </c>
      <c r="B34" s="201"/>
      <c r="C34" s="201"/>
      <c r="D34" s="202" t="s">
        <v>151</v>
      </c>
      <c r="E34" s="199">
        <v>0</v>
      </c>
      <c r="F34" s="199">
        <v>0</v>
      </c>
      <c r="G34" s="199">
        <v>0</v>
      </c>
      <c r="H34" s="199">
        <v>326018</v>
      </c>
      <c r="I34" s="199">
        <v>326018</v>
      </c>
      <c r="J34" s="199">
        <v>0</v>
      </c>
      <c r="K34" s="199">
        <v>326018</v>
      </c>
      <c r="L34" s="199">
        <v>326018</v>
      </c>
      <c r="M34" s="199">
        <v>0</v>
      </c>
      <c r="N34" s="199">
        <v>0</v>
      </c>
      <c r="O34" s="199">
        <v>0</v>
      </c>
      <c r="P34" s="199">
        <v>0</v>
      </c>
      <c r="Q34" s="199">
        <v>0</v>
      </c>
      <c r="R34" s="214"/>
    </row>
    <row r="35" s="186" customFormat="1" ht="21" customHeight="1" spans="1:18">
      <c r="A35" s="201">
        <v>20132</v>
      </c>
      <c r="B35" s="201"/>
      <c r="C35" s="201"/>
      <c r="D35" s="202" t="s">
        <v>163</v>
      </c>
      <c r="E35" s="199">
        <v>0</v>
      </c>
      <c r="F35" s="199">
        <v>0</v>
      </c>
      <c r="G35" s="199">
        <v>0</v>
      </c>
      <c r="H35" s="199">
        <v>50000</v>
      </c>
      <c r="I35" s="199">
        <v>0</v>
      </c>
      <c r="J35" s="199">
        <v>50000</v>
      </c>
      <c r="K35" s="199">
        <v>50000</v>
      </c>
      <c r="L35" s="199">
        <v>0</v>
      </c>
      <c r="M35" s="199">
        <v>50000</v>
      </c>
      <c r="N35" s="199">
        <v>0</v>
      </c>
      <c r="O35" s="199">
        <v>0</v>
      </c>
      <c r="P35" s="199">
        <v>0</v>
      </c>
      <c r="Q35" s="199">
        <v>0</v>
      </c>
      <c r="R35" s="214"/>
    </row>
    <row r="36" s="186" customFormat="1" ht="21" customHeight="1" spans="1:18">
      <c r="A36" s="201">
        <v>2013202</v>
      </c>
      <c r="B36" s="201"/>
      <c r="C36" s="201"/>
      <c r="D36" s="202" t="s">
        <v>146</v>
      </c>
      <c r="E36" s="199">
        <v>0</v>
      </c>
      <c r="F36" s="199">
        <v>0</v>
      </c>
      <c r="G36" s="199">
        <v>0</v>
      </c>
      <c r="H36" s="199">
        <v>50000</v>
      </c>
      <c r="I36" s="199">
        <v>0</v>
      </c>
      <c r="J36" s="199">
        <v>50000</v>
      </c>
      <c r="K36" s="199">
        <v>50000</v>
      </c>
      <c r="L36" s="199">
        <v>0</v>
      </c>
      <c r="M36" s="199">
        <v>50000</v>
      </c>
      <c r="N36" s="199">
        <v>0</v>
      </c>
      <c r="O36" s="199">
        <v>0</v>
      </c>
      <c r="P36" s="199">
        <v>0</v>
      </c>
      <c r="Q36" s="199">
        <v>0</v>
      </c>
      <c r="R36" s="214"/>
    </row>
    <row r="37" s="186" customFormat="1" ht="21" customHeight="1" spans="1:18">
      <c r="A37" s="201">
        <v>20134</v>
      </c>
      <c r="B37" s="201"/>
      <c r="C37" s="201"/>
      <c r="D37" s="202" t="s">
        <v>164</v>
      </c>
      <c r="E37" s="199">
        <v>0</v>
      </c>
      <c r="F37" s="199">
        <v>0</v>
      </c>
      <c r="G37" s="199">
        <v>0</v>
      </c>
      <c r="H37" s="199">
        <v>60000</v>
      </c>
      <c r="I37" s="199">
        <v>0</v>
      </c>
      <c r="J37" s="199">
        <v>60000</v>
      </c>
      <c r="K37" s="199">
        <v>60000</v>
      </c>
      <c r="L37" s="199">
        <v>0</v>
      </c>
      <c r="M37" s="199">
        <v>60000</v>
      </c>
      <c r="N37" s="199">
        <v>0</v>
      </c>
      <c r="O37" s="199">
        <v>0</v>
      </c>
      <c r="P37" s="199">
        <v>0</v>
      </c>
      <c r="Q37" s="199">
        <v>0</v>
      </c>
      <c r="R37" s="214"/>
    </row>
    <row r="38" s="186" customFormat="1" ht="21" customHeight="1" spans="1:18">
      <c r="A38" s="201">
        <v>2013499</v>
      </c>
      <c r="B38" s="201"/>
      <c r="C38" s="201"/>
      <c r="D38" s="202" t="s">
        <v>165</v>
      </c>
      <c r="E38" s="199">
        <v>0</v>
      </c>
      <c r="F38" s="199">
        <v>0</v>
      </c>
      <c r="G38" s="199">
        <v>0</v>
      </c>
      <c r="H38" s="199">
        <v>60000</v>
      </c>
      <c r="I38" s="199">
        <v>0</v>
      </c>
      <c r="J38" s="199">
        <v>60000</v>
      </c>
      <c r="K38" s="199">
        <v>60000</v>
      </c>
      <c r="L38" s="199">
        <v>0</v>
      </c>
      <c r="M38" s="199">
        <v>60000</v>
      </c>
      <c r="N38" s="199">
        <v>0</v>
      </c>
      <c r="O38" s="199">
        <v>0</v>
      </c>
      <c r="P38" s="199">
        <v>0</v>
      </c>
      <c r="Q38" s="199">
        <v>0</v>
      </c>
      <c r="R38" s="214"/>
    </row>
    <row r="39" s="186" customFormat="1" ht="21" customHeight="1" spans="1:18">
      <c r="A39" s="201">
        <v>20199</v>
      </c>
      <c r="B39" s="201"/>
      <c r="C39" s="201"/>
      <c r="D39" s="202" t="s">
        <v>166</v>
      </c>
      <c r="E39" s="199">
        <v>0</v>
      </c>
      <c r="F39" s="199">
        <v>0</v>
      </c>
      <c r="G39" s="199">
        <v>0</v>
      </c>
      <c r="H39" s="199">
        <v>1000000</v>
      </c>
      <c r="I39" s="199">
        <v>0</v>
      </c>
      <c r="J39" s="199">
        <v>1000000</v>
      </c>
      <c r="K39" s="199">
        <v>1000000</v>
      </c>
      <c r="L39" s="199">
        <v>0</v>
      </c>
      <c r="M39" s="199">
        <v>1000000</v>
      </c>
      <c r="N39" s="199">
        <v>0</v>
      </c>
      <c r="O39" s="199">
        <v>0</v>
      </c>
      <c r="P39" s="199">
        <v>0</v>
      </c>
      <c r="Q39" s="199">
        <v>0</v>
      </c>
      <c r="R39" s="214"/>
    </row>
    <row r="40" s="186" customFormat="1" ht="21" customHeight="1" spans="1:18">
      <c r="A40" s="201">
        <v>2019999</v>
      </c>
      <c r="B40" s="201"/>
      <c r="C40" s="201"/>
      <c r="D40" s="202" t="s">
        <v>167</v>
      </c>
      <c r="E40" s="199">
        <v>0</v>
      </c>
      <c r="F40" s="199">
        <v>0</v>
      </c>
      <c r="G40" s="199">
        <v>0</v>
      </c>
      <c r="H40" s="199">
        <v>1000000</v>
      </c>
      <c r="I40" s="199">
        <v>0</v>
      </c>
      <c r="J40" s="199">
        <v>1000000</v>
      </c>
      <c r="K40" s="199">
        <v>1000000</v>
      </c>
      <c r="L40" s="199">
        <v>0</v>
      </c>
      <c r="M40" s="199">
        <v>1000000</v>
      </c>
      <c r="N40" s="199">
        <v>0</v>
      </c>
      <c r="O40" s="199">
        <v>0</v>
      </c>
      <c r="P40" s="199">
        <v>0</v>
      </c>
      <c r="Q40" s="199">
        <v>0</v>
      </c>
      <c r="R40" s="214"/>
    </row>
    <row r="41" s="186" customFormat="1" ht="21" customHeight="1" spans="1:18">
      <c r="A41" s="201">
        <v>204</v>
      </c>
      <c r="B41" s="201"/>
      <c r="C41" s="201"/>
      <c r="D41" s="202" t="s">
        <v>168</v>
      </c>
      <c r="E41" s="199">
        <v>0</v>
      </c>
      <c r="F41" s="199">
        <v>0</v>
      </c>
      <c r="G41" s="199">
        <v>0</v>
      </c>
      <c r="H41" s="199">
        <v>471972.5</v>
      </c>
      <c r="I41" s="199">
        <v>0</v>
      </c>
      <c r="J41" s="199">
        <v>471972.5</v>
      </c>
      <c r="K41" s="199">
        <v>471972.5</v>
      </c>
      <c r="L41" s="199">
        <v>0</v>
      </c>
      <c r="M41" s="199">
        <v>471972.5</v>
      </c>
      <c r="N41" s="199">
        <v>0</v>
      </c>
      <c r="O41" s="199">
        <v>0</v>
      </c>
      <c r="P41" s="199">
        <v>0</v>
      </c>
      <c r="Q41" s="199">
        <v>0</v>
      </c>
      <c r="R41" s="214"/>
    </row>
    <row r="42" s="186" customFormat="1" ht="21" customHeight="1" spans="1:18">
      <c r="A42" s="201">
        <v>20402</v>
      </c>
      <c r="B42" s="201"/>
      <c r="C42" s="201"/>
      <c r="D42" s="202" t="s">
        <v>169</v>
      </c>
      <c r="E42" s="199">
        <v>0</v>
      </c>
      <c r="F42" s="199">
        <v>0</v>
      </c>
      <c r="G42" s="199">
        <v>0</v>
      </c>
      <c r="H42" s="199">
        <v>365810</v>
      </c>
      <c r="I42" s="199">
        <v>0</v>
      </c>
      <c r="J42" s="199">
        <v>365810</v>
      </c>
      <c r="K42" s="199">
        <v>365810</v>
      </c>
      <c r="L42" s="199">
        <v>0</v>
      </c>
      <c r="M42" s="199">
        <v>365810</v>
      </c>
      <c r="N42" s="199">
        <v>0</v>
      </c>
      <c r="O42" s="199">
        <v>0</v>
      </c>
      <c r="P42" s="199">
        <v>0</v>
      </c>
      <c r="Q42" s="199">
        <v>0</v>
      </c>
      <c r="R42" s="214"/>
    </row>
    <row r="43" s="186" customFormat="1" ht="21" customHeight="1" spans="1:18">
      <c r="A43" s="201">
        <v>2040299</v>
      </c>
      <c r="B43" s="201"/>
      <c r="C43" s="201"/>
      <c r="D43" s="202" t="s">
        <v>170</v>
      </c>
      <c r="E43" s="199">
        <v>0</v>
      </c>
      <c r="F43" s="199">
        <v>0</v>
      </c>
      <c r="G43" s="199">
        <v>0</v>
      </c>
      <c r="H43" s="199">
        <v>365810</v>
      </c>
      <c r="I43" s="199">
        <v>0</v>
      </c>
      <c r="J43" s="199">
        <v>365810</v>
      </c>
      <c r="K43" s="199">
        <v>365810</v>
      </c>
      <c r="L43" s="199">
        <v>0</v>
      </c>
      <c r="M43" s="199">
        <v>365810</v>
      </c>
      <c r="N43" s="199">
        <v>0</v>
      </c>
      <c r="O43" s="199">
        <v>0</v>
      </c>
      <c r="P43" s="199">
        <v>0</v>
      </c>
      <c r="Q43" s="199">
        <v>0</v>
      </c>
      <c r="R43" s="214"/>
    </row>
    <row r="44" s="186" customFormat="1" ht="21" customHeight="1" spans="1:18">
      <c r="A44" s="201">
        <v>20406</v>
      </c>
      <c r="B44" s="201"/>
      <c r="C44" s="201"/>
      <c r="D44" s="202" t="s">
        <v>171</v>
      </c>
      <c r="E44" s="199">
        <v>0</v>
      </c>
      <c r="F44" s="199">
        <v>0</v>
      </c>
      <c r="G44" s="199">
        <v>0</v>
      </c>
      <c r="H44" s="199">
        <v>20000</v>
      </c>
      <c r="I44" s="199">
        <v>0</v>
      </c>
      <c r="J44" s="199">
        <v>20000</v>
      </c>
      <c r="K44" s="199">
        <v>20000</v>
      </c>
      <c r="L44" s="199">
        <v>0</v>
      </c>
      <c r="M44" s="199">
        <v>20000</v>
      </c>
      <c r="N44" s="199">
        <v>0</v>
      </c>
      <c r="O44" s="199">
        <v>0</v>
      </c>
      <c r="P44" s="199">
        <v>0</v>
      </c>
      <c r="Q44" s="199">
        <v>0</v>
      </c>
      <c r="R44" s="214"/>
    </row>
    <row r="45" s="186" customFormat="1" ht="21" customHeight="1" spans="1:18">
      <c r="A45" s="201">
        <v>2040604</v>
      </c>
      <c r="B45" s="201"/>
      <c r="C45" s="201"/>
      <c r="D45" s="202" t="s">
        <v>172</v>
      </c>
      <c r="E45" s="199">
        <v>0</v>
      </c>
      <c r="F45" s="199">
        <v>0</v>
      </c>
      <c r="G45" s="199">
        <v>0</v>
      </c>
      <c r="H45" s="199">
        <v>20000</v>
      </c>
      <c r="I45" s="199">
        <v>0</v>
      </c>
      <c r="J45" s="199">
        <v>20000</v>
      </c>
      <c r="K45" s="199">
        <v>20000</v>
      </c>
      <c r="L45" s="199">
        <v>0</v>
      </c>
      <c r="M45" s="199">
        <v>20000</v>
      </c>
      <c r="N45" s="199">
        <v>0</v>
      </c>
      <c r="O45" s="199">
        <v>0</v>
      </c>
      <c r="P45" s="199">
        <v>0</v>
      </c>
      <c r="Q45" s="199">
        <v>0</v>
      </c>
      <c r="R45" s="214"/>
    </row>
    <row r="46" s="186" customFormat="1" ht="21" customHeight="1" spans="1:18">
      <c r="A46" s="201">
        <v>20499</v>
      </c>
      <c r="B46" s="201"/>
      <c r="C46" s="201"/>
      <c r="D46" s="202" t="s">
        <v>173</v>
      </c>
      <c r="E46" s="199">
        <v>0</v>
      </c>
      <c r="F46" s="199">
        <v>0</v>
      </c>
      <c r="G46" s="199">
        <v>0</v>
      </c>
      <c r="H46" s="199">
        <v>86162.5</v>
      </c>
      <c r="I46" s="199">
        <v>0</v>
      </c>
      <c r="J46" s="199">
        <v>86162.5</v>
      </c>
      <c r="K46" s="199">
        <v>86162.5</v>
      </c>
      <c r="L46" s="199">
        <v>0</v>
      </c>
      <c r="M46" s="199">
        <v>86162.5</v>
      </c>
      <c r="N46" s="199">
        <v>0</v>
      </c>
      <c r="O46" s="199">
        <v>0</v>
      </c>
      <c r="P46" s="199">
        <v>0</v>
      </c>
      <c r="Q46" s="199">
        <v>0</v>
      </c>
      <c r="R46" s="214"/>
    </row>
    <row r="47" s="186" customFormat="1" ht="21" customHeight="1" spans="1:18">
      <c r="A47" s="201">
        <v>2049901</v>
      </c>
      <c r="B47" s="201"/>
      <c r="C47" s="201"/>
      <c r="D47" s="202" t="s">
        <v>174</v>
      </c>
      <c r="E47" s="199">
        <v>0</v>
      </c>
      <c r="F47" s="199">
        <v>0</v>
      </c>
      <c r="G47" s="199">
        <v>0</v>
      </c>
      <c r="H47" s="199">
        <v>86162.5</v>
      </c>
      <c r="I47" s="199">
        <v>0</v>
      </c>
      <c r="J47" s="199">
        <v>86162.5</v>
      </c>
      <c r="K47" s="199">
        <v>86162.5</v>
      </c>
      <c r="L47" s="199">
        <v>0</v>
      </c>
      <c r="M47" s="199">
        <v>86162.5</v>
      </c>
      <c r="N47" s="199">
        <v>0</v>
      </c>
      <c r="O47" s="199">
        <v>0</v>
      </c>
      <c r="P47" s="199">
        <v>0</v>
      </c>
      <c r="Q47" s="199">
        <v>0</v>
      </c>
      <c r="R47" s="214"/>
    </row>
    <row r="48" s="186" customFormat="1" ht="21" customHeight="1" spans="1:18">
      <c r="A48" s="201">
        <v>205</v>
      </c>
      <c r="B48" s="201"/>
      <c r="C48" s="201"/>
      <c r="D48" s="202" t="s">
        <v>175</v>
      </c>
      <c r="E48" s="199">
        <v>0</v>
      </c>
      <c r="F48" s="199">
        <v>0</v>
      </c>
      <c r="G48" s="199">
        <v>0</v>
      </c>
      <c r="H48" s="199">
        <v>221509.7</v>
      </c>
      <c r="I48" s="199">
        <v>0</v>
      </c>
      <c r="J48" s="199">
        <v>221509.7</v>
      </c>
      <c r="K48" s="199">
        <v>221509.7</v>
      </c>
      <c r="L48" s="199">
        <v>0</v>
      </c>
      <c r="M48" s="199">
        <v>221509.7</v>
      </c>
      <c r="N48" s="199">
        <v>0</v>
      </c>
      <c r="O48" s="199">
        <v>0</v>
      </c>
      <c r="P48" s="199">
        <v>0</v>
      </c>
      <c r="Q48" s="199">
        <v>0</v>
      </c>
      <c r="R48" s="214"/>
    </row>
    <row r="49" s="186" customFormat="1" ht="21" customHeight="1" spans="1:18">
      <c r="A49" s="201">
        <v>20502</v>
      </c>
      <c r="B49" s="201"/>
      <c r="C49" s="201"/>
      <c r="D49" s="202" t="s">
        <v>176</v>
      </c>
      <c r="E49" s="199">
        <v>0</v>
      </c>
      <c r="F49" s="199">
        <v>0</v>
      </c>
      <c r="G49" s="199">
        <v>0</v>
      </c>
      <c r="H49" s="199">
        <v>221509.7</v>
      </c>
      <c r="I49" s="199">
        <v>0</v>
      </c>
      <c r="J49" s="199">
        <v>221509.7</v>
      </c>
      <c r="K49" s="199">
        <v>221509.7</v>
      </c>
      <c r="L49" s="199">
        <v>0</v>
      </c>
      <c r="M49" s="199">
        <v>221509.7</v>
      </c>
      <c r="N49" s="199">
        <v>0</v>
      </c>
      <c r="O49" s="199">
        <v>0</v>
      </c>
      <c r="P49" s="199">
        <v>0</v>
      </c>
      <c r="Q49" s="199">
        <v>0</v>
      </c>
      <c r="R49" s="214"/>
    </row>
    <row r="50" s="186" customFormat="1" ht="21" customHeight="1" spans="1:18">
      <c r="A50" s="201">
        <v>2050299</v>
      </c>
      <c r="B50" s="201"/>
      <c r="C50" s="201"/>
      <c r="D50" s="202" t="s">
        <v>177</v>
      </c>
      <c r="E50" s="199">
        <v>0</v>
      </c>
      <c r="F50" s="199">
        <v>0</v>
      </c>
      <c r="G50" s="199">
        <v>0</v>
      </c>
      <c r="H50" s="199">
        <v>221509.7</v>
      </c>
      <c r="I50" s="199">
        <v>0</v>
      </c>
      <c r="J50" s="199">
        <v>221509.7</v>
      </c>
      <c r="K50" s="199">
        <v>221509.7</v>
      </c>
      <c r="L50" s="199">
        <v>0</v>
      </c>
      <c r="M50" s="199">
        <v>221509.7</v>
      </c>
      <c r="N50" s="199">
        <v>0</v>
      </c>
      <c r="O50" s="199">
        <v>0</v>
      </c>
      <c r="P50" s="199">
        <v>0</v>
      </c>
      <c r="Q50" s="199">
        <v>0</v>
      </c>
      <c r="R50" s="214"/>
    </row>
    <row r="51" s="186" customFormat="1" ht="21" customHeight="1" spans="1:18">
      <c r="A51" s="201">
        <v>206</v>
      </c>
      <c r="B51" s="201"/>
      <c r="C51" s="201"/>
      <c r="D51" s="202" t="s">
        <v>178</v>
      </c>
      <c r="E51" s="199">
        <v>0</v>
      </c>
      <c r="F51" s="199">
        <v>0</v>
      </c>
      <c r="G51" s="199">
        <v>0</v>
      </c>
      <c r="H51" s="199">
        <v>61400</v>
      </c>
      <c r="I51" s="199">
        <v>0</v>
      </c>
      <c r="J51" s="199">
        <v>61400</v>
      </c>
      <c r="K51" s="199">
        <v>61400</v>
      </c>
      <c r="L51" s="199">
        <v>0</v>
      </c>
      <c r="M51" s="199">
        <v>61400</v>
      </c>
      <c r="N51" s="199">
        <v>0</v>
      </c>
      <c r="O51" s="199">
        <v>0</v>
      </c>
      <c r="P51" s="199">
        <v>0</v>
      </c>
      <c r="Q51" s="199">
        <v>0</v>
      </c>
      <c r="R51" s="214"/>
    </row>
    <row r="52" s="186" customFormat="1" ht="21" customHeight="1" spans="1:18">
      <c r="A52" s="201">
        <v>20607</v>
      </c>
      <c r="B52" s="201"/>
      <c r="C52" s="201"/>
      <c r="D52" s="202" t="s">
        <v>179</v>
      </c>
      <c r="E52" s="199">
        <v>0</v>
      </c>
      <c r="F52" s="199">
        <v>0</v>
      </c>
      <c r="G52" s="199">
        <v>0</v>
      </c>
      <c r="H52" s="199">
        <v>61400</v>
      </c>
      <c r="I52" s="199">
        <v>0</v>
      </c>
      <c r="J52" s="199">
        <v>61400</v>
      </c>
      <c r="K52" s="199">
        <v>61400</v>
      </c>
      <c r="L52" s="199">
        <v>0</v>
      </c>
      <c r="M52" s="199">
        <v>61400</v>
      </c>
      <c r="N52" s="199">
        <v>0</v>
      </c>
      <c r="O52" s="199">
        <v>0</v>
      </c>
      <c r="P52" s="199">
        <v>0</v>
      </c>
      <c r="Q52" s="199">
        <v>0</v>
      </c>
      <c r="R52" s="214"/>
    </row>
    <row r="53" s="186" customFormat="1" ht="21" customHeight="1" spans="1:18">
      <c r="A53" s="201">
        <v>2060702</v>
      </c>
      <c r="B53" s="201"/>
      <c r="C53" s="201"/>
      <c r="D53" s="202" t="s">
        <v>180</v>
      </c>
      <c r="E53" s="199">
        <v>0</v>
      </c>
      <c r="F53" s="199">
        <v>0</v>
      </c>
      <c r="G53" s="199">
        <v>0</v>
      </c>
      <c r="H53" s="199">
        <v>57200</v>
      </c>
      <c r="I53" s="199">
        <v>0</v>
      </c>
      <c r="J53" s="199">
        <v>57200</v>
      </c>
      <c r="K53" s="199">
        <v>57200</v>
      </c>
      <c r="L53" s="199">
        <v>0</v>
      </c>
      <c r="M53" s="199">
        <v>57200</v>
      </c>
      <c r="N53" s="199">
        <v>0</v>
      </c>
      <c r="O53" s="199">
        <v>0</v>
      </c>
      <c r="P53" s="199">
        <v>0</v>
      </c>
      <c r="Q53" s="199">
        <v>0</v>
      </c>
      <c r="R53" s="214"/>
    </row>
    <row r="54" s="186" customFormat="1" ht="21" customHeight="1" spans="1:18">
      <c r="A54" s="201">
        <v>2060705</v>
      </c>
      <c r="B54" s="201"/>
      <c r="C54" s="201"/>
      <c r="D54" s="202" t="s">
        <v>181</v>
      </c>
      <c r="E54" s="199">
        <v>0</v>
      </c>
      <c r="F54" s="199">
        <v>0</v>
      </c>
      <c r="G54" s="199">
        <v>0</v>
      </c>
      <c r="H54" s="199">
        <v>4200</v>
      </c>
      <c r="I54" s="199">
        <v>0</v>
      </c>
      <c r="J54" s="199">
        <v>4200</v>
      </c>
      <c r="K54" s="199">
        <v>4200</v>
      </c>
      <c r="L54" s="199">
        <v>0</v>
      </c>
      <c r="M54" s="199">
        <v>4200</v>
      </c>
      <c r="N54" s="199">
        <v>0</v>
      </c>
      <c r="O54" s="199">
        <v>0</v>
      </c>
      <c r="P54" s="199">
        <v>0</v>
      </c>
      <c r="Q54" s="199">
        <v>0</v>
      </c>
      <c r="R54" s="214"/>
    </row>
    <row r="55" s="186" customFormat="1" ht="21" customHeight="1" spans="1:18">
      <c r="A55" s="201">
        <v>207</v>
      </c>
      <c r="B55" s="201"/>
      <c r="C55" s="201"/>
      <c r="D55" s="202" t="s">
        <v>182</v>
      </c>
      <c r="E55" s="199">
        <v>50000</v>
      </c>
      <c r="F55" s="199">
        <v>0</v>
      </c>
      <c r="G55" s="199">
        <v>50000</v>
      </c>
      <c r="H55" s="199">
        <v>1894451</v>
      </c>
      <c r="I55" s="199">
        <v>1544451</v>
      </c>
      <c r="J55" s="199">
        <v>350000</v>
      </c>
      <c r="K55" s="199">
        <v>1944451</v>
      </c>
      <c r="L55" s="199">
        <v>1544451</v>
      </c>
      <c r="M55" s="199">
        <v>400000</v>
      </c>
      <c r="N55" s="199">
        <v>0</v>
      </c>
      <c r="O55" s="199">
        <v>0</v>
      </c>
      <c r="P55" s="199">
        <v>0</v>
      </c>
      <c r="Q55" s="199">
        <v>0</v>
      </c>
      <c r="R55" s="214"/>
    </row>
    <row r="56" s="186" customFormat="1" ht="21" customHeight="1" spans="1:18">
      <c r="A56" s="201">
        <v>20701</v>
      </c>
      <c r="B56" s="201"/>
      <c r="C56" s="201"/>
      <c r="D56" s="202" t="s">
        <v>183</v>
      </c>
      <c r="E56" s="199">
        <v>50000</v>
      </c>
      <c r="F56" s="199">
        <v>0</v>
      </c>
      <c r="G56" s="199">
        <v>50000</v>
      </c>
      <c r="H56" s="199">
        <v>1894451</v>
      </c>
      <c r="I56" s="199">
        <v>1544451</v>
      </c>
      <c r="J56" s="199">
        <v>350000</v>
      </c>
      <c r="K56" s="199">
        <v>1944451</v>
      </c>
      <c r="L56" s="199">
        <v>1544451</v>
      </c>
      <c r="M56" s="199">
        <v>400000</v>
      </c>
      <c r="N56" s="199">
        <v>0</v>
      </c>
      <c r="O56" s="199">
        <v>0</v>
      </c>
      <c r="P56" s="199">
        <v>0</v>
      </c>
      <c r="Q56" s="199">
        <v>0</v>
      </c>
      <c r="R56" s="214"/>
    </row>
    <row r="57" s="186" customFormat="1" ht="21" customHeight="1" spans="1:18">
      <c r="A57" s="201">
        <v>2070109</v>
      </c>
      <c r="B57" s="201"/>
      <c r="C57" s="201"/>
      <c r="D57" s="202" t="s">
        <v>184</v>
      </c>
      <c r="E57" s="199">
        <v>50000</v>
      </c>
      <c r="F57" s="199">
        <v>0</v>
      </c>
      <c r="G57" s="199">
        <v>50000</v>
      </c>
      <c r="H57" s="199">
        <v>1660451</v>
      </c>
      <c r="I57" s="199">
        <v>1310451</v>
      </c>
      <c r="J57" s="199">
        <v>350000</v>
      </c>
      <c r="K57" s="199">
        <v>1710451</v>
      </c>
      <c r="L57" s="199">
        <v>1310451</v>
      </c>
      <c r="M57" s="199">
        <v>400000</v>
      </c>
      <c r="N57" s="199">
        <v>0</v>
      </c>
      <c r="O57" s="199">
        <v>0</v>
      </c>
      <c r="P57" s="199">
        <v>0</v>
      </c>
      <c r="Q57" s="199">
        <v>0</v>
      </c>
      <c r="R57" s="214"/>
    </row>
    <row r="58" s="186" customFormat="1" ht="21" customHeight="1" spans="1:18">
      <c r="A58" s="201">
        <v>2070199</v>
      </c>
      <c r="B58" s="201"/>
      <c r="C58" s="201"/>
      <c r="D58" s="202" t="s">
        <v>185</v>
      </c>
      <c r="E58" s="199">
        <v>0</v>
      </c>
      <c r="F58" s="199">
        <v>0</v>
      </c>
      <c r="G58" s="199">
        <v>0</v>
      </c>
      <c r="H58" s="199">
        <v>234000</v>
      </c>
      <c r="I58" s="199">
        <v>234000</v>
      </c>
      <c r="J58" s="199">
        <v>0</v>
      </c>
      <c r="K58" s="199">
        <v>234000</v>
      </c>
      <c r="L58" s="199">
        <v>234000</v>
      </c>
      <c r="M58" s="199">
        <v>0</v>
      </c>
      <c r="N58" s="199">
        <v>0</v>
      </c>
      <c r="O58" s="199">
        <v>0</v>
      </c>
      <c r="P58" s="199">
        <v>0</v>
      </c>
      <c r="Q58" s="199">
        <v>0</v>
      </c>
      <c r="R58" s="214"/>
    </row>
    <row r="59" s="186" customFormat="1" ht="21" customHeight="1" spans="1:18">
      <c r="A59" s="201">
        <v>208</v>
      </c>
      <c r="B59" s="201"/>
      <c r="C59" s="201"/>
      <c r="D59" s="202" t="s">
        <v>186</v>
      </c>
      <c r="E59" s="199">
        <v>0</v>
      </c>
      <c r="F59" s="199">
        <v>0</v>
      </c>
      <c r="G59" s="199">
        <v>0</v>
      </c>
      <c r="H59" s="199">
        <v>4665299.84</v>
      </c>
      <c r="I59" s="199">
        <v>1546029.84</v>
      </c>
      <c r="J59" s="199">
        <v>3119270</v>
      </c>
      <c r="K59" s="199">
        <v>4665299.84</v>
      </c>
      <c r="L59" s="199">
        <v>1546029.84</v>
      </c>
      <c r="M59" s="199">
        <v>3119270</v>
      </c>
      <c r="N59" s="199">
        <v>0</v>
      </c>
      <c r="O59" s="199">
        <v>0</v>
      </c>
      <c r="P59" s="199">
        <v>0</v>
      </c>
      <c r="Q59" s="199">
        <v>0</v>
      </c>
      <c r="R59" s="214"/>
    </row>
    <row r="60" s="186" customFormat="1" ht="21" customHeight="1" spans="1:18">
      <c r="A60" s="201">
        <v>20802</v>
      </c>
      <c r="B60" s="201"/>
      <c r="C60" s="201"/>
      <c r="D60" s="202" t="s">
        <v>187</v>
      </c>
      <c r="E60" s="199">
        <v>0</v>
      </c>
      <c r="F60" s="199">
        <v>0</v>
      </c>
      <c r="G60" s="199">
        <v>0</v>
      </c>
      <c r="H60" s="199">
        <v>1745890</v>
      </c>
      <c r="I60" s="199">
        <v>0</v>
      </c>
      <c r="J60" s="199">
        <v>1745890</v>
      </c>
      <c r="K60" s="199">
        <v>1745890</v>
      </c>
      <c r="L60" s="199">
        <v>0</v>
      </c>
      <c r="M60" s="199">
        <v>1745890</v>
      </c>
      <c r="N60" s="199">
        <v>0</v>
      </c>
      <c r="O60" s="199">
        <v>0</v>
      </c>
      <c r="P60" s="199">
        <v>0</v>
      </c>
      <c r="Q60" s="199">
        <v>0</v>
      </c>
      <c r="R60" s="214"/>
    </row>
    <row r="61" s="186" customFormat="1" ht="21" customHeight="1" spans="1:18">
      <c r="A61" s="201">
        <v>2080204</v>
      </c>
      <c r="B61" s="201"/>
      <c r="C61" s="201"/>
      <c r="D61" s="202" t="s">
        <v>188</v>
      </c>
      <c r="E61" s="199">
        <v>0</v>
      </c>
      <c r="F61" s="199">
        <v>0</v>
      </c>
      <c r="G61" s="199">
        <v>0</v>
      </c>
      <c r="H61" s="199">
        <v>30000</v>
      </c>
      <c r="I61" s="199">
        <v>0</v>
      </c>
      <c r="J61" s="199">
        <v>30000</v>
      </c>
      <c r="K61" s="199">
        <v>30000</v>
      </c>
      <c r="L61" s="199">
        <v>0</v>
      </c>
      <c r="M61" s="199">
        <v>30000</v>
      </c>
      <c r="N61" s="199">
        <v>0</v>
      </c>
      <c r="O61" s="199">
        <v>0</v>
      </c>
      <c r="P61" s="199">
        <v>0</v>
      </c>
      <c r="Q61" s="199">
        <v>0</v>
      </c>
      <c r="R61" s="214"/>
    </row>
    <row r="62" s="186" customFormat="1" ht="21" customHeight="1" spans="1:18">
      <c r="A62" s="201">
        <v>2080205</v>
      </c>
      <c r="B62" s="201"/>
      <c r="C62" s="201"/>
      <c r="D62" s="202" t="s">
        <v>189</v>
      </c>
      <c r="E62" s="199">
        <v>0</v>
      </c>
      <c r="F62" s="199">
        <v>0</v>
      </c>
      <c r="G62" s="199">
        <v>0</v>
      </c>
      <c r="H62" s="199">
        <v>1559080</v>
      </c>
      <c r="I62" s="199">
        <v>0</v>
      </c>
      <c r="J62" s="199">
        <v>1559080</v>
      </c>
      <c r="K62" s="199">
        <v>1559080</v>
      </c>
      <c r="L62" s="199">
        <v>0</v>
      </c>
      <c r="M62" s="199">
        <v>1559080</v>
      </c>
      <c r="N62" s="199">
        <v>0</v>
      </c>
      <c r="O62" s="199">
        <v>0</v>
      </c>
      <c r="P62" s="199">
        <v>0</v>
      </c>
      <c r="Q62" s="199">
        <v>0</v>
      </c>
      <c r="R62" s="214"/>
    </row>
    <row r="63" s="186" customFormat="1" ht="21" customHeight="1" spans="1:18">
      <c r="A63" s="201">
        <v>2080299</v>
      </c>
      <c r="B63" s="201"/>
      <c r="C63" s="201"/>
      <c r="D63" s="202" t="s">
        <v>190</v>
      </c>
      <c r="E63" s="199">
        <v>0</v>
      </c>
      <c r="F63" s="199">
        <v>0</v>
      </c>
      <c r="G63" s="199">
        <v>0</v>
      </c>
      <c r="H63" s="199">
        <v>156810</v>
      </c>
      <c r="I63" s="199">
        <v>0</v>
      </c>
      <c r="J63" s="199">
        <v>156810</v>
      </c>
      <c r="K63" s="199">
        <v>156810</v>
      </c>
      <c r="L63" s="199">
        <v>0</v>
      </c>
      <c r="M63" s="199">
        <v>156810</v>
      </c>
      <c r="N63" s="199">
        <v>0</v>
      </c>
      <c r="O63" s="199">
        <v>0</v>
      </c>
      <c r="P63" s="199">
        <v>0</v>
      </c>
      <c r="Q63" s="199">
        <v>0</v>
      </c>
      <c r="R63" s="214"/>
    </row>
    <row r="64" s="186" customFormat="1" ht="21" customHeight="1" spans="1:18">
      <c r="A64" s="201">
        <v>20805</v>
      </c>
      <c r="B64" s="201"/>
      <c r="C64" s="201"/>
      <c r="D64" s="202" t="s">
        <v>191</v>
      </c>
      <c r="E64" s="199">
        <v>0</v>
      </c>
      <c r="F64" s="199">
        <v>0</v>
      </c>
      <c r="G64" s="199">
        <v>0</v>
      </c>
      <c r="H64" s="199">
        <v>1546029.84</v>
      </c>
      <c r="I64" s="199">
        <v>1546029.84</v>
      </c>
      <c r="J64" s="199">
        <v>0</v>
      </c>
      <c r="K64" s="199">
        <v>1546029.84</v>
      </c>
      <c r="L64" s="199">
        <v>1546029.84</v>
      </c>
      <c r="M64" s="199">
        <v>0</v>
      </c>
      <c r="N64" s="199">
        <v>0</v>
      </c>
      <c r="O64" s="199">
        <v>0</v>
      </c>
      <c r="P64" s="199">
        <v>0</v>
      </c>
      <c r="Q64" s="199">
        <v>0</v>
      </c>
      <c r="R64" s="214"/>
    </row>
    <row r="65" s="186" customFormat="1" ht="21" customHeight="1" spans="1:18">
      <c r="A65" s="201">
        <v>2080501</v>
      </c>
      <c r="B65" s="201"/>
      <c r="C65" s="201"/>
      <c r="D65" s="202" t="s">
        <v>192</v>
      </c>
      <c r="E65" s="199">
        <v>0</v>
      </c>
      <c r="F65" s="199">
        <v>0</v>
      </c>
      <c r="G65" s="199">
        <v>0</v>
      </c>
      <c r="H65" s="199">
        <v>278556</v>
      </c>
      <c r="I65" s="199">
        <v>278556</v>
      </c>
      <c r="J65" s="199">
        <v>0</v>
      </c>
      <c r="K65" s="199">
        <v>278556</v>
      </c>
      <c r="L65" s="199">
        <v>278556</v>
      </c>
      <c r="M65" s="199">
        <v>0</v>
      </c>
      <c r="N65" s="199">
        <v>0</v>
      </c>
      <c r="O65" s="199">
        <v>0</v>
      </c>
      <c r="P65" s="199">
        <v>0</v>
      </c>
      <c r="Q65" s="199">
        <v>0</v>
      </c>
      <c r="R65" s="214"/>
    </row>
    <row r="66" s="186" customFormat="1" ht="21" customHeight="1" spans="1:18">
      <c r="A66" s="201">
        <v>2080502</v>
      </c>
      <c r="B66" s="201"/>
      <c r="C66" s="201"/>
      <c r="D66" s="202" t="s">
        <v>193</v>
      </c>
      <c r="E66" s="199">
        <v>0</v>
      </c>
      <c r="F66" s="199">
        <v>0</v>
      </c>
      <c r="G66" s="199">
        <v>0</v>
      </c>
      <c r="H66" s="199">
        <v>156230</v>
      </c>
      <c r="I66" s="199">
        <v>156230</v>
      </c>
      <c r="J66" s="199">
        <v>0</v>
      </c>
      <c r="K66" s="199">
        <v>156230</v>
      </c>
      <c r="L66" s="199">
        <v>156230</v>
      </c>
      <c r="M66" s="199">
        <v>0</v>
      </c>
      <c r="N66" s="199">
        <v>0</v>
      </c>
      <c r="O66" s="199">
        <v>0</v>
      </c>
      <c r="P66" s="199">
        <v>0</v>
      </c>
      <c r="Q66" s="199">
        <v>0</v>
      </c>
      <c r="R66" s="214"/>
    </row>
    <row r="67" s="186" customFormat="1" ht="26" customHeight="1" spans="1:18">
      <c r="A67" s="201">
        <v>2080505</v>
      </c>
      <c r="B67" s="201"/>
      <c r="C67" s="201"/>
      <c r="D67" s="202" t="s">
        <v>194</v>
      </c>
      <c r="E67" s="199">
        <v>0</v>
      </c>
      <c r="F67" s="199">
        <v>0</v>
      </c>
      <c r="G67" s="199">
        <v>0</v>
      </c>
      <c r="H67" s="199">
        <v>1081494.8</v>
      </c>
      <c r="I67" s="199">
        <v>1081494.8</v>
      </c>
      <c r="J67" s="199">
        <v>0</v>
      </c>
      <c r="K67" s="199">
        <v>1081494.8</v>
      </c>
      <c r="L67" s="199">
        <v>1081494.8</v>
      </c>
      <c r="M67" s="199">
        <v>0</v>
      </c>
      <c r="N67" s="199">
        <v>0</v>
      </c>
      <c r="O67" s="199">
        <v>0</v>
      </c>
      <c r="P67" s="199">
        <v>0</v>
      </c>
      <c r="Q67" s="199">
        <v>0</v>
      </c>
      <c r="R67" s="214"/>
    </row>
    <row r="68" s="186" customFormat="1" ht="26" customHeight="1" spans="1:18">
      <c r="A68" s="201">
        <v>2080506</v>
      </c>
      <c r="B68" s="201"/>
      <c r="C68" s="201"/>
      <c r="D68" s="202" t="s">
        <v>195</v>
      </c>
      <c r="E68" s="199">
        <v>0</v>
      </c>
      <c r="F68" s="199">
        <v>0</v>
      </c>
      <c r="G68" s="199">
        <v>0</v>
      </c>
      <c r="H68" s="199">
        <v>29749.04</v>
      </c>
      <c r="I68" s="199">
        <v>29749.04</v>
      </c>
      <c r="J68" s="199">
        <v>0</v>
      </c>
      <c r="K68" s="199">
        <v>29749.04</v>
      </c>
      <c r="L68" s="199">
        <v>29749.04</v>
      </c>
      <c r="M68" s="199">
        <v>0</v>
      </c>
      <c r="N68" s="199">
        <v>0</v>
      </c>
      <c r="O68" s="199">
        <v>0</v>
      </c>
      <c r="P68" s="199">
        <v>0</v>
      </c>
      <c r="Q68" s="199">
        <v>0</v>
      </c>
      <c r="R68" s="214"/>
    </row>
    <row r="69" s="186" customFormat="1" ht="21" customHeight="1" spans="1:18">
      <c r="A69" s="201">
        <v>20810</v>
      </c>
      <c r="B69" s="201"/>
      <c r="C69" s="201"/>
      <c r="D69" s="202" t="s">
        <v>196</v>
      </c>
      <c r="E69" s="199">
        <v>0</v>
      </c>
      <c r="F69" s="199">
        <v>0</v>
      </c>
      <c r="G69" s="199">
        <v>0</v>
      </c>
      <c r="H69" s="199">
        <v>1099600</v>
      </c>
      <c r="I69" s="199">
        <v>0</v>
      </c>
      <c r="J69" s="199">
        <v>1099600</v>
      </c>
      <c r="K69" s="199">
        <v>1099600</v>
      </c>
      <c r="L69" s="199">
        <v>0</v>
      </c>
      <c r="M69" s="199">
        <v>1099600</v>
      </c>
      <c r="N69" s="199">
        <v>0</v>
      </c>
      <c r="O69" s="199">
        <v>0</v>
      </c>
      <c r="P69" s="199">
        <v>0</v>
      </c>
      <c r="Q69" s="199">
        <v>0</v>
      </c>
      <c r="R69" s="214"/>
    </row>
    <row r="70" s="186" customFormat="1" ht="21" customHeight="1" spans="1:18">
      <c r="A70" s="201">
        <v>2081002</v>
      </c>
      <c r="B70" s="201"/>
      <c r="C70" s="201"/>
      <c r="D70" s="202" t="s">
        <v>197</v>
      </c>
      <c r="E70" s="199">
        <v>0</v>
      </c>
      <c r="F70" s="199">
        <v>0</v>
      </c>
      <c r="G70" s="199">
        <v>0</v>
      </c>
      <c r="H70" s="199">
        <v>1059600</v>
      </c>
      <c r="I70" s="199">
        <v>0</v>
      </c>
      <c r="J70" s="199">
        <v>1059600</v>
      </c>
      <c r="K70" s="199">
        <v>1059600</v>
      </c>
      <c r="L70" s="199">
        <v>0</v>
      </c>
      <c r="M70" s="199">
        <v>1059600</v>
      </c>
      <c r="N70" s="199">
        <v>0</v>
      </c>
      <c r="O70" s="199">
        <v>0</v>
      </c>
      <c r="P70" s="199">
        <v>0</v>
      </c>
      <c r="Q70" s="199">
        <v>0</v>
      </c>
      <c r="R70" s="214"/>
    </row>
    <row r="71" s="186" customFormat="1" ht="21" customHeight="1" spans="1:18">
      <c r="A71" s="201">
        <v>2081004</v>
      </c>
      <c r="B71" s="201"/>
      <c r="C71" s="201"/>
      <c r="D71" s="202" t="s">
        <v>198</v>
      </c>
      <c r="E71" s="199">
        <v>0</v>
      </c>
      <c r="F71" s="199">
        <v>0</v>
      </c>
      <c r="G71" s="199">
        <v>0</v>
      </c>
      <c r="H71" s="199">
        <v>40000</v>
      </c>
      <c r="I71" s="199">
        <v>0</v>
      </c>
      <c r="J71" s="199">
        <v>40000</v>
      </c>
      <c r="K71" s="199">
        <v>40000</v>
      </c>
      <c r="L71" s="199">
        <v>0</v>
      </c>
      <c r="M71" s="199">
        <v>40000</v>
      </c>
      <c r="N71" s="199">
        <v>0</v>
      </c>
      <c r="O71" s="199">
        <v>0</v>
      </c>
      <c r="P71" s="199">
        <v>0</v>
      </c>
      <c r="Q71" s="199">
        <v>0</v>
      </c>
      <c r="R71" s="214"/>
    </row>
    <row r="72" s="186" customFormat="1" ht="21" customHeight="1" spans="1:18">
      <c r="A72" s="201">
        <v>20811</v>
      </c>
      <c r="B72" s="201"/>
      <c r="C72" s="201"/>
      <c r="D72" s="202" t="s">
        <v>199</v>
      </c>
      <c r="E72" s="199">
        <v>0</v>
      </c>
      <c r="F72" s="199">
        <v>0</v>
      </c>
      <c r="G72" s="199">
        <v>0</v>
      </c>
      <c r="H72" s="199">
        <v>43600</v>
      </c>
      <c r="I72" s="199">
        <v>0</v>
      </c>
      <c r="J72" s="199">
        <v>43600</v>
      </c>
      <c r="K72" s="199">
        <v>43600</v>
      </c>
      <c r="L72" s="199">
        <v>0</v>
      </c>
      <c r="M72" s="199">
        <v>43600</v>
      </c>
      <c r="N72" s="199">
        <v>0</v>
      </c>
      <c r="O72" s="199">
        <v>0</v>
      </c>
      <c r="P72" s="199">
        <v>0</v>
      </c>
      <c r="Q72" s="199">
        <v>0</v>
      </c>
      <c r="R72" s="214"/>
    </row>
    <row r="73" s="186" customFormat="1" ht="21" customHeight="1" spans="1:18">
      <c r="A73" s="201">
        <v>2081105</v>
      </c>
      <c r="B73" s="201"/>
      <c r="C73" s="201"/>
      <c r="D73" s="202" t="s">
        <v>200</v>
      </c>
      <c r="E73" s="199">
        <v>0</v>
      </c>
      <c r="F73" s="199">
        <v>0</v>
      </c>
      <c r="G73" s="199">
        <v>0</v>
      </c>
      <c r="H73" s="199">
        <v>43600</v>
      </c>
      <c r="I73" s="199">
        <v>0</v>
      </c>
      <c r="J73" s="199">
        <v>43600</v>
      </c>
      <c r="K73" s="199">
        <v>43600</v>
      </c>
      <c r="L73" s="199">
        <v>0</v>
      </c>
      <c r="M73" s="199">
        <v>43600</v>
      </c>
      <c r="N73" s="199">
        <v>0</v>
      </c>
      <c r="O73" s="199">
        <v>0</v>
      </c>
      <c r="P73" s="199">
        <v>0</v>
      </c>
      <c r="Q73" s="199">
        <v>0</v>
      </c>
      <c r="R73" s="214"/>
    </row>
    <row r="74" s="186" customFormat="1" ht="21" customHeight="1" spans="1:18">
      <c r="A74" s="201">
        <v>20821</v>
      </c>
      <c r="B74" s="201"/>
      <c r="C74" s="201"/>
      <c r="D74" s="202" t="s">
        <v>201</v>
      </c>
      <c r="E74" s="199">
        <v>0</v>
      </c>
      <c r="F74" s="199">
        <v>0</v>
      </c>
      <c r="G74" s="199">
        <v>0</v>
      </c>
      <c r="H74" s="199">
        <v>100000</v>
      </c>
      <c r="I74" s="199">
        <v>0</v>
      </c>
      <c r="J74" s="199">
        <v>100000</v>
      </c>
      <c r="K74" s="199">
        <v>100000</v>
      </c>
      <c r="L74" s="199">
        <v>0</v>
      </c>
      <c r="M74" s="199">
        <v>100000</v>
      </c>
      <c r="N74" s="199">
        <v>0</v>
      </c>
      <c r="O74" s="199">
        <v>0</v>
      </c>
      <c r="P74" s="199">
        <v>0</v>
      </c>
      <c r="Q74" s="199">
        <v>0</v>
      </c>
      <c r="R74" s="214"/>
    </row>
    <row r="75" s="186" customFormat="1" ht="21" customHeight="1" spans="1:18">
      <c r="A75" s="201">
        <v>2082102</v>
      </c>
      <c r="B75" s="201"/>
      <c r="C75" s="201"/>
      <c r="D75" s="202" t="s">
        <v>202</v>
      </c>
      <c r="E75" s="199">
        <v>0</v>
      </c>
      <c r="F75" s="199">
        <v>0</v>
      </c>
      <c r="G75" s="199">
        <v>0</v>
      </c>
      <c r="H75" s="199">
        <v>100000</v>
      </c>
      <c r="I75" s="199">
        <v>0</v>
      </c>
      <c r="J75" s="199">
        <v>100000</v>
      </c>
      <c r="K75" s="199">
        <v>100000</v>
      </c>
      <c r="L75" s="199">
        <v>0</v>
      </c>
      <c r="M75" s="199">
        <v>100000</v>
      </c>
      <c r="N75" s="199">
        <v>0</v>
      </c>
      <c r="O75" s="199">
        <v>0</v>
      </c>
      <c r="P75" s="199">
        <v>0</v>
      </c>
      <c r="Q75" s="199">
        <v>0</v>
      </c>
      <c r="R75" s="214"/>
    </row>
    <row r="76" s="186" customFormat="1" ht="27" customHeight="1" spans="1:18">
      <c r="A76" s="201">
        <v>20826</v>
      </c>
      <c r="B76" s="201"/>
      <c r="C76" s="201"/>
      <c r="D76" s="202" t="s">
        <v>203</v>
      </c>
      <c r="E76" s="199">
        <v>0</v>
      </c>
      <c r="F76" s="199">
        <v>0</v>
      </c>
      <c r="G76" s="199">
        <v>0</v>
      </c>
      <c r="H76" s="199">
        <v>129040</v>
      </c>
      <c r="I76" s="199">
        <v>0</v>
      </c>
      <c r="J76" s="199">
        <v>129040</v>
      </c>
      <c r="K76" s="199">
        <v>129040</v>
      </c>
      <c r="L76" s="199">
        <v>0</v>
      </c>
      <c r="M76" s="199">
        <v>129040</v>
      </c>
      <c r="N76" s="199">
        <v>0</v>
      </c>
      <c r="O76" s="199">
        <v>0</v>
      </c>
      <c r="P76" s="199">
        <v>0</v>
      </c>
      <c r="Q76" s="199">
        <v>0</v>
      </c>
      <c r="R76" s="214"/>
    </row>
    <row r="77" s="186" customFormat="1" ht="27" customHeight="1" spans="1:18">
      <c r="A77" s="201">
        <v>2082602</v>
      </c>
      <c r="B77" s="201"/>
      <c r="C77" s="201"/>
      <c r="D77" s="202" t="s">
        <v>204</v>
      </c>
      <c r="E77" s="199">
        <v>0</v>
      </c>
      <c r="F77" s="199">
        <v>0</v>
      </c>
      <c r="G77" s="199">
        <v>0</v>
      </c>
      <c r="H77" s="199">
        <v>129040</v>
      </c>
      <c r="I77" s="199">
        <v>0</v>
      </c>
      <c r="J77" s="199">
        <v>129040</v>
      </c>
      <c r="K77" s="199">
        <v>129040</v>
      </c>
      <c r="L77" s="199">
        <v>0</v>
      </c>
      <c r="M77" s="199">
        <v>129040</v>
      </c>
      <c r="N77" s="199">
        <v>0</v>
      </c>
      <c r="O77" s="199">
        <v>0</v>
      </c>
      <c r="P77" s="199">
        <v>0</v>
      </c>
      <c r="Q77" s="199">
        <v>0</v>
      </c>
      <c r="R77" s="214"/>
    </row>
    <row r="78" s="186" customFormat="1" ht="21" customHeight="1" spans="1:18">
      <c r="A78" s="201">
        <v>20899</v>
      </c>
      <c r="B78" s="201"/>
      <c r="C78" s="201"/>
      <c r="D78" s="202" t="s">
        <v>205</v>
      </c>
      <c r="E78" s="199">
        <v>0</v>
      </c>
      <c r="F78" s="199">
        <v>0</v>
      </c>
      <c r="G78" s="199">
        <v>0</v>
      </c>
      <c r="H78" s="199">
        <v>1140</v>
      </c>
      <c r="I78" s="199">
        <v>0</v>
      </c>
      <c r="J78" s="199">
        <v>1140</v>
      </c>
      <c r="K78" s="199">
        <v>1140</v>
      </c>
      <c r="L78" s="199">
        <v>0</v>
      </c>
      <c r="M78" s="199">
        <v>1140</v>
      </c>
      <c r="N78" s="199">
        <v>0</v>
      </c>
      <c r="O78" s="199">
        <v>0</v>
      </c>
      <c r="P78" s="199">
        <v>0</v>
      </c>
      <c r="Q78" s="199">
        <v>0</v>
      </c>
      <c r="R78" s="214"/>
    </row>
    <row r="79" s="186" customFormat="1" ht="21" customHeight="1" spans="1:18">
      <c r="A79" s="201">
        <v>2089901</v>
      </c>
      <c r="B79" s="201"/>
      <c r="C79" s="201"/>
      <c r="D79" s="202" t="s">
        <v>206</v>
      </c>
      <c r="E79" s="199">
        <v>0</v>
      </c>
      <c r="F79" s="199">
        <v>0</v>
      </c>
      <c r="G79" s="199">
        <v>0</v>
      </c>
      <c r="H79" s="199">
        <v>1140</v>
      </c>
      <c r="I79" s="199">
        <v>0</v>
      </c>
      <c r="J79" s="199">
        <v>1140</v>
      </c>
      <c r="K79" s="199">
        <v>1140</v>
      </c>
      <c r="L79" s="199">
        <v>0</v>
      </c>
      <c r="M79" s="199">
        <v>1140</v>
      </c>
      <c r="N79" s="199">
        <v>0</v>
      </c>
      <c r="O79" s="199">
        <v>0</v>
      </c>
      <c r="P79" s="199">
        <v>0</v>
      </c>
      <c r="Q79" s="199">
        <v>0</v>
      </c>
      <c r="R79" s="214"/>
    </row>
    <row r="80" s="186" customFormat="1" ht="21" customHeight="1" spans="1:18">
      <c r="A80" s="201">
        <v>210</v>
      </c>
      <c r="B80" s="201"/>
      <c r="C80" s="201"/>
      <c r="D80" s="202" t="s">
        <v>207</v>
      </c>
      <c r="E80" s="199">
        <v>0</v>
      </c>
      <c r="F80" s="199">
        <v>0</v>
      </c>
      <c r="G80" s="199">
        <v>0</v>
      </c>
      <c r="H80" s="199">
        <v>788100</v>
      </c>
      <c r="I80" s="199">
        <v>0</v>
      </c>
      <c r="J80" s="199">
        <v>788100</v>
      </c>
      <c r="K80" s="199">
        <v>788100</v>
      </c>
      <c r="L80" s="199">
        <v>0</v>
      </c>
      <c r="M80" s="199">
        <v>788100</v>
      </c>
      <c r="N80" s="199">
        <v>0</v>
      </c>
      <c r="O80" s="199">
        <v>0</v>
      </c>
      <c r="P80" s="199">
        <v>0</v>
      </c>
      <c r="Q80" s="199">
        <v>0</v>
      </c>
      <c r="R80" s="214"/>
    </row>
    <row r="81" s="186" customFormat="1" ht="21" customHeight="1" spans="1:18">
      <c r="A81" s="201">
        <v>21004</v>
      </c>
      <c r="B81" s="201"/>
      <c r="C81" s="201"/>
      <c r="D81" s="202" t="s">
        <v>208</v>
      </c>
      <c r="E81" s="199">
        <v>0</v>
      </c>
      <c r="F81" s="199">
        <v>0</v>
      </c>
      <c r="G81" s="199">
        <v>0</v>
      </c>
      <c r="H81" s="199">
        <v>236000</v>
      </c>
      <c r="I81" s="199">
        <v>0</v>
      </c>
      <c r="J81" s="199">
        <v>236000</v>
      </c>
      <c r="K81" s="199">
        <v>236000</v>
      </c>
      <c r="L81" s="199">
        <v>0</v>
      </c>
      <c r="M81" s="199">
        <v>236000</v>
      </c>
      <c r="N81" s="199">
        <v>0</v>
      </c>
      <c r="O81" s="199">
        <v>0</v>
      </c>
      <c r="P81" s="199">
        <v>0</v>
      </c>
      <c r="Q81" s="199">
        <v>0</v>
      </c>
      <c r="R81" s="214"/>
    </row>
    <row r="82" s="186" customFormat="1" ht="21" customHeight="1" spans="1:18">
      <c r="A82" s="201">
        <v>2100499</v>
      </c>
      <c r="B82" s="201"/>
      <c r="C82" s="201"/>
      <c r="D82" s="202" t="s">
        <v>209</v>
      </c>
      <c r="E82" s="199">
        <v>0</v>
      </c>
      <c r="F82" s="199">
        <v>0</v>
      </c>
      <c r="G82" s="199">
        <v>0</v>
      </c>
      <c r="H82" s="199">
        <v>236000</v>
      </c>
      <c r="I82" s="199">
        <v>0</v>
      </c>
      <c r="J82" s="199">
        <v>236000</v>
      </c>
      <c r="K82" s="199">
        <v>236000</v>
      </c>
      <c r="L82" s="199">
        <v>0</v>
      </c>
      <c r="M82" s="199">
        <v>236000</v>
      </c>
      <c r="N82" s="199">
        <v>0</v>
      </c>
      <c r="O82" s="199">
        <v>0</v>
      </c>
      <c r="P82" s="199">
        <v>0</v>
      </c>
      <c r="Q82" s="199">
        <v>0</v>
      </c>
      <c r="R82" s="214"/>
    </row>
    <row r="83" s="186" customFormat="1" ht="21" customHeight="1" spans="1:18">
      <c r="A83" s="201">
        <v>21007</v>
      </c>
      <c r="B83" s="201"/>
      <c r="C83" s="201"/>
      <c r="D83" s="202" t="s">
        <v>210</v>
      </c>
      <c r="E83" s="199">
        <v>0</v>
      </c>
      <c r="F83" s="199">
        <v>0</v>
      </c>
      <c r="G83" s="199">
        <v>0</v>
      </c>
      <c r="H83" s="199">
        <v>52100</v>
      </c>
      <c r="I83" s="199">
        <v>0</v>
      </c>
      <c r="J83" s="199">
        <v>52100</v>
      </c>
      <c r="K83" s="199">
        <v>52100</v>
      </c>
      <c r="L83" s="199">
        <v>0</v>
      </c>
      <c r="M83" s="199">
        <v>52100</v>
      </c>
      <c r="N83" s="199">
        <v>0</v>
      </c>
      <c r="O83" s="199">
        <v>0</v>
      </c>
      <c r="P83" s="199">
        <v>0</v>
      </c>
      <c r="Q83" s="199">
        <v>0</v>
      </c>
      <c r="R83" s="214"/>
    </row>
    <row r="84" s="186" customFormat="1" ht="21" customHeight="1" spans="1:18">
      <c r="A84" s="201">
        <v>2100716</v>
      </c>
      <c r="B84" s="201"/>
      <c r="C84" s="201"/>
      <c r="D84" s="202" t="s">
        <v>211</v>
      </c>
      <c r="E84" s="199">
        <v>0</v>
      </c>
      <c r="F84" s="199">
        <v>0</v>
      </c>
      <c r="G84" s="199">
        <v>0</v>
      </c>
      <c r="H84" s="199">
        <v>52100</v>
      </c>
      <c r="I84" s="199">
        <v>0</v>
      </c>
      <c r="J84" s="199">
        <v>52100</v>
      </c>
      <c r="K84" s="199">
        <v>52100</v>
      </c>
      <c r="L84" s="199">
        <v>0</v>
      </c>
      <c r="M84" s="199">
        <v>52100</v>
      </c>
      <c r="N84" s="199">
        <v>0</v>
      </c>
      <c r="O84" s="199">
        <v>0</v>
      </c>
      <c r="P84" s="199">
        <v>0</v>
      </c>
      <c r="Q84" s="199">
        <v>0</v>
      </c>
      <c r="R84" s="214"/>
    </row>
    <row r="85" s="186" customFormat="1" ht="21" customHeight="1" spans="1:18">
      <c r="A85" s="201">
        <v>21099</v>
      </c>
      <c r="B85" s="201"/>
      <c r="C85" s="201"/>
      <c r="D85" s="202" t="s">
        <v>212</v>
      </c>
      <c r="E85" s="199">
        <v>0</v>
      </c>
      <c r="F85" s="199">
        <v>0</v>
      </c>
      <c r="G85" s="199">
        <v>0</v>
      </c>
      <c r="H85" s="199">
        <v>500000</v>
      </c>
      <c r="I85" s="199">
        <v>0</v>
      </c>
      <c r="J85" s="199">
        <v>500000</v>
      </c>
      <c r="K85" s="199">
        <v>500000</v>
      </c>
      <c r="L85" s="199">
        <v>0</v>
      </c>
      <c r="M85" s="199">
        <v>500000</v>
      </c>
      <c r="N85" s="199">
        <v>0</v>
      </c>
      <c r="O85" s="199">
        <v>0</v>
      </c>
      <c r="P85" s="199">
        <v>0</v>
      </c>
      <c r="Q85" s="199">
        <v>0</v>
      </c>
      <c r="R85" s="214"/>
    </row>
    <row r="86" s="186" customFormat="1" ht="26" customHeight="1" spans="1:18">
      <c r="A86" s="201">
        <v>2109901</v>
      </c>
      <c r="B86" s="201"/>
      <c r="C86" s="201"/>
      <c r="D86" s="202" t="s">
        <v>213</v>
      </c>
      <c r="E86" s="199">
        <v>0</v>
      </c>
      <c r="F86" s="199">
        <v>0</v>
      </c>
      <c r="G86" s="199">
        <v>0</v>
      </c>
      <c r="H86" s="199">
        <v>500000</v>
      </c>
      <c r="I86" s="199">
        <v>0</v>
      </c>
      <c r="J86" s="199">
        <v>500000</v>
      </c>
      <c r="K86" s="199">
        <v>500000</v>
      </c>
      <c r="L86" s="199">
        <v>0</v>
      </c>
      <c r="M86" s="199">
        <v>500000</v>
      </c>
      <c r="N86" s="199">
        <v>0</v>
      </c>
      <c r="O86" s="199">
        <v>0</v>
      </c>
      <c r="P86" s="199">
        <v>0</v>
      </c>
      <c r="Q86" s="199">
        <v>0</v>
      </c>
      <c r="R86" s="214"/>
    </row>
    <row r="87" s="186" customFormat="1" ht="21" customHeight="1" spans="1:18">
      <c r="A87" s="201">
        <v>211</v>
      </c>
      <c r="B87" s="201"/>
      <c r="C87" s="201"/>
      <c r="D87" s="202" t="s">
        <v>214</v>
      </c>
      <c r="E87" s="199">
        <v>0</v>
      </c>
      <c r="F87" s="199">
        <v>0</v>
      </c>
      <c r="G87" s="199">
        <v>0</v>
      </c>
      <c r="H87" s="199">
        <v>200000</v>
      </c>
      <c r="I87" s="199">
        <v>0</v>
      </c>
      <c r="J87" s="199">
        <v>200000</v>
      </c>
      <c r="K87" s="199">
        <v>200000</v>
      </c>
      <c r="L87" s="199">
        <v>0</v>
      </c>
      <c r="M87" s="199">
        <v>200000</v>
      </c>
      <c r="N87" s="199">
        <v>0</v>
      </c>
      <c r="O87" s="199">
        <v>0</v>
      </c>
      <c r="P87" s="199">
        <v>0</v>
      </c>
      <c r="Q87" s="199">
        <v>0</v>
      </c>
      <c r="R87" s="214"/>
    </row>
    <row r="88" s="186" customFormat="1" ht="21" customHeight="1" spans="1:18">
      <c r="A88" s="201">
        <v>21103</v>
      </c>
      <c r="B88" s="201"/>
      <c r="C88" s="201"/>
      <c r="D88" s="202" t="s">
        <v>215</v>
      </c>
      <c r="E88" s="199">
        <v>0</v>
      </c>
      <c r="F88" s="199">
        <v>0</v>
      </c>
      <c r="G88" s="199">
        <v>0</v>
      </c>
      <c r="H88" s="199">
        <v>200000</v>
      </c>
      <c r="I88" s="199">
        <v>0</v>
      </c>
      <c r="J88" s="199">
        <v>200000</v>
      </c>
      <c r="K88" s="199">
        <v>200000</v>
      </c>
      <c r="L88" s="199">
        <v>0</v>
      </c>
      <c r="M88" s="199">
        <v>200000</v>
      </c>
      <c r="N88" s="199">
        <v>0</v>
      </c>
      <c r="O88" s="199">
        <v>0</v>
      </c>
      <c r="P88" s="199">
        <v>0</v>
      </c>
      <c r="Q88" s="199">
        <v>0</v>
      </c>
      <c r="R88" s="214"/>
    </row>
    <row r="89" s="186" customFormat="1" ht="21" customHeight="1" spans="1:18">
      <c r="A89" s="201">
        <v>2110302</v>
      </c>
      <c r="B89" s="201"/>
      <c r="C89" s="201"/>
      <c r="D89" s="202" t="s">
        <v>216</v>
      </c>
      <c r="E89" s="199">
        <v>0</v>
      </c>
      <c r="F89" s="199">
        <v>0</v>
      </c>
      <c r="G89" s="199">
        <v>0</v>
      </c>
      <c r="H89" s="199">
        <v>200000</v>
      </c>
      <c r="I89" s="199">
        <v>0</v>
      </c>
      <c r="J89" s="199">
        <v>200000</v>
      </c>
      <c r="K89" s="199">
        <v>200000</v>
      </c>
      <c r="L89" s="199">
        <v>0</v>
      </c>
      <c r="M89" s="199">
        <v>200000</v>
      </c>
      <c r="N89" s="199">
        <v>0</v>
      </c>
      <c r="O89" s="199">
        <v>0</v>
      </c>
      <c r="P89" s="199">
        <v>0</v>
      </c>
      <c r="Q89" s="199">
        <v>0</v>
      </c>
      <c r="R89" s="214"/>
    </row>
    <row r="90" s="186" customFormat="1" ht="21" customHeight="1" spans="1:18">
      <c r="A90" s="201">
        <v>212</v>
      </c>
      <c r="B90" s="201"/>
      <c r="C90" s="201"/>
      <c r="D90" s="202" t="s">
        <v>217</v>
      </c>
      <c r="E90" s="199">
        <v>0</v>
      </c>
      <c r="F90" s="199">
        <v>0</v>
      </c>
      <c r="G90" s="199">
        <v>0</v>
      </c>
      <c r="H90" s="199">
        <v>11210612.96</v>
      </c>
      <c r="I90" s="199">
        <v>1334276</v>
      </c>
      <c r="J90" s="199">
        <v>9876336.96</v>
      </c>
      <c r="K90" s="199">
        <v>11210612.96</v>
      </c>
      <c r="L90" s="199">
        <v>1334276</v>
      </c>
      <c r="M90" s="199">
        <v>9876336.96</v>
      </c>
      <c r="N90" s="199">
        <v>0</v>
      </c>
      <c r="O90" s="199">
        <v>0</v>
      </c>
      <c r="P90" s="199">
        <v>0</v>
      </c>
      <c r="Q90" s="199">
        <v>0</v>
      </c>
      <c r="R90" s="214"/>
    </row>
    <row r="91" s="186" customFormat="1" ht="21" customHeight="1" spans="1:18">
      <c r="A91" s="201">
        <v>21201</v>
      </c>
      <c r="B91" s="201"/>
      <c r="C91" s="201"/>
      <c r="D91" s="202" t="s">
        <v>218</v>
      </c>
      <c r="E91" s="199">
        <v>0</v>
      </c>
      <c r="F91" s="199">
        <v>0</v>
      </c>
      <c r="G91" s="199">
        <v>0</v>
      </c>
      <c r="H91" s="199">
        <v>1334276</v>
      </c>
      <c r="I91" s="199">
        <v>1334276</v>
      </c>
      <c r="J91" s="199">
        <v>0</v>
      </c>
      <c r="K91" s="199">
        <v>1334276</v>
      </c>
      <c r="L91" s="199">
        <v>1334276</v>
      </c>
      <c r="M91" s="199">
        <v>0</v>
      </c>
      <c r="N91" s="199">
        <v>0</v>
      </c>
      <c r="O91" s="199">
        <v>0</v>
      </c>
      <c r="P91" s="199">
        <v>0</v>
      </c>
      <c r="Q91" s="199">
        <v>0</v>
      </c>
      <c r="R91" s="214"/>
    </row>
    <row r="92" s="186" customFormat="1" ht="21" customHeight="1" spans="1:18">
      <c r="A92" s="201">
        <v>2120199</v>
      </c>
      <c r="B92" s="201"/>
      <c r="C92" s="201"/>
      <c r="D92" s="202" t="s">
        <v>219</v>
      </c>
      <c r="E92" s="199">
        <v>0</v>
      </c>
      <c r="F92" s="199">
        <v>0</v>
      </c>
      <c r="G92" s="199">
        <v>0</v>
      </c>
      <c r="H92" s="199">
        <v>1334276</v>
      </c>
      <c r="I92" s="199">
        <v>1334276</v>
      </c>
      <c r="J92" s="199">
        <v>0</v>
      </c>
      <c r="K92" s="199">
        <v>1334276</v>
      </c>
      <c r="L92" s="199">
        <v>1334276</v>
      </c>
      <c r="M92" s="199">
        <v>0</v>
      </c>
      <c r="N92" s="199">
        <v>0</v>
      </c>
      <c r="O92" s="199">
        <v>0</v>
      </c>
      <c r="P92" s="199">
        <v>0</v>
      </c>
      <c r="Q92" s="199">
        <v>0</v>
      </c>
      <c r="R92" s="214"/>
    </row>
    <row r="93" s="186" customFormat="1" ht="21" customHeight="1" spans="1:18">
      <c r="A93" s="201">
        <v>21202</v>
      </c>
      <c r="B93" s="201"/>
      <c r="C93" s="201"/>
      <c r="D93" s="202" t="s">
        <v>220</v>
      </c>
      <c r="E93" s="199">
        <v>0</v>
      </c>
      <c r="F93" s="199">
        <v>0</v>
      </c>
      <c r="G93" s="199">
        <v>0</v>
      </c>
      <c r="H93" s="199">
        <v>699021</v>
      </c>
      <c r="I93" s="199">
        <v>0</v>
      </c>
      <c r="J93" s="199">
        <v>699021</v>
      </c>
      <c r="K93" s="199">
        <v>699021</v>
      </c>
      <c r="L93" s="199">
        <v>0</v>
      </c>
      <c r="M93" s="199">
        <v>699021</v>
      </c>
      <c r="N93" s="199">
        <v>0</v>
      </c>
      <c r="O93" s="199">
        <v>0</v>
      </c>
      <c r="P93" s="199">
        <v>0</v>
      </c>
      <c r="Q93" s="199">
        <v>0</v>
      </c>
      <c r="R93" s="214"/>
    </row>
    <row r="94" s="186" customFormat="1" ht="21" customHeight="1" spans="1:18">
      <c r="A94" s="201">
        <v>2120201</v>
      </c>
      <c r="B94" s="201"/>
      <c r="C94" s="201"/>
      <c r="D94" s="202" t="s">
        <v>221</v>
      </c>
      <c r="E94" s="199">
        <v>0</v>
      </c>
      <c r="F94" s="199">
        <v>0</v>
      </c>
      <c r="G94" s="199">
        <v>0</v>
      </c>
      <c r="H94" s="199">
        <v>699021</v>
      </c>
      <c r="I94" s="199">
        <v>0</v>
      </c>
      <c r="J94" s="199">
        <v>699021</v>
      </c>
      <c r="K94" s="199">
        <v>699021</v>
      </c>
      <c r="L94" s="199">
        <v>0</v>
      </c>
      <c r="M94" s="199">
        <v>699021</v>
      </c>
      <c r="N94" s="199">
        <v>0</v>
      </c>
      <c r="O94" s="199">
        <v>0</v>
      </c>
      <c r="P94" s="199">
        <v>0</v>
      </c>
      <c r="Q94" s="199">
        <v>0</v>
      </c>
      <c r="R94" s="214"/>
    </row>
    <row r="95" s="186" customFormat="1" ht="21" customHeight="1" spans="1:18">
      <c r="A95" s="201">
        <v>21203</v>
      </c>
      <c r="B95" s="201"/>
      <c r="C95" s="201"/>
      <c r="D95" s="202" t="s">
        <v>222</v>
      </c>
      <c r="E95" s="199">
        <v>0</v>
      </c>
      <c r="F95" s="199">
        <v>0</v>
      </c>
      <c r="G95" s="199">
        <v>0</v>
      </c>
      <c r="H95" s="199">
        <v>6429244.46</v>
      </c>
      <c r="I95" s="199">
        <v>0</v>
      </c>
      <c r="J95" s="199">
        <v>6429244.46</v>
      </c>
      <c r="K95" s="199">
        <v>6429244.46</v>
      </c>
      <c r="L95" s="199">
        <v>0</v>
      </c>
      <c r="M95" s="199">
        <v>6429244.46</v>
      </c>
      <c r="N95" s="199">
        <v>0</v>
      </c>
      <c r="O95" s="199">
        <v>0</v>
      </c>
      <c r="P95" s="199">
        <v>0</v>
      </c>
      <c r="Q95" s="199">
        <v>0</v>
      </c>
      <c r="R95" s="214"/>
    </row>
    <row r="96" s="186" customFormat="1" ht="21" customHeight="1" spans="1:18">
      <c r="A96" s="201">
        <v>2120303</v>
      </c>
      <c r="B96" s="201"/>
      <c r="C96" s="201"/>
      <c r="D96" s="202" t="s">
        <v>223</v>
      </c>
      <c r="E96" s="199">
        <v>0</v>
      </c>
      <c r="F96" s="199">
        <v>0</v>
      </c>
      <c r="G96" s="199">
        <v>0</v>
      </c>
      <c r="H96" s="199">
        <v>6429244.46</v>
      </c>
      <c r="I96" s="199">
        <v>0</v>
      </c>
      <c r="J96" s="199">
        <v>6429244.46</v>
      </c>
      <c r="K96" s="199">
        <v>6429244.46</v>
      </c>
      <c r="L96" s="199">
        <v>0</v>
      </c>
      <c r="M96" s="199">
        <v>6429244.46</v>
      </c>
      <c r="N96" s="199">
        <v>0</v>
      </c>
      <c r="O96" s="199">
        <v>0</v>
      </c>
      <c r="P96" s="199">
        <v>0</v>
      </c>
      <c r="Q96" s="199">
        <v>0</v>
      </c>
      <c r="R96" s="214"/>
    </row>
    <row r="97" s="186" customFormat="1" ht="21" customHeight="1" spans="1:18">
      <c r="A97" s="201">
        <v>21205</v>
      </c>
      <c r="B97" s="201"/>
      <c r="C97" s="201"/>
      <c r="D97" s="202" t="s">
        <v>224</v>
      </c>
      <c r="E97" s="199">
        <v>0</v>
      </c>
      <c r="F97" s="199">
        <v>0</v>
      </c>
      <c r="G97" s="199">
        <v>0</v>
      </c>
      <c r="H97" s="199">
        <v>2748071.5</v>
      </c>
      <c r="I97" s="199">
        <v>0</v>
      </c>
      <c r="J97" s="199">
        <v>2748071.5</v>
      </c>
      <c r="K97" s="199">
        <v>2748071.5</v>
      </c>
      <c r="L97" s="199">
        <v>0</v>
      </c>
      <c r="M97" s="199">
        <v>2748071.5</v>
      </c>
      <c r="N97" s="199">
        <v>0</v>
      </c>
      <c r="O97" s="199">
        <v>0</v>
      </c>
      <c r="P97" s="199">
        <v>0</v>
      </c>
      <c r="Q97" s="199">
        <v>0</v>
      </c>
      <c r="R97" s="214"/>
    </row>
    <row r="98" s="186" customFormat="1" ht="21" customHeight="1" spans="1:18">
      <c r="A98" s="201">
        <v>2120501</v>
      </c>
      <c r="B98" s="201"/>
      <c r="C98" s="201"/>
      <c r="D98" s="202" t="s">
        <v>225</v>
      </c>
      <c r="E98" s="199">
        <v>0</v>
      </c>
      <c r="F98" s="199">
        <v>0</v>
      </c>
      <c r="G98" s="199">
        <v>0</v>
      </c>
      <c r="H98" s="199">
        <v>2748071.5</v>
      </c>
      <c r="I98" s="199">
        <v>0</v>
      </c>
      <c r="J98" s="199">
        <v>2748071.5</v>
      </c>
      <c r="K98" s="199">
        <v>2748071.5</v>
      </c>
      <c r="L98" s="199">
        <v>0</v>
      </c>
      <c r="M98" s="199">
        <v>2748071.5</v>
      </c>
      <c r="N98" s="199">
        <v>0</v>
      </c>
      <c r="O98" s="199">
        <v>0</v>
      </c>
      <c r="P98" s="199">
        <v>0</v>
      </c>
      <c r="Q98" s="199">
        <v>0</v>
      </c>
      <c r="R98" s="214"/>
    </row>
    <row r="99" s="186" customFormat="1" ht="21" customHeight="1" spans="1:18">
      <c r="A99" s="201">
        <v>213</v>
      </c>
      <c r="B99" s="201"/>
      <c r="C99" s="201"/>
      <c r="D99" s="202" t="s">
        <v>226</v>
      </c>
      <c r="E99" s="199">
        <v>0</v>
      </c>
      <c r="F99" s="199">
        <v>0</v>
      </c>
      <c r="G99" s="199">
        <v>0</v>
      </c>
      <c r="H99" s="199">
        <v>15389931.4</v>
      </c>
      <c r="I99" s="199">
        <v>2586296</v>
      </c>
      <c r="J99" s="199">
        <v>12803635.4</v>
      </c>
      <c r="K99" s="199">
        <v>15389931.4</v>
      </c>
      <c r="L99" s="199">
        <v>2586296</v>
      </c>
      <c r="M99" s="199">
        <v>12803635.4</v>
      </c>
      <c r="N99" s="199">
        <v>0</v>
      </c>
      <c r="O99" s="199">
        <v>0</v>
      </c>
      <c r="P99" s="199">
        <v>0</v>
      </c>
      <c r="Q99" s="199">
        <v>0</v>
      </c>
      <c r="R99" s="214"/>
    </row>
    <row r="100" s="186" customFormat="1" ht="21" customHeight="1" spans="1:18">
      <c r="A100" s="201">
        <v>21301</v>
      </c>
      <c r="B100" s="201"/>
      <c r="C100" s="201"/>
      <c r="D100" s="202" t="s">
        <v>227</v>
      </c>
      <c r="E100" s="199">
        <v>0</v>
      </c>
      <c r="F100" s="199">
        <v>0</v>
      </c>
      <c r="G100" s="199">
        <v>0</v>
      </c>
      <c r="H100" s="199">
        <v>2912980.4</v>
      </c>
      <c r="I100" s="199">
        <v>2586296</v>
      </c>
      <c r="J100" s="199">
        <v>326684.4</v>
      </c>
      <c r="K100" s="199">
        <v>2912980.4</v>
      </c>
      <c r="L100" s="199">
        <v>2586296</v>
      </c>
      <c r="M100" s="199">
        <v>326684.4</v>
      </c>
      <c r="N100" s="199">
        <v>0</v>
      </c>
      <c r="O100" s="199">
        <v>0</v>
      </c>
      <c r="P100" s="199">
        <v>0</v>
      </c>
      <c r="Q100" s="199">
        <v>0</v>
      </c>
      <c r="R100" s="214"/>
    </row>
    <row r="101" s="186" customFormat="1" ht="21" customHeight="1" spans="1:18">
      <c r="A101" s="201">
        <v>2130104</v>
      </c>
      <c r="B101" s="201"/>
      <c r="C101" s="201"/>
      <c r="D101" s="202" t="s">
        <v>151</v>
      </c>
      <c r="E101" s="199">
        <v>0</v>
      </c>
      <c r="F101" s="199">
        <v>0</v>
      </c>
      <c r="G101" s="199">
        <v>0</v>
      </c>
      <c r="H101" s="199">
        <v>2586296</v>
      </c>
      <c r="I101" s="199">
        <v>2586296</v>
      </c>
      <c r="J101" s="199">
        <v>0</v>
      </c>
      <c r="K101" s="199">
        <v>2586296</v>
      </c>
      <c r="L101" s="199">
        <v>2586296</v>
      </c>
      <c r="M101" s="199">
        <v>0</v>
      </c>
      <c r="N101" s="199">
        <v>0</v>
      </c>
      <c r="O101" s="199">
        <v>0</v>
      </c>
      <c r="P101" s="199">
        <v>0</v>
      </c>
      <c r="Q101" s="199">
        <v>0</v>
      </c>
      <c r="R101" s="214"/>
    </row>
    <row r="102" s="186" customFormat="1" ht="21" customHeight="1" spans="1:18">
      <c r="A102" s="201">
        <v>2130108</v>
      </c>
      <c r="B102" s="201"/>
      <c r="C102" s="201"/>
      <c r="D102" s="202" t="s">
        <v>228</v>
      </c>
      <c r="E102" s="199">
        <v>0</v>
      </c>
      <c r="F102" s="199">
        <v>0</v>
      </c>
      <c r="G102" s="199">
        <v>0</v>
      </c>
      <c r="H102" s="199">
        <v>96750</v>
      </c>
      <c r="I102" s="199">
        <v>0</v>
      </c>
      <c r="J102" s="199">
        <v>96750</v>
      </c>
      <c r="K102" s="199">
        <v>96750</v>
      </c>
      <c r="L102" s="199">
        <v>0</v>
      </c>
      <c r="M102" s="199">
        <v>96750</v>
      </c>
      <c r="N102" s="199">
        <v>0</v>
      </c>
      <c r="O102" s="199">
        <v>0</v>
      </c>
      <c r="P102" s="199">
        <v>0</v>
      </c>
      <c r="Q102" s="199">
        <v>0</v>
      </c>
      <c r="R102" s="214"/>
    </row>
    <row r="103" s="186" customFormat="1" ht="21" customHeight="1" spans="1:18">
      <c r="A103" s="201">
        <v>2130152</v>
      </c>
      <c r="B103" s="201"/>
      <c r="C103" s="201"/>
      <c r="D103" s="202" t="s">
        <v>229</v>
      </c>
      <c r="E103" s="199">
        <v>0</v>
      </c>
      <c r="F103" s="199">
        <v>0</v>
      </c>
      <c r="G103" s="199">
        <v>0</v>
      </c>
      <c r="H103" s="199">
        <v>123934.4</v>
      </c>
      <c r="I103" s="199">
        <v>0</v>
      </c>
      <c r="J103" s="199">
        <v>123934.4</v>
      </c>
      <c r="K103" s="199">
        <v>123934.4</v>
      </c>
      <c r="L103" s="199">
        <v>0</v>
      </c>
      <c r="M103" s="199">
        <v>123934.4</v>
      </c>
      <c r="N103" s="199">
        <v>0</v>
      </c>
      <c r="O103" s="199">
        <v>0</v>
      </c>
      <c r="P103" s="199">
        <v>0</v>
      </c>
      <c r="Q103" s="199">
        <v>0</v>
      </c>
      <c r="R103" s="214"/>
    </row>
    <row r="104" s="186" customFormat="1" ht="21" customHeight="1" spans="1:18">
      <c r="A104" s="201">
        <v>2130199</v>
      </c>
      <c r="B104" s="201"/>
      <c r="C104" s="201"/>
      <c r="D104" s="202" t="s">
        <v>230</v>
      </c>
      <c r="E104" s="199">
        <v>0</v>
      </c>
      <c r="F104" s="199">
        <v>0</v>
      </c>
      <c r="G104" s="199">
        <v>0</v>
      </c>
      <c r="H104" s="199">
        <v>106000</v>
      </c>
      <c r="I104" s="199">
        <v>0</v>
      </c>
      <c r="J104" s="199">
        <v>106000</v>
      </c>
      <c r="K104" s="199">
        <v>106000</v>
      </c>
      <c r="L104" s="199">
        <v>0</v>
      </c>
      <c r="M104" s="199">
        <v>106000</v>
      </c>
      <c r="N104" s="199">
        <v>0</v>
      </c>
      <c r="O104" s="199">
        <v>0</v>
      </c>
      <c r="P104" s="199">
        <v>0</v>
      </c>
      <c r="Q104" s="199">
        <v>0</v>
      </c>
      <c r="R104" s="214"/>
    </row>
    <row r="105" s="186" customFormat="1" ht="21" customHeight="1" spans="1:18">
      <c r="A105" s="201">
        <v>21302</v>
      </c>
      <c r="B105" s="201"/>
      <c r="C105" s="201"/>
      <c r="D105" s="202" t="s">
        <v>231</v>
      </c>
      <c r="E105" s="199">
        <v>0</v>
      </c>
      <c r="F105" s="199">
        <v>0</v>
      </c>
      <c r="G105" s="199">
        <v>0</v>
      </c>
      <c r="H105" s="199">
        <v>3831010</v>
      </c>
      <c r="I105" s="199">
        <v>0</v>
      </c>
      <c r="J105" s="199">
        <v>3831010</v>
      </c>
      <c r="K105" s="199">
        <v>3831010</v>
      </c>
      <c r="L105" s="199">
        <v>0</v>
      </c>
      <c r="M105" s="199">
        <v>3831010</v>
      </c>
      <c r="N105" s="199">
        <v>0</v>
      </c>
      <c r="O105" s="199">
        <v>0</v>
      </c>
      <c r="P105" s="199">
        <v>0</v>
      </c>
      <c r="Q105" s="199">
        <v>0</v>
      </c>
      <c r="R105" s="214"/>
    </row>
    <row r="106" s="186" customFormat="1" ht="21" customHeight="1" spans="1:18">
      <c r="A106" s="201">
        <v>2130234</v>
      </c>
      <c r="B106" s="201"/>
      <c r="C106" s="201"/>
      <c r="D106" s="202" t="s">
        <v>232</v>
      </c>
      <c r="E106" s="199">
        <v>0</v>
      </c>
      <c r="F106" s="199">
        <v>0</v>
      </c>
      <c r="G106" s="199">
        <v>0</v>
      </c>
      <c r="H106" s="199">
        <v>3831010</v>
      </c>
      <c r="I106" s="199">
        <v>0</v>
      </c>
      <c r="J106" s="199">
        <v>3831010</v>
      </c>
      <c r="K106" s="199">
        <v>3831010</v>
      </c>
      <c r="L106" s="199">
        <v>0</v>
      </c>
      <c r="M106" s="199">
        <v>3831010</v>
      </c>
      <c r="N106" s="199">
        <v>0</v>
      </c>
      <c r="O106" s="199">
        <v>0</v>
      </c>
      <c r="P106" s="199">
        <v>0</v>
      </c>
      <c r="Q106" s="199">
        <v>0</v>
      </c>
      <c r="R106" s="214"/>
    </row>
    <row r="107" s="186" customFormat="1" ht="21" customHeight="1" spans="1:18">
      <c r="A107" s="201">
        <v>21303</v>
      </c>
      <c r="B107" s="201"/>
      <c r="C107" s="201"/>
      <c r="D107" s="202" t="s">
        <v>233</v>
      </c>
      <c r="E107" s="199">
        <v>0</v>
      </c>
      <c r="F107" s="199">
        <v>0</v>
      </c>
      <c r="G107" s="199">
        <v>0</v>
      </c>
      <c r="H107" s="199">
        <v>343850</v>
      </c>
      <c r="I107" s="199">
        <v>0</v>
      </c>
      <c r="J107" s="199">
        <v>343850</v>
      </c>
      <c r="K107" s="199">
        <v>343850</v>
      </c>
      <c r="L107" s="199">
        <v>0</v>
      </c>
      <c r="M107" s="199">
        <v>343850</v>
      </c>
      <c r="N107" s="199">
        <v>0</v>
      </c>
      <c r="O107" s="199">
        <v>0</v>
      </c>
      <c r="P107" s="199">
        <v>0</v>
      </c>
      <c r="Q107" s="199">
        <v>0</v>
      </c>
      <c r="R107" s="214"/>
    </row>
    <row r="108" s="186" customFormat="1" ht="21" customHeight="1" spans="1:18">
      <c r="A108" s="201">
        <v>2130306</v>
      </c>
      <c r="B108" s="201"/>
      <c r="C108" s="201"/>
      <c r="D108" s="202" t="s">
        <v>234</v>
      </c>
      <c r="E108" s="199">
        <v>0</v>
      </c>
      <c r="F108" s="199">
        <v>0</v>
      </c>
      <c r="G108" s="199">
        <v>0</v>
      </c>
      <c r="H108" s="199">
        <v>72000</v>
      </c>
      <c r="I108" s="199">
        <v>0</v>
      </c>
      <c r="J108" s="199">
        <v>72000</v>
      </c>
      <c r="K108" s="199">
        <v>72000</v>
      </c>
      <c r="L108" s="199">
        <v>0</v>
      </c>
      <c r="M108" s="199">
        <v>72000</v>
      </c>
      <c r="N108" s="199">
        <v>0</v>
      </c>
      <c r="O108" s="199">
        <v>0</v>
      </c>
      <c r="P108" s="199">
        <v>0</v>
      </c>
      <c r="Q108" s="199">
        <v>0</v>
      </c>
      <c r="R108" s="214"/>
    </row>
    <row r="109" s="186" customFormat="1" ht="21" customHeight="1" spans="1:18">
      <c r="A109" s="201">
        <v>2130314</v>
      </c>
      <c r="B109" s="201"/>
      <c r="C109" s="201"/>
      <c r="D109" s="202" t="s">
        <v>235</v>
      </c>
      <c r="E109" s="199">
        <v>0</v>
      </c>
      <c r="F109" s="199">
        <v>0</v>
      </c>
      <c r="G109" s="199">
        <v>0</v>
      </c>
      <c r="H109" s="199">
        <v>10000</v>
      </c>
      <c r="I109" s="199">
        <v>0</v>
      </c>
      <c r="J109" s="199">
        <v>10000</v>
      </c>
      <c r="K109" s="199">
        <v>10000</v>
      </c>
      <c r="L109" s="199">
        <v>0</v>
      </c>
      <c r="M109" s="199">
        <v>10000</v>
      </c>
      <c r="N109" s="199">
        <v>0</v>
      </c>
      <c r="O109" s="199">
        <v>0</v>
      </c>
      <c r="P109" s="199">
        <v>0</v>
      </c>
      <c r="Q109" s="199">
        <v>0</v>
      </c>
      <c r="R109" s="214"/>
    </row>
    <row r="110" s="186" customFormat="1" ht="21" customHeight="1" spans="1:18">
      <c r="A110" s="201">
        <v>2130315</v>
      </c>
      <c r="B110" s="201"/>
      <c r="C110" s="201"/>
      <c r="D110" s="202" t="s">
        <v>236</v>
      </c>
      <c r="E110" s="199">
        <v>0</v>
      </c>
      <c r="F110" s="199">
        <v>0</v>
      </c>
      <c r="G110" s="199">
        <v>0</v>
      </c>
      <c r="H110" s="199">
        <v>10000</v>
      </c>
      <c r="I110" s="199">
        <v>0</v>
      </c>
      <c r="J110" s="199">
        <v>10000</v>
      </c>
      <c r="K110" s="199">
        <v>10000</v>
      </c>
      <c r="L110" s="199">
        <v>0</v>
      </c>
      <c r="M110" s="199">
        <v>10000</v>
      </c>
      <c r="N110" s="199">
        <v>0</v>
      </c>
      <c r="O110" s="199">
        <v>0</v>
      </c>
      <c r="P110" s="199">
        <v>0</v>
      </c>
      <c r="Q110" s="199">
        <v>0</v>
      </c>
      <c r="R110" s="214"/>
    </row>
    <row r="111" s="186" customFormat="1" ht="24" customHeight="1" spans="1:18">
      <c r="A111" s="201">
        <v>2130321</v>
      </c>
      <c r="B111" s="201"/>
      <c r="C111" s="201"/>
      <c r="D111" s="202" t="s">
        <v>237</v>
      </c>
      <c r="E111" s="199">
        <v>0</v>
      </c>
      <c r="F111" s="199">
        <v>0</v>
      </c>
      <c r="G111" s="199">
        <v>0</v>
      </c>
      <c r="H111" s="199">
        <v>251850</v>
      </c>
      <c r="I111" s="199">
        <v>0</v>
      </c>
      <c r="J111" s="199">
        <v>251850</v>
      </c>
      <c r="K111" s="199">
        <v>251850</v>
      </c>
      <c r="L111" s="199">
        <v>0</v>
      </c>
      <c r="M111" s="199">
        <v>251850</v>
      </c>
      <c r="N111" s="199">
        <v>0</v>
      </c>
      <c r="O111" s="199">
        <v>0</v>
      </c>
      <c r="P111" s="199">
        <v>0</v>
      </c>
      <c r="Q111" s="199">
        <v>0</v>
      </c>
      <c r="R111" s="214"/>
    </row>
    <row r="112" s="186" customFormat="1" ht="21" customHeight="1" spans="1:18">
      <c r="A112" s="201">
        <v>21307</v>
      </c>
      <c r="B112" s="201"/>
      <c r="C112" s="201"/>
      <c r="D112" s="202" t="s">
        <v>238</v>
      </c>
      <c r="E112" s="199">
        <v>0</v>
      </c>
      <c r="F112" s="199">
        <v>0</v>
      </c>
      <c r="G112" s="199">
        <v>0</v>
      </c>
      <c r="H112" s="199">
        <v>3302091</v>
      </c>
      <c r="I112" s="199">
        <v>0</v>
      </c>
      <c r="J112" s="199">
        <v>3302091</v>
      </c>
      <c r="K112" s="199">
        <v>3302091</v>
      </c>
      <c r="L112" s="199">
        <v>0</v>
      </c>
      <c r="M112" s="199">
        <v>3302091</v>
      </c>
      <c r="N112" s="199">
        <v>0</v>
      </c>
      <c r="O112" s="199">
        <v>0</v>
      </c>
      <c r="P112" s="199">
        <v>0</v>
      </c>
      <c r="Q112" s="199">
        <v>0</v>
      </c>
      <c r="R112" s="214"/>
    </row>
    <row r="113" s="186" customFormat="1" ht="21" customHeight="1" spans="1:18">
      <c r="A113" s="201">
        <v>2130701</v>
      </c>
      <c r="B113" s="201"/>
      <c r="C113" s="201"/>
      <c r="D113" s="202" t="s">
        <v>239</v>
      </c>
      <c r="E113" s="199">
        <v>0</v>
      </c>
      <c r="F113" s="199">
        <v>0</v>
      </c>
      <c r="G113" s="199">
        <v>0</v>
      </c>
      <c r="H113" s="199">
        <v>826023</v>
      </c>
      <c r="I113" s="199">
        <v>0</v>
      </c>
      <c r="J113" s="199">
        <v>826023</v>
      </c>
      <c r="K113" s="199">
        <v>826023</v>
      </c>
      <c r="L113" s="199">
        <v>0</v>
      </c>
      <c r="M113" s="199">
        <v>826023</v>
      </c>
      <c r="N113" s="199">
        <v>0</v>
      </c>
      <c r="O113" s="199">
        <v>0</v>
      </c>
      <c r="P113" s="199">
        <v>0</v>
      </c>
      <c r="Q113" s="199">
        <v>0</v>
      </c>
      <c r="R113" s="214"/>
    </row>
    <row r="114" s="186" customFormat="1" ht="21" customHeight="1" spans="1:18">
      <c r="A114" s="201">
        <v>2130705</v>
      </c>
      <c r="B114" s="201"/>
      <c r="C114" s="201"/>
      <c r="D114" s="202" t="s">
        <v>240</v>
      </c>
      <c r="E114" s="199">
        <v>0</v>
      </c>
      <c r="F114" s="199">
        <v>0</v>
      </c>
      <c r="G114" s="199">
        <v>0</v>
      </c>
      <c r="H114" s="199">
        <v>2476068</v>
      </c>
      <c r="I114" s="199">
        <v>0</v>
      </c>
      <c r="J114" s="199">
        <v>2476068</v>
      </c>
      <c r="K114" s="199">
        <v>2476068</v>
      </c>
      <c r="L114" s="199">
        <v>0</v>
      </c>
      <c r="M114" s="199">
        <v>2476068</v>
      </c>
      <c r="N114" s="199">
        <v>0</v>
      </c>
      <c r="O114" s="199">
        <v>0</v>
      </c>
      <c r="P114" s="199">
        <v>0</v>
      </c>
      <c r="Q114" s="199">
        <v>0</v>
      </c>
      <c r="R114" s="214"/>
    </row>
    <row r="115" s="186" customFormat="1" ht="21" customHeight="1" spans="1:18">
      <c r="A115" s="201">
        <v>21308</v>
      </c>
      <c r="B115" s="201"/>
      <c r="C115" s="201"/>
      <c r="D115" s="202" t="s">
        <v>241</v>
      </c>
      <c r="E115" s="199">
        <v>0</v>
      </c>
      <c r="F115" s="199">
        <v>0</v>
      </c>
      <c r="G115" s="199">
        <v>0</v>
      </c>
      <c r="H115" s="199">
        <v>5000000</v>
      </c>
      <c r="I115" s="199">
        <v>0</v>
      </c>
      <c r="J115" s="199">
        <v>5000000</v>
      </c>
      <c r="K115" s="199">
        <v>5000000</v>
      </c>
      <c r="L115" s="199">
        <v>0</v>
      </c>
      <c r="M115" s="199">
        <v>5000000</v>
      </c>
      <c r="N115" s="199">
        <v>0</v>
      </c>
      <c r="O115" s="199">
        <v>0</v>
      </c>
      <c r="P115" s="199">
        <v>0</v>
      </c>
      <c r="Q115" s="199">
        <v>0</v>
      </c>
      <c r="R115" s="214"/>
    </row>
    <row r="116" s="186" customFormat="1" ht="21" customHeight="1" spans="1:18">
      <c r="A116" s="201">
        <v>2130899</v>
      </c>
      <c r="B116" s="201"/>
      <c r="C116" s="201"/>
      <c r="D116" s="202" t="s">
        <v>242</v>
      </c>
      <c r="E116" s="203">
        <v>0</v>
      </c>
      <c r="F116" s="203">
        <v>0</v>
      </c>
      <c r="G116" s="203">
        <v>0</v>
      </c>
      <c r="H116" s="203">
        <v>5000000</v>
      </c>
      <c r="I116" s="203">
        <v>0</v>
      </c>
      <c r="J116" s="203">
        <v>5000000</v>
      </c>
      <c r="K116" s="203">
        <v>5000000</v>
      </c>
      <c r="L116" s="203">
        <v>0</v>
      </c>
      <c r="M116" s="203">
        <v>5000000</v>
      </c>
      <c r="N116" s="203">
        <v>0</v>
      </c>
      <c r="O116" s="203">
        <v>0</v>
      </c>
      <c r="P116" s="203">
        <v>0</v>
      </c>
      <c r="Q116" s="203">
        <v>0</v>
      </c>
      <c r="R116" s="214"/>
    </row>
    <row r="117" s="186" customFormat="1" ht="21" customHeight="1" spans="1:18">
      <c r="A117" s="201">
        <v>215</v>
      </c>
      <c r="B117" s="201"/>
      <c r="C117" s="201"/>
      <c r="D117" s="202" t="s">
        <v>243</v>
      </c>
      <c r="E117" s="203">
        <v>0</v>
      </c>
      <c r="F117" s="203">
        <v>0</v>
      </c>
      <c r="G117" s="203">
        <v>0</v>
      </c>
      <c r="H117" s="203">
        <v>18000</v>
      </c>
      <c r="I117" s="203">
        <v>0</v>
      </c>
      <c r="J117" s="203">
        <v>18000</v>
      </c>
      <c r="K117" s="203">
        <v>18000</v>
      </c>
      <c r="L117" s="203">
        <v>0</v>
      </c>
      <c r="M117" s="203">
        <v>18000</v>
      </c>
      <c r="N117" s="203">
        <v>0</v>
      </c>
      <c r="O117" s="203">
        <v>0</v>
      </c>
      <c r="P117" s="203">
        <v>0</v>
      </c>
      <c r="Q117" s="203">
        <v>0</v>
      </c>
      <c r="R117" s="214"/>
    </row>
    <row r="118" s="186" customFormat="1" ht="21" customHeight="1" spans="1:18">
      <c r="A118" s="201">
        <v>21506</v>
      </c>
      <c r="B118" s="201"/>
      <c r="C118" s="201"/>
      <c r="D118" s="202" t="s">
        <v>244</v>
      </c>
      <c r="E118" s="203">
        <v>0</v>
      </c>
      <c r="F118" s="203">
        <v>0</v>
      </c>
      <c r="G118" s="203">
        <v>0</v>
      </c>
      <c r="H118" s="203">
        <v>18000</v>
      </c>
      <c r="I118" s="203">
        <v>0</v>
      </c>
      <c r="J118" s="203">
        <v>18000</v>
      </c>
      <c r="K118" s="203">
        <v>18000</v>
      </c>
      <c r="L118" s="203">
        <v>0</v>
      </c>
      <c r="M118" s="203">
        <v>18000</v>
      </c>
      <c r="N118" s="203">
        <v>0</v>
      </c>
      <c r="O118" s="203">
        <v>0</v>
      </c>
      <c r="P118" s="203">
        <v>0</v>
      </c>
      <c r="Q118" s="203">
        <v>0</v>
      </c>
      <c r="R118" s="214"/>
    </row>
    <row r="119" s="186" customFormat="1" ht="21" customHeight="1" spans="1:18">
      <c r="A119" s="201">
        <v>2150605</v>
      </c>
      <c r="B119" s="201"/>
      <c r="C119" s="201"/>
      <c r="D119" s="202" t="s">
        <v>245</v>
      </c>
      <c r="E119" s="203">
        <v>0</v>
      </c>
      <c r="F119" s="203">
        <v>0</v>
      </c>
      <c r="G119" s="203">
        <v>0</v>
      </c>
      <c r="H119" s="203">
        <v>18000</v>
      </c>
      <c r="I119" s="203">
        <v>0</v>
      </c>
      <c r="J119" s="203">
        <v>18000</v>
      </c>
      <c r="K119" s="203">
        <v>18000</v>
      </c>
      <c r="L119" s="203">
        <v>0</v>
      </c>
      <c r="M119" s="203">
        <v>18000</v>
      </c>
      <c r="N119" s="203">
        <v>0</v>
      </c>
      <c r="O119" s="203">
        <v>0</v>
      </c>
      <c r="P119" s="203">
        <v>0</v>
      </c>
      <c r="Q119" s="203">
        <v>0</v>
      </c>
      <c r="R119" s="214"/>
    </row>
    <row r="120" s="186" customFormat="1" ht="21" customHeight="1" spans="1:18">
      <c r="A120" s="201">
        <v>220</v>
      </c>
      <c r="B120" s="201"/>
      <c r="C120" s="201"/>
      <c r="D120" s="202" t="s">
        <v>246</v>
      </c>
      <c r="E120" s="203">
        <v>0</v>
      </c>
      <c r="F120" s="203">
        <v>0</v>
      </c>
      <c r="G120" s="203">
        <v>0</v>
      </c>
      <c r="H120" s="203">
        <v>20000</v>
      </c>
      <c r="I120" s="203">
        <v>0</v>
      </c>
      <c r="J120" s="203">
        <v>20000</v>
      </c>
      <c r="K120" s="203">
        <v>20000</v>
      </c>
      <c r="L120" s="203">
        <v>0</v>
      </c>
      <c r="M120" s="203">
        <v>20000</v>
      </c>
      <c r="N120" s="203">
        <v>0</v>
      </c>
      <c r="O120" s="203">
        <v>0</v>
      </c>
      <c r="P120" s="203">
        <v>0</v>
      </c>
      <c r="Q120" s="203">
        <v>0</v>
      </c>
      <c r="R120" s="214"/>
    </row>
    <row r="121" s="186" customFormat="1" ht="21" customHeight="1" spans="1:18">
      <c r="A121" s="201">
        <v>22001</v>
      </c>
      <c r="B121" s="201"/>
      <c r="C121" s="201"/>
      <c r="D121" s="202" t="s">
        <v>247</v>
      </c>
      <c r="E121" s="203">
        <v>0</v>
      </c>
      <c r="F121" s="203">
        <v>0</v>
      </c>
      <c r="G121" s="203">
        <v>0</v>
      </c>
      <c r="H121" s="203">
        <v>20000</v>
      </c>
      <c r="I121" s="203">
        <v>0</v>
      </c>
      <c r="J121" s="203">
        <v>20000</v>
      </c>
      <c r="K121" s="203">
        <v>20000</v>
      </c>
      <c r="L121" s="203">
        <v>0</v>
      </c>
      <c r="M121" s="203">
        <v>20000</v>
      </c>
      <c r="N121" s="203">
        <v>0</v>
      </c>
      <c r="O121" s="203">
        <v>0</v>
      </c>
      <c r="P121" s="203">
        <v>0</v>
      </c>
      <c r="Q121" s="203">
        <v>0</v>
      </c>
      <c r="R121" s="214"/>
    </row>
    <row r="122" s="186" customFormat="1" ht="21" customHeight="1" spans="1:18">
      <c r="A122" s="201">
        <v>2200102</v>
      </c>
      <c r="B122" s="201"/>
      <c r="C122" s="201"/>
      <c r="D122" s="202" t="s">
        <v>146</v>
      </c>
      <c r="E122" s="203">
        <v>0</v>
      </c>
      <c r="F122" s="203">
        <v>0</v>
      </c>
      <c r="G122" s="203">
        <v>0</v>
      </c>
      <c r="H122" s="203">
        <v>20000</v>
      </c>
      <c r="I122" s="203">
        <v>0</v>
      </c>
      <c r="J122" s="203">
        <v>20000</v>
      </c>
      <c r="K122" s="203">
        <v>20000</v>
      </c>
      <c r="L122" s="203">
        <v>0</v>
      </c>
      <c r="M122" s="203">
        <v>20000</v>
      </c>
      <c r="N122" s="203">
        <v>0</v>
      </c>
      <c r="O122" s="203">
        <v>0</v>
      </c>
      <c r="P122" s="203">
        <v>0</v>
      </c>
      <c r="Q122" s="203">
        <v>0</v>
      </c>
      <c r="R122" s="214"/>
    </row>
    <row r="123" s="186" customFormat="1" ht="21" customHeight="1" spans="1:18">
      <c r="A123" s="201">
        <v>221</v>
      </c>
      <c r="B123" s="201"/>
      <c r="C123" s="201"/>
      <c r="D123" s="202" t="s">
        <v>248</v>
      </c>
      <c r="E123" s="203">
        <v>0</v>
      </c>
      <c r="F123" s="203">
        <v>0</v>
      </c>
      <c r="G123" s="203">
        <v>0</v>
      </c>
      <c r="H123" s="203">
        <v>893068</v>
      </c>
      <c r="I123" s="203">
        <v>893068</v>
      </c>
      <c r="J123" s="203">
        <v>0</v>
      </c>
      <c r="K123" s="203">
        <v>893068</v>
      </c>
      <c r="L123" s="203">
        <v>893068</v>
      </c>
      <c r="M123" s="203">
        <v>0</v>
      </c>
      <c r="N123" s="203">
        <v>0</v>
      </c>
      <c r="O123" s="203">
        <v>0</v>
      </c>
      <c r="P123" s="203">
        <v>0</v>
      </c>
      <c r="Q123" s="203">
        <v>0</v>
      </c>
      <c r="R123" s="214"/>
    </row>
    <row r="124" s="186" customFormat="1" ht="21" customHeight="1" spans="1:18">
      <c r="A124" s="201">
        <v>22102</v>
      </c>
      <c r="B124" s="201"/>
      <c r="C124" s="201"/>
      <c r="D124" s="202" t="s">
        <v>249</v>
      </c>
      <c r="E124" s="203">
        <v>0</v>
      </c>
      <c r="F124" s="203">
        <v>0</v>
      </c>
      <c r="G124" s="203">
        <v>0</v>
      </c>
      <c r="H124" s="203">
        <v>893068</v>
      </c>
      <c r="I124" s="203">
        <v>893068</v>
      </c>
      <c r="J124" s="203">
        <v>0</v>
      </c>
      <c r="K124" s="203">
        <v>893068</v>
      </c>
      <c r="L124" s="203">
        <v>893068</v>
      </c>
      <c r="M124" s="203">
        <v>0</v>
      </c>
      <c r="N124" s="203">
        <v>0</v>
      </c>
      <c r="O124" s="203">
        <v>0</v>
      </c>
      <c r="P124" s="203">
        <v>0</v>
      </c>
      <c r="Q124" s="203">
        <v>0</v>
      </c>
      <c r="R124" s="214"/>
    </row>
    <row r="125" s="186" customFormat="1" ht="21" customHeight="1" spans="1:18">
      <c r="A125" s="201">
        <v>2210201</v>
      </c>
      <c r="B125" s="201"/>
      <c r="C125" s="201"/>
      <c r="D125" s="202" t="s">
        <v>250</v>
      </c>
      <c r="E125" s="203">
        <v>0</v>
      </c>
      <c r="F125" s="203">
        <v>0</v>
      </c>
      <c r="G125" s="203">
        <v>0</v>
      </c>
      <c r="H125" s="203">
        <v>893068</v>
      </c>
      <c r="I125" s="203">
        <v>893068</v>
      </c>
      <c r="J125" s="203">
        <v>0</v>
      </c>
      <c r="K125" s="203">
        <v>893068</v>
      </c>
      <c r="L125" s="203">
        <v>893068</v>
      </c>
      <c r="M125" s="203">
        <v>0</v>
      </c>
      <c r="N125" s="203">
        <v>0</v>
      </c>
      <c r="O125" s="203">
        <v>0</v>
      </c>
      <c r="P125" s="203">
        <v>0</v>
      </c>
      <c r="Q125" s="203">
        <v>0</v>
      </c>
      <c r="R125" s="214"/>
    </row>
    <row r="126" s="188" customFormat="1" ht="24" customHeight="1" spans="1:16">
      <c r="A126" s="215" t="s">
        <v>281</v>
      </c>
      <c r="B126" s="216"/>
      <c r="C126" s="217"/>
      <c r="D126" s="217"/>
      <c r="E126" s="217"/>
      <c r="F126" s="217"/>
      <c r="G126" s="217"/>
      <c r="H126" s="217"/>
      <c r="I126" s="217"/>
      <c r="J126" s="217"/>
      <c r="K126" s="217"/>
      <c r="L126" s="217"/>
      <c r="M126" s="217"/>
      <c r="N126" s="217"/>
      <c r="O126" s="217"/>
      <c r="P126" s="217"/>
    </row>
  </sheetData>
  <mergeCells count="145">
    <mergeCell ref="A1:Q1"/>
    <mergeCell ref="P2:Q2"/>
    <mergeCell ref="A3:E3"/>
    <mergeCell ref="L3:M3"/>
    <mergeCell ref="P3:Q3"/>
    <mergeCell ref="A4:D4"/>
    <mergeCell ref="E4:G4"/>
    <mergeCell ref="H4:J4"/>
    <mergeCell ref="K4:M4"/>
    <mergeCell ref="N4:Q4"/>
    <mergeCell ref="P5:Q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P126"/>
    <mergeCell ref="A7:A8"/>
    <mergeCell ref="B7:B8"/>
    <mergeCell ref="C7:C8"/>
    <mergeCell ref="D5:D6"/>
    <mergeCell ref="E5:E6"/>
    <mergeCell ref="F5:F6"/>
    <mergeCell ref="G5:G6"/>
    <mergeCell ref="H5:H6"/>
    <mergeCell ref="I5:I6"/>
    <mergeCell ref="J5:J6"/>
    <mergeCell ref="K5:K6"/>
    <mergeCell ref="L5:L6"/>
    <mergeCell ref="M5:M6"/>
    <mergeCell ref="N5:N6"/>
    <mergeCell ref="O5:O6"/>
    <mergeCell ref="A5:C6"/>
  </mergeCells>
  <printOptions horizontalCentered="1"/>
  <pageMargins left="0.196527777777778" right="0.196527777777778" top="0.790277777777778" bottom="0.427777777777778" header="0.507638888888889" footer="0.2"/>
  <pageSetup paperSize="9" scale="87" orientation="landscape" horizont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599993896298105"/>
    <pageSetUpPr fitToPage="1"/>
  </sheetPr>
  <dimension ref="A1:L41"/>
  <sheetViews>
    <sheetView workbookViewId="0">
      <selection activeCell="N23" sqref="N23"/>
    </sheetView>
  </sheetViews>
  <sheetFormatPr defaultColWidth="9" defaultRowHeight="15"/>
  <cols>
    <col min="1" max="1" width="8.625" customWidth="1"/>
    <col min="2" max="2" width="22.5" customWidth="1"/>
    <col min="3" max="3" width="14.75" customWidth="1"/>
    <col min="4" max="4" width="8.625" customWidth="1"/>
    <col min="5" max="5" width="16.625" customWidth="1"/>
    <col min="6" max="6" width="14.25" customWidth="1"/>
    <col min="7" max="7" width="8.625" customWidth="1"/>
    <col min="8" max="8" width="19.625" customWidth="1"/>
    <col min="9" max="9" width="10.25" customWidth="1"/>
    <col min="11" max="11" width="26.75" customWidth="1"/>
    <col min="12" max="12" width="14.75" customWidth="1"/>
  </cols>
  <sheetData>
    <row r="1" s="160" customFormat="1" ht="23" spans="1:12">
      <c r="A1" s="165"/>
      <c r="B1" s="165"/>
      <c r="C1" s="166" t="s">
        <v>282</v>
      </c>
      <c r="D1" s="166"/>
      <c r="E1" s="166"/>
      <c r="F1" s="166"/>
      <c r="G1" s="166"/>
      <c r="H1" s="166"/>
      <c r="I1" s="166"/>
      <c r="J1" s="166"/>
      <c r="K1" s="166"/>
      <c r="L1" s="166"/>
    </row>
    <row r="2" s="161" customFormat="1" ht="14.1" customHeight="1" spans="1:12">
      <c r="A2" s="165"/>
      <c r="B2" s="165"/>
      <c r="C2" s="165"/>
      <c r="D2" s="165"/>
      <c r="E2" s="165"/>
      <c r="F2" s="165"/>
      <c r="G2" s="165"/>
      <c r="H2" s="165"/>
      <c r="I2" s="165"/>
      <c r="J2" s="165"/>
      <c r="K2" s="165"/>
      <c r="L2" s="183" t="s">
        <v>283</v>
      </c>
    </row>
    <row r="3" s="162" customFormat="1" ht="14.1" customHeight="1" spans="1:12">
      <c r="A3" s="167" t="s">
        <v>284</v>
      </c>
      <c r="B3" s="168" t="s">
        <v>285</v>
      </c>
      <c r="C3" s="165"/>
      <c r="D3" s="165"/>
      <c r="E3" s="165"/>
      <c r="F3" s="165"/>
      <c r="G3" s="165"/>
      <c r="H3" s="165"/>
      <c r="I3" s="165"/>
      <c r="J3" s="165"/>
      <c r="K3" s="165"/>
      <c r="L3" s="9" t="s">
        <v>4</v>
      </c>
    </row>
    <row r="4" s="162" customFormat="1" ht="14.1" customHeight="1" spans="1:12">
      <c r="A4" s="169" t="s">
        <v>286</v>
      </c>
      <c r="B4" s="170"/>
      <c r="C4" s="170"/>
      <c r="D4" s="170" t="s">
        <v>287</v>
      </c>
      <c r="E4" s="171"/>
      <c r="F4" s="171" t="s">
        <v>127</v>
      </c>
      <c r="G4" s="171" t="s">
        <v>127</v>
      </c>
      <c r="H4" s="170" t="s">
        <v>127</v>
      </c>
      <c r="I4" s="170" t="s">
        <v>127</v>
      </c>
      <c r="J4" s="170" t="s">
        <v>127</v>
      </c>
      <c r="K4" s="170" t="s">
        <v>127</v>
      </c>
      <c r="L4" s="170" t="s">
        <v>127</v>
      </c>
    </row>
    <row r="5" s="162" customFormat="1" ht="14.1" customHeight="1" spans="1:12">
      <c r="A5" s="172" t="s">
        <v>288</v>
      </c>
      <c r="B5" s="173" t="s">
        <v>135</v>
      </c>
      <c r="C5" s="173" t="s">
        <v>9</v>
      </c>
      <c r="D5" s="173" t="s">
        <v>288</v>
      </c>
      <c r="E5" s="173" t="s">
        <v>135</v>
      </c>
      <c r="F5" s="173" t="s">
        <v>9</v>
      </c>
      <c r="G5" s="173" t="s">
        <v>288</v>
      </c>
      <c r="H5" s="173" t="s">
        <v>135</v>
      </c>
      <c r="I5" s="173" t="s">
        <v>9</v>
      </c>
      <c r="J5" s="173" t="s">
        <v>288</v>
      </c>
      <c r="K5" s="173" t="s">
        <v>135</v>
      </c>
      <c r="L5" s="173" t="s">
        <v>9</v>
      </c>
    </row>
    <row r="6" s="162" customFormat="1" ht="14.1" customHeight="1" spans="1:12">
      <c r="A6" s="172"/>
      <c r="B6" s="173" t="s">
        <v>127</v>
      </c>
      <c r="C6" s="173" t="s">
        <v>127</v>
      </c>
      <c r="D6" s="173" t="s">
        <v>127</v>
      </c>
      <c r="E6" s="173" t="s">
        <v>127</v>
      </c>
      <c r="F6" s="173" t="s">
        <v>127</v>
      </c>
      <c r="G6" s="173" t="s">
        <v>127</v>
      </c>
      <c r="H6" s="173" t="s">
        <v>127</v>
      </c>
      <c r="I6" s="173" t="s">
        <v>127</v>
      </c>
      <c r="J6" s="173" t="s">
        <v>127</v>
      </c>
      <c r="K6" s="173" t="s">
        <v>127</v>
      </c>
      <c r="L6" s="173" t="s">
        <v>127</v>
      </c>
    </row>
    <row r="7" s="162" customFormat="1" ht="14.1" customHeight="1" spans="1:12">
      <c r="A7" s="174" t="s">
        <v>289</v>
      </c>
      <c r="B7" s="175" t="s">
        <v>290</v>
      </c>
      <c r="C7" s="176">
        <f>SUM(C8:C20)</f>
        <v>13786886.34</v>
      </c>
      <c r="D7" s="175" t="s">
        <v>291</v>
      </c>
      <c r="E7" s="175" t="s">
        <v>292</v>
      </c>
      <c r="F7" s="176">
        <f>SUM(F8:F34)</f>
        <v>1247216</v>
      </c>
      <c r="G7" s="175" t="s">
        <v>293</v>
      </c>
      <c r="H7" s="175" t="s">
        <v>294</v>
      </c>
      <c r="I7" s="179"/>
      <c r="J7" s="175" t="s">
        <v>295</v>
      </c>
      <c r="K7" s="175" t="s">
        <v>296</v>
      </c>
      <c r="L7" s="179"/>
    </row>
    <row r="8" s="162" customFormat="1" ht="14.1" customHeight="1" spans="1:12">
      <c r="A8" s="174" t="s">
        <v>297</v>
      </c>
      <c r="B8" s="175" t="s">
        <v>298</v>
      </c>
      <c r="C8" s="176">
        <v>2242208</v>
      </c>
      <c r="D8" s="175" t="s">
        <v>299</v>
      </c>
      <c r="E8" s="175" t="s">
        <v>300</v>
      </c>
      <c r="F8" s="176">
        <v>243813.51</v>
      </c>
      <c r="G8" s="175" t="s">
        <v>301</v>
      </c>
      <c r="H8" s="175" t="s">
        <v>302</v>
      </c>
      <c r="I8" s="179"/>
      <c r="J8" s="175" t="s">
        <v>303</v>
      </c>
      <c r="K8" s="175" t="s">
        <v>304</v>
      </c>
      <c r="L8" s="179"/>
    </row>
    <row r="9" s="163" customFormat="1" ht="14.1" customHeight="1" spans="1:12">
      <c r="A9" s="174" t="s">
        <v>305</v>
      </c>
      <c r="B9" s="175" t="s">
        <v>306</v>
      </c>
      <c r="C9" s="176">
        <v>3922480.5</v>
      </c>
      <c r="D9" s="175" t="s">
        <v>307</v>
      </c>
      <c r="E9" s="175" t="s">
        <v>308</v>
      </c>
      <c r="F9" s="176">
        <v>0</v>
      </c>
      <c r="G9" s="175" t="s">
        <v>309</v>
      </c>
      <c r="H9" s="175" t="s">
        <v>310</v>
      </c>
      <c r="I9" s="179"/>
      <c r="J9" s="175" t="s">
        <v>311</v>
      </c>
      <c r="K9" s="175" t="s">
        <v>312</v>
      </c>
      <c r="L9" s="179"/>
    </row>
    <row r="10" s="163" customFormat="1" ht="14.1" customHeight="1" spans="1:12">
      <c r="A10" s="174" t="s">
        <v>313</v>
      </c>
      <c r="B10" s="175" t="s">
        <v>314</v>
      </c>
      <c r="C10" s="176">
        <v>3519884.69</v>
      </c>
      <c r="D10" s="175" t="s">
        <v>315</v>
      </c>
      <c r="E10" s="175" t="s">
        <v>316</v>
      </c>
      <c r="F10" s="176">
        <v>0</v>
      </c>
      <c r="G10" s="175" t="s">
        <v>317</v>
      </c>
      <c r="H10" s="175" t="s">
        <v>318</v>
      </c>
      <c r="I10" s="179"/>
      <c r="J10" s="175" t="s">
        <v>319</v>
      </c>
      <c r="K10" s="175" t="s">
        <v>320</v>
      </c>
      <c r="L10" s="176"/>
    </row>
    <row r="11" s="163" customFormat="1" ht="14.1" customHeight="1" spans="1:12">
      <c r="A11" s="174" t="s">
        <v>321</v>
      </c>
      <c r="B11" s="175" t="s">
        <v>322</v>
      </c>
      <c r="C11" s="176">
        <v>0</v>
      </c>
      <c r="D11" s="175" t="s">
        <v>323</v>
      </c>
      <c r="E11" s="175" t="s">
        <v>324</v>
      </c>
      <c r="F11" s="176">
        <v>0</v>
      </c>
      <c r="G11" s="175" t="s">
        <v>325</v>
      </c>
      <c r="H11" s="175" t="s">
        <v>326</v>
      </c>
      <c r="I11" s="179"/>
      <c r="J11" s="175" t="s">
        <v>327</v>
      </c>
      <c r="K11" s="175" t="s">
        <v>304</v>
      </c>
      <c r="L11" s="176"/>
    </row>
    <row r="12" s="163" customFormat="1" ht="14.1" customHeight="1" spans="1:12">
      <c r="A12" s="174" t="s">
        <v>328</v>
      </c>
      <c r="B12" s="175" t="s">
        <v>329</v>
      </c>
      <c r="C12" s="176">
        <v>671239.9</v>
      </c>
      <c r="D12" s="175" t="s">
        <v>330</v>
      </c>
      <c r="E12" s="175" t="s">
        <v>331</v>
      </c>
      <c r="F12" s="176">
        <v>14339</v>
      </c>
      <c r="G12" s="175" t="s">
        <v>332</v>
      </c>
      <c r="H12" s="175" t="s">
        <v>333</v>
      </c>
      <c r="I12" s="179"/>
      <c r="J12" s="175" t="s">
        <v>334</v>
      </c>
      <c r="K12" s="175" t="s">
        <v>335</v>
      </c>
      <c r="L12" s="176"/>
    </row>
    <row r="13" s="163" customFormat="1" ht="14.1" customHeight="1" spans="1:12">
      <c r="A13" s="174" t="s">
        <v>336</v>
      </c>
      <c r="B13" s="175" t="s">
        <v>337</v>
      </c>
      <c r="C13" s="176">
        <v>1081494.8</v>
      </c>
      <c r="D13" s="175" t="s">
        <v>338</v>
      </c>
      <c r="E13" s="175" t="s">
        <v>339</v>
      </c>
      <c r="F13" s="176">
        <v>0</v>
      </c>
      <c r="G13" s="175" t="s">
        <v>340</v>
      </c>
      <c r="H13" s="175" t="s">
        <v>341</v>
      </c>
      <c r="I13" s="179"/>
      <c r="J13" s="175" t="s">
        <v>342</v>
      </c>
      <c r="K13" s="175" t="s">
        <v>343</v>
      </c>
      <c r="L13" s="176"/>
    </row>
    <row r="14" s="163" customFormat="1" ht="14.1" customHeight="1" spans="1:12">
      <c r="A14" s="174" t="s">
        <v>344</v>
      </c>
      <c r="B14" s="175" t="s">
        <v>345</v>
      </c>
      <c r="C14" s="176">
        <v>29749.04</v>
      </c>
      <c r="D14" s="175" t="s">
        <v>346</v>
      </c>
      <c r="E14" s="175" t="s">
        <v>347</v>
      </c>
      <c r="F14" s="176">
        <v>1220</v>
      </c>
      <c r="G14" s="175" t="s">
        <v>348</v>
      </c>
      <c r="H14" s="175" t="s">
        <v>349</v>
      </c>
      <c r="I14" s="179"/>
      <c r="J14" s="175" t="s">
        <v>350</v>
      </c>
      <c r="K14" s="175" t="s">
        <v>351</v>
      </c>
      <c r="L14" s="176"/>
    </row>
    <row r="15" s="163" customFormat="1" ht="14.1" customHeight="1" spans="1:12">
      <c r="A15" s="174" t="s">
        <v>352</v>
      </c>
      <c r="B15" s="175" t="s">
        <v>353</v>
      </c>
      <c r="C15" s="176">
        <v>752900.21</v>
      </c>
      <c r="D15" s="175" t="s">
        <v>354</v>
      </c>
      <c r="E15" s="175" t="s">
        <v>355</v>
      </c>
      <c r="F15" s="176">
        <v>0</v>
      </c>
      <c r="G15" s="175" t="s">
        <v>356</v>
      </c>
      <c r="H15" s="175" t="s">
        <v>357</v>
      </c>
      <c r="I15" s="179"/>
      <c r="J15" s="175" t="s">
        <v>358</v>
      </c>
      <c r="K15" s="175" t="s">
        <v>312</v>
      </c>
      <c r="L15" s="176"/>
    </row>
    <row r="16" s="163" customFormat="1" ht="14.1" customHeight="1" spans="1:12">
      <c r="A16" s="174" t="s">
        <v>359</v>
      </c>
      <c r="B16" s="175" t="s">
        <v>360</v>
      </c>
      <c r="C16" s="176">
        <v>0</v>
      </c>
      <c r="D16" s="175" t="s">
        <v>361</v>
      </c>
      <c r="E16" s="175" t="s">
        <v>362</v>
      </c>
      <c r="F16" s="176">
        <v>0</v>
      </c>
      <c r="G16" s="175" t="s">
        <v>363</v>
      </c>
      <c r="H16" s="175" t="s">
        <v>364</v>
      </c>
      <c r="I16" s="179"/>
      <c r="J16" s="175" t="s">
        <v>365</v>
      </c>
      <c r="K16" s="175" t="s">
        <v>366</v>
      </c>
      <c r="L16" s="179"/>
    </row>
    <row r="17" s="163" customFormat="1" ht="14.1" customHeight="1" spans="1:12">
      <c r="A17" s="174" t="s">
        <v>367</v>
      </c>
      <c r="B17" s="175" t="s">
        <v>368</v>
      </c>
      <c r="C17" s="176">
        <v>108509.79</v>
      </c>
      <c r="D17" s="175" t="s">
        <v>369</v>
      </c>
      <c r="E17" s="175" t="s">
        <v>370</v>
      </c>
      <c r="F17" s="176">
        <v>121867.99</v>
      </c>
      <c r="G17" s="175" t="s">
        <v>371</v>
      </c>
      <c r="H17" s="175" t="s">
        <v>372</v>
      </c>
      <c r="I17" s="179"/>
      <c r="J17" s="175" t="s">
        <v>373</v>
      </c>
      <c r="K17" s="175" t="s">
        <v>374</v>
      </c>
      <c r="L17" s="179"/>
    </row>
    <row r="18" s="163" customFormat="1" ht="14.1" customHeight="1" spans="1:12">
      <c r="A18" s="174" t="s">
        <v>375</v>
      </c>
      <c r="B18" s="175" t="s">
        <v>250</v>
      </c>
      <c r="C18" s="176">
        <v>893068</v>
      </c>
      <c r="D18" s="175" t="s">
        <v>376</v>
      </c>
      <c r="E18" s="175" t="s">
        <v>377</v>
      </c>
      <c r="F18" s="176"/>
      <c r="G18" s="175" t="s">
        <v>378</v>
      </c>
      <c r="H18" s="175" t="s">
        <v>379</v>
      </c>
      <c r="I18" s="179"/>
      <c r="J18" s="175" t="s">
        <v>380</v>
      </c>
      <c r="K18" s="175" t="s">
        <v>381</v>
      </c>
      <c r="L18" s="179"/>
    </row>
    <row r="19" s="163" customFormat="1" ht="14.1" customHeight="1" spans="1:12">
      <c r="A19" s="174" t="s">
        <v>382</v>
      </c>
      <c r="B19" s="175" t="s">
        <v>383</v>
      </c>
      <c r="C19" s="176">
        <v>0</v>
      </c>
      <c r="D19" s="175" t="s">
        <v>384</v>
      </c>
      <c r="E19" s="175" t="s">
        <v>385</v>
      </c>
      <c r="F19" s="176">
        <v>2080</v>
      </c>
      <c r="G19" s="175" t="s">
        <v>386</v>
      </c>
      <c r="H19" s="175" t="s">
        <v>387</v>
      </c>
      <c r="I19" s="179"/>
      <c r="J19" s="175" t="s">
        <v>388</v>
      </c>
      <c r="K19" s="175" t="s">
        <v>389</v>
      </c>
      <c r="L19" s="176"/>
    </row>
    <row r="20" s="163" customFormat="1" ht="14.1" customHeight="1" spans="1:12">
      <c r="A20" s="174" t="s">
        <v>390</v>
      </c>
      <c r="B20" s="175" t="s">
        <v>391</v>
      </c>
      <c r="C20" s="176">
        <v>565351.41</v>
      </c>
      <c r="D20" s="175" t="s">
        <v>392</v>
      </c>
      <c r="E20" s="175" t="s">
        <v>393</v>
      </c>
      <c r="F20" s="176">
        <v>1235</v>
      </c>
      <c r="G20" s="175" t="s">
        <v>394</v>
      </c>
      <c r="H20" s="175" t="s">
        <v>395</v>
      </c>
      <c r="I20" s="176"/>
      <c r="J20" s="175" t="s">
        <v>396</v>
      </c>
      <c r="K20" s="175" t="s">
        <v>397</v>
      </c>
      <c r="L20" s="176"/>
    </row>
    <row r="21" s="163" customFormat="1" ht="14.1" customHeight="1" spans="1:12">
      <c r="A21" s="174" t="s">
        <v>398</v>
      </c>
      <c r="B21" s="175" t="s">
        <v>399</v>
      </c>
      <c r="C21" s="176">
        <f>SUM(C22:C32)</f>
        <v>441690</v>
      </c>
      <c r="D21" s="175" t="s">
        <v>400</v>
      </c>
      <c r="E21" s="175" t="s">
        <v>401</v>
      </c>
      <c r="F21" s="176">
        <v>0</v>
      </c>
      <c r="G21" s="175" t="s">
        <v>402</v>
      </c>
      <c r="H21" s="175" t="s">
        <v>302</v>
      </c>
      <c r="I21" s="176"/>
      <c r="J21" s="175" t="s">
        <v>403</v>
      </c>
      <c r="K21" s="175" t="s">
        <v>404</v>
      </c>
      <c r="L21" s="176"/>
    </row>
    <row r="22" s="163" customFormat="1" ht="14.1" customHeight="1" spans="1:12">
      <c r="A22" s="174" t="s">
        <v>405</v>
      </c>
      <c r="B22" s="175" t="s">
        <v>406</v>
      </c>
      <c r="C22" s="176">
        <v>0</v>
      </c>
      <c r="D22" s="175" t="s">
        <v>407</v>
      </c>
      <c r="E22" s="175" t="s">
        <v>408</v>
      </c>
      <c r="F22" s="176">
        <v>9085</v>
      </c>
      <c r="G22" s="175" t="s">
        <v>409</v>
      </c>
      <c r="H22" s="175" t="s">
        <v>310</v>
      </c>
      <c r="I22" s="176"/>
      <c r="J22" s="175" t="s">
        <v>410</v>
      </c>
      <c r="K22" s="175" t="s">
        <v>411</v>
      </c>
      <c r="L22" s="176"/>
    </row>
    <row r="23" s="163" customFormat="1" ht="14.1" customHeight="1" spans="1:12">
      <c r="A23" s="174" t="s">
        <v>412</v>
      </c>
      <c r="B23" s="175" t="s">
        <v>413</v>
      </c>
      <c r="C23" s="176">
        <v>410486</v>
      </c>
      <c r="D23" s="175" t="s">
        <v>414</v>
      </c>
      <c r="E23" s="175" t="s">
        <v>415</v>
      </c>
      <c r="F23" s="176">
        <v>7347</v>
      </c>
      <c r="G23" s="175" t="s">
        <v>416</v>
      </c>
      <c r="H23" s="175" t="s">
        <v>318</v>
      </c>
      <c r="I23" s="176"/>
      <c r="J23" s="175" t="s">
        <v>417</v>
      </c>
      <c r="K23" s="175" t="s">
        <v>418</v>
      </c>
      <c r="L23" s="176"/>
    </row>
    <row r="24" s="163" customFormat="1" ht="14.1" customHeight="1" spans="1:12">
      <c r="A24" s="174" t="s">
        <v>419</v>
      </c>
      <c r="B24" s="175" t="s">
        <v>420</v>
      </c>
      <c r="C24" s="176">
        <v>0</v>
      </c>
      <c r="D24" s="175" t="s">
        <v>421</v>
      </c>
      <c r="E24" s="175" t="s">
        <v>422</v>
      </c>
      <c r="F24" s="176">
        <v>0</v>
      </c>
      <c r="G24" s="175" t="s">
        <v>423</v>
      </c>
      <c r="H24" s="175" t="s">
        <v>326</v>
      </c>
      <c r="I24" s="176"/>
      <c r="J24" s="175" t="s">
        <v>127</v>
      </c>
      <c r="K24" s="175" t="s">
        <v>127</v>
      </c>
      <c r="L24" s="177"/>
    </row>
    <row r="25" s="163" customFormat="1" ht="14.1" customHeight="1" spans="1:12">
      <c r="A25" s="174" t="s">
        <v>424</v>
      </c>
      <c r="B25" s="175" t="s">
        <v>425</v>
      </c>
      <c r="C25" s="176">
        <v>0</v>
      </c>
      <c r="D25" s="175" t="s">
        <v>426</v>
      </c>
      <c r="E25" s="175" t="s">
        <v>427</v>
      </c>
      <c r="F25" s="176">
        <v>0</v>
      </c>
      <c r="G25" s="175" t="s">
        <v>428</v>
      </c>
      <c r="H25" s="175" t="s">
        <v>333</v>
      </c>
      <c r="I25" s="176"/>
      <c r="J25" s="175" t="s">
        <v>127</v>
      </c>
      <c r="K25" s="175" t="s">
        <v>127</v>
      </c>
      <c r="L25" s="177"/>
    </row>
    <row r="26" s="163" customFormat="1" ht="14.1" customHeight="1" spans="1:12">
      <c r="A26" s="174" t="s">
        <v>429</v>
      </c>
      <c r="B26" s="175" t="s">
        <v>430</v>
      </c>
      <c r="C26" s="176">
        <v>24300</v>
      </c>
      <c r="D26" s="175" t="s">
        <v>431</v>
      </c>
      <c r="E26" s="175" t="s">
        <v>432</v>
      </c>
      <c r="F26" s="176">
        <v>0</v>
      </c>
      <c r="G26" s="175" t="s">
        <v>433</v>
      </c>
      <c r="H26" s="175" t="s">
        <v>341</v>
      </c>
      <c r="I26" s="176"/>
      <c r="J26" s="175" t="s">
        <v>127</v>
      </c>
      <c r="K26" s="175" t="s">
        <v>127</v>
      </c>
      <c r="L26" s="177"/>
    </row>
    <row r="27" s="163" customFormat="1" ht="14.1" customHeight="1" spans="1:12">
      <c r="A27" s="174" t="s">
        <v>434</v>
      </c>
      <c r="B27" s="175" t="s">
        <v>435</v>
      </c>
      <c r="C27" s="176">
        <v>0</v>
      </c>
      <c r="D27" s="175" t="s">
        <v>436</v>
      </c>
      <c r="E27" s="175" t="s">
        <v>437</v>
      </c>
      <c r="F27" s="176">
        <v>90700</v>
      </c>
      <c r="G27" s="175" t="s">
        <v>438</v>
      </c>
      <c r="H27" s="175" t="s">
        <v>349</v>
      </c>
      <c r="I27" s="176"/>
      <c r="J27" s="175" t="s">
        <v>127</v>
      </c>
      <c r="K27" s="175" t="s">
        <v>127</v>
      </c>
      <c r="L27" s="177"/>
    </row>
    <row r="28" s="163" customFormat="1" ht="14.1" customHeight="1" spans="1:12">
      <c r="A28" s="174" t="s">
        <v>439</v>
      </c>
      <c r="B28" s="175" t="s">
        <v>440</v>
      </c>
      <c r="C28" s="176">
        <v>0</v>
      </c>
      <c r="D28" s="175" t="s">
        <v>441</v>
      </c>
      <c r="E28" s="175" t="s">
        <v>442</v>
      </c>
      <c r="F28" s="176">
        <v>0</v>
      </c>
      <c r="G28" s="175" t="s">
        <v>443</v>
      </c>
      <c r="H28" s="175" t="s">
        <v>444</v>
      </c>
      <c r="I28" s="176"/>
      <c r="J28" s="175" t="s">
        <v>127</v>
      </c>
      <c r="K28" s="175" t="s">
        <v>127</v>
      </c>
      <c r="L28" s="177"/>
    </row>
    <row r="29" s="163" customFormat="1" ht="14.1" customHeight="1" spans="1:12">
      <c r="A29" s="174" t="s">
        <v>445</v>
      </c>
      <c r="B29" s="175" t="s">
        <v>446</v>
      </c>
      <c r="C29" s="176">
        <v>0</v>
      </c>
      <c r="D29" s="175" t="s">
        <v>447</v>
      </c>
      <c r="E29" s="175" t="s">
        <v>448</v>
      </c>
      <c r="F29" s="176">
        <v>57000</v>
      </c>
      <c r="G29" s="175" t="s">
        <v>449</v>
      </c>
      <c r="H29" s="175" t="s">
        <v>450</v>
      </c>
      <c r="I29" s="176"/>
      <c r="J29" s="175" t="s">
        <v>127</v>
      </c>
      <c r="K29" s="175" t="s">
        <v>127</v>
      </c>
      <c r="L29" s="177"/>
    </row>
    <row r="30" s="163" customFormat="1" ht="14.1" customHeight="1" spans="1:12">
      <c r="A30" s="174" t="s">
        <v>451</v>
      </c>
      <c r="B30" s="175" t="s">
        <v>452</v>
      </c>
      <c r="C30" s="176">
        <v>6904</v>
      </c>
      <c r="D30" s="175" t="s">
        <v>453</v>
      </c>
      <c r="E30" s="175" t="s">
        <v>454</v>
      </c>
      <c r="F30" s="176">
        <v>82200</v>
      </c>
      <c r="G30" s="175" t="s">
        <v>455</v>
      </c>
      <c r="H30" s="175" t="s">
        <v>456</v>
      </c>
      <c r="I30" s="176"/>
      <c r="J30" s="175" t="s">
        <v>127</v>
      </c>
      <c r="K30" s="175" t="s">
        <v>127</v>
      </c>
      <c r="L30" s="177"/>
    </row>
    <row r="31" s="163" customFormat="1" ht="14.1" customHeight="1" spans="1:12">
      <c r="A31" s="174" t="s">
        <v>457</v>
      </c>
      <c r="B31" s="175" t="s">
        <v>458</v>
      </c>
      <c r="C31" s="176">
        <v>0</v>
      </c>
      <c r="D31" s="175" t="s">
        <v>459</v>
      </c>
      <c r="E31" s="175" t="s">
        <v>460</v>
      </c>
      <c r="F31" s="176">
        <v>60036.5</v>
      </c>
      <c r="G31" s="175" t="s">
        <v>461</v>
      </c>
      <c r="H31" s="175" t="s">
        <v>462</v>
      </c>
      <c r="I31" s="176"/>
      <c r="J31" s="175" t="s">
        <v>127</v>
      </c>
      <c r="K31" s="175" t="s">
        <v>127</v>
      </c>
      <c r="L31" s="177"/>
    </row>
    <row r="32" s="163" customFormat="1" ht="14.1" customHeight="1" spans="1:12">
      <c r="A32" s="174" t="s">
        <v>463</v>
      </c>
      <c r="B32" s="175" t="s">
        <v>464</v>
      </c>
      <c r="C32" s="176">
        <v>0</v>
      </c>
      <c r="D32" s="175" t="s">
        <v>465</v>
      </c>
      <c r="E32" s="175" t="s">
        <v>466</v>
      </c>
      <c r="F32" s="176">
        <v>200510</v>
      </c>
      <c r="G32" s="175" t="s">
        <v>467</v>
      </c>
      <c r="H32" s="175" t="s">
        <v>357</v>
      </c>
      <c r="I32" s="176"/>
      <c r="J32" s="175" t="s">
        <v>127</v>
      </c>
      <c r="K32" s="175" t="s">
        <v>127</v>
      </c>
      <c r="L32" s="177"/>
    </row>
    <row r="33" s="163" customFormat="1" ht="14.1" customHeight="1" spans="1:12">
      <c r="A33" s="174" t="s">
        <v>127</v>
      </c>
      <c r="B33" s="175" t="s">
        <v>127</v>
      </c>
      <c r="C33" s="177"/>
      <c r="D33" s="175" t="s">
        <v>468</v>
      </c>
      <c r="E33" s="175" t="s">
        <v>469</v>
      </c>
      <c r="F33" s="176">
        <v>0</v>
      </c>
      <c r="G33" s="175" t="s">
        <v>470</v>
      </c>
      <c r="H33" s="175" t="s">
        <v>364</v>
      </c>
      <c r="I33" s="176"/>
      <c r="J33" s="175" t="s">
        <v>127</v>
      </c>
      <c r="K33" s="175" t="s">
        <v>127</v>
      </c>
      <c r="L33" s="177"/>
    </row>
    <row r="34" s="163" customFormat="1" ht="14.1" customHeight="1" spans="1:12">
      <c r="A34" s="174" t="s">
        <v>127</v>
      </c>
      <c r="B34" s="175" t="s">
        <v>127</v>
      </c>
      <c r="C34" s="177"/>
      <c r="D34" s="175" t="s">
        <v>471</v>
      </c>
      <c r="E34" s="175" t="s">
        <v>472</v>
      </c>
      <c r="F34" s="176">
        <v>355782</v>
      </c>
      <c r="G34" s="175" t="s">
        <v>473</v>
      </c>
      <c r="H34" s="175" t="s">
        <v>372</v>
      </c>
      <c r="I34" s="176"/>
      <c r="J34" s="175" t="s">
        <v>127</v>
      </c>
      <c r="K34" s="175" t="s">
        <v>127</v>
      </c>
      <c r="L34" s="177"/>
    </row>
    <row r="35" s="163" customFormat="1" ht="14.1" customHeight="1" spans="1:12">
      <c r="A35" s="174" t="s">
        <v>127</v>
      </c>
      <c r="B35" s="175" t="s">
        <v>127</v>
      </c>
      <c r="C35" s="177"/>
      <c r="D35" s="175" t="s">
        <v>474</v>
      </c>
      <c r="E35" s="175" t="s">
        <v>475</v>
      </c>
      <c r="F35" s="176"/>
      <c r="G35" s="175" t="s">
        <v>476</v>
      </c>
      <c r="H35" s="175" t="s">
        <v>379</v>
      </c>
      <c r="I35" s="176"/>
      <c r="J35" s="175" t="s">
        <v>127</v>
      </c>
      <c r="K35" s="175" t="s">
        <v>127</v>
      </c>
      <c r="L35" s="177"/>
    </row>
    <row r="36" s="164" customFormat="1" ht="14.1" customHeight="1" spans="1:12">
      <c r="A36" s="174" t="s">
        <v>127</v>
      </c>
      <c r="B36" s="175" t="s">
        <v>127</v>
      </c>
      <c r="C36" s="177"/>
      <c r="D36" s="175" t="s">
        <v>477</v>
      </c>
      <c r="E36" s="175" t="s">
        <v>478</v>
      </c>
      <c r="F36" s="176"/>
      <c r="G36" s="175" t="s">
        <v>127</v>
      </c>
      <c r="H36" s="175" t="s">
        <v>127</v>
      </c>
      <c r="I36" s="175"/>
      <c r="J36" s="175" t="s">
        <v>127</v>
      </c>
      <c r="K36" s="175" t="s">
        <v>127</v>
      </c>
      <c r="L36" s="177" t="s">
        <v>127</v>
      </c>
    </row>
    <row r="37" s="164" customFormat="1" ht="14.1" customHeight="1" spans="1:12">
      <c r="A37" s="174" t="s">
        <v>127</v>
      </c>
      <c r="B37" s="175" t="s">
        <v>127</v>
      </c>
      <c r="C37" s="177"/>
      <c r="D37" s="175" t="s">
        <v>479</v>
      </c>
      <c r="E37" s="175" t="s">
        <v>480</v>
      </c>
      <c r="F37" s="176"/>
      <c r="G37" s="175" t="s">
        <v>127</v>
      </c>
      <c r="H37" s="175" t="s">
        <v>127</v>
      </c>
      <c r="I37" s="175"/>
      <c r="J37" s="175" t="s">
        <v>127</v>
      </c>
      <c r="K37" s="175" t="s">
        <v>127</v>
      </c>
      <c r="L37" s="177" t="s">
        <v>127</v>
      </c>
    </row>
    <row r="38" spans="1:12">
      <c r="A38" s="174" t="s">
        <v>127</v>
      </c>
      <c r="B38" s="175" t="s">
        <v>127</v>
      </c>
      <c r="C38" s="177"/>
      <c r="D38" s="175" t="s">
        <v>481</v>
      </c>
      <c r="E38" s="175" t="s">
        <v>482</v>
      </c>
      <c r="F38" s="176"/>
      <c r="G38" s="175" t="s">
        <v>127</v>
      </c>
      <c r="H38" s="175" t="s">
        <v>127</v>
      </c>
      <c r="I38" s="175"/>
      <c r="J38" s="175" t="s">
        <v>127</v>
      </c>
      <c r="K38" s="175" t="s">
        <v>127</v>
      </c>
      <c r="L38" s="177" t="s">
        <v>127</v>
      </c>
    </row>
    <row r="39" spans="1:12">
      <c r="A39" s="174" t="s">
        <v>127</v>
      </c>
      <c r="B39" s="175" t="s">
        <v>127</v>
      </c>
      <c r="C39" s="177"/>
      <c r="D39" s="175" t="s">
        <v>483</v>
      </c>
      <c r="E39" s="175" t="s">
        <v>484</v>
      </c>
      <c r="F39" s="176"/>
      <c r="G39" s="175" t="s">
        <v>127</v>
      </c>
      <c r="H39" s="175" t="s">
        <v>127</v>
      </c>
      <c r="I39" s="175" t="s">
        <v>127</v>
      </c>
      <c r="J39" s="175" t="s">
        <v>127</v>
      </c>
      <c r="K39" s="175" t="s">
        <v>127</v>
      </c>
      <c r="L39" s="177" t="s">
        <v>127</v>
      </c>
    </row>
    <row r="40" spans="1:12">
      <c r="A40" s="178" t="s">
        <v>485</v>
      </c>
      <c r="B40" s="179"/>
      <c r="C40" s="176">
        <f>C7+C21</f>
        <v>14228576.34</v>
      </c>
      <c r="D40" s="179" t="s">
        <v>486</v>
      </c>
      <c r="E40" s="179"/>
      <c r="F40" s="179" t="s">
        <v>127</v>
      </c>
      <c r="G40" s="179" t="s">
        <v>127</v>
      </c>
      <c r="H40" s="179" t="s">
        <v>127</v>
      </c>
      <c r="I40" s="179" t="s">
        <v>127</v>
      </c>
      <c r="J40" s="179" t="s">
        <v>127</v>
      </c>
      <c r="K40" s="179" t="s">
        <v>127</v>
      </c>
      <c r="L40" s="176">
        <f>F7</f>
        <v>1247216</v>
      </c>
    </row>
    <row r="41" spans="1:12">
      <c r="A41" s="180" t="s">
        <v>487</v>
      </c>
      <c r="B41" s="181"/>
      <c r="C41" s="181" t="s">
        <v>127</v>
      </c>
      <c r="D41" s="181" t="s">
        <v>127</v>
      </c>
      <c r="E41" s="182" t="s">
        <v>127</v>
      </c>
      <c r="F41" s="182" t="s">
        <v>127</v>
      </c>
      <c r="G41" s="182" t="s">
        <v>127</v>
      </c>
      <c r="H41" s="181" t="s">
        <v>127</v>
      </c>
      <c r="I41" s="181" t="s">
        <v>127</v>
      </c>
      <c r="J41" s="181" t="s">
        <v>127</v>
      </c>
      <c r="K41" s="181" t="s">
        <v>127</v>
      </c>
      <c r="L41" s="181" t="s">
        <v>127</v>
      </c>
    </row>
  </sheetData>
  <mergeCells count="18">
    <mergeCell ref="C1:L1"/>
    <mergeCell ref="A4:C4"/>
    <mergeCell ref="D4:L4"/>
    <mergeCell ref="A40:B40"/>
    <mergeCell ref="D40:K40"/>
    <mergeCell ref="A41:L41"/>
    <mergeCell ref="A5:A6"/>
    <mergeCell ref="B5:B6"/>
    <mergeCell ref="C5:C6"/>
    <mergeCell ref="D5:D6"/>
    <mergeCell ref="E5:E6"/>
    <mergeCell ref="F5:F6"/>
    <mergeCell ref="G5:G6"/>
    <mergeCell ref="H5:H6"/>
    <mergeCell ref="I5:I6"/>
    <mergeCell ref="J5:J6"/>
    <mergeCell ref="K5:K6"/>
    <mergeCell ref="L5:L6"/>
  </mergeCells>
  <printOptions horizontalCentered="1"/>
  <pageMargins left="0.393055555555556" right="0.393055555555556" top="0.160416666666667" bottom="0.160416666666667" header="0" footer="0"/>
  <pageSetup paperSize="9" scale="74"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
  <sheetViews>
    <sheetView workbookViewId="0">
      <selection activeCell="U17" sqref="U17"/>
    </sheetView>
  </sheetViews>
  <sheetFormatPr defaultColWidth="9" defaultRowHeight="15"/>
  <cols>
    <col min="1" max="3" width="3.75" style="102" customWidth="1"/>
    <col min="4" max="17" width="7.875" style="102" customWidth="1"/>
    <col min="18" max="16384" width="9" style="102"/>
  </cols>
  <sheetData>
    <row r="1" ht="35.25" customHeight="1" spans="1:17">
      <c r="A1" s="6" t="s">
        <v>488</v>
      </c>
      <c r="B1" s="6"/>
      <c r="C1" s="6"/>
      <c r="D1" s="6"/>
      <c r="E1" s="6"/>
      <c r="F1" s="6"/>
      <c r="G1" s="6"/>
      <c r="H1" s="6"/>
      <c r="I1" s="6"/>
      <c r="J1" s="6"/>
      <c r="K1" s="6"/>
      <c r="L1" s="6"/>
      <c r="M1" s="6"/>
      <c r="N1" s="6"/>
      <c r="O1" s="6"/>
      <c r="P1" s="6"/>
      <c r="Q1" s="6"/>
    </row>
    <row r="2" ht="18" customHeight="1" spans="1:17">
      <c r="A2" s="129"/>
      <c r="B2" s="129"/>
      <c r="C2" s="129"/>
      <c r="D2" s="129"/>
      <c r="E2" s="129"/>
      <c r="F2" s="129"/>
      <c r="G2" s="129"/>
      <c r="H2" s="129"/>
      <c r="I2" s="129"/>
      <c r="J2" s="129"/>
      <c r="K2" s="129"/>
      <c r="L2" s="129"/>
      <c r="N2" s="144"/>
      <c r="O2" s="151"/>
      <c r="P2" s="151"/>
      <c r="Q2" s="9" t="s">
        <v>489</v>
      </c>
    </row>
    <row r="3" ht="18" customHeight="1" spans="1:17">
      <c r="A3" s="130" t="s">
        <v>3</v>
      </c>
      <c r="B3" s="130"/>
      <c r="C3" s="130"/>
      <c r="D3" s="130"/>
      <c r="E3" s="129"/>
      <c r="F3" s="129"/>
      <c r="G3" s="129"/>
      <c r="H3" s="129"/>
      <c r="I3" s="129"/>
      <c r="J3" s="129"/>
      <c r="K3" s="129"/>
      <c r="L3" s="129"/>
      <c r="N3" s="158"/>
      <c r="O3" s="151"/>
      <c r="P3" s="151"/>
      <c r="Q3" s="9" t="s">
        <v>4</v>
      </c>
    </row>
    <row r="4" s="125" customFormat="1" ht="39.75" customHeight="1" spans="1:17">
      <c r="A4" s="62" t="s">
        <v>126</v>
      </c>
      <c r="B4" s="62"/>
      <c r="C4" s="62"/>
      <c r="D4" s="62"/>
      <c r="E4" s="62" t="s">
        <v>95</v>
      </c>
      <c r="F4" s="62"/>
      <c r="G4" s="62"/>
      <c r="H4" s="131" t="s">
        <v>275</v>
      </c>
      <c r="I4" s="145"/>
      <c r="J4" s="146"/>
      <c r="K4" s="62" t="s">
        <v>276</v>
      </c>
      <c r="L4" s="62"/>
      <c r="M4" s="62"/>
      <c r="N4" s="148" t="s">
        <v>112</v>
      </c>
      <c r="O4" s="148"/>
      <c r="P4" s="148"/>
      <c r="Q4" s="148"/>
    </row>
    <row r="5" s="126" customFormat="1" ht="26.25" customHeight="1" spans="1:17">
      <c r="A5" s="132" t="s">
        <v>134</v>
      </c>
      <c r="B5" s="133"/>
      <c r="C5" s="134"/>
      <c r="D5" s="64" t="s">
        <v>135</v>
      </c>
      <c r="E5" s="64" t="s">
        <v>140</v>
      </c>
      <c r="F5" s="64" t="s">
        <v>277</v>
      </c>
      <c r="G5" s="64" t="s">
        <v>278</v>
      </c>
      <c r="H5" s="135" t="s">
        <v>140</v>
      </c>
      <c r="I5" s="64" t="s">
        <v>254</v>
      </c>
      <c r="J5" s="64" t="s">
        <v>255</v>
      </c>
      <c r="K5" s="147" t="s">
        <v>140</v>
      </c>
      <c r="L5" s="62" t="s">
        <v>254</v>
      </c>
      <c r="M5" s="62" t="s">
        <v>255</v>
      </c>
      <c r="N5" s="71" t="s">
        <v>140</v>
      </c>
      <c r="O5" s="148" t="s">
        <v>277</v>
      </c>
      <c r="P5" s="148" t="s">
        <v>278</v>
      </c>
      <c r="Q5" s="148"/>
    </row>
    <row r="6" s="126" customFormat="1" ht="36" customHeight="1" spans="1:17">
      <c r="A6" s="153"/>
      <c r="B6" s="154"/>
      <c r="C6" s="155"/>
      <c r="D6" s="68"/>
      <c r="E6" s="68"/>
      <c r="F6" s="68"/>
      <c r="G6" s="68"/>
      <c r="H6" s="156"/>
      <c r="I6" s="68"/>
      <c r="J6" s="68"/>
      <c r="K6" s="147"/>
      <c r="L6" s="62"/>
      <c r="M6" s="62"/>
      <c r="N6" s="71"/>
      <c r="O6" s="148"/>
      <c r="P6" s="71" t="s">
        <v>279</v>
      </c>
      <c r="Q6" s="159" t="s">
        <v>280</v>
      </c>
    </row>
    <row r="7" ht="19.5" customHeight="1" spans="1:17">
      <c r="A7" s="136" t="s">
        <v>136</v>
      </c>
      <c r="B7" s="136" t="s">
        <v>137</v>
      </c>
      <c r="C7" s="136" t="s">
        <v>138</v>
      </c>
      <c r="D7" s="136" t="s">
        <v>139</v>
      </c>
      <c r="E7" s="137" t="s">
        <v>11</v>
      </c>
      <c r="F7" s="137" t="s">
        <v>12</v>
      </c>
      <c r="G7" s="137" t="s">
        <v>20</v>
      </c>
      <c r="H7" s="137" t="s">
        <v>24</v>
      </c>
      <c r="I7" s="137" t="s">
        <v>28</v>
      </c>
      <c r="J7" s="137" t="s">
        <v>32</v>
      </c>
      <c r="K7" s="137" t="s">
        <v>36</v>
      </c>
      <c r="L7" s="137" t="s">
        <v>39</v>
      </c>
      <c r="M7" s="137" t="s">
        <v>42</v>
      </c>
      <c r="N7" s="137" t="s">
        <v>45</v>
      </c>
      <c r="O7" s="137" t="s">
        <v>48</v>
      </c>
      <c r="P7" s="137" t="s">
        <v>51</v>
      </c>
      <c r="Q7" s="137" t="s">
        <v>54</v>
      </c>
    </row>
    <row r="8" ht="19.5" customHeight="1" spans="1:17">
      <c r="A8" s="136" t="s">
        <v>127</v>
      </c>
      <c r="B8" s="136" t="s">
        <v>127</v>
      </c>
      <c r="C8" s="136" t="s">
        <v>127</v>
      </c>
      <c r="D8" s="136" t="s">
        <v>140</v>
      </c>
      <c r="E8" s="138" t="s">
        <v>127</v>
      </c>
      <c r="F8" s="138" t="s">
        <v>127</v>
      </c>
      <c r="G8" s="138" t="s">
        <v>127</v>
      </c>
      <c r="H8" s="138" t="s">
        <v>127</v>
      </c>
      <c r="I8" s="138" t="s">
        <v>127</v>
      </c>
      <c r="J8" s="138" t="s">
        <v>127</v>
      </c>
      <c r="K8" s="138" t="s">
        <v>127</v>
      </c>
      <c r="L8" s="138" t="s">
        <v>127</v>
      </c>
      <c r="M8" s="138" t="s">
        <v>127</v>
      </c>
      <c r="N8" s="138" t="s">
        <v>127</v>
      </c>
      <c r="O8" s="152"/>
      <c r="P8" s="152"/>
      <c r="Q8" s="152"/>
    </row>
    <row r="9" ht="20.25" customHeight="1" spans="1:17">
      <c r="A9" s="139"/>
      <c r="B9" s="140"/>
      <c r="C9" s="141"/>
      <c r="D9" s="136"/>
      <c r="E9" s="138"/>
      <c r="F9" s="138"/>
      <c r="G9" s="138"/>
      <c r="H9" s="138"/>
      <c r="I9" s="138"/>
      <c r="J9" s="138"/>
      <c r="K9" s="138"/>
      <c r="L9" s="138"/>
      <c r="M9" s="138"/>
      <c r="N9" s="138"/>
      <c r="O9" s="152"/>
      <c r="P9" s="152"/>
      <c r="Q9" s="152"/>
    </row>
    <row r="10" ht="20.25" customHeight="1" spans="1:17">
      <c r="A10" s="139"/>
      <c r="B10" s="140"/>
      <c r="C10" s="141"/>
      <c r="D10" s="136"/>
      <c r="E10" s="138"/>
      <c r="F10" s="138"/>
      <c r="G10" s="138"/>
      <c r="H10" s="138"/>
      <c r="I10" s="138"/>
      <c r="J10" s="138"/>
      <c r="K10" s="138"/>
      <c r="L10" s="138"/>
      <c r="M10" s="138"/>
      <c r="N10" s="138"/>
      <c r="O10" s="152"/>
      <c r="P10" s="152"/>
      <c r="Q10" s="152"/>
    </row>
    <row r="11" ht="20.25" customHeight="1" spans="1:17">
      <c r="A11" s="142" t="s">
        <v>127</v>
      </c>
      <c r="B11" s="142" t="s">
        <v>127</v>
      </c>
      <c r="C11" s="142" t="s">
        <v>127</v>
      </c>
      <c r="D11" s="142" t="s">
        <v>127</v>
      </c>
      <c r="E11" s="138" t="s">
        <v>127</v>
      </c>
      <c r="F11" s="138" t="s">
        <v>127</v>
      </c>
      <c r="G11" s="138" t="s">
        <v>127</v>
      </c>
      <c r="H11" s="138" t="s">
        <v>127</v>
      </c>
      <c r="I11" s="138" t="s">
        <v>127</v>
      </c>
      <c r="J11" s="138" t="s">
        <v>127</v>
      </c>
      <c r="K11" s="138" t="s">
        <v>127</v>
      </c>
      <c r="L11" s="138" t="s">
        <v>127</v>
      </c>
      <c r="M11" s="138" t="s">
        <v>127</v>
      </c>
      <c r="N11" s="138" t="s">
        <v>127</v>
      </c>
      <c r="O11" s="152"/>
      <c r="P11" s="152"/>
      <c r="Q11" s="152"/>
    </row>
    <row r="12" ht="20.25" customHeight="1" spans="1:17">
      <c r="A12" s="142" t="s">
        <v>127</v>
      </c>
      <c r="B12" s="142" t="s">
        <v>127</v>
      </c>
      <c r="C12" s="142" t="s">
        <v>127</v>
      </c>
      <c r="D12" s="142" t="s">
        <v>127</v>
      </c>
      <c r="E12" s="138" t="s">
        <v>127</v>
      </c>
      <c r="F12" s="138" t="s">
        <v>127</v>
      </c>
      <c r="G12" s="138" t="s">
        <v>127</v>
      </c>
      <c r="H12" s="138" t="s">
        <v>127</v>
      </c>
      <c r="I12" s="138" t="s">
        <v>127</v>
      </c>
      <c r="J12" s="138" t="s">
        <v>127</v>
      </c>
      <c r="K12" s="138" t="s">
        <v>127</v>
      </c>
      <c r="L12" s="138" t="s">
        <v>127</v>
      </c>
      <c r="M12" s="138" t="s">
        <v>127</v>
      </c>
      <c r="N12" s="138" t="s">
        <v>127</v>
      </c>
      <c r="O12" s="152"/>
      <c r="P12" s="152"/>
      <c r="Q12" s="152"/>
    </row>
    <row r="13" ht="20.25" customHeight="1" spans="1:17">
      <c r="A13" s="142" t="s">
        <v>127</v>
      </c>
      <c r="B13" s="142" t="s">
        <v>127</v>
      </c>
      <c r="C13" s="142" t="s">
        <v>127</v>
      </c>
      <c r="D13" s="142" t="s">
        <v>127</v>
      </c>
      <c r="E13" s="138" t="s">
        <v>127</v>
      </c>
      <c r="F13" s="138" t="s">
        <v>127</v>
      </c>
      <c r="G13" s="138" t="s">
        <v>127</v>
      </c>
      <c r="H13" s="138" t="s">
        <v>127</v>
      </c>
      <c r="I13" s="138" t="s">
        <v>127</v>
      </c>
      <c r="J13" s="138" t="s">
        <v>127</v>
      </c>
      <c r="K13" s="138" t="s">
        <v>127</v>
      </c>
      <c r="L13" s="138" t="s">
        <v>127</v>
      </c>
      <c r="M13" s="138" t="s">
        <v>127</v>
      </c>
      <c r="N13" s="138" t="s">
        <v>127</v>
      </c>
      <c r="O13" s="152"/>
      <c r="P13" s="152"/>
      <c r="Q13" s="152"/>
    </row>
    <row r="14" ht="20.25" customHeight="1" spans="1:17">
      <c r="A14" s="142" t="s">
        <v>127</v>
      </c>
      <c r="B14" s="142" t="s">
        <v>127</v>
      </c>
      <c r="C14" s="142" t="s">
        <v>127</v>
      </c>
      <c r="D14" s="142" t="s">
        <v>127</v>
      </c>
      <c r="E14" s="138" t="s">
        <v>127</v>
      </c>
      <c r="F14" s="138" t="s">
        <v>127</v>
      </c>
      <c r="G14" s="138" t="s">
        <v>127</v>
      </c>
      <c r="H14" s="138" t="s">
        <v>127</v>
      </c>
      <c r="I14" s="138" t="s">
        <v>127</v>
      </c>
      <c r="J14" s="138" t="s">
        <v>127</v>
      </c>
      <c r="K14" s="138" t="s">
        <v>127</v>
      </c>
      <c r="L14" s="138" t="s">
        <v>127</v>
      </c>
      <c r="M14" s="138" t="s">
        <v>127</v>
      </c>
      <c r="N14" s="138" t="s">
        <v>127</v>
      </c>
      <c r="O14" s="152"/>
      <c r="P14" s="152"/>
      <c r="Q14" s="152"/>
    </row>
    <row r="15" ht="20.25" customHeight="1" spans="1:17">
      <c r="A15" s="142" t="s">
        <v>127</v>
      </c>
      <c r="B15" s="142" t="s">
        <v>127</v>
      </c>
      <c r="C15" s="142" t="s">
        <v>127</v>
      </c>
      <c r="D15" s="142" t="s">
        <v>127</v>
      </c>
      <c r="E15" s="138" t="s">
        <v>127</v>
      </c>
      <c r="F15" s="138" t="s">
        <v>127</v>
      </c>
      <c r="G15" s="138" t="s">
        <v>127</v>
      </c>
      <c r="H15" s="138" t="s">
        <v>127</v>
      </c>
      <c r="I15" s="138" t="s">
        <v>127</v>
      </c>
      <c r="J15" s="138" t="s">
        <v>127</v>
      </c>
      <c r="K15" s="138" t="s">
        <v>127</v>
      </c>
      <c r="L15" s="138" t="s">
        <v>127</v>
      </c>
      <c r="M15" s="138" t="s">
        <v>127</v>
      </c>
      <c r="N15" s="138" t="s">
        <v>127</v>
      </c>
      <c r="O15" s="152"/>
      <c r="P15" s="152"/>
      <c r="Q15" s="152"/>
    </row>
    <row r="16" ht="20.25" customHeight="1" spans="1:17">
      <c r="A16" s="142" t="s">
        <v>127</v>
      </c>
      <c r="B16" s="142" t="s">
        <v>127</v>
      </c>
      <c r="C16" s="142" t="s">
        <v>127</v>
      </c>
      <c r="D16" s="142" t="s">
        <v>127</v>
      </c>
      <c r="E16" s="138" t="s">
        <v>127</v>
      </c>
      <c r="F16" s="138" t="s">
        <v>127</v>
      </c>
      <c r="G16" s="138" t="s">
        <v>127</v>
      </c>
      <c r="H16" s="138" t="s">
        <v>127</v>
      </c>
      <c r="I16" s="138" t="s">
        <v>127</v>
      </c>
      <c r="J16" s="138" t="s">
        <v>127</v>
      </c>
      <c r="K16" s="138" t="s">
        <v>127</v>
      </c>
      <c r="L16" s="138" t="s">
        <v>127</v>
      </c>
      <c r="M16" s="138" t="s">
        <v>127</v>
      </c>
      <c r="N16" s="138" t="s">
        <v>127</v>
      </c>
      <c r="O16" s="152"/>
      <c r="P16" s="152"/>
      <c r="Q16" s="152"/>
    </row>
    <row r="17" ht="24" customHeight="1" spans="1:17">
      <c r="A17" s="143" t="s">
        <v>490</v>
      </c>
      <c r="B17" s="143"/>
      <c r="C17" s="143"/>
      <c r="D17" s="143"/>
      <c r="E17" s="143"/>
      <c r="F17" s="157"/>
      <c r="G17" s="157"/>
      <c r="H17" s="157"/>
      <c r="I17" s="157"/>
      <c r="J17" s="157"/>
      <c r="K17" s="157"/>
      <c r="L17" s="157"/>
      <c r="M17" s="157"/>
      <c r="N17" s="157"/>
      <c r="O17" s="151"/>
      <c r="P17" s="151"/>
      <c r="Q17" s="151"/>
    </row>
  </sheetData>
  <mergeCells count="32">
    <mergeCell ref="A1:Q1"/>
    <mergeCell ref="A4:D4"/>
    <mergeCell ref="E4:G4"/>
    <mergeCell ref="H4:J4"/>
    <mergeCell ref="K4:M4"/>
    <mergeCell ref="N4:Q4"/>
    <mergeCell ref="P5:Q5"/>
    <mergeCell ref="A9:C9"/>
    <mergeCell ref="A10:C10"/>
    <mergeCell ref="A11:C11"/>
    <mergeCell ref="A12:C12"/>
    <mergeCell ref="A13:C13"/>
    <mergeCell ref="A14:C14"/>
    <mergeCell ref="A15:C15"/>
    <mergeCell ref="A16:C16"/>
    <mergeCell ref="A17:N17"/>
    <mergeCell ref="A7:A8"/>
    <mergeCell ref="B7:B8"/>
    <mergeCell ref="C7:C8"/>
    <mergeCell ref="D5:D6"/>
    <mergeCell ref="E5:E6"/>
    <mergeCell ref="F5:F6"/>
    <mergeCell ref="G5:G6"/>
    <mergeCell ref="H5:H6"/>
    <mergeCell ref="I5:I6"/>
    <mergeCell ref="J5:J6"/>
    <mergeCell ref="K5:K6"/>
    <mergeCell ref="L5:L6"/>
    <mergeCell ref="M5:M6"/>
    <mergeCell ref="N5:N6"/>
    <mergeCell ref="O5:O6"/>
    <mergeCell ref="A5:C6"/>
  </mergeCells>
  <pageMargins left="0.709027777777778" right="0.709027777777778" top="0.75" bottom="0.75" header="0.309027777777778" footer="0.309027777777778"/>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workbookViewId="0">
      <selection activeCell="A3" sqref="A3"/>
    </sheetView>
  </sheetViews>
  <sheetFormatPr defaultColWidth="9" defaultRowHeight="15"/>
  <cols>
    <col min="1" max="3" width="3.125" style="127" customWidth="1"/>
    <col min="4" max="18" width="7.375" style="127" customWidth="1"/>
    <col min="19" max="16384" width="9" style="102"/>
  </cols>
  <sheetData>
    <row r="1" ht="25.5" spans="1:18">
      <c r="A1" s="128" t="s">
        <v>491</v>
      </c>
      <c r="B1" s="128"/>
      <c r="C1" s="128"/>
      <c r="D1" s="128"/>
      <c r="E1" s="128"/>
      <c r="F1" s="128"/>
      <c r="G1" s="128"/>
      <c r="H1" s="128"/>
      <c r="I1" s="128"/>
      <c r="J1" s="128"/>
      <c r="K1" s="128"/>
      <c r="L1" s="128"/>
      <c r="M1" s="128"/>
      <c r="N1" s="128"/>
      <c r="O1" s="128"/>
      <c r="P1" s="128"/>
      <c r="Q1" s="128"/>
      <c r="R1" s="128"/>
    </row>
    <row r="2" ht="18" customHeight="1" spans="1:18">
      <c r="A2" s="129"/>
      <c r="B2" s="129"/>
      <c r="C2" s="129"/>
      <c r="D2" s="129"/>
      <c r="E2" s="129"/>
      <c r="F2" s="129"/>
      <c r="G2" s="129"/>
      <c r="H2" s="129"/>
      <c r="I2" s="129"/>
      <c r="J2" s="129"/>
      <c r="K2" s="129"/>
      <c r="L2" s="129"/>
      <c r="M2" s="102"/>
      <c r="N2" s="102"/>
      <c r="O2" s="102"/>
      <c r="P2" s="144"/>
      <c r="Q2" s="151"/>
      <c r="R2" s="9" t="s">
        <v>492</v>
      </c>
    </row>
    <row r="3" ht="18" customHeight="1" spans="1:18">
      <c r="A3" s="130" t="s">
        <v>3</v>
      </c>
      <c r="B3" s="130"/>
      <c r="C3" s="130"/>
      <c r="D3" s="130"/>
      <c r="E3" s="129"/>
      <c r="F3" s="129"/>
      <c r="G3" s="129"/>
      <c r="H3" s="129"/>
      <c r="I3" s="129"/>
      <c r="J3" s="129"/>
      <c r="K3" s="129"/>
      <c r="L3" s="129"/>
      <c r="M3" s="102"/>
      <c r="N3" s="102"/>
      <c r="O3" s="102"/>
      <c r="P3" s="130"/>
      <c r="Q3" s="151"/>
      <c r="R3" s="9" t="s">
        <v>4</v>
      </c>
    </row>
    <row r="4" s="125" customFormat="1" ht="39.75" customHeight="1" spans="1:18">
      <c r="A4" s="62" t="s">
        <v>126</v>
      </c>
      <c r="B4" s="62"/>
      <c r="C4" s="62"/>
      <c r="D4" s="62"/>
      <c r="E4" s="62" t="s">
        <v>95</v>
      </c>
      <c r="F4" s="62"/>
      <c r="G4" s="62"/>
      <c r="H4" s="131" t="s">
        <v>275</v>
      </c>
      <c r="I4" s="145"/>
      <c r="J4" s="146"/>
      <c r="K4" s="62" t="s">
        <v>276</v>
      </c>
      <c r="L4" s="62"/>
      <c r="M4" s="62"/>
      <c r="N4" s="147" t="s">
        <v>91</v>
      </c>
      <c r="O4" s="147" t="s">
        <v>93</v>
      </c>
      <c r="P4" s="148" t="s">
        <v>112</v>
      </c>
      <c r="Q4" s="148"/>
      <c r="R4" s="148"/>
    </row>
    <row r="5" s="126" customFormat="1" ht="46.5" customHeight="1" spans="1:18">
      <c r="A5" s="132" t="s">
        <v>134</v>
      </c>
      <c r="B5" s="133"/>
      <c r="C5" s="134"/>
      <c r="D5" s="64" t="s">
        <v>135</v>
      </c>
      <c r="E5" s="64" t="s">
        <v>140</v>
      </c>
      <c r="F5" s="64" t="s">
        <v>277</v>
      </c>
      <c r="G5" s="64" t="s">
        <v>278</v>
      </c>
      <c r="H5" s="135" t="s">
        <v>140</v>
      </c>
      <c r="I5" s="64" t="s">
        <v>254</v>
      </c>
      <c r="J5" s="64" t="s">
        <v>255</v>
      </c>
      <c r="K5" s="147" t="s">
        <v>140</v>
      </c>
      <c r="L5" s="62" t="s">
        <v>254</v>
      </c>
      <c r="M5" s="62" t="s">
        <v>255</v>
      </c>
      <c r="N5" s="147"/>
      <c r="O5" s="147"/>
      <c r="P5" s="71" t="s">
        <v>140</v>
      </c>
      <c r="Q5" s="148" t="s">
        <v>277</v>
      </c>
      <c r="R5" s="148" t="s">
        <v>278</v>
      </c>
    </row>
    <row r="6" ht="19.5" customHeight="1" spans="1:18">
      <c r="A6" s="136" t="s">
        <v>136</v>
      </c>
      <c r="B6" s="136" t="s">
        <v>137</v>
      </c>
      <c r="C6" s="136" t="s">
        <v>138</v>
      </c>
      <c r="D6" s="136" t="s">
        <v>139</v>
      </c>
      <c r="E6" s="137" t="s">
        <v>11</v>
      </c>
      <c r="F6" s="137" t="s">
        <v>12</v>
      </c>
      <c r="G6" s="137" t="s">
        <v>20</v>
      </c>
      <c r="H6" s="137" t="s">
        <v>24</v>
      </c>
      <c r="I6" s="137" t="s">
        <v>28</v>
      </c>
      <c r="J6" s="137" t="s">
        <v>32</v>
      </c>
      <c r="K6" s="137" t="s">
        <v>36</v>
      </c>
      <c r="L6" s="137" t="s">
        <v>39</v>
      </c>
      <c r="M6" s="137" t="s">
        <v>42</v>
      </c>
      <c r="N6" s="137" t="s">
        <v>45</v>
      </c>
      <c r="O6" s="137" t="s">
        <v>48</v>
      </c>
      <c r="P6" s="137" t="s">
        <v>51</v>
      </c>
      <c r="Q6" s="137" t="s">
        <v>54</v>
      </c>
      <c r="R6" s="137" t="s">
        <v>57</v>
      </c>
    </row>
    <row r="7" ht="19.5" customHeight="1" spans="1:18">
      <c r="A7" s="136" t="s">
        <v>127</v>
      </c>
      <c r="B7" s="136" t="s">
        <v>127</v>
      </c>
      <c r="C7" s="136" t="s">
        <v>127</v>
      </c>
      <c r="D7" s="136" t="s">
        <v>140</v>
      </c>
      <c r="E7" s="138" t="s">
        <v>127</v>
      </c>
      <c r="F7" s="138" t="s">
        <v>127</v>
      </c>
      <c r="G7" s="138" t="s">
        <v>127</v>
      </c>
      <c r="H7" s="138" t="s">
        <v>127</v>
      </c>
      <c r="I7" s="138" t="s">
        <v>127</v>
      </c>
      <c r="J7" s="138" t="s">
        <v>127</v>
      </c>
      <c r="K7" s="138" t="s">
        <v>127</v>
      </c>
      <c r="L7" s="138" t="s">
        <v>127</v>
      </c>
      <c r="M7" s="138" t="s">
        <v>127</v>
      </c>
      <c r="N7" s="149"/>
      <c r="O7" s="150"/>
      <c r="P7" s="138" t="s">
        <v>127</v>
      </c>
      <c r="Q7" s="152"/>
      <c r="R7" s="152"/>
    </row>
    <row r="8" ht="20.25" customHeight="1" spans="1:18">
      <c r="A8" s="139"/>
      <c r="B8" s="140"/>
      <c r="C8" s="141"/>
      <c r="D8" s="136"/>
      <c r="E8" s="138"/>
      <c r="F8" s="138"/>
      <c r="G8" s="138"/>
      <c r="H8" s="138"/>
      <c r="I8" s="138"/>
      <c r="J8" s="138"/>
      <c r="K8" s="138"/>
      <c r="L8" s="138"/>
      <c r="M8" s="138"/>
      <c r="N8" s="138"/>
      <c r="O8" s="138"/>
      <c r="P8" s="138"/>
      <c r="Q8" s="152"/>
      <c r="R8" s="152"/>
    </row>
    <row r="9" ht="20.25" customHeight="1" spans="1:18">
      <c r="A9" s="139"/>
      <c r="B9" s="140"/>
      <c r="C9" s="141"/>
      <c r="D9" s="136"/>
      <c r="E9" s="138"/>
      <c r="F9" s="138"/>
      <c r="G9" s="138"/>
      <c r="H9" s="138"/>
      <c r="I9" s="138"/>
      <c r="J9" s="138"/>
      <c r="K9" s="138"/>
      <c r="L9" s="138"/>
      <c r="M9" s="138"/>
      <c r="N9" s="138"/>
      <c r="O9" s="138"/>
      <c r="P9" s="138"/>
      <c r="Q9" s="152"/>
      <c r="R9" s="152"/>
    </row>
    <row r="10" ht="20.25" customHeight="1" spans="1:18">
      <c r="A10" s="139"/>
      <c r="B10" s="140"/>
      <c r="C10" s="141"/>
      <c r="D10" s="136"/>
      <c r="E10" s="138"/>
      <c r="F10" s="138"/>
      <c r="G10" s="138"/>
      <c r="H10" s="138"/>
      <c r="I10" s="138"/>
      <c r="J10" s="138"/>
      <c r="K10" s="138"/>
      <c r="L10" s="138"/>
      <c r="M10" s="138"/>
      <c r="N10" s="138"/>
      <c r="O10" s="138"/>
      <c r="P10" s="138"/>
      <c r="Q10" s="152"/>
      <c r="R10" s="152"/>
    </row>
    <row r="11" ht="20.25" customHeight="1" spans="1:18">
      <c r="A11" s="139"/>
      <c r="B11" s="140"/>
      <c r="C11" s="141"/>
      <c r="D11" s="136"/>
      <c r="E11" s="138"/>
      <c r="F11" s="138"/>
      <c r="G11" s="138"/>
      <c r="H11" s="138"/>
      <c r="I11" s="138"/>
      <c r="J11" s="138"/>
      <c r="K11" s="138"/>
      <c r="L11" s="138"/>
      <c r="M11" s="138"/>
      <c r="N11" s="138"/>
      <c r="O11" s="138"/>
      <c r="P11" s="138"/>
      <c r="Q11" s="152"/>
      <c r="R11" s="152"/>
    </row>
    <row r="12" ht="20.25" customHeight="1" spans="1:18">
      <c r="A12" s="139"/>
      <c r="B12" s="140"/>
      <c r="C12" s="141"/>
      <c r="D12" s="136"/>
      <c r="E12" s="138"/>
      <c r="F12" s="138"/>
      <c r="G12" s="138"/>
      <c r="H12" s="138"/>
      <c r="I12" s="138"/>
      <c r="J12" s="138"/>
      <c r="K12" s="138"/>
      <c r="L12" s="138"/>
      <c r="M12" s="138"/>
      <c r="N12" s="138"/>
      <c r="O12" s="138"/>
      <c r="P12" s="138"/>
      <c r="Q12" s="152"/>
      <c r="R12" s="152"/>
    </row>
    <row r="13" ht="20.25" customHeight="1" spans="1:18">
      <c r="A13" s="142" t="s">
        <v>127</v>
      </c>
      <c r="B13" s="142" t="s">
        <v>127</v>
      </c>
      <c r="C13" s="142" t="s">
        <v>127</v>
      </c>
      <c r="D13" s="142" t="s">
        <v>127</v>
      </c>
      <c r="E13" s="138" t="s">
        <v>127</v>
      </c>
      <c r="F13" s="138" t="s">
        <v>127</v>
      </c>
      <c r="G13" s="138" t="s">
        <v>127</v>
      </c>
      <c r="H13" s="138" t="s">
        <v>127</v>
      </c>
      <c r="I13" s="138" t="s">
        <v>127</v>
      </c>
      <c r="J13" s="138" t="s">
        <v>127</v>
      </c>
      <c r="K13" s="138" t="s">
        <v>127</v>
      </c>
      <c r="L13" s="138" t="s">
        <v>127</v>
      </c>
      <c r="M13" s="138" t="s">
        <v>127</v>
      </c>
      <c r="N13" s="138"/>
      <c r="O13" s="138"/>
      <c r="P13" s="138" t="s">
        <v>127</v>
      </c>
      <c r="Q13" s="152"/>
      <c r="R13" s="152"/>
    </row>
    <row r="14" ht="18.75" customHeight="1" spans="1:18">
      <c r="A14" s="143" t="s">
        <v>493</v>
      </c>
      <c r="B14" s="143"/>
      <c r="C14" s="143"/>
      <c r="D14" s="143"/>
      <c r="E14" s="143"/>
      <c r="F14" s="143"/>
      <c r="G14" s="143"/>
      <c r="H14" s="143"/>
      <c r="I14" s="143"/>
      <c r="J14" s="143"/>
      <c r="K14" s="143"/>
      <c r="L14" s="143"/>
      <c r="M14" s="143"/>
      <c r="N14" s="143"/>
      <c r="O14" s="143"/>
      <c r="P14" s="143"/>
      <c r="Q14" s="143"/>
      <c r="R14" s="143"/>
    </row>
  </sheetData>
  <mergeCells count="16">
    <mergeCell ref="A1:R1"/>
    <mergeCell ref="A4:D4"/>
    <mergeCell ref="E4:G4"/>
    <mergeCell ref="H4:J4"/>
    <mergeCell ref="K4:M4"/>
    <mergeCell ref="P4:R4"/>
    <mergeCell ref="A5:C5"/>
    <mergeCell ref="A8:C8"/>
    <mergeCell ref="A12:C12"/>
    <mergeCell ref="A13:C13"/>
    <mergeCell ref="A14:R14"/>
    <mergeCell ref="A6:A7"/>
    <mergeCell ref="B6:B7"/>
    <mergeCell ref="C6:C7"/>
    <mergeCell ref="N4:N5"/>
    <mergeCell ref="O4:O5"/>
  </mergeCells>
  <pageMargins left="0.709027777777778" right="0.709027777777778" top="0.75" bottom="0.75" header="0.309027777777778" footer="0.309027777777778"/>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workbookViewId="0">
      <selection activeCell="D12" sqref="D12"/>
    </sheetView>
  </sheetViews>
  <sheetFormatPr defaultColWidth="9" defaultRowHeight="14.25" customHeight="1" outlineLevelCol="3"/>
  <cols>
    <col min="1" max="1" width="33.875" style="102" customWidth="1"/>
    <col min="2" max="2" width="10.625" style="102" customWidth="1"/>
    <col min="3" max="3" width="22.375" style="102" customWidth="1"/>
    <col min="4" max="4" width="19.375" style="102" customWidth="1"/>
    <col min="5" max="16384" width="9" style="115"/>
  </cols>
  <sheetData>
    <row r="1" ht="26.25" customHeight="1" spans="1:4">
      <c r="A1" s="6" t="s">
        <v>494</v>
      </c>
      <c r="B1" s="6"/>
      <c r="C1" s="6"/>
      <c r="D1" s="6"/>
    </row>
    <row r="2" ht="18.95" customHeight="1" spans="1:4">
      <c r="A2" s="8"/>
      <c r="B2" s="8"/>
      <c r="C2" s="8"/>
      <c r="D2" s="116" t="s">
        <v>495</v>
      </c>
    </row>
    <row r="3" s="1" customFormat="1" ht="18.95" customHeight="1" spans="1:4">
      <c r="A3" s="8" t="s">
        <v>3</v>
      </c>
      <c r="B3" s="8"/>
      <c r="C3" s="8"/>
      <c r="D3" s="9" t="s">
        <v>4</v>
      </c>
    </row>
    <row r="4" s="1" customFormat="1" ht="18.95" customHeight="1" spans="1:4">
      <c r="A4" s="117" t="s">
        <v>496</v>
      </c>
      <c r="B4" s="117" t="s">
        <v>8</v>
      </c>
      <c r="C4" s="117" t="s">
        <v>497</v>
      </c>
      <c r="D4" s="117" t="s">
        <v>498</v>
      </c>
    </row>
    <row r="5" s="114" customFormat="1" ht="18.95" customHeight="1" spans="1:4">
      <c r="A5" s="117" t="s">
        <v>499</v>
      </c>
      <c r="B5" s="117" t="s">
        <v>127</v>
      </c>
      <c r="C5" s="117" t="s">
        <v>11</v>
      </c>
      <c r="D5" s="117">
        <v>2</v>
      </c>
    </row>
    <row r="6" s="114" customFormat="1" ht="18.95" customHeight="1" spans="1:4">
      <c r="A6" s="118" t="s">
        <v>500</v>
      </c>
      <c r="B6" s="117">
        <v>1</v>
      </c>
      <c r="C6" s="117" t="s">
        <v>501</v>
      </c>
      <c r="D6" s="117" t="s">
        <v>501</v>
      </c>
    </row>
    <row r="7" s="114" customFormat="1" ht="26.25" customHeight="1" spans="1:4">
      <c r="A7" s="119" t="s">
        <v>502</v>
      </c>
      <c r="B7" s="117">
        <v>2</v>
      </c>
      <c r="C7" s="120">
        <v>340000</v>
      </c>
      <c r="D7" s="117">
        <v>446196.55</v>
      </c>
    </row>
    <row r="8" s="114" customFormat="1" ht="26.25" customHeight="1" spans="1:4">
      <c r="A8" s="119" t="s">
        <v>503</v>
      </c>
      <c r="B8" s="117">
        <v>3</v>
      </c>
      <c r="C8" s="120">
        <v>0</v>
      </c>
      <c r="D8" s="117">
        <v>0</v>
      </c>
    </row>
    <row r="9" s="114" customFormat="1" ht="26.25" customHeight="1" spans="1:4">
      <c r="A9" s="119" t="s">
        <v>504</v>
      </c>
      <c r="B9" s="117">
        <v>4</v>
      </c>
      <c r="C9" s="120">
        <v>210000</v>
      </c>
      <c r="D9" s="117">
        <v>334337.05</v>
      </c>
    </row>
    <row r="10" s="114" customFormat="1" ht="26.25" customHeight="1" spans="1:4">
      <c r="A10" s="119" t="s">
        <v>505</v>
      </c>
      <c r="B10" s="117">
        <v>5</v>
      </c>
      <c r="C10" s="120">
        <v>0</v>
      </c>
      <c r="D10" s="117">
        <v>0</v>
      </c>
    </row>
    <row r="11" s="114" customFormat="1" ht="26.25" customHeight="1" spans="1:4">
      <c r="A11" s="119" t="s">
        <v>506</v>
      </c>
      <c r="B11" s="117">
        <v>6</v>
      </c>
      <c r="C11" s="120">
        <v>210000</v>
      </c>
      <c r="D11" s="117">
        <v>334337.05</v>
      </c>
    </row>
    <row r="12" s="114" customFormat="1" ht="26.25" customHeight="1" spans="1:4">
      <c r="A12" s="119" t="s">
        <v>507</v>
      </c>
      <c r="B12" s="117">
        <v>7</v>
      </c>
      <c r="C12" s="120">
        <v>130000</v>
      </c>
      <c r="D12" s="117">
        <v>111859.5</v>
      </c>
    </row>
    <row r="13" s="114" customFormat="1" ht="18.95" customHeight="1" spans="1:4">
      <c r="A13" s="119" t="s">
        <v>508</v>
      </c>
      <c r="B13" s="117">
        <v>8</v>
      </c>
      <c r="C13" s="117" t="s">
        <v>501</v>
      </c>
      <c r="D13" s="117">
        <v>111859.5</v>
      </c>
    </row>
    <row r="14" s="114" customFormat="1" ht="18.95" customHeight="1" spans="1:4">
      <c r="A14" s="119" t="s">
        <v>509</v>
      </c>
      <c r="B14" s="117">
        <v>9</v>
      </c>
      <c r="C14" s="117" t="s">
        <v>501</v>
      </c>
      <c r="D14" s="117">
        <v>0</v>
      </c>
    </row>
    <row r="15" s="114" customFormat="1" ht="18.95" customHeight="1" spans="1:4">
      <c r="A15" s="119" t="s">
        <v>510</v>
      </c>
      <c r="B15" s="117">
        <v>10</v>
      </c>
      <c r="C15" s="117" t="s">
        <v>501</v>
      </c>
      <c r="D15" s="117">
        <v>0</v>
      </c>
    </row>
    <row r="16" s="114" customFormat="1" ht="18.95" customHeight="1" spans="1:4">
      <c r="A16" s="119" t="s">
        <v>511</v>
      </c>
      <c r="B16" s="117">
        <v>11</v>
      </c>
      <c r="C16" s="117" t="s">
        <v>501</v>
      </c>
      <c r="D16" s="117" t="s">
        <v>501</v>
      </c>
    </row>
    <row r="17" s="114" customFormat="1" ht="18.95" customHeight="1" spans="1:4">
      <c r="A17" s="119" t="s">
        <v>512</v>
      </c>
      <c r="B17" s="117">
        <v>12</v>
      </c>
      <c r="C17" s="117" t="s">
        <v>501</v>
      </c>
      <c r="D17" s="117">
        <v>0</v>
      </c>
    </row>
    <row r="18" s="114" customFormat="1" ht="18.95" customHeight="1" spans="1:4">
      <c r="A18" s="119" t="s">
        <v>513</v>
      </c>
      <c r="B18" s="117">
        <v>13</v>
      </c>
      <c r="C18" s="117" t="s">
        <v>501</v>
      </c>
      <c r="D18" s="117">
        <v>0</v>
      </c>
    </row>
    <row r="19" s="114" customFormat="1" ht="18.95" customHeight="1" spans="1:4">
      <c r="A19" s="119" t="s">
        <v>514</v>
      </c>
      <c r="B19" s="117">
        <v>14</v>
      </c>
      <c r="C19" s="117" t="s">
        <v>501</v>
      </c>
      <c r="D19" s="117">
        <v>0</v>
      </c>
    </row>
    <row r="20" s="114" customFormat="1" ht="18.95" customHeight="1" spans="1:4">
      <c r="A20" s="119" t="s">
        <v>515</v>
      </c>
      <c r="B20" s="117">
        <v>15</v>
      </c>
      <c r="C20" s="117" t="s">
        <v>501</v>
      </c>
      <c r="D20" s="117">
        <v>17</v>
      </c>
    </row>
    <row r="21" s="114" customFormat="1" ht="18.95" customHeight="1" spans="1:4">
      <c r="A21" s="119" t="s">
        <v>516</v>
      </c>
      <c r="B21" s="117">
        <v>16</v>
      </c>
      <c r="C21" s="117" t="s">
        <v>501</v>
      </c>
      <c r="D21" s="117">
        <v>220</v>
      </c>
    </row>
    <row r="22" s="114" customFormat="1" ht="18.95" customHeight="1" spans="1:4">
      <c r="A22" s="119" t="s">
        <v>517</v>
      </c>
      <c r="B22" s="117">
        <v>17</v>
      </c>
      <c r="C22" s="117" t="s">
        <v>501</v>
      </c>
      <c r="D22" s="117">
        <v>0</v>
      </c>
    </row>
    <row r="23" s="114" customFormat="1" ht="18.95" customHeight="1" spans="1:4">
      <c r="A23" s="119" t="s">
        <v>518</v>
      </c>
      <c r="B23" s="117">
        <v>18</v>
      </c>
      <c r="C23" s="117" t="s">
        <v>501</v>
      </c>
      <c r="D23" s="117">
        <v>2237</v>
      </c>
    </row>
    <row r="24" s="114" customFormat="1" ht="18.95" customHeight="1" spans="1:4">
      <c r="A24" s="119" t="s">
        <v>519</v>
      </c>
      <c r="B24" s="117">
        <v>19</v>
      </c>
      <c r="C24" s="117" t="s">
        <v>501</v>
      </c>
      <c r="D24" s="117">
        <v>0</v>
      </c>
    </row>
    <row r="25" s="114" customFormat="1" ht="18.95" customHeight="1" spans="1:4">
      <c r="A25" s="119" t="s">
        <v>520</v>
      </c>
      <c r="B25" s="117">
        <v>20</v>
      </c>
      <c r="C25" s="117" t="s">
        <v>501</v>
      </c>
      <c r="D25" s="117">
        <v>0</v>
      </c>
    </row>
    <row r="26" s="114" customFormat="1" ht="18.95" customHeight="1" spans="1:4">
      <c r="A26" s="119" t="s">
        <v>521</v>
      </c>
      <c r="B26" s="117">
        <v>21</v>
      </c>
      <c r="C26" s="117" t="s">
        <v>501</v>
      </c>
      <c r="D26" s="117">
        <v>0</v>
      </c>
    </row>
    <row r="27" ht="18.95" customHeight="1" spans="1:4">
      <c r="A27" s="118" t="s">
        <v>522</v>
      </c>
      <c r="B27" s="117">
        <v>22</v>
      </c>
      <c r="C27" s="117" t="s">
        <v>501</v>
      </c>
      <c r="D27" s="117">
        <v>1654120</v>
      </c>
    </row>
    <row r="28" ht="18.95" customHeight="1" spans="1:4">
      <c r="A28" s="119" t="s">
        <v>523</v>
      </c>
      <c r="B28" s="117">
        <v>23</v>
      </c>
      <c r="C28" s="117" t="s">
        <v>501</v>
      </c>
      <c r="D28" s="117">
        <v>1654120</v>
      </c>
    </row>
    <row r="29" ht="18.95" customHeight="1" spans="1:4">
      <c r="A29" s="119" t="s">
        <v>524</v>
      </c>
      <c r="B29" s="117">
        <v>24</v>
      </c>
      <c r="C29" s="117" t="s">
        <v>501</v>
      </c>
      <c r="D29" s="121">
        <v>0</v>
      </c>
    </row>
    <row r="30" ht="41.25" customHeight="1" spans="1:4">
      <c r="A30" s="122" t="s">
        <v>525</v>
      </c>
      <c r="B30" s="122" t="s">
        <v>127</v>
      </c>
      <c r="C30" s="122" t="s">
        <v>127</v>
      </c>
      <c r="D30" s="122"/>
    </row>
    <row r="31" ht="27.75" customHeight="1" spans="1:4">
      <c r="A31" s="123" t="s">
        <v>526</v>
      </c>
      <c r="B31" s="123" t="s">
        <v>127</v>
      </c>
      <c r="C31" s="123" t="s">
        <v>127</v>
      </c>
      <c r="D31" s="123"/>
    </row>
    <row r="32" customHeight="1" spans="1:4">
      <c r="A32" s="124"/>
      <c r="B32" s="124"/>
      <c r="C32" s="124"/>
      <c r="D32" s="124"/>
    </row>
  </sheetData>
  <mergeCells count="4">
    <mergeCell ref="A1:D1"/>
    <mergeCell ref="A30:D30"/>
    <mergeCell ref="A31:D31"/>
    <mergeCell ref="B4:B5"/>
  </mergeCells>
  <printOptions horizontalCentered="1"/>
  <pageMargins left="0.393055555555556" right="0.393055555555556" top="0.979166666666667" bottom="0.751388888888889" header="0.507638888888889" footer="0.507638888888889"/>
  <pageSetup paperSize="9"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14</vt:i4>
      </vt:variant>
    </vt:vector>
  </HeadingPairs>
  <TitlesOfParts>
    <vt:vector size="14" baseType="lpstr">
      <vt:lpstr>附表1收入支出决算总表</vt:lpstr>
      <vt:lpstr>附表2收入决算表</vt:lpstr>
      <vt:lpstr>附表3支出决算表</vt:lpstr>
      <vt:lpstr>附表4财政拨款收入支出决算总表</vt:lpstr>
      <vt:lpstr>附表5一般公共预算财政拨款收入支出决算表</vt:lpstr>
      <vt:lpstr>附表6一般公共预算财政拨款基本支出决算表</vt:lpstr>
      <vt:lpstr>附表7政府性基金预算财政拨款收入支出决算表</vt:lpstr>
      <vt:lpstr>附表8财政专户管理资金收入支出决算表</vt:lpstr>
      <vt:lpstr>附表9“三公”经费、行政参公单位机关运行经费情况表</vt:lpstr>
      <vt:lpstr>附表10项目支出概况</vt:lpstr>
      <vt:lpstr>附表11项目支出绩效自评</vt:lpstr>
      <vt:lpstr>附表12项目绩效目标管理</vt:lpstr>
      <vt:lpstr>附表13部门整体支出绩效自评报告</vt:lpstr>
      <vt:lpstr>附表14部门整体支出绩效自评表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TonySnow1409556827</cp:lastModifiedBy>
  <cp:revision>1</cp:revision>
  <dcterms:created xsi:type="dcterms:W3CDTF">2006-02-13T05:15:00Z</dcterms:created>
  <cp:lastPrinted>2017-07-10T03:10:00Z</cp:lastPrinted>
  <dcterms:modified xsi:type="dcterms:W3CDTF">2021-10-27T02:50:01Z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9DE728105F924FCA9FBB38B83B7E4F73</vt:lpwstr>
  </property>
</Properties>
</file>