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3" r:id="rId1"/>
  </sheets>
  <definedNames>
    <definedName name="_xlnm._FilterDatabase" localSheetId="0" hidden="1">Sheet1!$A$8:$K$671</definedName>
    <definedName name="_xlnm.Print_Area" localSheetId="0">Sheet1!$A$1:$K$8</definedName>
    <definedName name="_xlnm.Print_Titles" localSheetId="0">Sheet1!$8:$8</definedName>
  </definedNames>
  <calcPr calcId="144525"/>
</workbook>
</file>

<file path=xl/sharedStrings.xml><?xml version="1.0" encoding="utf-8"?>
<sst xmlns="http://schemas.openxmlformats.org/spreadsheetml/2006/main" count="2254" uniqueCount="1045">
  <si>
    <t>国家税务总局安宁市税务局欠税公告</t>
  </si>
  <si>
    <t>（2020年第3期）</t>
  </si>
  <si>
    <t xml:space="preserve">   根据《中华人民共和国税收征收管理法》第45条、《欠税公告办法（试行）》（国家税务总局第9号令）的有关规定，现将截至2020年10月23日（征期）企业或其他单位纳税人的欠税情况予以发布                                                                                                                                        </t>
  </si>
  <si>
    <t xml:space="preserve">   特此公告。</t>
  </si>
  <si>
    <t>国家税务总局安宁市税务局</t>
  </si>
  <si>
    <t>2020年三季度欠税公告-县级</t>
  </si>
  <si>
    <t>序号</t>
  </si>
  <si>
    <t>纳税人识别号</t>
  </si>
  <si>
    <t>纳税人名称</t>
  </si>
  <si>
    <t>主管税务所（科、分局）</t>
  </si>
  <si>
    <t>税收管理员</t>
  </si>
  <si>
    <t>法定代表人（负责人）姓名</t>
  </si>
  <si>
    <t>证件号码</t>
  </si>
  <si>
    <t>生产经营地址</t>
  </si>
  <si>
    <t>欠税税种</t>
  </si>
  <si>
    <t>欠税税额</t>
  </si>
  <si>
    <t>当期新发生欠税</t>
  </si>
  <si>
    <t>9153018156883450XN</t>
  </si>
  <si>
    <t>安宁豪泰宸业房地产开发有限公司</t>
  </si>
  <si>
    <t>国家税务总局安宁市税务局金方税务分局</t>
  </si>
  <si>
    <t>涂艳华</t>
  </si>
  <si>
    <t>刘文俊</t>
  </si>
  <si>
    <t>53010219******2719</t>
  </si>
  <si>
    <t>安宁市县街镇泊鹤路8号</t>
  </si>
  <si>
    <t>城市维护建设税</t>
  </si>
  <si>
    <t>城镇土地使用税</t>
  </si>
  <si>
    <t>地方教育附加</t>
  </si>
  <si>
    <t>教育费附加</t>
  </si>
  <si>
    <t>印花税</t>
  </si>
  <si>
    <t>营业税</t>
  </si>
  <si>
    <t>合计</t>
  </si>
  <si>
    <t>91530181695653322U</t>
  </si>
  <si>
    <t>安宁盛世锦院房地产开发有限公司</t>
  </si>
  <si>
    <t>张琪</t>
  </si>
  <si>
    <t>唐果</t>
  </si>
  <si>
    <t>51290219******1270</t>
  </si>
  <si>
    <t>安宁市大屯新区文苑雅居小区30号商铺</t>
  </si>
  <si>
    <t>企业所得税</t>
  </si>
  <si>
    <t>91530181MA6N90948P</t>
  </si>
  <si>
    <t>安宁万茂发商贸有限公司</t>
  </si>
  <si>
    <t>国家税务总局安宁市税务局连然税务分局</t>
  </si>
  <si>
    <t>张艳明</t>
  </si>
  <si>
    <t>常胜</t>
  </si>
  <si>
    <t>53018119******0019</t>
  </si>
  <si>
    <t>云南省昆明市安宁市连然街道办事处华西馨苑2幢2单元101</t>
  </si>
  <si>
    <t>增值税</t>
  </si>
  <si>
    <t>91530181563178929C</t>
  </si>
  <si>
    <t>云南联昌投资有限公司</t>
  </si>
  <si>
    <t>何生平</t>
  </si>
  <si>
    <t>吴长立</t>
  </si>
  <si>
    <t>53012119******0136</t>
  </si>
  <si>
    <t>云南省昆明市安宁市朝阳路金方街道办事处办公楼509室</t>
  </si>
  <si>
    <t>房产税</t>
  </si>
  <si>
    <t>契税</t>
  </si>
  <si>
    <t>91530181309537420A</t>
  </si>
  <si>
    <t>安宁锦筑房地产开发有限公司</t>
  </si>
  <si>
    <t>陈雷</t>
  </si>
  <si>
    <t>53018119******2635</t>
  </si>
  <si>
    <t>云南省昆明市安宁市连然街道办事处昆畹中路13号</t>
  </si>
  <si>
    <t>91530181325304213G</t>
  </si>
  <si>
    <t>安宁永邦经贸有限公司</t>
  </si>
  <si>
    <t>陈留柱</t>
  </si>
  <si>
    <t>杨洁</t>
  </si>
  <si>
    <t>53018119******2618</t>
  </si>
  <si>
    <t>云南省昆明市安宁市金成矿业集团8号商铺</t>
  </si>
  <si>
    <t>91530181064258422T</t>
  </si>
  <si>
    <t>安宁众阳房地产开发有限公司</t>
  </si>
  <si>
    <t>刘涛</t>
  </si>
  <si>
    <t>53010319******0010</t>
  </si>
  <si>
    <t>安宁市保利宁湖峰境商业街A-A1</t>
  </si>
  <si>
    <t>915301812168278407</t>
  </si>
  <si>
    <t>云南安宁昆软投资有限公司</t>
  </si>
  <si>
    <t>国家税务总局安宁市税务局温泉税务分局</t>
  </si>
  <si>
    <t>李光林</t>
  </si>
  <si>
    <t>环遵祥</t>
  </si>
  <si>
    <t>53011119******0835</t>
  </si>
  <si>
    <t>云南省昆明市安宁市温泉</t>
  </si>
  <si>
    <t>个人所得税</t>
  </si>
  <si>
    <t>91530181325294203J</t>
  </si>
  <si>
    <t>云南鹂沣楼油品有限公司</t>
  </si>
  <si>
    <t>杨耀</t>
  </si>
  <si>
    <t>罗雅</t>
  </si>
  <si>
    <t>52250119******2447</t>
  </si>
  <si>
    <t>云南省昆明市安宁市太平新城街道办事处401室</t>
  </si>
  <si>
    <t>91530181799874322U</t>
  </si>
  <si>
    <t>安宁钰元工贸有限责任公司</t>
  </si>
  <si>
    <t>董瑾</t>
  </si>
  <si>
    <t>李俊</t>
  </si>
  <si>
    <t>53018119******2612</t>
  </si>
  <si>
    <t>云南省昆明市安宁市八街镇竹园村</t>
  </si>
  <si>
    <t>L21662106800000</t>
  </si>
  <si>
    <t>西南交通建设集团股份有限公司</t>
  </si>
  <si>
    <t>国家税务总局安宁市税务局第二税务分局</t>
  </si>
  <si>
    <t>朱兴全</t>
  </si>
  <si>
    <t>陈文山</t>
  </si>
  <si>
    <t>(空白)</t>
  </si>
  <si>
    <t>土地增值税</t>
  </si>
  <si>
    <t>91530181216820964Q</t>
  </si>
  <si>
    <t>安宁市八街供销合作社</t>
  </si>
  <si>
    <t>郭进帮</t>
  </si>
  <si>
    <t>53012319******0414</t>
  </si>
  <si>
    <t>云南省昆明市安宁市八街镇青云路21号</t>
  </si>
  <si>
    <t>91530181MA6MWQHCXC</t>
  </si>
  <si>
    <t>云南凯利曼矿业有限公司</t>
  </si>
  <si>
    <t>王佳</t>
  </si>
  <si>
    <t>李兴龙</t>
  </si>
  <si>
    <t>53012919******0717</t>
  </si>
  <si>
    <t>云南省昆明市安宁市连然街道宁湖路宁湖春天19幢202室</t>
  </si>
  <si>
    <t>91530181MA6NAN030H</t>
  </si>
  <si>
    <t>安宁飞弘贸易有限公司</t>
  </si>
  <si>
    <t>李华林</t>
  </si>
  <si>
    <t>殷小玉</t>
  </si>
  <si>
    <t>53018119******3935</t>
  </si>
  <si>
    <t>云南省昆明市安宁市财兴盛广场14栋一单元401</t>
  </si>
  <si>
    <t>915301817097566061</t>
  </si>
  <si>
    <t>昆明安宁永昌物资经贸集团有限公司</t>
  </si>
  <si>
    <t>曹继光</t>
  </si>
  <si>
    <t>53012319******3513</t>
  </si>
  <si>
    <t>云南省昆明市安宁市连然镇龙宝寺</t>
  </si>
  <si>
    <t>915301815662496733</t>
  </si>
  <si>
    <t>安宁正开塑业有限公司</t>
  </si>
  <si>
    <t>国家税务总局安宁市税务局草铺税务分局</t>
  </si>
  <si>
    <t>肖庆</t>
  </si>
  <si>
    <t>龚丽阳</t>
  </si>
  <si>
    <t>35032119******2633</t>
  </si>
  <si>
    <t>云南省昆明市安宁市草铺镇麒麟村民委员会滴水箐村民小组</t>
  </si>
  <si>
    <t>91530181665539174Y</t>
  </si>
  <si>
    <t>安宁恺鑫冷轧钢板有限公司</t>
  </si>
  <si>
    <t>王中一</t>
  </si>
  <si>
    <t>44030119******5112</t>
  </si>
  <si>
    <t>云南省昆明市安宁市金方街道办事处罗白村委会圆山村</t>
  </si>
  <si>
    <t>9153018155779563XA</t>
  </si>
  <si>
    <t>云南通安路桥工程设备有限公司</t>
  </si>
  <si>
    <t>张绍荣</t>
  </si>
  <si>
    <t>崔冬菊</t>
  </si>
  <si>
    <t>53222419******4727</t>
  </si>
  <si>
    <t>云南省昆明市安宁市太平镇读书铺村委会火龙村</t>
  </si>
  <si>
    <t>915301817816556079</t>
  </si>
  <si>
    <t>安宁仕林纸业有限公司</t>
  </si>
  <si>
    <t>林天锡</t>
  </si>
  <si>
    <t>35058319******3752</t>
  </si>
  <si>
    <t>云南省昆明市安宁市连然镇清长村委会大黄塘村</t>
  </si>
  <si>
    <t>9153018169089969X8</t>
  </si>
  <si>
    <t>昆明铮誉发电有限公司</t>
  </si>
  <si>
    <t>唐培方</t>
  </si>
  <si>
    <t>李斌</t>
  </si>
  <si>
    <t>53011219******2370</t>
  </si>
  <si>
    <t>云南省昆明市安宁市青龙镇青龙峡景区禾香渡码头</t>
  </si>
  <si>
    <t>91530181555120735F</t>
  </si>
  <si>
    <t>安宁安远通线缆有限公司</t>
  </si>
  <si>
    <t>王裕铭</t>
  </si>
  <si>
    <t>陈浩</t>
  </si>
  <si>
    <t>44528119******4319</t>
  </si>
  <si>
    <t>云南省昆明市安宁市草铺镇邵九村</t>
  </si>
  <si>
    <t>91530181MA6KUF8E66</t>
  </si>
  <si>
    <t>安宁曼斯顿商贸有限公司</t>
  </si>
  <si>
    <t>朱江龙</t>
  </si>
  <si>
    <t>53011319******3138</t>
  </si>
  <si>
    <t>云南省昆明市安宁市连然街道宁湖路宁湖春天19栋202号</t>
  </si>
  <si>
    <t>91530181MA6N593U56</t>
  </si>
  <si>
    <t>安宁誉千商贸有限公司</t>
  </si>
  <si>
    <t>姜文华</t>
  </si>
  <si>
    <t>53018119******2632</t>
  </si>
  <si>
    <t>云南省昆明市安宁市连然街道办事处新发小区21幢162号1楼</t>
  </si>
  <si>
    <t>91530181MA6N6EMY8L</t>
  </si>
  <si>
    <t>云南妙泽经贸有限公司</t>
  </si>
  <si>
    <t>李丽</t>
  </si>
  <si>
    <t>张进超</t>
  </si>
  <si>
    <t>53011319******4317</t>
  </si>
  <si>
    <t>云南省昆明市安宁市草铺街道办事处小石桥村小组220号</t>
  </si>
  <si>
    <t>9153010021657787XQ</t>
  </si>
  <si>
    <t>云南城投众和建设集团有限公司</t>
  </si>
  <si>
    <t>陈刚</t>
  </si>
  <si>
    <t>51060219******6337</t>
  </si>
  <si>
    <t>云南省 昆明市 安宁市</t>
  </si>
  <si>
    <t>91530181MA6K4E7X04</t>
  </si>
  <si>
    <t>云南红祥建筑工程劳务有限公司</t>
  </si>
  <si>
    <t>熊祚金</t>
  </si>
  <si>
    <t>51092119******6011</t>
  </si>
  <si>
    <t>云南省昆明市安宁市太平街道办事处太平盛世佳园小区C8栋08号</t>
  </si>
  <si>
    <t>530181676550301</t>
  </si>
  <si>
    <t>安宁嘉兴经贸有限公司</t>
  </si>
  <si>
    <t>夏培祥</t>
  </si>
  <si>
    <t>王家兴</t>
  </si>
  <si>
    <t>53018119******2212</t>
  </si>
  <si>
    <t>云南省昆明市安宁市连然镇华西小区9幢201号</t>
  </si>
  <si>
    <t>91530181MA6KE63M8H</t>
  </si>
  <si>
    <t>云南逸城建材经贸有限公司</t>
  </si>
  <si>
    <t>谢海艳</t>
  </si>
  <si>
    <t>43050319******402X</t>
  </si>
  <si>
    <t>云南省昆明市安宁市太平镇云南闽粤石材加工基地B区11栋1-2号厂房</t>
  </si>
  <si>
    <t>915301813253045396</t>
  </si>
  <si>
    <t>安宁乾宇商贸有限公司</t>
  </si>
  <si>
    <t>李志宏</t>
  </si>
  <si>
    <t>53012319******2674</t>
  </si>
  <si>
    <t>云南省昆明市安宁市金成矿业集团职工花园3号商铺</t>
  </si>
  <si>
    <t>9153018109747026XT</t>
  </si>
  <si>
    <t>安宁聚泰工贸有限公司</t>
  </si>
  <si>
    <t>韦鹏</t>
  </si>
  <si>
    <t>张龙</t>
  </si>
  <si>
    <t>53232619******0816</t>
  </si>
  <si>
    <t>云南省昆明市安宁市青龙街道双湄村小组马鞍山</t>
  </si>
  <si>
    <t>91530181MA6L3NDM9E</t>
  </si>
  <si>
    <t>安宁得金物流有限公司</t>
  </si>
  <si>
    <t>唐得金</t>
  </si>
  <si>
    <t>51112119******7510</t>
  </si>
  <si>
    <t>云南省昆明市安宁市青龙街道恒安路附1号永昌办公楼5楼</t>
  </si>
  <si>
    <t>9153018158964166XR</t>
  </si>
  <si>
    <t>云南华立门业有限公司</t>
  </si>
  <si>
    <t>范少华</t>
  </si>
  <si>
    <t>李小阳</t>
  </si>
  <si>
    <t>51018119******2233</t>
  </si>
  <si>
    <t>云南省昆明市安宁市温泉镇羊角居委会白塔村</t>
  </si>
  <si>
    <t>91530181MA6K709W3R</t>
  </si>
  <si>
    <t>云南庚铭建筑工程有限公司</t>
  </si>
  <si>
    <t>何光春</t>
  </si>
  <si>
    <t>53212819******4918</t>
  </si>
  <si>
    <t>云南省昆明市安宁市太平镇西山田园小区二期14幢2单元202号房</t>
  </si>
  <si>
    <t>915301816956956883</t>
  </si>
  <si>
    <t>安宁林源房地产开发有限公司</t>
  </si>
  <si>
    <t>郭晓艳</t>
  </si>
  <si>
    <t>53012319******2663</t>
  </si>
  <si>
    <t>云南省昆明市百花东路（林源经贸公司内）</t>
  </si>
  <si>
    <t>91530181MA6N8W4996</t>
  </si>
  <si>
    <t>安宁三一筑工置业有限公司</t>
  </si>
  <si>
    <t>李凤求</t>
  </si>
  <si>
    <t>43011119******2716</t>
  </si>
  <si>
    <t>云南省昆明市安宁市金色理想13栋1单元903室</t>
  </si>
  <si>
    <t>91530181MA6N0L9W52</t>
  </si>
  <si>
    <t>安宁双春赢经贸有限公司</t>
  </si>
  <si>
    <t>唐春瑶</t>
  </si>
  <si>
    <t>53018119******2647</t>
  </si>
  <si>
    <t>云南省昆明市安宁市宁湖小区14幢1单元204号</t>
  </si>
  <si>
    <t>91530128080447637G</t>
  </si>
  <si>
    <t>昆明市鑫倍富工贸有限公司</t>
  </si>
  <si>
    <t>吕峻枝</t>
  </si>
  <si>
    <t>刘权兴</t>
  </si>
  <si>
    <t>53012819******4231</t>
  </si>
  <si>
    <t>云南省昆明市安宁市连然街道办事处极乐村委会黑土厂村小组</t>
  </si>
  <si>
    <t>530181787390953</t>
  </si>
  <si>
    <t>云南远腾(集团)房地产开发有限公司</t>
  </si>
  <si>
    <t>安宁市大屯新区（昆明市北京路延长线住佳商宇4幢10层7号）</t>
  </si>
  <si>
    <t>915301813291928884</t>
  </si>
  <si>
    <t>安宁兆瑞商贸有限公司</t>
  </si>
  <si>
    <t>王会荣</t>
  </si>
  <si>
    <t>自兴莉</t>
  </si>
  <si>
    <t>云南省昆明市安宁市金成矿业集团职工花园5号商铺</t>
  </si>
  <si>
    <t>91530181216827939P</t>
  </si>
  <si>
    <t>安宁天发磷业有限公司</t>
  </si>
  <si>
    <t>曹毓发</t>
  </si>
  <si>
    <t>53012319******0438</t>
  </si>
  <si>
    <t>云南省昆明市安宁市八街镇枧槽营村小团山</t>
  </si>
  <si>
    <t>资源税</t>
  </si>
  <si>
    <t>91530181579823275U</t>
  </si>
  <si>
    <t>安宁弘昊经贸有限公司</t>
  </si>
  <si>
    <t>谭双林</t>
  </si>
  <si>
    <t>53012319******0410</t>
  </si>
  <si>
    <t>云南省昆明市安宁市金方街道办事处浸长村</t>
  </si>
  <si>
    <t>91530181748259135F</t>
  </si>
  <si>
    <t>安宁市吉森粘土矿矿石加工厂</t>
  </si>
  <si>
    <t>鲁世宗</t>
  </si>
  <si>
    <t>武春华</t>
  </si>
  <si>
    <t>53012319******225X</t>
  </si>
  <si>
    <t>云南省昆明市安宁市草铺镇吉地铺村</t>
  </si>
  <si>
    <t>915300007571505968</t>
  </si>
  <si>
    <t>云南林源房地产开发有限公司</t>
  </si>
  <si>
    <t>熊祥</t>
  </si>
  <si>
    <t>53012319******263X</t>
  </si>
  <si>
    <t>云南省昆明市安宁市温泉街道办事处温泉小村龙山南方珍泉龙山小镇7号-</t>
  </si>
  <si>
    <t>92530181MA6LM1CKX5</t>
  </si>
  <si>
    <t>安宁御熙山庄</t>
  </si>
  <si>
    <t>杨利昆</t>
  </si>
  <si>
    <t>潘翠仙</t>
  </si>
  <si>
    <t>53240119******204X</t>
  </si>
  <si>
    <t>安宁市温泉街道办事处温泉小村</t>
  </si>
  <si>
    <t>915301812168207614</t>
  </si>
  <si>
    <t>安宁市酱菜食品有限公司</t>
  </si>
  <si>
    <t>黄荣</t>
  </si>
  <si>
    <t>胡伟</t>
  </si>
  <si>
    <t>53012319******2630</t>
  </si>
  <si>
    <t>云南省昆明市安宁市盐场路91号</t>
  </si>
  <si>
    <t>91530181916829003W</t>
  </si>
  <si>
    <t>安宁市鸣矣河乡耳目村第三采石场</t>
  </si>
  <si>
    <t>杨倩</t>
  </si>
  <si>
    <t>李刚</t>
  </si>
  <si>
    <t>53012319******3914</t>
  </si>
  <si>
    <t>云南省昆明市安宁市县街街道办事处耳目村黑尖山</t>
  </si>
  <si>
    <t>530181688550536</t>
  </si>
  <si>
    <t>安宁兴源商贸有限公司</t>
  </si>
  <si>
    <t>杜志华</t>
  </si>
  <si>
    <t>53012319******3930</t>
  </si>
  <si>
    <t>云南省昆明市安宁市昆钢新东区22幢1单元9号</t>
  </si>
  <si>
    <t>91530181709757473T</t>
  </si>
  <si>
    <t>云南安宁金成矿业集团有限公司</t>
  </si>
  <si>
    <t>卞丽娟</t>
  </si>
  <si>
    <t>蒋勇</t>
  </si>
  <si>
    <t>53012319******3952</t>
  </si>
  <si>
    <t>云南省昆明市安宁市安海公路零公里处金成花园内</t>
  </si>
  <si>
    <t>91530181397057055Y</t>
  </si>
  <si>
    <t>昆明敬红装饰工程有限公司</t>
  </si>
  <si>
    <t>李建国</t>
  </si>
  <si>
    <t>谢敬红</t>
  </si>
  <si>
    <t>42900419******1131</t>
  </si>
  <si>
    <t>云南省昆明市安宁市连然街道办事处金沙小区17号商铺</t>
  </si>
  <si>
    <t>91530181093326148B</t>
  </si>
  <si>
    <t>云南泊尔恒国际生物制药有限公司</t>
  </si>
  <si>
    <t>蒯文军</t>
  </si>
  <si>
    <t>61010319******3652</t>
  </si>
  <si>
    <t>云南省昆明市安宁市工业园区麒麟片区</t>
  </si>
  <si>
    <t>9153018179518800X6</t>
  </si>
  <si>
    <t>云南钦河矿业有限公司</t>
  </si>
  <si>
    <t>王勇</t>
  </si>
  <si>
    <t>53010319******291X</t>
  </si>
  <si>
    <t>昆明市南三环路凯旋花园N1幢14层14号</t>
  </si>
  <si>
    <t>91530181MA6P393B09</t>
  </si>
  <si>
    <t>云南语峰石业有限公司</t>
  </si>
  <si>
    <t>卢光启</t>
  </si>
  <si>
    <t>张良滨</t>
  </si>
  <si>
    <t>35052119******5556</t>
  </si>
  <si>
    <t>云南省昆明市安宁市太平街道办事处大西部建材A区29栋1-1、1-2号商铺</t>
  </si>
  <si>
    <t>915301812168296006</t>
  </si>
  <si>
    <t>安宁市云龙经贸有限公司</t>
  </si>
  <si>
    <t>王荣</t>
  </si>
  <si>
    <t>53012319******4050</t>
  </si>
  <si>
    <t>云南省昆明市安宁市连然街道清水沟</t>
  </si>
  <si>
    <t>91530181697998973D</t>
  </si>
  <si>
    <t>云南泰达投资有限公司</t>
  </si>
  <si>
    <t>施卫东</t>
  </si>
  <si>
    <t>33072119******1216</t>
  </si>
  <si>
    <t>安宁市太平镇象石村民小组</t>
  </si>
  <si>
    <t>91530181589649442J</t>
  </si>
  <si>
    <t>安宁首创工贸有限公司</t>
  </si>
  <si>
    <t>李金益</t>
  </si>
  <si>
    <t>53012319******265X</t>
  </si>
  <si>
    <t>云南省昆明市安宁市保利宁湖峰境V3-03号</t>
  </si>
  <si>
    <t>915301816708940236</t>
  </si>
  <si>
    <t>昆明锐锜新型建筑材料有限公司</t>
  </si>
  <si>
    <t>孙发兵</t>
  </si>
  <si>
    <t>53222419******2739</t>
  </si>
  <si>
    <t>云南省昆明市安宁市昆钢平顶山沙木邑村</t>
  </si>
  <si>
    <t>91530181MA6P9UY16B</t>
  </si>
  <si>
    <t>安宁春焕商贸有限公司</t>
  </si>
  <si>
    <t>刘春华</t>
  </si>
  <si>
    <t>杨建孔</t>
  </si>
  <si>
    <t>53018119******3315</t>
  </si>
  <si>
    <t>云南省昆明市安宁市东湖第一城4-3607号</t>
  </si>
  <si>
    <t>915301817343173733</t>
  </si>
  <si>
    <t>昆明北方鞋业橡塑有限公司</t>
  </si>
  <si>
    <t>黄德贵</t>
  </si>
  <si>
    <t>53011219******323X</t>
  </si>
  <si>
    <t>云南省昆明市安宁市太平小街</t>
  </si>
  <si>
    <t>91530181346725674U</t>
  </si>
  <si>
    <t>云南捷蓥商贸有限公司</t>
  </si>
  <si>
    <t>袁明</t>
  </si>
  <si>
    <t>53011319******0896</t>
  </si>
  <si>
    <t>云南省昆明市安宁市大屯新区天华苑住宅小区53幢502号</t>
  </si>
  <si>
    <t>915301817571862578</t>
  </si>
  <si>
    <t>云南安宁建工集团钱森劳务有限公司</t>
  </si>
  <si>
    <t>李顺亮</t>
  </si>
  <si>
    <t>黄钱森</t>
  </si>
  <si>
    <t>512322******603</t>
  </si>
  <si>
    <t>安宁市金方路23幢（建工集团内）</t>
  </si>
  <si>
    <t>91530181067143268A</t>
  </si>
  <si>
    <t>云南皓昀经贸有限公司</t>
  </si>
  <si>
    <t>谢加明</t>
  </si>
  <si>
    <t>马翠平</t>
  </si>
  <si>
    <t>53018119******3928</t>
  </si>
  <si>
    <t>云南省昆明市安宁市太平镇宏信钢材市场D区3栋9号</t>
  </si>
  <si>
    <t>91530181309604240N</t>
  </si>
  <si>
    <t>安宁承贸工贸有限公司</t>
  </si>
  <si>
    <t>宋丹娜</t>
  </si>
  <si>
    <t>53018119******3949</t>
  </si>
  <si>
    <t>云南省昆明市安宁市金方街道办事处浸长村委会骡子山</t>
  </si>
  <si>
    <t>9153000062260380XJ</t>
  </si>
  <si>
    <t>昆明天天洗涤有限公司</t>
  </si>
  <si>
    <t>李绮</t>
  </si>
  <si>
    <t>H******（9）</t>
  </si>
  <si>
    <t>云南省安宁市金方街道办事处浸长村委会华里山</t>
  </si>
  <si>
    <t>530181083279667</t>
  </si>
  <si>
    <t>安宁纯源商贸有限责任公司</t>
  </si>
  <si>
    <t>杨正雄</t>
  </si>
  <si>
    <t>李云</t>
  </si>
  <si>
    <t>53018119******0051</t>
  </si>
  <si>
    <t>安宁市县街街道雁塔村委会云山村民小组</t>
  </si>
  <si>
    <t>91530181665535018J</t>
  </si>
  <si>
    <t>安宁永和矿业有限公司</t>
  </si>
  <si>
    <t>邓永福</t>
  </si>
  <si>
    <t>53012319******2211</t>
  </si>
  <si>
    <t>云南省昆明市安宁市县街街道办事处红尖山</t>
  </si>
  <si>
    <t>915301007194333762</t>
  </si>
  <si>
    <t>云南克罗克代建筑安装工程有限公司</t>
  </si>
  <si>
    <t>张学员</t>
  </si>
  <si>
    <t>532901******033</t>
  </si>
  <si>
    <t>92530181MA6LN4RQ8G</t>
  </si>
  <si>
    <t>安宁常德五金经营部</t>
  </si>
  <si>
    <t>曾留</t>
  </si>
  <si>
    <t>何英</t>
  </si>
  <si>
    <t>43070219******2525</t>
  </si>
  <si>
    <t>云南省安宁市连然街道办事处财兴盛商业广场14-1号商铺</t>
  </si>
  <si>
    <t>530181563174581</t>
  </si>
  <si>
    <t>安宁丰安经贸有限公司</t>
  </si>
  <si>
    <t>冼伟</t>
  </si>
  <si>
    <t>53242619******1731</t>
  </si>
  <si>
    <t>云南省昆明市安宁市大屯新区珍泉路云南天宁矿业有限公司办公楼2楼</t>
  </si>
  <si>
    <t>91530181916837513K</t>
  </si>
  <si>
    <t>云南海运鑫化肥有限公司</t>
  </si>
  <si>
    <t>王燕西</t>
  </si>
  <si>
    <t>53010319******0630</t>
  </si>
  <si>
    <t>云南省昆明市安宁市连然镇北桥</t>
  </si>
  <si>
    <t>91530181MA6NC81N05</t>
  </si>
  <si>
    <t>云南安位建筑劳务有限公司</t>
  </si>
  <si>
    <t>唐毅</t>
  </si>
  <si>
    <t>53018119******151X</t>
  </si>
  <si>
    <t>云南省昆明市安宁市青龙街道办事处赵家庄村小组29号</t>
  </si>
  <si>
    <t>915301813163000694</t>
  </si>
  <si>
    <t>云南赣达经贸有限公司</t>
  </si>
  <si>
    <t>邓志安</t>
  </si>
  <si>
    <t>36012419******1233</t>
  </si>
  <si>
    <t>云南省昆明市安宁市太平镇万辉星 城蓝山郡B8-2-501室</t>
  </si>
  <si>
    <t>91530181683656710J</t>
  </si>
  <si>
    <t>昆明紫色青阳生物科技有限公司</t>
  </si>
  <si>
    <t>乔斌</t>
  </si>
  <si>
    <t>53010219******2121</t>
  </si>
  <si>
    <t>云南省昆明市安宁市八街枧槽营村后山</t>
  </si>
  <si>
    <t>91530100MA6KGU136A</t>
  </si>
  <si>
    <t>云南上节建设工程有限公司</t>
  </si>
  <si>
    <t>谢冬</t>
  </si>
  <si>
    <t>36232219******0313</t>
  </si>
  <si>
    <t>915301007452734684</t>
  </si>
  <si>
    <t>云南昊力源建筑劳务有限公司</t>
  </si>
  <si>
    <t>李侠</t>
  </si>
  <si>
    <t>53290119******491X</t>
  </si>
  <si>
    <t>云南省 昆明市 安宁市 太平新城金方街道办事处普河村</t>
  </si>
  <si>
    <t>91530181MA6K3B3YXT</t>
  </si>
  <si>
    <t>云南雅仕净化科技有限公司</t>
  </si>
  <si>
    <t>李中主</t>
  </si>
  <si>
    <t>42222819******4011</t>
  </si>
  <si>
    <t>云南省昆明市安宁市昆钢工业物流园区内</t>
  </si>
  <si>
    <t>91530181709756614U</t>
  </si>
  <si>
    <t>云南安宁隆昌化工有限公司</t>
  </si>
  <si>
    <t>张红林</t>
  </si>
  <si>
    <t>53012319******2618</t>
  </si>
  <si>
    <t>云南省昆明市安宁市昆畹公路40公里处</t>
  </si>
  <si>
    <t>91530181MA6NM6L41Q</t>
  </si>
  <si>
    <t>云南钰证建筑劳务有限公司</t>
  </si>
  <si>
    <t>朱林</t>
  </si>
  <si>
    <t>53018119******3914</t>
  </si>
  <si>
    <t>云南省昆明市安宁市昆钢龙旺综合市场2-11号</t>
  </si>
  <si>
    <t>91530103054681964F</t>
  </si>
  <si>
    <t>云南神盾人防工程设备有限公司</t>
  </si>
  <si>
    <t>刘飞</t>
  </si>
  <si>
    <t>51102319******337X</t>
  </si>
  <si>
    <t>云南省 昆明市 安宁市 大屯西路安宁实验中学西侧</t>
  </si>
  <si>
    <t>53018157185005X</t>
  </si>
  <si>
    <t>安宁今明商贸有限公司</t>
  </si>
  <si>
    <t>龙飙</t>
  </si>
  <si>
    <t>53012319******3951</t>
  </si>
  <si>
    <t>云南省昆明市安宁市丽景嘉园17幢11号商铺</t>
  </si>
  <si>
    <t>91530000719405754J</t>
  </si>
  <si>
    <t>云南捷星工程有限公司</t>
  </si>
  <si>
    <t>施志军</t>
  </si>
  <si>
    <t>53322119******251X</t>
  </si>
  <si>
    <t>91530181MA6P3WCF33</t>
  </si>
  <si>
    <t>云南格物交通设施有限公司</t>
  </si>
  <si>
    <t>王洪英</t>
  </si>
  <si>
    <t>钱林林</t>
  </si>
  <si>
    <t>34082319******5346</t>
  </si>
  <si>
    <t>云南省昆明市安宁市太平时代贸港C19栋2509室</t>
  </si>
  <si>
    <t>91530181MA6K7UGQ07</t>
  </si>
  <si>
    <t>云南厚柄圣机械设备租赁有限公司</t>
  </si>
  <si>
    <t>陈绍斌</t>
  </si>
  <si>
    <t>53212819******6310</t>
  </si>
  <si>
    <t>云南省昆明市安宁市太平镇万辉. 星城蓝山郡一期B17幢1单元1604号</t>
  </si>
  <si>
    <t>92530181MA6K9QHQ79</t>
  </si>
  <si>
    <t>安宁亘古石材经营部</t>
  </si>
  <si>
    <t>杨茂兴</t>
  </si>
  <si>
    <t>谭盈</t>
  </si>
  <si>
    <t>53011219******1626</t>
  </si>
  <si>
    <t>云南省安宁市太平新城街道办事处三利源建材市场1栋1-3号</t>
  </si>
  <si>
    <t>91530181MA6KA98G7C</t>
  </si>
  <si>
    <t>昆明开旭劳务有限公司</t>
  </si>
  <si>
    <t>陈文开</t>
  </si>
  <si>
    <t>53212819******655X</t>
  </si>
  <si>
    <t>云南省昆明市安宁市八街街道办事处桂苑路北正房23号</t>
  </si>
  <si>
    <t>915301816979809097</t>
  </si>
  <si>
    <t>云南云晨石化有限公司</t>
  </si>
  <si>
    <t>姜斌</t>
  </si>
  <si>
    <t>杨继荣</t>
  </si>
  <si>
    <t>53012319******2212</t>
  </si>
  <si>
    <t>安宁市昆畹公路38公里处(云南省交通技工学校旁)</t>
  </si>
  <si>
    <t>915300007638690973</t>
  </si>
  <si>
    <t>云南浩瑞建设工程有限公司</t>
  </si>
  <si>
    <t>肖明瑞</t>
  </si>
  <si>
    <t>51072519******3415</t>
  </si>
  <si>
    <t>91530181MA6K86882F</t>
  </si>
  <si>
    <t>安宁建章商贸有限公司</t>
  </si>
  <si>
    <t>李玉林</t>
  </si>
  <si>
    <t>周魁</t>
  </si>
  <si>
    <t>36252219******5010</t>
  </si>
  <si>
    <t>云南省昆明市安宁市大屯新区天华苑住宅小区1幢2单元402号</t>
  </si>
  <si>
    <t>530181216825853</t>
  </si>
  <si>
    <t>安宁宏丰物资经贸公司</t>
  </si>
  <si>
    <t>53018100******02QS</t>
  </si>
  <si>
    <t>云南省昆明市安宁市</t>
  </si>
  <si>
    <t>92530181MA6L1M4N69</t>
  </si>
  <si>
    <t>安宁煜营石材经营部</t>
  </si>
  <si>
    <t>傅荣枢</t>
  </si>
  <si>
    <t>35058319******4413</t>
  </si>
  <si>
    <t>安宁市太平新城街道办事处大西部建材城内B区6栋1-1号</t>
  </si>
  <si>
    <t>92530181MA6NQ5KE6R</t>
  </si>
  <si>
    <t>安宁浩志农资经营部</t>
  </si>
  <si>
    <t>吴克超</t>
  </si>
  <si>
    <t>慕桂萍</t>
  </si>
  <si>
    <t>53232419******0049</t>
  </si>
  <si>
    <t>云南省安宁市八街街道办事处枧槽营村</t>
  </si>
  <si>
    <t>91530181MA6K5GXFXJ</t>
  </si>
  <si>
    <t>安宁明翔建筑劳务有限公司</t>
  </si>
  <si>
    <t>蒋先维</t>
  </si>
  <si>
    <t>51292819******0418</t>
  </si>
  <si>
    <t>云南省昆明市安宁市龙山苑住宅小区49栋2-401号</t>
  </si>
  <si>
    <t>12530100431363970U</t>
  </si>
  <si>
    <t>昆明涉外教育服务中心</t>
  </si>
  <si>
    <t>王茂春</t>
  </si>
  <si>
    <t>陈伟兴</t>
  </si>
  <si>
    <t>53010219******0376</t>
  </si>
  <si>
    <t>云南省昆明市安宁市温泉镇温泉大村</t>
  </si>
  <si>
    <t>91530103MA6KUTEF07</t>
  </si>
  <si>
    <t>云南炯皓建筑工程有限公司</t>
  </si>
  <si>
    <t>赵智</t>
  </si>
  <si>
    <t>53011119******0018</t>
  </si>
  <si>
    <t>91530181550135890Q</t>
  </si>
  <si>
    <t>安宁闽滇建材有限公司</t>
  </si>
  <si>
    <t>余桂官</t>
  </si>
  <si>
    <t>35012719******3871</t>
  </si>
  <si>
    <t>云南省昆明市安宁市草铺镇麒麟村委会滴水箐村小组</t>
  </si>
  <si>
    <t>环境保护税</t>
  </si>
  <si>
    <t>9153010307762345X6</t>
  </si>
  <si>
    <t>昆明奥宁建筑装饰工程有限公司</t>
  </si>
  <si>
    <t>刘双龙</t>
  </si>
  <si>
    <t>33012419******2817</t>
  </si>
  <si>
    <t>安宁市</t>
  </si>
  <si>
    <t>91530181690861982K</t>
  </si>
  <si>
    <t>安宁园通快递服务有限公司</t>
  </si>
  <si>
    <t>刘小龙</t>
  </si>
  <si>
    <t>34122119******0019</t>
  </si>
  <si>
    <t>云南省昆明市安宁市昆钢小菜园农贸市场斜对面</t>
  </si>
  <si>
    <t>91530181MA6K73DH4X</t>
  </si>
  <si>
    <t>昆明云政建筑安装工程有限公司</t>
  </si>
  <si>
    <t>吴兰于</t>
  </si>
  <si>
    <t>51343719******0921</t>
  </si>
  <si>
    <t>云南省昆明市安宁市财兴盛商业广场13幢304号</t>
  </si>
  <si>
    <t>92530181MA6KGD64X1</t>
  </si>
  <si>
    <t>安宁铜鑫石材经营部</t>
  </si>
  <si>
    <t>方仕华</t>
  </si>
  <si>
    <t>53012619******0810</t>
  </si>
  <si>
    <t>安宁市太平新城街道办事处大西部建材城内A区24栋1-2号</t>
  </si>
  <si>
    <t>91530181665545216F</t>
  </si>
  <si>
    <t>云南上展贸易有限公司</t>
  </si>
  <si>
    <t>余跃</t>
  </si>
  <si>
    <t>53010319******1818</t>
  </si>
  <si>
    <t>云南省昆明市安宁市安海公路零公里处</t>
  </si>
  <si>
    <t>53018119******041101</t>
  </si>
  <si>
    <t>安宁康聚八街菜馆</t>
  </si>
  <si>
    <t>罗明华</t>
  </si>
  <si>
    <t>肖伟</t>
  </si>
  <si>
    <t>53018119******0411</t>
  </si>
  <si>
    <t>安宁市连然街道办事处金色时代广场6幢5号商铺</t>
  </si>
  <si>
    <t>92530181MA6L0ARE0E</t>
  </si>
  <si>
    <t>安宁宏磊石材经营部</t>
  </si>
  <si>
    <t>林康玲</t>
  </si>
  <si>
    <t>35012319******3538</t>
  </si>
  <si>
    <t>云南省昆明市安宁市太平新城街道办事处大西部建材城内A区26栋1-1号</t>
  </si>
  <si>
    <t>91530181343669814P</t>
  </si>
  <si>
    <t>安宁广豪工程机械有限公司</t>
  </si>
  <si>
    <t>林丹平</t>
  </si>
  <si>
    <t>44522419******1517</t>
  </si>
  <si>
    <t>云南省昆明市安宁市太平新城街道办事处高枧槽居民小组公房</t>
  </si>
  <si>
    <t>91530181688583020R</t>
  </si>
  <si>
    <t>安宁通源经贸有限公司</t>
  </si>
  <si>
    <t>陈大发</t>
  </si>
  <si>
    <t>云南省昆明市安宁市草铺镇金磷路33号</t>
  </si>
  <si>
    <t>91530181MA6K320H77</t>
  </si>
  <si>
    <t>安宁廉昆科技发展有限公司</t>
  </si>
  <si>
    <t>李民进</t>
  </si>
  <si>
    <t>姜玉莲</t>
  </si>
  <si>
    <t>53012319******222X</t>
  </si>
  <si>
    <t>云南省昆明市安宁市杨柳坝村公房院内</t>
  </si>
  <si>
    <t>91510400204350723Y</t>
  </si>
  <si>
    <t>中国十九冶集团有限公司</t>
  </si>
  <si>
    <t>田野</t>
  </si>
  <si>
    <t>91530181MA6PH4WAX8</t>
  </si>
  <si>
    <t>安宁金全建筑工程有限责任公司</t>
  </si>
  <si>
    <t>冯顺坤</t>
  </si>
  <si>
    <t>53018120******181X</t>
  </si>
  <si>
    <t>云南省昆明市安宁市华西馨苑12栋38号商铺</t>
  </si>
  <si>
    <t>12530181622688081D</t>
  </si>
  <si>
    <t>安宁市供销合作社联合社</t>
  </si>
  <si>
    <t>杨开庆</t>
  </si>
  <si>
    <t>郭建华</t>
  </si>
  <si>
    <t>53012319******2633</t>
  </si>
  <si>
    <t>安宁市中华路8号</t>
  </si>
  <si>
    <t>残疾人就业保障金</t>
  </si>
  <si>
    <t>91530181MA6P6JBF8U</t>
  </si>
  <si>
    <t>云南珑歆建筑劳务有限公司</t>
  </si>
  <si>
    <t>邵玉华</t>
  </si>
  <si>
    <t>53032619******1113</t>
  </si>
  <si>
    <t>云南省昆明市安宁市连然镇连然新村60号101室</t>
  </si>
  <si>
    <t>91530181MA6N1FLRXB</t>
  </si>
  <si>
    <t>安宁锦塔建筑工程有限公司</t>
  </si>
  <si>
    <t>马绍荣</t>
  </si>
  <si>
    <t>53012319******1210</t>
  </si>
  <si>
    <t>云南省昆明市安宁市县街街道办事处雁塔村305号</t>
  </si>
  <si>
    <t>91530181MA6L5AF07N</t>
  </si>
  <si>
    <t>安宁永庆建筑有限公司</t>
  </si>
  <si>
    <t>贺勤</t>
  </si>
  <si>
    <t>51362319******9410</t>
  </si>
  <si>
    <t>云南省昆明市安宁市太平街道办事处昆华苑住宅小区K-10幢1单元102室</t>
  </si>
  <si>
    <t>915301033466224723</t>
  </si>
  <si>
    <t>云南天泽建筑工程有限公司</t>
  </si>
  <si>
    <t>许欣</t>
  </si>
  <si>
    <t>14272319******0232</t>
  </si>
  <si>
    <t>91530000587357614N</t>
  </si>
  <si>
    <t>云南途睿建设工程有限公司</t>
  </si>
  <si>
    <t>刘强</t>
  </si>
  <si>
    <t>51102319******4179</t>
  </si>
  <si>
    <t>云南省安宁市</t>
  </si>
  <si>
    <t>92530181MA6L4J5J8J</t>
  </si>
  <si>
    <t>安宁文莹弃土场</t>
  </si>
  <si>
    <t>鲁克政</t>
  </si>
  <si>
    <t>53011219******0536</t>
  </si>
  <si>
    <t>安宁市太平新城街道办事处妥睦村劳才凹子</t>
  </si>
  <si>
    <t>91530111MA6KQMTP7G</t>
  </si>
  <si>
    <t>云南俊珞贸易有限公司</t>
  </si>
  <si>
    <t>周详刚</t>
  </si>
  <si>
    <t>51090219******7375</t>
  </si>
  <si>
    <t>云南省安宁市连然镇建兴村老安楚公路旁万通公司内</t>
  </si>
  <si>
    <t>9153018170975802XN</t>
  </si>
  <si>
    <t>安宁市粮食购销储备有限责任公司</t>
  </si>
  <si>
    <t>刘利峰</t>
  </si>
  <si>
    <t>53018119******2615</t>
  </si>
  <si>
    <t>91530181MA6PFHGK4E</t>
  </si>
  <si>
    <t>云南嘉尧医疗器械有限公司</t>
  </si>
  <si>
    <t>曾邦彪</t>
  </si>
  <si>
    <t>53210119******5014</t>
  </si>
  <si>
    <t>云南省昆明市安宁市东湖第一城B栋3605室</t>
  </si>
  <si>
    <t>91530181MA6K646U3W</t>
  </si>
  <si>
    <t>云南唐庆防火门窗有限公司</t>
  </si>
  <si>
    <t>朱国宝</t>
  </si>
  <si>
    <t>33252619******2510</t>
  </si>
  <si>
    <t>云南省昆明市安宁市县街街道办事处 原光明园艺场6队厂房</t>
  </si>
  <si>
    <t>91530181665539940W</t>
  </si>
  <si>
    <t>昆明王工科技有限公司</t>
  </si>
  <si>
    <t>王绍光</t>
  </si>
  <si>
    <t>53012319******3911</t>
  </si>
  <si>
    <t>云南省昆明市安宁市建设西路湖西小区39幢4单元201号</t>
  </si>
  <si>
    <t>91530181MA6KQLBA73</t>
  </si>
  <si>
    <t>安宁振时电力工程有限公司</t>
  </si>
  <si>
    <t>达聂嘉</t>
  </si>
  <si>
    <t>53018119******123X</t>
  </si>
  <si>
    <t>云南省昆明市安宁市泉山路政府小区7幢202号</t>
  </si>
  <si>
    <t>91530181MA6N01DW6J</t>
  </si>
  <si>
    <t>云南圣景建筑工程有限公司安宁分公司</t>
  </si>
  <si>
    <t>罗庆</t>
  </si>
  <si>
    <t>53212519******1736</t>
  </si>
  <si>
    <t>云南省昆明市安宁市金方街道办事处朝阳路新村小区78幢21号</t>
  </si>
  <si>
    <t>91530181587358289D</t>
  </si>
  <si>
    <t>昆明花味道食品加工有限公司</t>
  </si>
  <si>
    <t>谢庭玉</t>
  </si>
  <si>
    <t>51232319******0019</t>
  </si>
  <si>
    <t>云南省昆明市安宁市八街街道办事处八街村委会大里屯村原敬老院</t>
  </si>
  <si>
    <t>92530181MA6P8JEG64</t>
  </si>
  <si>
    <t>安宁和运饭店</t>
  </si>
  <si>
    <t>矣文林</t>
  </si>
  <si>
    <t>宋丽波</t>
  </si>
  <si>
    <t>53012319******2226</t>
  </si>
  <si>
    <t>云南省安宁市金方街道办事处昆钢铁运公司电务车间所属厂房及其附属场地</t>
  </si>
  <si>
    <t>91530181MA6K855L73</t>
  </si>
  <si>
    <t>安宁正浩商贸有限公司</t>
  </si>
  <si>
    <t>罗娜</t>
  </si>
  <si>
    <t>53233119******222X</t>
  </si>
  <si>
    <t>云南省昆明市安宁市连然街道金色佳园二期13幢3单元602号</t>
  </si>
  <si>
    <t>92530181MA6L1YPW6C</t>
  </si>
  <si>
    <t>安宁乾盛建材经营部</t>
  </si>
  <si>
    <t>林小惠</t>
  </si>
  <si>
    <t>35052419******0549</t>
  </si>
  <si>
    <t>安宁市太平新城街道办事处大西部建材城内A区12栋2-2附1号</t>
  </si>
  <si>
    <t>91530181734330789A</t>
  </si>
  <si>
    <t>云南昆钢兴达物业服务有限公司</t>
  </si>
  <si>
    <t>李守福</t>
  </si>
  <si>
    <t>骆宏刚</t>
  </si>
  <si>
    <t>云南省昆明市安宁市昆钢景西花园北组团</t>
  </si>
  <si>
    <t>91530181560054218Y</t>
  </si>
  <si>
    <t>安宁金尚餐饮管理有限公司</t>
  </si>
  <si>
    <t>陈伟</t>
  </si>
  <si>
    <t>53012719******3537</t>
  </si>
  <si>
    <t>安宁市金方路7幢2-502号</t>
  </si>
  <si>
    <t>91530000216561093L</t>
  </si>
  <si>
    <t>云南建设装饰集团有限公司</t>
  </si>
  <si>
    <t>李保能</t>
  </si>
  <si>
    <t>53262119******0012</t>
  </si>
  <si>
    <t>91530181MA6N43E40A</t>
  </si>
  <si>
    <t>云南舒服家房地产经纪有限责任公司</t>
  </si>
  <si>
    <t>贺清平</t>
  </si>
  <si>
    <t>43102119******0039</t>
  </si>
  <si>
    <t>云南省昆明市安宁市太平镇万辉星城B区1幢13号商铺</t>
  </si>
  <si>
    <t>91530181719421826D</t>
  </si>
  <si>
    <t>昆明精达仪表制造有限公司</t>
  </si>
  <si>
    <t>黄良云</t>
  </si>
  <si>
    <t>330323******381</t>
  </si>
  <si>
    <t>云南省昆明市安宁市草铺镇麒麟村委会上麒麟村民小组</t>
  </si>
  <si>
    <t>915301123365037601</t>
  </si>
  <si>
    <t>昆明捷垦游乐设备有限公司</t>
  </si>
  <si>
    <t>包泽安</t>
  </si>
  <si>
    <t>51303119******0015</t>
  </si>
  <si>
    <t>云南省昆明市安宁市太平街道时代正兴商贸城C区20幢1410号</t>
  </si>
  <si>
    <t>92530181MA6LW07M6J</t>
  </si>
  <si>
    <t>安宁福昌免烧砖厂</t>
  </si>
  <si>
    <t>张留灿</t>
  </si>
  <si>
    <t>41022319******4012</t>
  </si>
  <si>
    <t>安宁市官庄火车站（昆明铁路二公司）</t>
  </si>
  <si>
    <t>92530181MA6KRGGD54</t>
  </si>
  <si>
    <t>安宁欣伟石材经营部</t>
  </si>
  <si>
    <t>谢颖</t>
  </si>
  <si>
    <t>35012319******0220</t>
  </si>
  <si>
    <t>安宁市太平新城街道办事处大西部建材城内B区10栋1-2附1号</t>
  </si>
  <si>
    <t>92530181MA6MT55E67</t>
  </si>
  <si>
    <t>安宁傅盛办公用品经营部</t>
  </si>
  <si>
    <t>王继红</t>
  </si>
  <si>
    <t>53012319******182X</t>
  </si>
  <si>
    <t>云南省昆明市安宁市连然街道办事处兴屯二期临街108号商铺</t>
  </si>
  <si>
    <t>525301816956519094</t>
  </si>
  <si>
    <t>安宁市美达教育培训学校</t>
  </si>
  <si>
    <t>曹抒贵</t>
  </si>
  <si>
    <t>李绍兰</t>
  </si>
  <si>
    <t>53012319******0440</t>
  </si>
  <si>
    <t>安宁市中华路华西综合农贸市场67号</t>
  </si>
  <si>
    <t>91530181MA6K8JK25P</t>
  </si>
  <si>
    <t>云南航净净化工程有限公司</t>
  </si>
  <si>
    <t>周三勤</t>
  </si>
  <si>
    <t>34082319******7517</t>
  </si>
  <si>
    <t>云南省昆明市安宁市昆钢工业物流园内</t>
  </si>
  <si>
    <t>91530181091338313X</t>
  </si>
  <si>
    <t>云南丰铭电线电缆有限公司</t>
  </si>
  <si>
    <t>杨继雄</t>
  </si>
  <si>
    <t>44052719******4812</t>
  </si>
  <si>
    <t>云南省昆明市安宁市草铺街道办事处邵九老石场内</t>
  </si>
  <si>
    <t>915301810981218035</t>
  </si>
  <si>
    <t>云南中潮装饰设计工程有限公司</t>
  </si>
  <si>
    <t>杨迎章</t>
  </si>
  <si>
    <t>53018119******2639</t>
  </si>
  <si>
    <t>云南省昆明市安宁市连然街道办事处财兴盛商业广场10栋308号商铺</t>
  </si>
  <si>
    <t>91530111MA6NYKEX8D</t>
  </si>
  <si>
    <t>云南地合设备安装有限公司</t>
  </si>
  <si>
    <t>向世明</t>
  </si>
  <si>
    <t>51302219******7058</t>
  </si>
  <si>
    <t>云南省昆明市安宁市太平新城街道办事处读书铺村委会小河边村37号</t>
  </si>
  <si>
    <t>91530181MA6KA1J55R</t>
  </si>
  <si>
    <t>安宁康陆药业有限公司</t>
  </si>
  <si>
    <t>保永寿</t>
  </si>
  <si>
    <t>53032219******2212</t>
  </si>
  <si>
    <t>云南省昆明市安宁市太平镇时代正兴商贸城一期C13幢10号商铺</t>
  </si>
  <si>
    <t>91530000738073265M</t>
  </si>
  <si>
    <t>云南赛柏永固防水材料有限公司</t>
  </si>
  <si>
    <t>付群</t>
  </si>
  <si>
    <t>53010319******0028</t>
  </si>
  <si>
    <t>91530181MA6PFJN27F</t>
  </si>
  <si>
    <t>云南诚泽机电设备有限公司</t>
  </si>
  <si>
    <t>熊学高</t>
  </si>
  <si>
    <t>53212219******2431</t>
  </si>
  <si>
    <t>云南省昆明市安宁市太平新城万辉星城七期紫荆堡13栋一单元501</t>
  </si>
  <si>
    <t>91530181MA6N5NGM08</t>
  </si>
  <si>
    <t>云南翻柔文化传播有限公司</t>
  </si>
  <si>
    <t>年华</t>
  </si>
  <si>
    <t>53018119******2614</t>
  </si>
  <si>
    <t>云南省昆明市安宁市连然街道办事处松华路2号C区9栋3单元101（原云南省第三监狱5号集资楼）</t>
  </si>
  <si>
    <t>92530181MA6N070AXM</t>
  </si>
  <si>
    <t>安宁开泽酒坊</t>
  </si>
  <si>
    <t>刘元生</t>
  </si>
  <si>
    <t>张开泽</t>
  </si>
  <si>
    <t>53042519******1313</t>
  </si>
  <si>
    <t>云南省安宁市禄脿街道办事处安丰营村委会安丰营村30号</t>
  </si>
  <si>
    <t>消费税</t>
  </si>
  <si>
    <t>92530181MA6KURE02J</t>
  </si>
  <si>
    <t>安宁驰红广告制作部</t>
  </si>
  <si>
    <t>张丽仙</t>
  </si>
  <si>
    <t>53038119******452X</t>
  </si>
  <si>
    <t>安宁市昆钢蓝天城9幢6号商铺</t>
  </si>
  <si>
    <t>915301815798087107</t>
  </si>
  <si>
    <t>安宁衡隆商贸有限公司</t>
  </si>
  <si>
    <t>张茂祥</t>
  </si>
  <si>
    <t>53220119******0313</t>
  </si>
  <si>
    <t>云南省昆明市安宁市百花东路延长线</t>
  </si>
  <si>
    <t>91530181MA6MEBPL52</t>
  </si>
  <si>
    <t>云南楚宇建筑工程有限公司</t>
  </si>
  <si>
    <t>冯文虎</t>
  </si>
  <si>
    <t>53233119******3031</t>
  </si>
  <si>
    <t>云南省昆明市安宁市连然街道宝兴庄1号</t>
  </si>
  <si>
    <t>91530181MA6KTFR239</t>
  </si>
  <si>
    <t>安宁昆泰矿业有限公司</t>
  </si>
  <si>
    <t>王冲云</t>
  </si>
  <si>
    <t>53032219******2211</t>
  </si>
  <si>
    <t>云南省昆明市安宁市金方街道办事处骡子山</t>
  </si>
  <si>
    <t>530181587370982</t>
  </si>
  <si>
    <t>云南子道经贸有限公司</t>
  </si>
  <si>
    <t>杜禹宏</t>
  </si>
  <si>
    <t>53018119******3019</t>
  </si>
  <si>
    <t>云南省昆明市安宁市昆钢圆山南路广盛物流仓库内3号</t>
  </si>
  <si>
    <t>91530181MA6KDK079B</t>
  </si>
  <si>
    <t>云南伸潮工程机械有限公司</t>
  </si>
  <si>
    <t>王关雄</t>
  </si>
  <si>
    <t>52232319******3012</t>
  </si>
  <si>
    <t>云南省昆明市安宁市太平镇时代正兴商贸城工程机械城C12-14号</t>
  </si>
  <si>
    <t>53322119******151801</t>
  </si>
  <si>
    <t>安宁永烨汽车修理厂</t>
  </si>
  <si>
    <t>刘泽坤</t>
  </si>
  <si>
    <t>53322119******1518</t>
  </si>
  <si>
    <t>安宁市草铺街道办事处昆畹公路64号</t>
  </si>
  <si>
    <t>92530181MA6NBK2Q9D</t>
  </si>
  <si>
    <t>安宁昊顺货运信息服务部</t>
  </si>
  <si>
    <t>朱昊</t>
  </si>
  <si>
    <t>53042519******0018</t>
  </si>
  <si>
    <t>安宁市太平新城街道办事处宏信物流园B区2-5</t>
  </si>
  <si>
    <t>91530181351870163K</t>
  </si>
  <si>
    <t>安宁熹博纳市场管理有限公司</t>
  </si>
  <si>
    <t>张云波</t>
  </si>
  <si>
    <t>53010219******0738</t>
  </si>
  <si>
    <t>云南省昆明市安宁市连然镇嵩华路柳树花园综合楼商业用房</t>
  </si>
  <si>
    <t>91530181MA6L3K4L58</t>
  </si>
  <si>
    <t>云南古贝春婚介服务有限公司</t>
  </si>
  <si>
    <t>李琼芳</t>
  </si>
  <si>
    <t>53012319******122X</t>
  </si>
  <si>
    <t>云南省昆明市安宁市连然街道办事处柳树花园沿川北路42号</t>
  </si>
  <si>
    <t>91530181MA6NFTA38N</t>
  </si>
  <si>
    <t>安宁鑫禾吊装有限公司</t>
  </si>
  <si>
    <t>郎彬</t>
  </si>
  <si>
    <t>53018119******2636</t>
  </si>
  <si>
    <t>云南省昆明市安宁市连然街道办事处新哨湾村60号</t>
  </si>
  <si>
    <t>91530181216826397E</t>
  </si>
  <si>
    <t>安宁英达实业公司</t>
  </si>
  <si>
    <t>孙伟</t>
  </si>
  <si>
    <t>53011219******0535</t>
  </si>
  <si>
    <t>云南省昆明市安宁市金方街道办事处思邑村委会沙木邑村</t>
  </si>
  <si>
    <t>9153011106980367X6</t>
  </si>
  <si>
    <t>昆明品雅格装饰工程有限公司</t>
  </si>
  <si>
    <t>刘子琛</t>
  </si>
  <si>
    <t>53010319******3711</t>
  </si>
  <si>
    <t>云南省昆明市安宁市太平新城街道办事处西山田园1幢03号商铺</t>
  </si>
  <si>
    <t>L53012319******3916</t>
  </si>
  <si>
    <t>杨建华</t>
  </si>
  <si>
    <t>53012319******3916</t>
  </si>
  <si>
    <t>92530181MA6NNKQN2P</t>
  </si>
  <si>
    <t>安宁和强源石材经营部</t>
  </si>
  <si>
    <t>庄秀丽</t>
  </si>
  <si>
    <t>35052119******3607</t>
  </si>
  <si>
    <t>安宁市太平新城街道办事处大西部建材城B区6栋1-2号</t>
  </si>
  <si>
    <t>91530111683663216E</t>
  </si>
  <si>
    <t>云南翼飞科技有限公司</t>
  </si>
  <si>
    <t>奉春香</t>
  </si>
  <si>
    <t>53010319******2526</t>
  </si>
  <si>
    <t>L53018119******2629</t>
  </si>
  <si>
    <t>段媛媛</t>
  </si>
  <si>
    <t>53018119******2629</t>
  </si>
  <si>
    <t>91530181MA6P5P4283</t>
  </si>
  <si>
    <t>昆明辉焕建筑工程有限公司</t>
  </si>
  <si>
    <t>彭坚</t>
  </si>
  <si>
    <t>53012119******2614</t>
  </si>
  <si>
    <t>云南省昆明市安宁市连然街道办事处东湖财富中心2-602号</t>
  </si>
  <si>
    <t>91530181MA6K607N1A</t>
  </si>
  <si>
    <t>安宁永成商贸有限公司</t>
  </si>
  <si>
    <t>杨永强</t>
  </si>
  <si>
    <t>53212519******1535</t>
  </si>
  <si>
    <t>云南省昆明市安宁市百花东路东湖财富中心3栋306、307号商铺</t>
  </si>
  <si>
    <t>91530181795150378C</t>
  </si>
  <si>
    <t>安宁宏宇公众电脑屋</t>
  </si>
  <si>
    <t>姜毅</t>
  </si>
  <si>
    <t>53012319******3018</t>
  </si>
  <si>
    <t>安宁市太平镇花谷路87号</t>
  </si>
  <si>
    <t>91530181MA6NQEQ55X</t>
  </si>
  <si>
    <t>安宁亮荣建筑工程有限公司</t>
  </si>
  <si>
    <t>刘富敏</t>
  </si>
  <si>
    <t>51292519******1710</t>
  </si>
  <si>
    <t>云南省昆明市安宁市宁湖小区13幢3单元510</t>
  </si>
  <si>
    <t>91530181MA6NRKAT1K</t>
  </si>
  <si>
    <t>云南园之梦房地产经纪有限公司</t>
  </si>
  <si>
    <t>张瑞顺</t>
  </si>
  <si>
    <t>53262319******0716</t>
  </si>
  <si>
    <t>云南省昆明市安宁市太平新城万辉星城蓝山郡A1幢第1层100号</t>
  </si>
  <si>
    <t>53012319******263301</t>
  </si>
  <si>
    <t>安宁贵元五金制作服务部</t>
  </si>
  <si>
    <t>15301810230</t>
  </si>
  <si>
    <t>何贵元</t>
  </si>
  <si>
    <t>安宁市连然街道办事处盐场村249号</t>
  </si>
  <si>
    <t>91530181MA6NMMUC8T</t>
  </si>
  <si>
    <t>云南神茂机械设备有限公司</t>
  </si>
  <si>
    <t>王川平</t>
  </si>
  <si>
    <t>51372319******8038</t>
  </si>
  <si>
    <t>云南省昆明市安宁市太平镇时代正兴商贸城一期C14幢11号商铺</t>
  </si>
  <si>
    <t>935301813467038541</t>
  </si>
  <si>
    <t>安宁敏顺农机农民专业合作社</t>
  </si>
  <si>
    <t>徐正顺</t>
  </si>
  <si>
    <t>53012319******049X</t>
  </si>
  <si>
    <t>云南省昆明市安宁市八街月照路72号</t>
  </si>
  <si>
    <t>91530181346764729K</t>
  </si>
  <si>
    <t>安宁隆祥机动车检测有限公司</t>
  </si>
  <si>
    <t>秦东</t>
  </si>
  <si>
    <t>53018119******3937</t>
  </si>
  <si>
    <t>云南省昆明市安宁市金方街道办事处浸长村（安海路与浸太路交叉口）</t>
  </si>
  <si>
    <t>91530181MA6PCMR598</t>
  </si>
  <si>
    <t>云南简书雕塑艺术有限公司</t>
  </si>
  <si>
    <t>甄瑞涛</t>
  </si>
  <si>
    <t>13063419******2717</t>
  </si>
  <si>
    <t>云南省昆明市安宁市太平新城街道昆华苑E14幢1-1101号</t>
  </si>
  <si>
    <t>91530181MA6N6A789L</t>
  </si>
  <si>
    <t>云南金钊建设集团有限公司安宁分公司</t>
  </si>
  <si>
    <t>张礼斌</t>
  </si>
  <si>
    <t>53223319******5138</t>
  </si>
  <si>
    <t>云南省昆明市安宁市太平新城街道办事处林海云霄G区9栋A座</t>
  </si>
  <si>
    <t>91530181MA6KNFYP3C</t>
  </si>
  <si>
    <t>云南剑舞建筑装饰工程有限公司</t>
  </si>
  <si>
    <t>陈剑舞</t>
  </si>
  <si>
    <t>33072419******6918</t>
  </si>
  <si>
    <t>云南省昆明市安宁市连然街道办事处金方路乾泰世贸广场8栋3004号</t>
  </si>
  <si>
    <t>91530181MA6K449E0P</t>
  </si>
  <si>
    <t>安宁恒枫体育用品有限公司</t>
  </si>
  <si>
    <t>张丽华</t>
  </si>
  <si>
    <t>53018119******2641</t>
  </si>
  <si>
    <t>云南省昆明市安宁市体育馆</t>
  </si>
  <si>
    <t>91530181MA6PB6CL5D</t>
  </si>
  <si>
    <t>云南厚承中药材有限公司</t>
  </si>
  <si>
    <t>吴发明</t>
  </si>
  <si>
    <t>53212819******0915</t>
  </si>
  <si>
    <t>云南省昆明市安宁市草铺街道下麒麟汽校新九项门口松山头</t>
  </si>
  <si>
    <t>91530181322840539J</t>
  </si>
  <si>
    <t>安宁美平方装饰工程有限公司</t>
  </si>
  <si>
    <t>李真</t>
  </si>
  <si>
    <t>36222819******0034</t>
  </si>
  <si>
    <t>云南省昆明市安宁市大屯新区文苑雅居商务中心二楼右边</t>
  </si>
  <si>
    <t>91530181MA6PEF1B4T</t>
  </si>
  <si>
    <t>安宁南映水电安装工程有限公司</t>
  </si>
  <si>
    <t>刘志全</t>
  </si>
  <si>
    <t>53018119******0010</t>
  </si>
  <si>
    <t>云南省昆明市安宁市连然镇一碗水馨苑2栋1201</t>
  </si>
  <si>
    <t>91530181MA6NBNB28F</t>
  </si>
  <si>
    <t>云南垚瀚装饰设计工程有限公司</t>
  </si>
  <si>
    <t>崔留信</t>
  </si>
  <si>
    <t>34088119******5311</t>
  </si>
  <si>
    <t>云南省昆明市安宁市太平新区恒大金碧天下398栋1单元1405号</t>
  </si>
  <si>
    <t>91530181MA6P8FXQ85</t>
  </si>
  <si>
    <t>安宁才盛工程劳务有限公司</t>
  </si>
  <si>
    <t>张才军</t>
  </si>
  <si>
    <t>53032619******3816</t>
  </si>
  <si>
    <t>云南省昆明市安宁市金方街道办事处昆钢创业园立体停车库2楼办公室</t>
  </si>
  <si>
    <t>91530181MA6PEJ5A20</t>
  </si>
  <si>
    <t>安宁亿诺文化传媒有限公司</t>
  </si>
  <si>
    <t>舒靖杰</t>
  </si>
  <si>
    <t>53018119******2613</t>
  </si>
  <si>
    <t>云南省昆明市安宁市和平南路金色阳光城一期S5A-2商铺</t>
  </si>
  <si>
    <t>91530181MA6PAUW94R</t>
  </si>
  <si>
    <t>昆明杉林房地产经纪有限公司</t>
  </si>
  <si>
    <t>李佳委</t>
  </si>
  <si>
    <t>53018119******1817</t>
  </si>
  <si>
    <t>云南省昆明市安宁市太平街道金碧天下二期雅兰苑3栋1206号</t>
  </si>
  <si>
    <t>935301810642687005</t>
  </si>
  <si>
    <t>安宁香馨食用玫瑰专业合作社</t>
  </si>
  <si>
    <t>吴华忠</t>
  </si>
  <si>
    <t>53012319******0419</t>
  </si>
  <si>
    <t>云南省昆明市安宁市八街街道办事处月照屯村210号</t>
  </si>
  <si>
    <t>92530181MA6NJXYJ45</t>
  </si>
  <si>
    <t>安宁何举汽车维修服务部</t>
  </si>
  <si>
    <t>何举</t>
  </si>
  <si>
    <t>53233119******2812</t>
  </si>
  <si>
    <t>云南省安宁市禄脿街道办事处安丰营村委会下禄脿村民小组</t>
  </si>
  <si>
    <t>91530181MA6P9NA81D</t>
  </si>
  <si>
    <t>安宁开全建筑工程有限公司</t>
  </si>
  <si>
    <t>王开全</t>
  </si>
  <si>
    <t>53012819******5113</t>
  </si>
  <si>
    <t>云南省昆明市安宁市连然街道办事处金色湖畔锦苑二期8幢2单元1901</t>
  </si>
  <si>
    <t>91530000622601177F</t>
  </si>
  <si>
    <t>云南汉德生物技术有限公司</t>
  </si>
  <si>
    <t>吴愐</t>
  </si>
  <si>
    <t>53010319******2925</t>
  </si>
  <si>
    <t>云南省昆明市安宁市滇中军民结合产业基地暨太平2.5创智产业园A区</t>
  </si>
  <si>
    <t>91530181MA6KJD6R4U</t>
  </si>
  <si>
    <t>云南阁华装饰工程有限责任公司</t>
  </si>
  <si>
    <t>尤华</t>
  </si>
  <si>
    <t>53233119******2825</t>
  </si>
  <si>
    <t>云南省昆明市安宁市大屯新区保利宁湖峰境5幢2单元401室</t>
  </si>
  <si>
    <t>92530181MA6MYMX62D</t>
  </si>
  <si>
    <t>安宁茂艺石材经营部</t>
  </si>
  <si>
    <t>徐志梅</t>
  </si>
  <si>
    <t>53030219******2122</t>
  </si>
  <si>
    <t>云南省安宁市太平新城街道办事处大西部建材家具城A区23栋1-3附1号</t>
  </si>
  <si>
    <t>91530181MA6K43R75K</t>
  </si>
  <si>
    <t>云南木峰装饰有限公司</t>
  </si>
  <si>
    <t>蒋和模</t>
  </si>
  <si>
    <t>51022819******6677</t>
  </si>
  <si>
    <t>云南省昆明市安宁市财兴盛商业广场3幢15号</t>
  </si>
  <si>
    <t>91530181MA6NBAHD0D</t>
  </si>
  <si>
    <t>云南文文矿业有限公司</t>
  </si>
  <si>
    <t>沈守华</t>
  </si>
  <si>
    <t>32038219******9432</t>
  </si>
  <si>
    <t>云南省昆明市安宁市草铺三家村</t>
  </si>
  <si>
    <t>91530181MA6PHG3Q9H</t>
  </si>
  <si>
    <t>云南豪熠劳务有限公司</t>
  </si>
  <si>
    <t>尹志伟</t>
  </si>
  <si>
    <t>53012819******481X</t>
  </si>
  <si>
    <t>云南省昆明市安宁市太平镇安化生活区86幢2单元301室</t>
  </si>
  <si>
    <t>91530181MA6PTK3U8W</t>
  </si>
  <si>
    <t>云南敦阳文化传播有限公司</t>
  </si>
  <si>
    <t>张艳昌</t>
  </si>
  <si>
    <t>53210119******1626</t>
  </si>
  <si>
    <t>云南省昆明市安宁市连然镇新发村七号</t>
  </si>
  <si>
    <t>91530181MA6PMRBB42</t>
  </si>
  <si>
    <t>安宁宏安兆丰经贸有限公司</t>
  </si>
  <si>
    <t>辛磊</t>
  </si>
  <si>
    <t>53018119******3915</t>
  </si>
  <si>
    <t>云南省昆明市安宁市连然街道办事处金晖社区</t>
  </si>
  <si>
    <t>91530181MA6PQD390N</t>
  </si>
  <si>
    <t>云南环时文化产业发展有限公司</t>
  </si>
  <si>
    <t>李紫菡</t>
  </si>
  <si>
    <t>53018119******0045</t>
  </si>
  <si>
    <t>云南省昆明市安宁市连然街道大屯西路89号金晖社区10楼103室</t>
  </si>
  <si>
    <t>91530181MA6P5BGH93</t>
  </si>
  <si>
    <t>云南快快连锁药店经营管理有限公司安宁山海泉市场一店</t>
  </si>
  <si>
    <t>杨丽萍</t>
  </si>
  <si>
    <t>53011119******0047</t>
  </si>
  <si>
    <t>云南省昆明市安宁市圆山南路与珍泉路交汇处（山海泉农产品交易市场）HA1-1号</t>
  </si>
  <si>
    <t>915301813252760137</t>
  </si>
  <si>
    <t>云南恒枫体育用品有限公司</t>
  </si>
  <si>
    <t>91530181MA6NTMN54H</t>
  </si>
  <si>
    <t>云南礼丰园艺有限公司</t>
  </si>
  <si>
    <t>王菊英</t>
  </si>
  <si>
    <t>46003619******2128</t>
  </si>
  <si>
    <t>云南省昆明市安宁市太平镇昆华苑K9幢1号地下车库</t>
  </si>
  <si>
    <t>91530181MA6NGXLQ20</t>
  </si>
  <si>
    <t>昆明赛沃装饰工程有限责任公司</t>
  </si>
  <si>
    <t>何治兵</t>
  </si>
  <si>
    <t>50022419******1814</t>
  </si>
  <si>
    <t>云南省昆明市安宁市金色阳光小区7栋2203室</t>
  </si>
  <si>
    <t>915301817097575101</t>
  </si>
  <si>
    <t>安宁市金丛耐火材料厂</t>
  </si>
  <si>
    <t>党树荣</t>
  </si>
  <si>
    <t>53012319******0939</t>
  </si>
  <si>
    <t>安宁市县街镇耳目村石丛山</t>
  </si>
  <si>
    <t>国家税务总局安宁市税务局总计</t>
  </si>
</sst>
</file>

<file path=xl/styles.xml><?xml version="1.0" encoding="utf-8"?>
<styleSheet xmlns="http://schemas.openxmlformats.org/spreadsheetml/2006/main">
  <numFmts count="5">
    <numFmt numFmtId="42" formatCode="_ &quot;￥&quot;* #,##0_ ;_ &quot;￥&quot;* \-#,##0_ ;_ &quot;￥&quot;* &quot;-&quot;_ ;_ @_ "/>
    <numFmt numFmtId="176" formatCode="yyyy&quot;年&quot;m&quot;月&quot;d&quot;日&quot;;@"/>
    <numFmt numFmtId="44" formatCode="_ &quot;￥&quot;* #,##0.00_ ;_ &quot;￥&quot;* \-#,##0.00_ ;_ &quot;￥&quot;* &quot;-&quot;??_ ;_ @_ "/>
    <numFmt numFmtId="41" formatCode="_ * #,##0_ ;_ * \-#,##0_ ;_ * &quot;-&quot;_ ;_ @_ "/>
    <numFmt numFmtId="43" formatCode="_ * #,##0.00_ ;_ * \-#,##0.00_ ;_ * &quot;-&quot;??_ ;_ @_ "/>
  </numFmts>
  <fonts count="27">
    <font>
      <sz val="11"/>
      <color theme="1"/>
      <name val="宋体"/>
      <charset val="134"/>
      <scheme val="minor"/>
    </font>
    <font>
      <sz val="11"/>
      <color theme="1"/>
      <name val="Times New Roman"/>
      <charset val="134"/>
    </font>
    <font>
      <sz val="16"/>
      <name val="方正小标宋简体"/>
      <charset val="134"/>
    </font>
    <font>
      <sz val="14"/>
      <name val="宋体"/>
      <charset val="134"/>
    </font>
    <font>
      <sz val="20"/>
      <name val="方正小标宋简体"/>
      <charset val="134"/>
    </font>
    <font>
      <b/>
      <sz val="12"/>
      <name val="宋体"/>
      <charset val="134"/>
    </font>
    <font>
      <sz val="12"/>
      <color theme="1"/>
      <name val="仿宋_GB2312"/>
      <charset val="134"/>
    </font>
    <font>
      <b/>
      <sz val="12"/>
      <name val="宋体"/>
      <charset val="134"/>
      <scheme val="minor"/>
    </font>
    <font>
      <sz val="11"/>
      <color theme="0"/>
      <name val="宋体"/>
      <charset val="0"/>
      <scheme val="minor"/>
    </font>
    <font>
      <sz val="11"/>
      <color theme="1"/>
      <name val="宋体"/>
      <charset val="0"/>
      <scheme val="minor"/>
    </font>
    <font>
      <sz val="11"/>
      <color rgb="FF3F3F76"/>
      <name val="宋体"/>
      <charset val="0"/>
      <scheme val="minor"/>
    </font>
    <font>
      <sz val="11"/>
      <color rgb="FFFA7D00"/>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3F3F3F"/>
      <name val="宋体"/>
      <charset val="0"/>
      <scheme val="minor"/>
    </font>
    <font>
      <b/>
      <sz val="11"/>
      <color theme="1"/>
      <name val="宋体"/>
      <charset val="0"/>
      <scheme val="minor"/>
    </font>
    <font>
      <u/>
      <sz val="11"/>
      <color rgb="FF0000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FFFFCC"/>
        <bgColor indexed="64"/>
      </patternFill>
    </fill>
    <fill>
      <patternFill patternType="solid">
        <fgColor theme="9"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rgb="FFFFEB9C"/>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9"/>
        <bgColor indexed="64"/>
      </patternFill>
    </fill>
    <fill>
      <patternFill patternType="solid">
        <fgColor theme="9" tint="0.59999389629810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3" borderId="0" applyNumberFormat="0" applyBorder="0" applyAlignment="0" applyProtection="0">
      <alignment vertical="center"/>
    </xf>
    <xf numFmtId="0" fontId="14" fillId="8" borderId="0" applyNumberFormat="0" applyBorder="0" applyAlignment="0" applyProtection="0">
      <alignment vertical="center"/>
    </xf>
    <xf numFmtId="43" fontId="0" fillId="0" borderId="0" applyFont="0" applyFill="0" applyBorder="0" applyAlignment="0" applyProtection="0">
      <alignment vertical="center"/>
    </xf>
    <xf numFmtId="0" fontId="8" fillId="1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8" borderId="7" applyNumberFormat="0" applyFont="0" applyAlignment="0" applyProtection="0">
      <alignment vertical="center"/>
    </xf>
    <xf numFmtId="0" fontId="8" fillId="7" borderId="0" applyNumberFormat="0" applyBorder="0" applyAlignment="0" applyProtection="0">
      <alignment vertical="center"/>
    </xf>
    <xf numFmtId="0" fontId="1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8" fillId="2" borderId="0" applyNumberFormat="0" applyBorder="0" applyAlignment="0" applyProtection="0">
      <alignment vertical="center"/>
    </xf>
    <xf numFmtId="0" fontId="12" fillId="0" borderId="9" applyNumberFormat="0" applyFill="0" applyAlignment="0" applyProtection="0">
      <alignment vertical="center"/>
    </xf>
    <xf numFmtId="0" fontId="8" fillId="21" borderId="0" applyNumberFormat="0" applyBorder="0" applyAlignment="0" applyProtection="0">
      <alignment vertical="center"/>
    </xf>
    <xf numFmtId="0" fontId="15" fillId="12" borderId="5" applyNumberFormat="0" applyAlignment="0" applyProtection="0">
      <alignment vertical="center"/>
    </xf>
    <xf numFmtId="0" fontId="25" fillId="12" borderId="3" applyNumberFormat="0" applyAlignment="0" applyProtection="0">
      <alignment vertical="center"/>
    </xf>
    <xf numFmtId="0" fontId="26" fillId="27" borderId="10" applyNumberFormat="0" applyAlignment="0" applyProtection="0">
      <alignment vertical="center"/>
    </xf>
    <xf numFmtId="0" fontId="9" fillId="28" borderId="0" applyNumberFormat="0" applyBorder="0" applyAlignment="0" applyProtection="0">
      <alignment vertical="center"/>
    </xf>
    <xf numFmtId="0" fontId="8" fillId="11" borderId="0" applyNumberFormat="0" applyBorder="0" applyAlignment="0" applyProtection="0">
      <alignment vertical="center"/>
    </xf>
    <xf numFmtId="0" fontId="11" fillId="0" borderId="4" applyNumberFormat="0" applyFill="0" applyAlignment="0" applyProtection="0">
      <alignment vertical="center"/>
    </xf>
    <xf numFmtId="0" fontId="16" fillId="0" borderId="6" applyNumberFormat="0" applyFill="0" applyAlignment="0" applyProtection="0">
      <alignment vertical="center"/>
    </xf>
    <xf numFmtId="0" fontId="23" fillId="20" borderId="0" applyNumberFormat="0" applyBorder="0" applyAlignment="0" applyProtection="0">
      <alignment vertical="center"/>
    </xf>
    <xf numFmtId="0" fontId="24" fillId="25" borderId="0" applyNumberFormat="0" applyBorder="0" applyAlignment="0" applyProtection="0">
      <alignment vertical="center"/>
    </xf>
    <xf numFmtId="0" fontId="9" fillId="15" borderId="0" applyNumberFormat="0" applyBorder="0" applyAlignment="0" applyProtection="0">
      <alignment vertical="center"/>
    </xf>
    <xf numFmtId="0" fontId="8" fillId="26" borderId="0" applyNumberFormat="0" applyBorder="0" applyAlignment="0" applyProtection="0">
      <alignment vertical="center"/>
    </xf>
    <xf numFmtId="0" fontId="9" fillId="10" borderId="0" applyNumberFormat="0" applyBorder="0" applyAlignment="0" applyProtection="0">
      <alignment vertical="center"/>
    </xf>
    <xf numFmtId="0" fontId="9" fillId="14" borderId="0" applyNumberFormat="0" applyBorder="0" applyAlignment="0" applyProtection="0">
      <alignment vertical="center"/>
    </xf>
    <xf numFmtId="0" fontId="9" fillId="24" borderId="0" applyNumberFormat="0" applyBorder="0" applyAlignment="0" applyProtection="0">
      <alignment vertical="center"/>
    </xf>
    <xf numFmtId="0" fontId="9" fillId="29"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Alignment="0" applyProtection="0">
      <alignment vertical="center"/>
    </xf>
    <xf numFmtId="0" fontId="9" fillId="6" borderId="0" applyNumberFormat="0" applyBorder="0" applyAlignment="0" applyProtection="0">
      <alignment vertical="center"/>
    </xf>
    <xf numFmtId="0" fontId="9" fillId="22" borderId="0" applyNumberFormat="0" applyBorder="0" applyAlignment="0" applyProtection="0">
      <alignment vertical="center"/>
    </xf>
    <xf numFmtId="0" fontId="8" fillId="5" borderId="0" applyNumberFormat="0" applyBorder="0" applyAlignment="0" applyProtection="0">
      <alignment vertical="center"/>
    </xf>
    <xf numFmtId="0" fontId="9" fillId="17" borderId="0" applyNumberFormat="0" applyBorder="0" applyAlignment="0" applyProtection="0">
      <alignment vertical="center"/>
    </xf>
    <xf numFmtId="0" fontId="8" fillId="9" borderId="0" applyNumberFormat="0" applyBorder="0" applyAlignment="0" applyProtection="0">
      <alignment vertical="center"/>
    </xf>
    <xf numFmtId="0" fontId="8" fillId="31" borderId="0" applyNumberFormat="0" applyBorder="0" applyAlignment="0" applyProtection="0">
      <alignment vertical="center"/>
    </xf>
    <xf numFmtId="0" fontId="9" fillId="32" borderId="0" applyNumberFormat="0" applyBorder="0" applyAlignment="0" applyProtection="0">
      <alignment vertical="center"/>
    </xf>
    <xf numFmtId="0" fontId="8" fillId="19" borderId="0" applyNumberFormat="0" applyBorder="0" applyAlignment="0" applyProtection="0">
      <alignment vertical="center"/>
    </xf>
  </cellStyleXfs>
  <cellXfs count="19">
    <xf numFmtId="0" fontId="0" fillId="0" borderId="0" xfId="0">
      <alignment vertical="center"/>
    </xf>
    <xf numFmtId="0" fontId="0" fillId="0" borderId="0" xfId="0" applyAlignment="1">
      <alignment vertical="center"/>
    </xf>
    <xf numFmtId="0" fontId="0" fillId="0" borderId="0" xfId="0" applyAlignment="1">
      <alignment vertical="top"/>
    </xf>
    <xf numFmtId="0" fontId="1" fillId="0" borderId="0" xfId="0" applyFont="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right" wrapText="1"/>
    </xf>
    <xf numFmtId="176" fontId="3" fillId="0" borderId="0" xfId="0" applyNumberFormat="1" applyFont="1" applyFill="1" applyAlignment="1">
      <alignment horizontal="right"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top" wrapText="1"/>
    </xf>
    <xf numFmtId="0" fontId="6" fillId="0" borderId="2" xfId="0" applyFont="1" applyBorder="1" applyAlignment="1">
      <alignment horizontal="center" vertical="center" wrapText="1"/>
    </xf>
    <xf numFmtId="0" fontId="6" fillId="0" borderId="2" xfId="0" applyFont="1" applyBorder="1" applyAlignment="1">
      <alignment horizontal="center" vertical="top" wrapText="1"/>
    </xf>
    <xf numFmtId="0" fontId="7" fillId="0" borderId="2" xfId="0" applyFont="1" applyFill="1" applyBorder="1" applyAlignment="1">
      <alignment horizontal="center" vertical="center" wrapText="1"/>
    </xf>
    <xf numFmtId="0" fontId="6" fillId="0" borderId="2" xfId="0" applyFont="1" applyBorder="1" applyAlignment="1">
      <alignment horizontal="center" vertical="center"/>
    </xf>
    <xf numFmtId="0" fontId="0" fillId="0" borderId="2" xfId="0" applyFont="1" applyBorder="1" applyAlignment="1">
      <alignment horizontal="center" vertical="center"/>
    </xf>
    <xf numFmtId="0" fontId="0" fillId="0" borderId="2" xfId="0" applyBorder="1" applyAlignment="1">
      <alignment horizontal="center" vertical="center"/>
    </xf>
    <xf numFmtId="0" fontId="1" fillId="0" borderId="2"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71"/>
  <sheetViews>
    <sheetView tabSelected="1" workbookViewId="0">
      <selection activeCell="I8" sqref="I8"/>
    </sheetView>
  </sheetViews>
  <sheetFormatPr defaultColWidth="9" defaultRowHeight="15"/>
  <cols>
    <col min="1" max="1" width="5.10833333333333" customWidth="1"/>
    <col min="2" max="2" width="15.6666666666667" customWidth="1"/>
    <col min="3" max="3" width="14.775" customWidth="1"/>
    <col min="4" max="4" width="19" customWidth="1"/>
    <col min="5" max="5" width="7" customWidth="1"/>
    <col min="6" max="6" width="12.1083333333333" customWidth="1"/>
    <col min="7" max="7" width="14" style="1" customWidth="1"/>
    <col min="8" max="8" width="18.775" style="2" customWidth="1"/>
    <col min="9" max="9" width="17.2166666666667" customWidth="1"/>
    <col min="10" max="10" width="13.4416666666667" style="3" customWidth="1"/>
    <col min="11" max="11" width="11.1083333333333" customWidth="1"/>
  </cols>
  <sheetData>
    <row r="1" ht="21" spans="1:11">
      <c r="A1" s="4" t="s">
        <v>0</v>
      </c>
      <c r="B1" s="4"/>
      <c r="C1" s="4"/>
      <c r="D1" s="4"/>
      <c r="E1" s="4"/>
      <c r="F1" s="4"/>
      <c r="G1" s="4"/>
      <c r="H1" s="4"/>
      <c r="I1" s="4"/>
      <c r="J1" s="4"/>
      <c r="K1" s="4"/>
    </row>
    <row r="2" ht="18.75" spans="1:11">
      <c r="A2" s="5" t="s">
        <v>1</v>
      </c>
      <c r="B2" s="5"/>
      <c r="C2" s="5"/>
      <c r="D2" s="5"/>
      <c r="E2" s="5"/>
      <c r="F2" s="5"/>
      <c r="G2" s="5"/>
      <c r="H2" s="5"/>
      <c r="I2" s="5"/>
      <c r="J2" s="5"/>
      <c r="K2" s="5"/>
    </row>
    <row r="3" ht="45.75" customHeight="1" spans="1:11">
      <c r="A3" s="6" t="s">
        <v>2</v>
      </c>
      <c r="B3" s="6"/>
      <c r="C3" s="6"/>
      <c r="D3" s="6"/>
      <c r="E3" s="6"/>
      <c r="F3" s="6"/>
      <c r="G3" s="6"/>
      <c r="H3" s="6"/>
      <c r="I3" s="6"/>
      <c r="J3" s="6"/>
      <c r="K3" s="6"/>
    </row>
    <row r="4" ht="27.75" customHeight="1" spans="1:11">
      <c r="A4" s="6" t="s">
        <v>3</v>
      </c>
      <c r="B4" s="6"/>
      <c r="C4" s="6"/>
      <c r="D4" s="6"/>
      <c r="E4" s="6"/>
      <c r="F4" s="6"/>
      <c r="G4" s="6"/>
      <c r="H4" s="6"/>
      <c r="I4" s="6"/>
      <c r="J4" s="6"/>
      <c r="K4" s="6"/>
    </row>
    <row r="5" ht="24.75" customHeight="1" spans="1:11">
      <c r="A5" s="7" t="s">
        <v>4</v>
      </c>
      <c r="B5" s="7"/>
      <c r="C5" s="7"/>
      <c r="D5" s="7"/>
      <c r="E5" s="7"/>
      <c r="F5" s="7"/>
      <c r="G5" s="7"/>
      <c r="H5" s="7"/>
      <c r="I5" s="7"/>
      <c r="J5" s="7"/>
      <c r="K5" s="7"/>
    </row>
    <row r="6" ht="25.5" customHeight="1" spans="1:11">
      <c r="A6" s="8">
        <v>44151</v>
      </c>
      <c r="B6" s="8"/>
      <c r="C6" s="8"/>
      <c r="D6" s="8"/>
      <c r="E6" s="8"/>
      <c r="F6" s="8"/>
      <c r="G6" s="8"/>
      <c r="H6" s="8"/>
      <c r="I6" s="8"/>
      <c r="J6" s="8"/>
      <c r="K6" s="8"/>
    </row>
    <row r="7" ht="26.25" customHeight="1" spans="1:11">
      <c r="A7" s="9" t="s">
        <v>5</v>
      </c>
      <c r="B7" s="9"/>
      <c r="C7" s="9"/>
      <c r="D7" s="9"/>
      <c r="E7" s="9"/>
      <c r="F7" s="9"/>
      <c r="G7" s="9"/>
      <c r="H7" s="9"/>
      <c r="I7" s="9"/>
      <c r="J7" s="9"/>
      <c r="K7" s="9"/>
    </row>
    <row r="8" ht="42.75" spans="1:11">
      <c r="A8" s="10" t="s">
        <v>6</v>
      </c>
      <c r="B8" s="10" t="s">
        <v>7</v>
      </c>
      <c r="C8" s="10" t="s">
        <v>8</v>
      </c>
      <c r="D8" s="10" t="s">
        <v>9</v>
      </c>
      <c r="E8" s="10" t="s">
        <v>10</v>
      </c>
      <c r="F8" s="10" t="s">
        <v>11</v>
      </c>
      <c r="G8" s="10" t="s">
        <v>12</v>
      </c>
      <c r="H8" s="11" t="s">
        <v>13</v>
      </c>
      <c r="I8" s="10" t="s">
        <v>14</v>
      </c>
      <c r="J8" s="14" t="s">
        <v>15</v>
      </c>
      <c r="K8" s="10" t="s">
        <v>16</v>
      </c>
    </row>
    <row r="9" customHeight="1" spans="1:11">
      <c r="A9" s="12">
        <f>MAX($A$8:A8)+1</f>
        <v>1</v>
      </c>
      <c r="B9" s="12" t="s">
        <v>17</v>
      </c>
      <c r="C9" s="12" t="s">
        <v>18</v>
      </c>
      <c r="D9" s="12" t="s">
        <v>19</v>
      </c>
      <c r="E9" s="12" t="s">
        <v>20</v>
      </c>
      <c r="F9" s="12" t="s">
        <v>21</v>
      </c>
      <c r="G9" s="12" t="s">
        <v>22</v>
      </c>
      <c r="H9" s="13" t="s">
        <v>23</v>
      </c>
      <c r="I9" s="15" t="s">
        <v>24</v>
      </c>
      <c r="J9" s="15">
        <v>47654.07</v>
      </c>
      <c r="K9" s="15"/>
    </row>
    <row r="10" customHeight="1" spans="1:11">
      <c r="A10" s="12"/>
      <c r="B10" s="12"/>
      <c r="C10" s="12"/>
      <c r="D10" s="12" t="str">
        <f>D9</f>
        <v>国家税务总局安宁市税务局金方税务分局</v>
      </c>
      <c r="E10" s="12"/>
      <c r="F10" s="12"/>
      <c r="G10" s="12"/>
      <c r="H10" s="13"/>
      <c r="I10" s="15" t="s">
        <v>25</v>
      </c>
      <c r="J10" s="15">
        <v>756501.4</v>
      </c>
      <c r="K10" s="15"/>
    </row>
    <row r="11" customHeight="1" spans="1:11">
      <c r="A11" s="12"/>
      <c r="B11" s="12"/>
      <c r="C11" s="12"/>
      <c r="D11" s="12" t="str">
        <f>D10</f>
        <v>国家税务总局安宁市税务局金方税务分局</v>
      </c>
      <c r="E11" s="12"/>
      <c r="F11" s="12"/>
      <c r="G11" s="12"/>
      <c r="H11" s="13"/>
      <c r="I11" s="15" t="s">
        <v>26</v>
      </c>
      <c r="J11" s="15">
        <v>13615.45</v>
      </c>
      <c r="K11" s="15"/>
    </row>
    <row r="12" customHeight="1" spans="1:11">
      <c r="A12" s="12"/>
      <c r="B12" s="12"/>
      <c r="C12" s="12"/>
      <c r="D12" s="12" t="str">
        <f>D11</f>
        <v>国家税务总局安宁市税务局金方税务分局</v>
      </c>
      <c r="E12" s="12"/>
      <c r="F12" s="12"/>
      <c r="G12" s="12"/>
      <c r="H12" s="13"/>
      <c r="I12" s="15" t="s">
        <v>27</v>
      </c>
      <c r="J12" s="15">
        <v>20423.17</v>
      </c>
      <c r="K12" s="15"/>
    </row>
    <row r="13" customHeight="1" spans="1:11">
      <c r="A13" s="12"/>
      <c r="B13" s="12"/>
      <c r="C13" s="12"/>
      <c r="D13" s="12" t="str">
        <f>D12</f>
        <v>国家税务总局安宁市税务局金方税务分局</v>
      </c>
      <c r="E13" s="12"/>
      <c r="F13" s="12"/>
      <c r="G13" s="12"/>
      <c r="H13" s="13"/>
      <c r="I13" s="15" t="s">
        <v>28</v>
      </c>
      <c r="J13" s="15">
        <v>6897.72</v>
      </c>
      <c r="K13" s="15"/>
    </row>
    <row r="14" customHeight="1" spans="1:11">
      <c r="A14" s="12"/>
      <c r="B14" s="12"/>
      <c r="C14" s="12"/>
      <c r="D14" s="12" t="str">
        <f>D13</f>
        <v>国家税务总局安宁市税务局金方税务分局</v>
      </c>
      <c r="E14" s="12"/>
      <c r="F14" s="12"/>
      <c r="G14" s="12"/>
      <c r="H14" s="13"/>
      <c r="I14" s="15" t="s">
        <v>29</v>
      </c>
      <c r="J14" s="15">
        <v>680772.47</v>
      </c>
      <c r="K14" s="15"/>
    </row>
    <row r="15" customHeight="1" spans="1:11">
      <c r="A15" s="12"/>
      <c r="B15" s="12"/>
      <c r="C15" s="12"/>
      <c r="D15" s="12" t="s">
        <v>19</v>
      </c>
      <c r="E15" s="12"/>
      <c r="F15" s="12"/>
      <c r="G15" s="12"/>
      <c r="H15" s="13"/>
      <c r="I15" s="15" t="s">
        <v>30</v>
      </c>
      <c r="J15" s="15">
        <v>1525864.28</v>
      </c>
      <c r="K15" s="15"/>
    </row>
    <row r="16" customHeight="1" spans="1:11">
      <c r="A16" s="12">
        <f>MAX($A$8:A15)+1</f>
        <v>2</v>
      </c>
      <c r="B16" s="12" t="s">
        <v>31</v>
      </c>
      <c r="C16" s="12" t="s">
        <v>32</v>
      </c>
      <c r="D16" s="12" t="s">
        <v>19</v>
      </c>
      <c r="E16" s="12" t="s">
        <v>33</v>
      </c>
      <c r="F16" s="12" t="s">
        <v>34</v>
      </c>
      <c r="G16" s="12" t="s">
        <v>35</v>
      </c>
      <c r="H16" s="13" t="s">
        <v>36</v>
      </c>
      <c r="I16" s="15" t="s">
        <v>24</v>
      </c>
      <c r="J16" s="15">
        <v>77521.09</v>
      </c>
      <c r="K16" s="15"/>
    </row>
    <row r="17" customHeight="1" spans="1:11">
      <c r="A17" s="12"/>
      <c r="B17" s="12"/>
      <c r="C17" s="12"/>
      <c r="D17" s="12" t="str">
        <f>D16</f>
        <v>国家税务总局安宁市税务局金方税务分局</v>
      </c>
      <c r="E17" s="12"/>
      <c r="F17" s="12"/>
      <c r="G17" s="12"/>
      <c r="H17" s="13"/>
      <c r="I17" s="15" t="s">
        <v>26</v>
      </c>
      <c r="J17" s="15">
        <v>17522.91</v>
      </c>
      <c r="K17" s="15"/>
    </row>
    <row r="18" customHeight="1" spans="1:11">
      <c r="A18" s="12"/>
      <c r="B18" s="12"/>
      <c r="C18" s="12"/>
      <c r="D18" s="12" t="str">
        <f>D17</f>
        <v>国家税务总局安宁市税务局金方税务分局</v>
      </c>
      <c r="E18" s="12"/>
      <c r="F18" s="12"/>
      <c r="G18" s="12"/>
      <c r="H18" s="13"/>
      <c r="I18" s="15" t="s">
        <v>27</v>
      </c>
      <c r="J18" s="15">
        <v>33106.38</v>
      </c>
      <c r="K18" s="15"/>
    </row>
    <row r="19" customHeight="1" spans="1:11">
      <c r="A19" s="12"/>
      <c r="B19" s="12"/>
      <c r="C19" s="12"/>
      <c r="D19" s="12" t="str">
        <f>D18</f>
        <v>国家税务总局安宁市税务局金方税务分局</v>
      </c>
      <c r="E19" s="12"/>
      <c r="F19" s="12"/>
      <c r="G19" s="12"/>
      <c r="H19" s="13"/>
      <c r="I19" s="15" t="s">
        <v>37</v>
      </c>
      <c r="J19" s="15">
        <v>62480.91</v>
      </c>
      <c r="K19" s="15"/>
    </row>
    <row r="20" customHeight="1" spans="1:11">
      <c r="A20" s="12"/>
      <c r="B20" s="12"/>
      <c r="C20" s="12"/>
      <c r="D20" s="12" t="str">
        <f>D19</f>
        <v>国家税务总局安宁市税务局金方税务分局</v>
      </c>
      <c r="E20" s="12"/>
      <c r="F20" s="12"/>
      <c r="G20" s="12"/>
      <c r="H20" s="13"/>
      <c r="I20" s="15" t="s">
        <v>28</v>
      </c>
      <c r="J20" s="15">
        <v>14939.93</v>
      </c>
      <c r="K20" s="15"/>
    </row>
    <row r="21" customHeight="1" spans="1:11">
      <c r="A21" s="12"/>
      <c r="B21" s="12"/>
      <c r="C21" s="12"/>
      <c r="D21" s="12" t="str">
        <f>D20</f>
        <v>国家税务总局安宁市税务局金方税务分局</v>
      </c>
      <c r="E21" s="12"/>
      <c r="F21" s="12"/>
      <c r="G21" s="12"/>
      <c r="H21" s="13"/>
      <c r="I21" s="15" t="s">
        <v>29</v>
      </c>
      <c r="J21" s="15">
        <v>1114164.53</v>
      </c>
      <c r="K21" s="15"/>
    </row>
    <row r="22" customHeight="1" spans="1:11">
      <c r="A22" s="12"/>
      <c r="B22" s="12"/>
      <c r="C22" s="12"/>
      <c r="D22" s="12" t="s">
        <v>19</v>
      </c>
      <c r="E22" s="12"/>
      <c r="F22" s="12"/>
      <c r="G22" s="12"/>
      <c r="H22" s="13"/>
      <c r="I22" s="15" t="s">
        <v>30</v>
      </c>
      <c r="J22" s="15">
        <v>1319735.75</v>
      </c>
      <c r="K22" s="15"/>
    </row>
    <row r="23" customHeight="1" spans="1:11">
      <c r="A23" s="12">
        <f>MAX($A$8:A22)+1</f>
        <v>3</v>
      </c>
      <c r="B23" s="12" t="s">
        <v>38</v>
      </c>
      <c r="C23" s="12" t="s">
        <v>39</v>
      </c>
      <c r="D23" s="12" t="s">
        <v>40</v>
      </c>
      <c r="E23" s="12" t="s">
        <v>41</v>
      </c>
      <c r="F23" s="12" t="s">
        <v>42</v>
      </c>
      <c r="G23" s="12" t="s">
        <v>43</v>
      </c>
      <c r="H23" s="13" t="s">
        <v>44</v>
      </c>
      <c r="I23" s="15" t="s">
        <v>24</v>
      </c>
      <c r="J23" s="15">
        <v>79139.47</v>
      </c>
      <c r="K23" s="15">
        <v>29045.4</v>
      </c>
    </row>
    <row r="24" customHeight="1" spans="1:11">
      <c r="A24" s="12"/>
      <c r="B24" s="12"/>
      <c r="C24" s="12"/>
      <c r="D24" s="12" t="str">
        <f>D23</f>
        <v>国家税务总局安宁市税务局连然税务分局</v>
      </c>
      <c r="E24" s="12"/>
      <c r="F24" s="12"/>
      <c r="G24" s="12"/>
      <c r="H24" s="13"/>
      <c r="I24" s="15" t="s">
        <v>26</v>
      </c>
      <c r="J24" s="15">
        <v>22611.27</v>
      </c>
      <c r="K24" s="15">
        <v>8298.68</v>
      </c>
    </row>
    <row r="25" customHeight="1" spans="1:11">
      <c r="A25" s="12"/>
      <c r="B25" s="12"/>
      <c r="C25" s="12"/>
      <c r="D25" s="12" t="str">
        <f>D24</f>
        <v>国家税务总局安宁市税务局连然税务分局</v>
      </c>
      <c r="E25" s="12"/>
      <c r="F25" s="12"/>
      <c r="G25" s="12"/>
      <c r="H25" s="13"/>
      <c r="I25" s="15" t="s">
        <v>27</v>
      </c>
      <c r="J25" s="15">
        <v>33916.92</v>
      </c>
      <c r="K25" s="15">
        <v>12448.03</v>
      </c>
    </row>
    <row r="26" customHeight="1" spans="1:11">
      <c r="A26" s="12"/>
      <c r="B26" s="12"/>
      <c r="C26" s="12"/>
      <c r="D26" s="12" t="str">
        <f>D25</f>
        <v>国家税务总局安宁市税务局连然税务分局</v>
      </c>
      <c r="E26" s="12"/>
      <c r="F26" s="12"/>
      <c r="G26" s="12"/>
      <c r="H26" s="13"/>
      <c r="I26" s="15" t="s">
        <v>45</v>
      </c>
      <c r="J26" s="15">
        <v>1159907.98</v>
      </c>
      <c r="K26" s="15">
        <v>414934.24</v>
      </c>
    </row>
    <row r="27" customHeight="1" spans="1:11">
      <c r="A27" s="12"/>
      <c r="B27" s="12"/>
      <c r="C27" s="12"/>
      <c r="D27" s="12" t="s">
        <v>40</v>
      </c>
      <c r="E27" s="12"/>
      <c r="F27" s="12"/>
      <c r="G27" s="12"/>
      <c r="H27" s="13"/>
      <c r="I27" s="15" t="s">
        <v>30</v>
      </c>
      <c r="J27" s="15">
        <v>1295575.64</v>
      </c>
      <c r="K27" s="15">
        <v>464726.35</v>
      </c>
    </row>
    <row r="28" customHeight="1" spans="1:11">
      <c r="A28" s="12">
        <f>MAX($A$8:A27)+1</f>
        <v>4</v>
      </c>
      <c r="B28" s="12" t="s">
        <v>46</v>
      </c>
      <c r="C28" s="12" t="s">
        <v>47</v>
      </c>
      <c r="D28" s="12" t="s">
        <v>19</v>
      </c>
      <c r="E28" s="12" t="s">
        <v>48</v>
      </c>
      <c r="F28" s="12" t="s">
        <v>49</v>
      </c>
      <c r="G28" s="12" t="s">
        <v>50</v>
      </c>
      <c r="H28" s="13" t="s">
        <v>51</v>
      </c>
      <c r="I28" s="15" t="s">
        <v>25</v>
      </c>
      <c r="J28" s="15">
        <v>403585.11</v>
      </c>
      <c r="K28" s="15"/>
    </row>
    <row r="29" customHeight="1" spans="1:11">
      <c r="A29" s="12"/>
      <c r="B29" s="12"/>
      <c r="C29" s="12"/>
      <c r="D29" s="12" t="str">
        <f>D28</f>
        <v>国家税务总局安宁市税务局金方税务分局</v>
      </c>
      <c r="E29" s="12"/>
      <c r="F29" s="12"/>
      <c r="G29" s="12"/>
      <c r="H29" s="13"/>
      <c r="I29" s="15" t="s">
        <v>26</v>
      </c>
      <c r="J29" s="15">
        <v>11663.74</v>
      </c>
      <c r="K29" s="15"/>
    </row>
    <row r="30" customHeight="1" spans="1:11">
      <c r="A30" s="12"/>
      <c r="B30" s="12"/>
      <c r="C30" s="12"/>
      <c r="D30" s="12" t="str">
        <f>D29</f>
        <v>国家税务总局安宁市税务局金方税务分局</v>
      </c>
      <c r="E30" s="12"/>
      <c r="F30" s="12"/>
      <c r="G30" s="12"/>
      <c r="H30" s="13"/>
      <c r="I30" s="15" t="s">
        <v>52</v>
      </c>
      <c r="J30" s="15">
        <v>77602.95</v>
      </c>
      <c r="K30" s="15"/>
    </row>
    <row r="31" customHeight="1" spans="1:11">
      <c r="A31" s="12"/>
      <c r="B31" s="12"/>
      <c r="C31" s="12"/>
      <c r="D31" s="12" t="str">
        <f>D30</f>
        <v>国家税务总局安宁市税务局金方税务分局</v>
      </c>
      <c r="E31" s="12"/>
      <c r="F31" s="12"/>
      <c r="G31" s="12"/>
      <c r="H31" s="13"/>
      <c r="I31" s="15" t="s">
        <v>27</v>
      </c>
      <c r="J31" s="15">
        <v>17495.61</v>
      </c>
      <c r="K31" s="15"/>
    </row>
    <row r="32" customHeight="1" spans="1:11">
      <c r="A32" s="12"/>
      <c r="B32" s="12"/>
      <c r="C32" s="12"/>
      <c r="D32" s="12" t="str">
        <f>D31</f>
        <v>国家税务总局安宁市税务局金方税务分局</v>
      </c>
      <c r="E32" s="12"/>
      <c r="F32" s="12"/>
      <c r="G32" s="12"/>
      <c r="H32" s="13"/>
      <c r="I32" s="15" t="s">
        <v>53</v>
      </c>
      <c r="J32" s="15">
        <v>138765.4</v>
      </c>
      <c r="K32" s="15"/>
    </row>
    <row r="33" customHeight="1" spans="1:11">
      <c r="A33" s="12"/>
      <c r="B33" s="12"/>
      <c r="C33" s="12"/>
      <c r="D33" s="12" t="str">
        <f>D32</f>
        <v>国家税务总局安宁市税务局金方税务分局</v>
      </c>
      <c r="E33" s="12"/>
      <c r="F33" s="12"/>
      <c r="G33" s="12"/>
      <c r="H33" s="13"/>
      <c r="I33" s="15" t="s">
        <v>29</v>
      </c>
      <c r="J33" s="15">
        <v>583187.1</v>
      </c>
      <c r="K33" s="15"/>
    </row>
    <row r="34" customHeight="1" spans="1:11">
      <c r="A34" s="12"/>
      <c r="B34" s="12"/>
      <c r="C34" s="12"/>
      <c r="D34" s="12" t="s">
        <v>19</v>
      </c>
      <c r="E34" s="12"/>
      <c r="F34" s="12"/>
      <c r="G34" s="12"/>
      <c r="H34" s="13"/>
      <c r="I34" s="15" t="s">
        <v>30</v>
      </c>
      <c r="J34" s="15">
        <v>1232299.91</v>
      </c>
      <c r="K34" s="15"/>
    </row>
    <row r="35" customHeight="1" spans="1:11">
      <c r="A35" s="12">
        <f>MAX($A$8:A34)+1</f>
        <v>5</v>
      </c>
      <c r="B35" s="12" t="s">
        <v>54</v>
      </c>
      <c r="C35" s="12" t="s">
        <v>55</v>
      </c>
      <c r="D35" s="12" t="s">
        <v>19</v>
      </c>
      <c r="E35" s="12" t="s">
        <v>33</v>
      </c>
      <c r="F35" s="12" t="s">
        <v>56</v>
      </c>
      <c r="G35" s="12" t="s">
        <v>57</v>
      </c>
      <c r="H35" s="13" t="s">
        <v>58</v>
      </c>
      <c r="I35" s="15" t="s">
        <v>24</v>
      </c>
      <c r="J35" s="15">
        <v>75469.97</v>
      </c>
      <c r="K35" s="15">
        <v>75469.97</v>
      </c>
    </row>
    <row r="36" customHeight="1" spans="1:11">
      <c r="A36" s="12"/>
      <c r="B36" s="12"/>
      <c r="C36" s="12"/>
      <c r="D36" s="12" t="str">
        <f>D35</f>
        <v>国家税务总局安宁市税务局金方税务分局</v>
      </c>
      <c r="E36" s="12"/>
      <c r="F36" s="12"/>
      <c r="G36" s="12"/>
      <c r="H36" s="13"/>
      <c r="I36" s="15" t="s">
        <v>26</v>
      </c>
      <c r="J36" s="15">
        <v>21562.85</v>
      </c>
      <c r="K36" s="15">
        <v>21562.85</v>
      </c>
    </row>
    <row r="37" customHeight="1" spans="1:11">
      <c r="A37" s="12"/>
      <c r="B37" s="12"/>
      <c r="C37" s="12"/>
      <c r="D37" s="12" t="str">
        <f>D36</f>
        <v>国家税务总局安宁市税务局金方税务分局</v>
      </c>
      <c r="E37" s="12"/>
      <c r="F37" s="12"/>
      <c r="G37" s="12"/>
      <c r="H37" s="13"/>
      <c r="I37" s="15" t="s">
        <v>27</v>
      </c>
      <c r="J37" s="15">
        <v>32344.27</v>
      </c>
      <c r="K37" s="15">
        <v>32344.27</v>
      </c>
    </row>
    <row r="38" customHeight="1" spans="1:11">
      <c r="A38" s="12"/>
      <c r="B38" s="12"/>
      <c r="C38" s="12"/>
      <c r="D38" s="12" t="str">
        <f>D37</f>
        <v>国家税务总局安宁市税务局金方税务分局</v>
      </c>
      <c r="E38" s="12"/>
      <c r="F38" s="12"/>
      <c r="G38" s="12"/>
      <c r="H38" s="13"/>
      <c r="I38" s="15" t="s">
        <v>45</v>
      </c>
      <c r="J38" s="15">
        <v>1078142.4</v>
      </c>
      <c r="K38" s="15">
        <v>1078142.4</v>
      </c>
    </row>
    <row r="39" customHeight="1" spans="1:11">
      <c r="A39" s="12"/>
      <c r="B39" s="12"/>
      <c r="C39" s="12"/>
      <c r="D39" s="12" t="s">
        <v>19</v>
      </c>
      <c r="E39" s="12"/>
      <c r="F39" s="12"/>
      <c r="G39" s="12"/>
      <c r="H39" s="13"/>
      <c r="I39" s="15" t="s">
        <v>30</v>
      </c>
      <c r="J39" s="15">
        <v>1207519.49</v>
      </c>
      <c r="K39" s="15">
        <v>1207519.49</v>
      </c>
    </row>
    <row r="40" customHeight="1" spans="1:11">
      <c r="A40" s="12">
        <f>MAX($A$8:A39)+1</f>
        <v>6</v>
      </c>
      <c r="B40" s="12" t="s">
        <v>59</v>
      </c>
      <c r="C40" s="12" t="s">
        <v>60</v>
      </c>
      <c r="D40" s="12" t="s">
        <v>40</v>
      </c>
      <c r="E40" s="12" t="s">
        <v>61</v>
      </c>
      <c r="F40" s="12" t="s">
        <v>62</v>
      </c>
      <c r="G40" s="12" t="s">
        <v>63</v>
      </c>
      <c r="H40" s="13" t="s">
        <v>64</v>
      </c>
      <c r="I40" s="15" t="s">
        <v>37</v>
      </c>
      <c r="J40" s="15">
        <v>1143564.66</v>
      </c>
      <c r="K40" s="15"/>
    </row>
    <row r="41" customHeight="1" spans="1:11">
      <c r="A41" s="12"/>
      <c r="B41" s="12"/>
      <c r="C41" s="12"/>
      <c r="D41" s="12" t="s">
        <v>40</v>
      </c>
      <c r="E41" s="12"/>
      <c r="F41" s="12"/>
      <c r="G41" s="12"/>
      <c r="H41" s="13"/>
      <c r="I41" s="15" t="s">
        <v>30</v>
      </c>
      <c r="J41" s="15">
        <v>1143564.66</v>
      </c>
      <c r="K41" s="15"/>
    </row>
    <row r="42" customHeight="1" spans="1:11">
      <c r="A42" s="12">
        <f>MAX($A$8:A41)+1</f>
        <v>7</v>
      </c>
      <c r="B42" s="12" t="s">
        <v>65</v>
      </c>
      <c r="C42" s="12" t="s">
        <v>66</v>
      </c>
      <c r="D42" s="12" t="s">
        <v>19</v>
      </c>
      <c r="E42" s="12" t="s">
        <v>33</v>
      </c>
      <c r="F42" s="12" t="s">
        <v>67</v>
      </c>
      <c r="G42" s="12" t="s">
        <v>68</v>
      </c>
      <c r="H42" s="13" t="s">
        <v>69</v>
      </c>
      <c r="I42" s="15" t="s">
        <v>25</v>
      </c>
      <c r="J42" s="15">
        <v>994279.01</v>
      </c>
      <c r="K42" s="15"/>
    </row>
    <row r="43" customHeight="1" spans="1:11">
      <c r="A43" s="12"/>
      <c r="B43" s="12"/>
      <c r="C43" s="12"/>
      <c r="D43" s="12" t="s">
        <v>19</v>
      </c>
      <c r="E43" s="12"/>
      <c r="F43" s="12"/>
      <c r="G43" s="12"/>
      <c r="H43" s="13"/>
      <c r="I43" s="15" t="s">
        <v>30</v>
      </c>
      <c r="J43" s="15">
        <v>994279.01</v>
      </c>
      <c r="K43" s="15"/>
    </row>
    <row r="44" customHeight="1" spans="1:11">
      <c r="A44" s="12">
        <f>MAX($A$8:A43)+1</f>
        <v>8</v>
      </c>
      <c r="B44" s="12" t="s">
        <v>70</v>
      </c>
      <c r="C44" s="12" t="s">
        <v>71</v>
      </c>
      <c r="D44" s="12" t="s">
        <v>72</v>
      </c>
      <c r="E44" s="12" t="s">
        <v>73</v>
      </c>
      <c r="F44" s="12" t="s">
        <v>74</v>
      </c>
      <c r="G44" s="12" t="s">
        <v>75</v>
      </c>
      <c r="H44" s="13" t="s">
        <v>76</v>
      </c>
      <c r="I44" s="15" t="s">
        <v>25</v>
      </c>
      <c r="J44" s="15">
        <v>919968.51</v>
      </c>
      <c r="K44" s="15"/>
    </row>
    <row r="45" customHeight="1" spans="1:11">
      <c r="A45" s="12"/>
      <c r="B45" s="12"/>
      <c r="C45" s="12"/>
      <c r="D45" s="12" t="str">
        <f>D44</f>
        <v>国家税务总局安宁市税务局温泉税务分局</v>
      </c>
      <c r="E45" s="12"/>
      <c r="F45" s="12"/>
      <c r="G45" s="12"/>
      <c r="H45" s="13"/>
      <c r="I45" s="15" t="s">
        <v>77</v>
      </c>
      <c r="J45" s="15">
        <v>15958.36</v>
      </c>
      <c r="K45" s="15"/>
    </row>
    <row r="46" customHeight="1" spans="1:11">
      <c r="A46" s="12"/>
      <c r="B46" s="12"/>
      <c r="C46" s="12"/>
      <c r="D46" s="12" t="str">
        <f>D45</f>
        <v>国家税务总局安宁市税务局温泉税务分局</v>
      </c>
      <c r="E46" s="12"/>
      <c r="F46" s="12"/>
      <c r="G46" s="12"/>
      <c r="H46" s="13"/>
      <c r="I46" s="15" t="s">
        <v>28</v>
      </c>
      <c r="J46" s="15">
        <v>6000</v>
      </c>
      <c r="K46" s="15"/>
    </row>
    <row r="47" customHeight="1" spans="1:11">
      <c r="A47" s="12"/>
      <c r="B47" s="12"/>
      <c r="C47" s="12"/>
      <c r="D47" s="12" t="s">
        <v>72</v>
      </c>
      <c r="E47" s="12"/>
      <c r="F47" s="12"/>
      <c r="G47" s="12"/>
      <c r="H47" s="13"/>
      <c r="I47" s="15" t="s">
        <v>30</v>
      </c>
      <c r="J47" s="15">
        <v>941926.87</v>
      </c>
      <c r="K47" s="15"/>
    </row>
    <row r="48" customHeight="1" spans="1:11">
      <c r="A48" s="12">
        <f>MAX($A$8:A47)+1</f>
        <v>9</v>
      </c>
      <c r="B48" s="12" t="s">
        <v>78</v>
      </c>
      <c r="C48" s="12" t="s">
        <v>79</v>
      </c>
      <c r="D48" s="12" t="s">
        <v>19</v>
      </c>
      <c r="E48" s="12" t="s">
        <v>80</v>
      </c>
      <c r="F48" s="12" t="s">
        <v>81</v>
      </c>
      <c r="G48" s="12" t="s">
        <v>82</v>
      </c>
      <c r="H48" s="13" t="s">
        <v>83</v>
      </c>
      <c r="I48" s="15" t="s">
        <v>25</v>
      </c>
      <c r="J48" s="15">
        <v>938732.68</v>
      </c>
      <c r="K48" s="15"/>
    </row>
    <row r="49" customHeight="1" spans="1:11">
      <c r="A49" s="12"/>
      <c r="B49" s="12"/>
      <c r="C49" s="12"/>
      <c r="D49" s="12" t="s">
        <v>19</v>
      </c>
      <c r="E49" s="12"/>
      <c r="F49" s="12"/>
      <c r="G49" s="12"/>
      <c r="H49" s="13"/>
      <c r="I49" s="15" t="s">
        <v>30</v>
      </c>
      <c r="J49" s="15">
        <v>938732.68</v>
      </c>
      <c r="K49" s="15"/>
    </row>
    <row r="50" customHeight="1" spans="1:11">
      <c r="A50" s="12">
        <f>MAX($A$8:A49)+1</f>
        <v>10</v>
      </c>
      <c r="B50" s="12" t="s">
        <v>84</v>
      </c>
      <c r="C50" s="12" t="s">
        <v>85</v>
      </c>
      <c r="D50" s="12" t="s">
        <v>40</v>
      </c>
      <c r="E50" s="12" t="s">
        <v>86</v>
      </c>
      <c r="F50" s="12" t="s">
        <v>87</v>
      </c>
      <c r="G50" s="12" t="s">
        <v>88</v>
      </c>
      <c r="H50" s="13" t="s">
        <v>89</v>
      </c>
      <c r="I50" s="15" t="s">
        <v>25</v>
      </c>
      <c r="J50" s="15">
        <v>73770.22</v>
      </c>
      <c r="K50" s="15"/>
    </row>
    <row r="51" customHeight="1" spans="1:11">
      <c r="A51" s="12"/>
      <c r="B51" s="12"/>
      <c r="C51" s="12"/>
      <c r="D51" s="12" t="str">
        <f>D50</f>
        <v>国家税务总局安宁市税务局连然税务分局</v>
      </c>
      <c r="E51" s="12"/>
      <c r="F51" s="12"/>
      <c r="G51" s="12"/>
      <c r="H51" s="13"/>
      <c r="I51" s="15" t="s">
        <v>52</v>
      </c>
      <c r="J51" s="15">
        <v>791961.33</v>
      </c>
      <c r="K51" s="15"/>
    </row>
    <row r="52" customHeight="1" spans="1:11">
      <c r="A52" s="12"/>
      <c r="B52" s="12"/>
      <c r="C52" s="12"/>
      <c r="D52" s="12" t="s">
        <v>40</v>
      </c>
      <c r="E52" s="12"/>
      <c r="F52" s="12"/>
      <c r="G52" s="12"/>
      <c r="H52" s="13"/>
      <c r="I52" s="15" t="s">
        <v>30</v>
      </c>
      <c r="J52" s="15">
        <v>865731.55</v>
      </c>
      <c r="K52" s="15"/>
    </row>
    <row r="53" customHeight="1" spans="1:11">
      <c r="A53" s="12">
        <f>MAX($A$8:A52)+1</f>
        <v>11</v>
      </c>
      <c r="B53" s="12" t="s">
        <v>90</v>
      </c>
      <c r="C53" s="12" t="s">
        <v>91</v>
      </c>
      <c r="D53" s="12" t="s">
        <v>92</v>
      </c>
      <c r="E53" s="12" t="s">
        <v>93</v>
      </c>
      <c r="F53" s="12" t="s">
        <v>94</v>
      </c>
      <c r="G53" s="12" t="s">
        <v>95</v>
      </c>
      <c r="H53" s="13" t="s">
        <v>95</v>
      </c>
      <c r="I53" s="15" t="s">
        <v>96</v>
      </c>
      <c r="J53" s="15">
        <v>657253.93</v>
      </c>
      <c r="K53" s="15"/>
    </row>
    <row r="54" customHeight="1" spans="1:11">
      <c r="A54" s="12"/>
      <c r="B54" s="12"/>
      <c r="C54" s="12"/>
      <c r="D54" s="12" t="str">
        <f>D53</f>
        <v>国家税务总局安宁市税务局第二税务分局</v>
      </c>
      <c r="E54" s="12"/>
      <c r="F54" s="12"/>
      <c r="G54" s="12"/>
      <c r="H54" s="13"/>
      <c r="I54" s="15" t="s">
        <v>28</v>
      </c>
      <c r="J54" s="15">
        <v>32862.7</v>
      </c>
      <c r="K54" s="15"/>
    </row>
    <row r="55" customHeight="1" spans="1:11">
      <c r="A55" s="12"/>
      <c r="B55" s="12"/>
      <c r="C55" s="12"/>
      <c r="D55" s="12" t="s">
        <v>92</v>
      </c>
      <c r="E55" s="12"/>
      <c r="F55" s="12"/>
      <c r="G55" s="12"/>
      <c r="H55" s="13"/>
      <c r="I55" s="15" t="s">
        <v>30</v>
      </c>
      <c r="J55" s="15">
        <v>690116.63</v>
      </c>
      <c r="K55" s="15"/>
    </row>
    <row r="56" customHeight="1" spans="1:11">
      <c r="A56" s="12">
        <f>MAX($A$8:A55)+1</f>
        <v>12</v>
      </c>
      <c r="B56" s="12" t="s">
        <v>97</v>
      </c>
      <c r="C56" s="12" t="s">
        <v>98</v>
      </c>
      <c r="D56" s="12" t="s">
        <v>40</v>
      </c>
      <c r="E56" s="12" t="s">
        <v>86</v>
      </c>
      <c r="F56" s="12" t="s">
        <v>99</v>
      </c>
      <c r="G56" s="12" t="s">
        <v>100</v>
      </c>
      <c r="H56" s="13" t="s">
        <v>101</v>
      </c>
      <c r="I56" s="15" t="s">
        <v>45</v>
      </c>
      <c r="J56" s="15">
        <v>683228.38</v>
      </c>
      <c r="K56" s="15"/>
    </row>
    <row r="57" customHeight="1" spans="1:11">
      <c r="A57" s="12"/>
      <c r="B57" s="12"/>
      <c r="C57" s="12"/>
      <c r="D57" s="12" t="s">
        <v>40</v>
      </c>
      <c r="E57" s="12"/>
      <c r="F57" s="12"/>
      <c r="G57" s="12"/>
      <c r="H57" s="13"/>
      <c r="I57" s="15" t="s">
        <v>30</v>
      </c>
      <c r="J57" s="15">
        <v>683228.38</v>
      </c>
      <c r="K57" s="15"/>
    </row>
    <row r="58" customHeight="1" spans="1:11">
      <c r="A58" s="12">
        <f>MAX($A$8:A57)+1</f>
        <v>13</v>
      </c>
      <c r="B58" s="12" t="s">
        <v>102</v>
      </c>
      <c r="C58" s="12" t="s">
        <v>103</v>
      </c>
      <c r="D58" s="12" t="s">
        <v>40</v>
      </c>
      <c r="E58" s="12" t="s">
        <v>104</v>
      </c>
      <c r="F58" s="12" t="s">
        <v>105</v>
      </c>
      <c r="G58" s="12" t="s">
        <v>106</v>
      </c>
      <c r="H58" s="13" t="s">
        <v>107</v>
      </c>
      <c r="I58" s="15" t="s">
        <v>24</v>
      </c>
      <c r="J58" s="15">
        <v>41292.03</v>
      </c>
      <c r="K58" s="15"/>
    </row>
    <row r="59" customHeight="1" spans="1:11">
      <c r="A59" s="12"/>
      <c r="B59" s="12"/>
      <c r="C59" s="12"/>
      <c r="D59" s="12" t="str">
        <f>D58</f>
        <v>国家税务总局安宁市税务局连然税务分局</v>
      </c>
      <c r="E59" s="12"/>
      <c r="F59" s="12"/>
      <c r="G59" s="12"/>
      <c r="H59" s="13"/>
      <c r="I59" s="15" t="s">
        <v>26</v>
      </c>
      <c r="J59" s="15">
        <v>11797.72</v>
      </c>
      <c r="K59" s="15"/>
    </row>
    <row r="60" customHeight="1" spans="1:11">
      <c r="A60" s="12"/>
      <c r="B60" s="12"/>
      <c r="C60" s="12"/>
      <c r="D60" s="12" t="str">
        <f>D59</f>
        <v>国家税务总局安宁市税务局连然税务分局</v>
      </c>
      <c r="E60" s="12"/>
      <c r="F60" s="12"/>
      <c r="G60" s="12"/>
      <c r="H60" s="13"/>
      <c r="I60" s="15" t="s">
        <v>27</v>
      </c>
      <c r="J60" s="15">
        <v>17696.59</v>
      </c>
      <c r="K60" s="15"/>
    </row>
    <row r="61" customHeight="1" spans="1:11">
      <c r="A61" s="12"/>
      <c r="B61" s="12"/>
      <c r="C61" s="12"/>
      <c r="D61" s="12" t="str">
        <f>D60</f>
        <v>国家税务总局安宁市税务局连然税务分局</v>
      </c>
      <c r="E61" s="12"/>
      <c r="F61" s="12"/>
      <c r="G61" s="12"/>
      <c r="H61" s="13"/>
      <c r="I61" s="15" t="s">
        <v>37</v>
      </c>
      <c r="J61" s="15">
        <v>13873.39</v>
      </c>
      <c r="K61" s="15"/>
    </row>
    <row r="62" customHeight="1" spans="1:11">
      <c r="A62" s="12"/>
      <c r="B62" s="12"/>
      <c r="C62" s="12"/>
      <c r="D62" s="12" t="str">
        <f>D61</f>
        <v>国家税务总局安宁市税务局连然税务分局</v>
      </c>
      <c r="E62" s="12"/>
      <c r="F62" s="12"/>
      <c r="G62" s="12"/>
      <c r="H62" s="13"/>
      <c r="I62" s="15" t="s">
        <v>28</v>
      </c>
      <c r="J62" s="15">
        <v>1664.8</v>
      </c>
      <c r="K62" s="15"/>
    </row>
    <row r="63" customHeight="1" spans="1:11">
      <c r="A63" s="12"/>
      <c r="B63" s="12"/>
      <c r="C63" s="12"/>
      <c r="D63" s="12" t="str">
        <f>D62</f>
        <v>国家税务总局安宁市税务局连然税务分局</v>
      </c>
      <c r="E63" s="12"/>
      <c r="F63" s="12"/>
      <c r="G63" s="12"/>
      <c r="H63" s="13"/>
      <c r="I63" s="15" t="s">
        <v>45</v>
      </c>
      <c r="J63" s="15">
        <v>589886.21</v>
      </c>
      <c r="K63" s="15"/>
    </row>
    <row r="64" customHeight="1" spans="1:11">
      <c r="A64" s="12"/>
      <c r="B64" s="12"/>
      <c r="C64" s="12"/>
      <c r="D64" s="12" t="s">
        <v>40</v>
      </c>
      <c r="E64" s="12"/>
      <c r="F64" s="12"/>
      <c r="G64" s="12"/>
      <c r="H64" s="13"/>
      <c r="I64" s="15" t="s">
        <v>30</v>
      </c>
      <c r="J64" s="15">
        <v>676210.74</v>
      </c>
      <c r="K64" s="15"/>
    </row>
    <row r="65" customHeight="1" spans="1:11">
      <c r="A65" s="12">
        <f>MAX($A$8:A64)+1</f>
        <v>14</v>
      </c>
      <c r="B65" s="12" t="s">
        <v>108</v>
      </c>
      <c r="C65" s="12" t="s">
        <v>109</v>
      </c>
      <c r="D65" s="12" t="s">
        <v>40</v>
      </c>
      <c r="E65" s="12" t="s">
        <v>110</v>
      </c>
      <c r="F65" s="12" t="s">
        <v>111</v>
      </c>
      <c r="G65" s="12" t="s">
        <v>112</v>
      </c>
      <c r="H65" s="13" t="s">
        <v>113</v>
      </c>
      <c r="I65" s="15" t="s">
        <v>24</v>
      </c>
      <c r="J65" s="15">
        <v>36596.79</v>
      </c>
      <c r="K65" s="15"/>
    </row>
    <row r="66" customHeight="1" spans="1:11">
      <c r="A66" s="12"/>
      <c r="B66" s="12"/>
      <c r="C66" s="12"/>
      <c r="D66" s="12" t="str">
        <f>D65</f>
        <v>国家税务总局安宁市税务局连然税务分局</v>
      </c>
      <c r="E66" s="12"/>
      <c r="F66" s="12"/>
      <c r="G66" s="12"/>
      <c r="H66" s="13"/>
      <c r="I66" s="15" t="s">
        <v>26</v>
      </c>
      <c r="J66" s="15">
        <v>10456.23</v>
      </c>
      <c r="K66" s="15"/>
    </row>
    <row r="67" customHeight="1" spans="1:11">
      <c r="A67" s="12"/>
      <c r="B67" s="12"/>
      <c r="C67" s="12"/>
      <c r="D67" s="12" t="str">
        <f>D66</f>
        <v>国家税务总局安宁市税务局连然税务分局</v>
      </c>
      <c r="E67" s="12"/>
      <c r="F67" s="12"/>
      <c r="G67" s="12"/>
      <c r="H67" s="13"/>
      <c r="I67" s="15" t="s">
        <v>27</v>
      </c>
      <c r="J67" s="15">
        <v>15684.34</v>
      </c>
      <c r="K67" s="15"/>
    </row>
    <row r="68" customHeight="1" spans="1:11">
      <c r="A68" s="12"/>
      <c r="B68" s="12"/>
      <c r="C68" s="12"/>
      <c r="D68" s="12" t="str">
        <f>D67</f>
        <v>国家税务总局安宁市税务局连然税务分局</v>
      </c>
      <c r="E68" s="12"/>
      <c r="F68" s="12"/>
      <c r="G68" s="12"/>
      <c r="H68" s="13"/>
      <c r="I68" s="15" t="s">
        <v>37</v>
      </c>
      <c r="J68" s="15">
        <v>83473.63</v>
      </c>
      <c r="K68" s="15"/>
    </row>
    <row r="69" customHeight="1" spans="1:11">
      <c r="A69" s="12"/>
      <c r="B69" s="12"/>
      <c r="C69" s="12"/>
      <c r="D69" s="12" t="str">
        <f>D68</f>
        <v>国家税务总局安宁市税务局连然税务分局</v>
      </c>
      <c r="E69" s="12"/>
      <c r="F69" s="12"/>
      <c r="G69" s="12"/>
      <c r="H69" s="13"/>
      <c r="I69" s="15" t="s">
        <v>45</v>
      </c>
      <c r="J69" s="15">
        <v>522811.2</v>
      </c>
      <c r="K69" s="15"/>
    </row>
    <row r="70" customHeight="1" spans="1:11">
      <c r="A70" s="12"/>
      <c r="B70" s="12"/>
      <c r="C70" s="12"/>
      <c r="D70" s="12" t="s">
        <v>40</v>
      </c>
      <c r="E70" s="12"/>
      <c r="F70" s="12"/>
      <c r="G70" s="12"/>
      <c r="H70" s="13"/>
      <c r="I70" s="15" t="s">
        <v>30</v>
      </c>
      <c r="J70" s="15">
        <v>669022.19</v>
      </c>
      <c r="K70" s="15"/>
    </row>
    <row r="71" customHeight="1" spans="1:11">
      <c r="A71" s="12">
        <f>MAX($A$8:A70)+1</f>
        <v>15</v>
      </c>
      <c r="B71" s="12" t="s">
        <v>114</v>
      </c>
      <c r="C71" s="12" t="s">
        <v>115</v>
      </c>
      <c r="D71" s="12" t="s">
        <v>40</v>
      </c>
      <c r="E71" s="12" t="s">
        <v>110</v>
      </c>
      <c r="F71" s="12" t="s">
        <v>116</v>
      </c>
      <c r="G71" s="12" t="s">
        <v>117</v>
      </c>
      <c r="H71" s="13" t="s">
        <v>118</v>
      </c>
      <c r="I71" s="15" t="s">
        <v>25</v>
      </c>
      <c r="J71" s="15">
        <v>194675.04</v>
      </c>
      <c r="K71" s="15"/>
    </row>
    <row r="72" customHeight="1" spans="1:11">
      <c r="A72" s="12"/>
      <c r="B72" s="12"/>
      <c r="C72" s="12"/>
      <c r="D72" s="12" t="str">
        <f>D71</f>
        <v>国家税务总局安宁市税务局连然税务分局</v>
      </c>
      <c r="E72" s="12"/>
      <c r="F72" s="12"/>
      <c r="G72" s="12"/>
      <c r="H72" s="13"/>
      <c r="I72" s="15" t="s">
        <v>52</v>
      </c>
      <c r="J72" s="15">
        <v>367020.08</v>
      </c>
      <c r="K72" s="15"/>
    </row>
    <row r="73" customHeight="1" spans="1:11">
      <c r="A73" s="12"/>
      <c r="B73" s="12"/>
      <c r="C73" s="12"/>
      <c r="D73" s="12" t="s">
        <v>40</v>
      </c>
      <c r="E73" s="12"/>
      <c r="F73" s="12"/>
      <c r="G73" s="12"/>
      <c r="H73" s="13"/>
      <c r="I73" s="15" t="s">
        <v>30</v>
      </c>
      <c r="J73" s="15">
        <v>561695.12</v>
      </c>
      <c r="K73" s="15"/>
    </row>
    <row r="74" customHeight="1" spans="1:11">
      <c r="A74" s="12">
        <f>MAX($A$8:A73)+1</f>
        <v>16</v>
      </c>
      <c r="B74" s="12" t="s">
        <v>119</v>
      </c>
      <c r="C74" s="12" t="s">
        <v>120</v>
      </c>
      <c r="D74" s="12" t="s">
        <v>121</v>
      </c>
      <c r="E74" s="12" t="s">
        <v>122</v>
      </c>
      <c r="F74" s="12" t="s">
        <v>123</v>
      </c>
      <c r="G74" s="12" t="s">
        <v>124</v>
      </c>
      <c r="H74" s="13" t="s">
        <v>125</v>
      </c>
      <c r="I74" s="15" t="s">
        <v>25</v>
      </c>
      <c r="J74" s="15">
        <v>334485.06</v>
      </c>
      <c r="K74" s="15"/>
    </row>
    <row r="75" customHeight="1" spans="1:11">
      <c r="A75" s="12"/>
      <c r="B75" s="12"/>
      <c r="C75" s="12"/>
      <c r="D75" s="12" t="str">
        <f>D74</f>
        <v>国家税务总局安宁市税务局草铺税务分局</v>
      </c>
      <c r="E75" s="12"/>
      <c r="F75" s="12"/>
      <c r="G75" s="12"/>
      <c r="H75" s="13"/>
      <c r="I75" s="15" t="s">
        <v>52</v>
      </c>
      <c r="J75" s="15">
        <v>194922</v>
      </c>
      <c r="K75" s="15"/>
    </row>
    <row r="76" customHeight="1" spans="1:11">
      <c r="A76" s="12"/>
      <c r="B76" s="12"/>
      <c r="C76" s="12"/>
      <c r="D76" s="12" t="s">
        <v>121</v>
      </c>
      <c r="E76" s="12"/>
      <c r="F76" s="12"/>
      <c r="G76" s="12"/>
      <c r="H76" s="13"/>
      <c r="I76" s="15" t="s">
        <v>30</v>
      </c>
      <c r="J76" s="15">
        <v>529407.06</v>
      </c>
      <c r="K76" s="15"/>
    </row>
    <row r="77" customHeight="1" spans="1:11">
      <c r="A77" s="12">
        <f>MAX($A$8:A76)+1</f>
        <v>17</v>
      </c>
      <c r="B77" s="12" t="s">
        <v>126</v>
      </c>
      <c r="C77" s="12" t="s">
        <v>127</v>
      </c>
      <c r="D77" s="12" t="s">
        <v>19</v>
      </c>
      <c r="E77" s="12" t="s">
        <v>48</v>
      </c>
      <c r="F77" s="12" t="s">
        <v>128</v>
      </c>
      <c r="G77" s="12" t="s">
        <v>129</v>
      </c>
      <c r="H77" s="13" t="s">
        <v>130</v>
      </c>
      <c r="I77" s="15" t="s">
        <v>25</v>
      </c>
      <c r="J77" s="15">
        <v>161625.04</v>
      </c>
      <c r="K77" s="15"/>
    </row>
    <row r="78" customHeight="1" spans="1:11">
      <c r="A78" s="12"/>
      <c r="B78" s="12"/>
      <c r="C78" s="12"/>
      <c r="D78" s="12" t="str">
        <f>D77</f>
        <v>国家税务总局安宁市税务局金方税务分局</v>
      </c>
      <c r="E78" s="12"/>
      <c r="F78" s="12"/>
      <c r="G78" s="12"/>
      <c r="H78" s="13"/>
      <c r="I78" s="15" t="s">
        <v>52</v>
      </c>
      <c r="J78" s="15">
        <v>358045.88</v>
      </c>
      <c r="K78" s="15"/>
    </row>
    <row r="79" customHeight="1" spans="1:11">
      <c r="A79" s="12"/>
      <c r="B79" s="12"/>
      <c r="C79" s="12"/>
      <c r="D79" s="12" t="s">
        <v>19</v>
      </c>
      <c r="E79" s="12"/>
      <c r="F79" s="12"/>
      <c r="G79" s="12"/>
      <c r="H79" s="13"/>
      <c r="I79" s="15" t="s">
        <v>30</v>
      </c>
      <c r="J79" s="15">
        <v>519670.92</v>
      </c>
      <c r="K79" s="15"/>
    </row>
    <row r="80" customHeight="1" spans="1:11">
      <c r="A80" s="12">
        <f>MAX($A$8:A79)+1</f>
        <v>18</v>
      </c>
      <c r="B80" s="12" t="s">
        <v>131</v>
      </c>
      <c r="C80" s="12" t="s">
        <v>132</v>
      </c>
      <c r="D80" s="12" t="s">
        <v>19</v>
      </c>
      <c r="E80" s="12" t="s">
        <v>133</v>
      </c>
      <c r="F80" s="12" t="s">
        <v>134</v>
      </c>
      <c r="G80" s="12" t="s">
        <v>135</v>
      </c>
      <c r="H80" s="13" t="s">
        <v>136</v>
      </c>
      <c r="I80" s="15" t="s">
        <v>25</v>
      </c>
      <c r="J80" s="15">
        <v>366651</v>
      </c>
      <c r="K80" s="15"/>
    </row>
    <row r="81" customHeight="1" spans="1:11">
      <c r="A81" s="12"/>
      <c r="B81" s="12"/>
      <c r="C81" s="12"/>
      <c r="D81" s="12" t="str">
        <f>D80</f>
        <v>国家税务总局安宁市税务局金方税务分局</v>
      </c>
      <c r="E81" s="12"/>
      <c r="F81" s="12"/>
      <c r="G81" s="12"/>
      <c r="H81" s="13"/>
      <c r="I81" s="15" t="s">
        <v>52</v>
      </c>
      <c r="J81" s="15">
        <v>142380</v>
      </c>
      <c r="K81" s="15"/>
    </row>
    <row r="82" customHeight="1" spans="1:11">
      <c r="A82" s="12"/>
      <c r="B82" s="12"/>
      <c r="C82" s="12"/>
      <c r="D82" s="12" t="s">
        <v>19</v>
      </c>
      <c r="E82" s="12"/>
      <c r="F82" s="12"/>
      <c r="G82" s="12"/>
      <c r="H82" s="13"/>
      <c r="I82" s="15" t="s">
        <v>30</v>
      </c>
      <c r="J82" s="15">
        <v>509031</v>
      </c>
      <c r="K82" s="15"/>
    </row>
    <row r="83" customHeight="1" spans="1:11">
      <c r="A83" s="12">
        <f>MAX($A$8:A82)+1</f>
        <v>19</v>
      </c>
      <c r="B83" s="12" t="s">
        <v>137</v>
      </c>
      <c r="C83" s="12" t="s">
        <v>138</v>
      </c>
      <c r="D83" s="12" t="s">
        <v>19</v>
      </c>
      <c r="E83" s="12" t="s">
        <v>48</v>
      </c>
      <c r="F83" s="12" t="s">
        <v>139</v>
      </c>
      <c r="G83" s="12" t="s">
        <v>140</v>
      </c>
      <c r="H83" s="13" t="s">
        <v>141</v>
      </c>
      <c r="I83" s="15" t="s">
        <v>25</v>
      </c>
      <c r="J83" s="15">
        <v>452872.8</v>
      </c>
      <c r="K83" s="15"/>
    </row>
    <row r="84" customHeight="1" spans="1:11">
      <c r="A84" s="12"/>
      <c r="B84" s="12"/>
      <c r="C84" s="12"/>
      <c r="D84" s="12" t="str">
        <f>D83</f>
        <v>国家税务总局安宁市税务局金方税务分局</v>
      </c>
      <c r="E84" s="12"/>
      <c r="F84" s="12"/>
      <c r="G84" s="12"/>
      <c r="H84" s="13"/>
      <c r="I84" s="15" t="s">
        <v>52</v>
      </c>
      <c r="J84" s="15">
        <v>46370.88</v>
      </c>
      <c r="K84" s="15"/>
    </row>
    <row r="85" customHeight="1" spans="1:11">
      <c r="A85" s="12"/>
      <c r="B85" s="12"/>
      <c r="C85" s="12"/>
      <c r="D85" s="12" t="s">
        <v>19</v>
      </c>
      <c r="E85" s="12"/>
      <c r="F85" s="12"/>
      <c r="G85" s="12"/>
      <c r="H85" s="13"/>
      <c r="I85" s="15" t="s">
        <v>30</v>
      </c>
      <c r="J85" s="15">
        <v>499243.68</v>
      </c>
      <c r="K85" s="15"/>
    </row>
    <row r="86" customHeight="1" spans="1:11">
      <c r="A86" s="12">
        <f>MAX($A$8:A85)+1</f>
        <v>20</v>
      </c>
      <c r="B86" s="12" t="s">
        <v>142</v>
      </c>
      <c r="C86" s="12" t="s">
        <v>143</v>
      </c>
      <c r="D86" s="12" t="s">
        <v>72</v>
      </c>
      <c r="E86" s="12" t="s">
        <v>144</v>
      </c>
      <c r="F86" s="12" t="s">
        <v>145</v>
      </c>
      <c r="G86" s="12" t="s">
        <v>146</v>
      </c>
      <c r="H86" s="13" t="s">
        <v>147</v>
      </c>
      <c r="I86" s="15" t="s">
        <v>24</v>
      </c>
      <c r="J86" s="15">
        <v>35880.3</v>
      </c>
      <c r="K86" s="15"/>
    </row>
    <row r="87" customHeight="1" spans="1:11">
      <c r="A87" s="12"/>
      <c r="B87" s="12"/>
      <c r="C87" s="12"/>
      <c r="D87" s="12" t="str">
        <f>D86</f>
        <v>国家税务总局安宁市税务局温泉税务分局</v>
      </c>
      <c r="E87" s="12"/>
      <c r="F87" s="12"/>
      <c r="G87" s="12"/>
      <c r="H87" s="13"/>
      <c r="I87" s="15" t="s">
        <v>26</v>
      </c>
      <c r="J87" s="15">
        <v>10251.51</v>
      </c>
      <c r="K87" s="15"/>
    </row>
    <row r="88" customHeight="1" spans="1:11">
      <c r="A88" s="12"/>
      <c r="B88" s="12"/>
      <c r="C88" s="12"/>
      <c r="D88" s="12" t="str">
        <f>D87</f>
        <v>国家税务总局安宁市税务局温泉税务分局</v>
      </c>
      <c r="E88" s="12"/>
      <c r="F88" s="12"/>
      <c r="G88" s="12"/>
      <c r="H88" s="13"/>
      <c r="I88" s="15" t="s">
        <v>27</v>
      </c>
      <c r="J88" s="15">
        <v>15377.27</v>
      </c>
      <c r="K88" s="15"/>
    </row>
    <row r="89" customHeight="1" spans="1:11">
      <c r="A89" s="12"/>
      <c r="B89" s="12"/>
      <c r="C89" s="12"/>
      <c r="D89" s="12" t="str">
        <f>D88</f>
        <v>国家税务总局安宁市税务局温泉税务分局</v>
      </c>
      <c r="E89" s="12"/>
      <c r="F89" s="12"/>
      <c r="G89" s="12"/>
      <c r="H89" s="13"/>
      <c r="I89" s="15" t="s">
        <v>37</v>
      </c>
      <c r="J89" s="15">
        <v>350085.73</v>
      </c>
      <c r="K89" s="15"/>
    </row>
    <row r="90" customHeight="1" spans="1:11">
      <c r="A90" s="12"/>
      <c r="B90" s="12"/>
      <c r="C90" s="12"/>
      <c r="D90" s="12" t="str">
        <f>D89</f>
        <v>国家税务总局安宁市税务局温泉税务分局</v>
      </c>
      <c r="E90" s="12"/>
      <c r="F90" s="12"/>
      <c r="G90" s="12"/>
      <c r="H90" s="13"/>
      <c r="I90" s="15" t="s">
        <v>45</v>
      </c>
      <c r="J90" s="15">
        <v>77112.53</v>
      </c>
      <c r="K90" s="15"/>
    </row>
    <row r="91" customHeight="1" spans="1:11">
      <c r="A91" s="12"/>
      <c r="B91" s="12"/>
      <c r="C91" s="12"/>
      <c r="D91" s="12" t="s">
        <v>72</v>
      </c>
      <c r="E91" s="12"/>
      <c r="F91" s="12"/>
      <c r="G91" s="12"/>
      <c r="H91" s="13"/>
      <c r="I91" s="15" t="s">
        <v>30</v>
      </c>
      <c r="J91" s="15">
        <v>488707.34</v>
      </c>
      <c r="K91" s="15"/>
    </row>
    <row r="92" customHeight="1" spans="1:11">
      <c r="A92" s="12">
        <f>MAX($A$8:A91)+1</f>
        <v>21</v>
      </c>
      <c r="B92" s="12" t="s">
        <v>148</v>
      </c>
      <c r="C92" s="12" t="s">
        <v>149</v>
      </c>
      <c r="D92" s="12" t="s">
        <v>121</v>
      </c>
      <c r="E92" s="12" t="s">
        <v>150</v>
      </c>
      <c r="F92" s="12" t="s">
        <v>151</v>
      </c>
      <c r="G92" s="12" t="s">
        <v>152</v>
      </c>
      <c r="H92" s="13" t="s">
        <v>153</v>
      </c>
      <c r="I92" s="15" t="s">
        <v>25</v>
      </c>
      <c r="J92" s="15">
        <v>350001.76</v>
      </c>
      <c r="K92" s="15"/>
    </row>
    <row r="93" customHeight="1" spans="1:11">
      <c r="A93" s="12"/>
      <c r="B93" s="12"/>
      <c r="C93" s="12"/>
      <c r="D93" s="12" t="str">
        <f>D92</f>
        <v>国家税务总局安宁市税务局草铺税务分局</v>
      </c>
      <c r="E93" s="12"/>
      <c r="F93" s="12"/>
      <c r="G93" s="12"/>
      <c r="H93" s="13"/>
      <c r="I93" s="15" t="s">
        <v>52</v>
      </c>
      <c r="J93" s="15">
        <v>82320</v>
      </c>
      <c r="K93" s="15"/>
    </row>
    <row r="94" customHeight="1" spans="1:11">
      <c r="A94" s="12"/>
      <c r="B94" s="12"/>
      <c r="C94" s="12"/>
      <c r="D94" s="12" t="s">
        <v>121</v>
      </c>
      <c r="E94" s="12"/>
      <c r="F94" s="12"/>
      <c r="G94" s="12"/>
      <c r="H94" s="13"/>
      <c r="I94" s="15" t="s">
        <v>30</v>
      </c>
      <c r="J94" s="15">
        <v>432321.76</v>
      </c>
      <c r="K94" s="15"/>
    </row>
    <row r="95" customHeight="1" spans="1:11">
      <c r="A95" s="12">
        <f>MAX($A$8:A94)+1</f>
        <v>22</v>
      </c>
      <c r="B95" s="12" t="s">
        <v>154</v>
      </c>
      <c r="C95" s="12" t="s">
        <v>155</v>
      </c>
      <c r="D95" s="12" t="s">
        <v>40</v>
      </c>
      <c r="E95" s="12" t="s">
        <v>104</v>
      </c>
      <c r="F95" s="12" t="s">
        <v>156</v>
      </c>
      <c r="G95" s="12" t="s">
        <v>157</v>
      </c>
      <c r="H95" s="13" t="s">
        <v>158</v>
      </c>
      <c r="I95" s="15" t="s">
        <v>24</v>
      </c>
      <c r="J95" s="15">
        <v>170910.37</v>
      </c>
      <c r="K95" s="15"/>
    </row>
    <row r="96" customHeight="1" spans="1:11">
      <c r="A96" s="12"/>
      <c r="B96" s="12"/>
      <c r="C96" s="12"/>
      <c r="D96" s="12" t="str">
        <f>D95</f>
        <v>国家税务总局安宁市税务局连然税务分局</v>
      </c>
      <c r="E96" s="12"/>
      <c r="F96" s="12"/>
      <c r="G96" s="12"/>
      <c r="H96" s="13"/>
      <c r="I96" s="15" t="s">
        <v>26</v>
      </c>
      <c r="J96" s="15">
        <v>48831.54</v>
      </c>
      <c r="K96" s="15"/>
    </row>
    <row r="97" customHeight="1" spans="1:11">
      <c r="A97" s="12"/>
      <c r="B97" s="12"/>
      <c r="C97" s="12"/>
      <c r="D97" s="12" t="str">
        <f>D96</f>
        <v>国家税务总局安宁市税务局连然税务分局</v>
      </c>
      <c r="E97" s="12"/>
      <c r="F97" s="12"/>
      <c r="G97" s="12"/>
      <c r="H97" s="13"/>
      <c r="I97" s="15" t="s">
        <v>27</v>
      </c>
      <c r="J97" s="15">
        <v>73247.31</v>
      </c>
      <c r="K97" s="15"/>
    </row>
    <row r="98" customHeight="1" spans="1:11">
      <c r="A98" s="12"/>
      <c r="B98" s="12"/>
      <c r="C98" s="12"/>
      <c r="D98" s="12" t="str">
        <f>D97</f>
        <v>国家税务总局安宁市税务局连然税务分局</v>
      </c>
      <c r="E98" s="12"/>
      <c r="F98" s="12"/>
      <c r="G98" s="12"/>
      <c r="H98" s="13"/>
      <c r="I98" s="15" t="s">
        <v>37</v>
      </c>
      <c r="J98" s="15">
        <v>131459.98</v>
      </c>
      <c r="K98" s="15"/>
    </row>
    <row r="99" customHeight="1" spans="1:11">
      <c r="A99" s="12"/>
      <c r="B99" s="12"/>
      <c r="C99" s="12"/>
      <c r="D99" s="12" t="str">
        <f>D98</f>
        <v>国家税务总局安宁市税务局连然税务分局</v>
      </c>
      <c r="E99" s="12"/>
      <c r="F99" s="12"/>
      <c r="G99" s="12"/>
      <c r="H99" s="13"/>
      <c r="I99" s="15" t="s">
        <v>28</v>
      </c>
      <c r="J99" s="15">
        <v>3900.5</v>
      </c>
      <c r="K99" s="15"/>
    </row>
    <row r="100" customHeight="1" spans="1:11">
      <c r="A100" s="12"/>
      <c r="B100" s="12"/>
      <c r="C100" s="12"/>
      <c r="D100" s="12" t="s">
        <v>40</v>
      </c>
      <c r="E100" s="12"/>
      <c r="F100" s="12"/>
      <c r="G100" s="12"/>
      <c r="H100" s="13"/>
      <c r="I100" s="15" t="s">
        <v>30</v>
      </c>
      <c r="J100" s="15">
        <v>428349.7</v>
      </c>
      <c r="K100" s="15"/>
    </row>
    <row r="101" customHeight="1" spans="1:11">
      <c r="A101" s="12">
        <f>MAX($A$8:A100)+1</f>
        <v>23</v>
      </c>
      <c r="B101" s="12" t="s">
        <v>159</v>
      </c>
      <c r="C101" s="12" t="s">
        <v>160</v>
      </c>
      <c r="D101" s="12" t="s">
        <v>40</v>
      </c>
      <c r="E101" s="12" t="s">
        <v>61</v>
      </c>
      <c r="F101" s="12" t="s">
        <v>161</v>
      </c>
      <c r="G101" s="12" t="s">
        <v>162</v>
      </c>
      <c r="H101" s="13" t="s">
        <v>163</v>
      </c>
      <c r="I101" s="15" t="s">
        <v>45</v>
      </c>
      <c r="J101" s="15">
        <v>386098.67</v>
      </c>
      <c r="K101" s="15"/>
    </row>
    <row r="102" customHeight="1" spans="1:11">
      <c r="A102" s="12"/>
      <c r="B102" s="12"/>
      <c r="C102" s="12"/>
      <c r="D102" s="12" t="s">
        <v>40</v>
      </c>
      <c r="E102" s="12"/>
      <c r="F102" s="12"/>
      <c r="G102" s="12"/>
      <c r="H102" s="13"/>
      <c r="I102" s="15" t="s">
        <v>30</v>
      </c>
      <c r="J102" s="15">
        <v>386098.67</v>
      </c>
      <c r="K102" s="15"/>
    </row>
    <row r="103" customHeight="1" spans="1:11">
      <c r="A103" s="12">
        <f>MAX($A$8:A102)+1</f>
        <v>24</v>
      </c>
      <c r="B103" s="12" t="s">
        <v>164</v>
      </c>
      <c r="C103" s="12" t="s">
        <v>165</v>
      </c>
      <c r="D103" s="12" t="s">
        <v>121</v>
      </c>
      <c r="E103" s="12" t="s">
        <v>166</v>
      </c>
      <c r="F103" s="12" t="s">
        <v>167</v>
      </c>
      <c r="G103" s="12" t="s">
        <v>168</v>
      </c>
      <c r="H103" s="13" t="s">
        <v>169</v>
      </c>
      <c r="I103" s="15" t="s">
        <v>24</v>
      </c>
      <c r="J103" s="15">
        <v>24122.25</v>
      </c>
      <c r="K103" s="15"/>
    </row>
    <row r="104" customHeight="1" spans="1:11">
      <c r="A104" s="12"/>
      <c r="B104" s="12"/>
      <c r="C104" s="12"/>
      <c r="D104" s="12" t="str">
        <f>D103</f>
        <v>国家税务总局安宁市税务局草铺税务分局</v>
      </c>
      <c r="E104" s="12"/>
      <c r="F104" s="12"/>
      <c r="G104" s="12"/>
      <c r="H104" s="13"/>
      <c r="I104" s="15" t="s">
        <v>26</v>
      </c>
      <c r="J104" s="15">
        <v>6892.07</v>
      </c>
      <c r="K104" s="15"/>
    </row>
    <row r="105" customHeight="1" spans="1:11">
      <c r="A105" s="12"/>
      <c r="B105" s="12"/>
      <c r="C105" s="12"/>
      <c r="D105" s="12" t="str">
        <f>D104</f>
        <v>国家税务总局安宁市税务局草铺税务分局</v>
      </c>
      <c r="E105" s="12"/>
      <c r="F105" s="12"/>
      <c r="G105" s="12"/>
      <c r="H105" s="13"/>
      <c r="I105" s="15" t="s">
        <v>27</v>
      </c>
      <c r="J105" s="15">
        <v>10338.11</v>
      </c>
      <c r="K105" s="15"/>
    </row>
    <row r="106" customHeight="1" spans="1:11">
      <c r="A106" s="12"/>
      <c r="B106" s="12"/>
      <c r="C106" s="12"/>
      <c r="D106" s="12" t="str">
        <f>D105</f>
        <v>国家税务总局安宁市税务局草铺税务分局</v>
      </c>
      <c r="E106" s="12"/>
      <c r="F106" s="12"/>
      <c r="G106" s="12"/>
      <c r="H106" s="13"/>
      <c r="I106" s="15" t="s">
        <v>45</v>
      </c>
      <c r="J106" s="15">
        <v>344603.57</v>
      </c>
      <c r="K106" s="15"/>
    </row>
    <row r="107" customHeight="1" spans="1:11">
      <c r="A107" s="12"/>
      <c r="B107" s="12"/>
      <c r="C107" s="12"/>
      <c r="D107" s="12" t="s">
        <v>121</v>
      </c>
      <c r="E107" s="12"/>
      <c r="F107" s="12"/>
      <c r="G107" s="12"/>
      <c r="H107" s="13"/>
      <c r="I107" s="15" t="s">
        <v>30</v>
      </c>
      <c r="J107" s="15">
        <v>385956</v>
      </c>
      <c r="K107" s="15"/>
    </row>
    <row r="108" customHeight="1" spans="1:11">
      <c r="A108" s="12">
        <f>MAX($A$8:A107)+1</f>
        <v>25</v>
      </c>
      <c r="B108" s="12" t="s">
        <v>170</v>
      </c>
      <c r="C108" s="12" t="s">
        <v>171</v>
      </c>
      <c r="D108" s="12" t="s">
        <v>19</v>
      </c>
      <c r="E108" s="12" t="s">
        <v>95</v>
      </c>
      <c r="F108" s="12" t="s">
        <v>172</v>
      </c>
      <c r="G108" s="12" t="s">
        <v>173</v>
      </c>
      <c r="H108" s="13" t="s">
        <v>174</v>
      </c>
      <c r="I108" s="15" t="s">
        <v>24</v>
      </c>
      <c r="J108" s="15">
        <v>23243.91</v>
      </c>
      <c r="K108" s="15">
        <v>23243.91</v>
      </c>
    </row>
    <row r="109" customHeight="1" spans="1:11">
      <c r="A109" s="12"/>
      <c r="B109" s="12"/>
      <c r="C109" s="12"/>
      <c r="D109" s="12" t="str">
        <f>D108</f>
        <v>国家税务总局安宁市税务局金方税务分局</v>
      </c>
      <c r="E109" s="12"/>
      <c r="F109" s="12"/>
      <c r="G109" s="12"/>
      <c r="H109" s="13"/>
      <c r="I109" s="15" t="s">
        <v>26</v>
      </c>
      <c r="J109" s="15">
        <v>6641.11</v>
      </c>
      <c r="K109" s="15">
        <v>6641.11</v>
      </c>
    </row>
    <row r="110" customHeight="1" spans="1:11">
      <c r="A110" s="12"/>
      <c r="B110" s="12"/>
      <c r="C110" s="12"/>
      <c r="D110" s="12" t="str">
        <f>D109</f>
        <v>国家税务总局安宁市税务局金方税务分局</v>
      </c>
      <c r="E110" s="12"/>
      <c r="F110" s="12"/>
      <c r="G110" s="12"/>
      <c r="H110" s="13"/>
      <c r="I110" s="15" t="s">
        <v>27</v>
      </c>
      <c r="J110" s="15">
        <v>9961.68</v>
      </c>
      <c r="K110" s="15">
        <v>9961.68</v>
      </c>
    </row>
    <row r="111" customHeight="1" spans="1:11">
      <c r="A111" s="12"/>
      <c r="B111" s="12"/>
      <c r="C111" s="12"/>
      <c r="D111" s="12" t="str">
        <f>D110</f>
        <v>国家税务总局安宁市税务局金方税务分局</v>
      </c>
      <c r="E111" s="12"/>
      <c r="F111" s="12"/>
      <c r="G111" s="12"/>
      <c r="H111" s="13"/>
      <c r="I111" s="15" t="s">
        <v>45</v>
      </c>
      <c r="J111" s="15">
        <v>332055.87</v>
      </c>
      <c r="K111" s="15">
        <v>332055.87</v>
      </c>
    </row>
    <row r="112" customHeight="1" spans="1:11">
      <c r="A112" s="12"/>
      <c r="B112" s="12"/>
      <c r="C112" s="12"/>
      <c r="D112" s="12" t="s">
        <v>19</v>
      </c>
      <c r="E112" s="12"/>
      <c r="F112" s="12"/>
      <c r="G112" s="12"/>
      <c r="H112" s="13"/>
      <c r="I112" s="15" t="s">
        <v>30</v>
      </c>
      <c r="J112" s="15">
        <v>371902.57</v>
      </c>
      <c r="K112" s="15">
        <v>371902.57</v>
      </c>
    </row>
    <row r="113" customHeight="1" spans="1:11">
      <c r="A113" s="12">
        <f>MAX($A$8:A112)+1</f>
        <v>26</v>
      </c>
      <c r="B113" s="12" t="s">
        <v>175</v>
      </c>
      <c r="C113" s="12" t="s">
        <v>176</v>
      </c>
      <c r="D113" s="12" t="s">
        <v>19</v>
      </c>
      <c r="E113" s="12" t="s">
        <v>133</v>
      </c>
      <c r="F113" s="12" t="s">
        <v>177</v>
      </c>
      <c r="G113" s="12" t="s">
        <v>178</v>
      </c>
      <c r="H113" s="13" t="s">
        <v>179</v>
      </c>
      <c r="I113" s="15" t="s">
        <v>24</v>
      </c>
      <c r="J113" s="15">
        <v>49595.53</v>
      </c>
      <c r="K113" s="15"/>
    </row>
    <row r="114" customHeight="1" spans="1:11">
      <c r="A114" s="12"/>
      <c r="B114" s="12"/>
      <c r="C114" s="12"/>
      <c r="D114" s="12" t="str">
        <f>D113</f>
        <v>国家税务总局安宁市税务局金方税务分局</v>
      </c>
      <c r="E114" s="12"/>
      <c r="F114" s="12"/>
      <c r="G114" s="12"/>
      <c r="H114" s="13"/>
      <c r="I114" s="15" t="s">
        <v>26</v>
      </c>
      <c r="J114" s="15">
        <v>13733.5</v>
      </c>
      <c r="K114" s="15"/>
    </row>
    <row r="115" customHeight="1" spans="1:11">
      <c r="A115" s="12"/>
      <c r="B115" s="12"/>
      <c r="C115" s="12"/>
      <c r="D115" s="12" t="str">
        <f>D114</f>
        <v>国家税务总局安宁市税务局金方税务分局</v>
      </c>
      <c r="E115" s="12"/>
      <c r="F115" s="12"/>
      <c r="G115" s="12"/>
      <c r="H115" s="13"/>
      <c r="I115" s="15" t="s">
        <v>27</v>
      </c>
      <c r="J115" s="15">
        <v>20600.3</v>
      </c>
      <c r="K115" s="15"/>
    </row>
    <row r="116" customHeight="1" spans="1:11">
      <c r="A116" s="12"/>
      <c r="B116" s="12"/>
      <c r="C116" s="12"/>
      <c r="D116" s="12" t="str">
        <f>D115</f>
        <v>国家税务总局安宁市税务局金方税务分局</v>
      </c>
      <c r="E116" s="12"/>
      <c r="F116" s="12"/>
      <c r="G116" s="12"/>
      <c r="H116" s="13"/>
      <c r="I116" s="15" t="s">
        <v>37</v>
      </c>
      <c r="J116" s="15">
        <v>229581.65</v>
      </c>
      <c r="K116" s="15"/>
    </row>
    <row r="117" customHeight="1" spans="1:11">
      <c r="A117" s="12"/>
      <c r="B117" s="12"/>
      <c r="C117" s="12"/>
      <c r="D117" s="12" t="str">
        <f>D116</f>
        <v>国家税务总局安宁市税务局金方税务分局</v>
      </c>
      <c r="E117" s="12"/>
      <c r="F117" s="12"/>
      <c r="G117" s="12"/>
      <c r="H117" s="13"/>
      <c r="I117" s="15" t="s">
        <v>28</v>
      </c>
      <c r="J117" s="15">
        <v>2662.4</v>
      </c>
      <c r="K117" s="15"/>
    </row>
    <row r="118" customHeight="1" spans="1:11">
      <c r="A118" s="12"/>
      <c r="B118" s="12"/>
      <c r="C118" s="12"/>
      <c r="D118" s="12" t="str">
        <f>D117</f>
        <v>国家税务总局安宁市税务局金方税务分局</v>
      </c>
      <c r="E118" s="12"/>
      <c r="F118" s="12"/>
      <c r="G118" s="12"/>
      <c r="H118" s="13"/>
      <c r="I118" s="15" t="s">
        <v>45</v>
      </c>
      <c r="J118" s="15">
        <v>24870.96</v>
      </c>
      <c r="K118" s="15"/>
    </row>
    <row r="119" customHeight="1" spans="1:11">
      <c r="A119" s="12"/>
      <c r="B119" s="12"/>
      <c r="C119" s="12"/>
      <c r="D119" s="12" t="s">
        <v>19</v>
      </c>
      <c r="E119" s="12"/>
      <c r="F119" s="12"/>
      <c r="G119" s="12"/>
      <c r="H119" s="13"/>
      <c r="I119" s="15" t="s">
        <v>30</v>
      </c>
      <c r="J119" s="15">
        <v>341044.34</v>
      </c>
      <c r="K119" s="15"/>
    </row>
    <row r="120" customHeight="1" spans="1:11">
      <c r="A120" s="12">
        <f>MAX($A$8:A119)+1</f>
        <v>27</v>
      </c>
      <c r="B120" s="12" t="s">
        <v>180</v>
      </c>
      <c r="C120" s="12" t="s">
        <v>181</v>
      </c>
      <c r="D120" s="12" t="s">
        <v>40</v>
      </c>
      <c r="E120" s="12" t="s">
        <v>182</v>
      </c>
      <c r="F120" s="12" t="s">
        <v>183</v>
      </c>
      <c r="G120" s="12" t="s">
        <v>184</v>
      </c>
      <c r="H120" s="13" t="s">
        <v>185</v>
      </c>
      <c r="I120" s="15" t="s">
        <v>37</v>
      </c>
      <c r="J120" s="15">
        <v>335469.89</v>
      </c>
      <c r="K120" s="15"/>
    </row>
    <row r="121" customHeight="1" spans="1:11">
      <c r="A121" s="12"/>
      <c r="B121" s="12"/>
      <c r="C121" s="12"/>
      <c r="D121" s="12" t="s">
        <v>40</v>
      </c>
      <c r="E121" s="12"/>
      <c r="F121" s="12"/>
      <c r="G121" s="12"/>
      <c r="H121" s="13"/>
      <c r="I121" s="15" t="s">
        <v>30</v>
      </c>
      <c r="J121" s="15">
        <v>335469.89</v>
      </c>
      <c r="K121" s="15"/>
    </row>
    <row r="122" customHeight="1" spans="1:11">
      <c r="A122" s="12">
        <f>MAX($A$8:A121)+1</f>
        <v>28</v>
      </c>
      <c r="B122" s="12" t="s">
        <v>186</v>
      </c>
      <c r="C122" s="12" t="s">
        <v>187</v>
      </c>
      <c r="D122" s="12" t="s">
        <v>19</v>
      </c>
      <c r="E122" s="12" t="s">
        <v>133</v>
      </c>
      <c r="F122" s="12" t="s">
        <v>188</v>
      </c>
      <c r="G122" s="12" t="s">
        <v>189</v>
      </c>
      <c r="H122" s="13" t="s">
        <v>190</v>
      </c>
      <c r="I122" s="15" t="s">
        <v>24</v>
      </c>
      <c r="J122" s="15">
        <v>20295.13</v>
      </c>
      <c r="K122" s="15">
        <v>20295.13</v>
      </c>
    </row>
    <row r="123" customHeight="1" spans="1:11">
      <c r="A123" s="12"/>
      <c r="B123" s="12"/>
      <c r="C123" s="12"/>
      <c r="D123" s="12" t="str">
        <f>D122</f>
        <v>国家税务总局安宁市税务局金方税务分局</v>
      </c>
      <c r="E123" s="12"/>
      <c r="F123" s="12"/>
      <c r="G123" s="12"/>
      <c r="H123" s="13"/>
      <c r="I123" s="15" t="s">
        <v>26</v>
      </c>
      <c r="J123" s="15">
        <v>5798.61</v>
      </c>
      <c r="K123" s="15">
        <v>5798.61</v>
      </c>
    </row>
    <row r="124" customHeight="1" spans="1:11">
      <c r="A124" s="12"/>
      <c r="B124" s="12"/>
      <c r="C124" s="12"/>
      <c r="D124" s="12" t="str">
        <f>D123</f>
        <v>国家税务总局安宁市税务局金方税务分局</v>
      </c>
      <c r="E124" s="12"/>
      <c r="F124" s="12"/>
      <c r="G124" s="12"/>
      <c r="H124" s="13"/>
      <c r="I124" s="15" t="s">
        <v>27</v>
      </c>
      <c r="J124" s="15">
        <v>8697.91</v>
      </c>
      <c r="K124" s="15">
        <v>8697.91</v>
      </c>
    </row>
    <row r="125" customHeight="1" spans="1:11">
      <c r="A125" s="12"/>
      <c r="B125" s="12"/>
      <c r="C125" s="12"/>
      <c r="D125" s="12" t="str">
        <f>D124</f>
        <v>国家税务总局安宁市税务局金方税务分局</v>
      </c>
      <c r="E125" s="12"/>
      <c r="F125" s="12"/>
      <c r="G125" s="12"/>
      <c r="H125" s="13"/>
      <c r="I125" s="15" t="s">
        <v>45</v>
      </c>
      <c r="J125" s="15">
        <v>289930.46</v>
      </c>
      <c r="K125" s="15">
        <v>289930.46</v>
      </c>
    </row>
    <row r="126" customHeight="1" spans="1:11">
      <c r="A126" s="12"/>
      <c r="B126" s="12"/>
      <c r="C126" s="12"/>
      <c r="D126" s="12" t="s">
        <v>19</v>
      </c>
      <c r="E126" s="12"/>
      <c r="F126" s="12"/>
      <c r="G126" s="12"/>
      <c r="H126" s="13"/>
      <c r="I126" s="15" t="s">
        <v>30</v>
      </c>
      <c r="J126" s="15">
        <v>324722.11</v>
      </c>
      <c r="K126" s="15">
        <v>324722.11</v>
      </c>
    </row>
    <row r="127" customHeight="1" spans="1:11">
      <c r="A127" s="12">
        <f>MAX($A$8:A126)+1</f>
        <v>29</v>
      </c>
      <c r="B127" s="12" t="s">
        <v>191</v>
      </c>
      <c r="C127" s="12" t="s">
        <v>192</v>
      </c>
      <c r="D127" s="12" t="s">
        <v>40</v>
      </c>
      <c r="E127" s="12" t="s">
        <v>61</v>
      </c>
      <c r="F127" s="12" t="s">
        <v>193</v>
      </c>
      <c r="G127" s="12" t="s">
        <v>194</v>
      </c>
      <c r="H127" s="13" t="s">
        <v>195</v>
      </c>
      <c r="I127" s="15" t="s">
        <v>37</v>
      </c>
      <c r="J127" s="15">
        <v>323226.98</v>
      </c>
      <c r="K127" s="15"/>
    </row>
    <row r="128" customHeight="1" spans="1:11">
      <c r="A128" s="12"/>
      <c r="B128" s="12"/>
      <c r="C128" s="12"/>
      <c r="D128" s="12" t="s">
        <v>40</v>
      </c>
      <c r="E128" s="12"/>
      <c r="F128" s="12"/>
      <c r="G128" s="12"/>
      <c r="H128" s="13"/>
      <c r="I128" s="15" t="s">
        <v>30</v>
      </c>
      <c r="J128" s="15">
        <v>323226.98</v>
      </c>
      <c r="K128" s="15"/>
    </row>
    <row r="129" customHeight="1" spans="1:11">
      <c r="A129" s="12">
        <f>MAX($A$8:A128)+1</f>
        <v>30</v>
      </c>
      <c r="B129" s="12" t="s">
        <v>196</v>
      </c>
      <c r="C129" s="12" t="s">
        <v>197</v>
      </c>
      <c r="D129" s="12" t="s">
        <v>72</v>
      </c>
      <c r="E129" s="12" t="s">
        <v>198</v>
      </c>
      <c r="F129" s="12" t="s">
        <v>199</v>
      </c>
      <c r="G129" s="12" t="s">
        <v>200</v>
      </c>
      <c r="H129" s="13" t="s">
        <v>201</v>
      </c>
      <c r="I129" s="15" t="s">
        <v>45</v>
      </c>
      <c r="J129" s="15">
        <v>308362.04</v>
      </c>
      <c r="K129" s="15"/>
    </row>
    <row r="130" customHeight="1" spans="1:11">
      <c r="A130" s="12"/>
      <c r="B130" s="12"/>
      <c r="C130" s="12"/>
      <c r="D130" s="12" t="s">
        <v>72</v>
      </c>
      <c r="E130" s="12"/>
      <c r="F130" s="12"/>
      <c r="G130" s="12"/>
      <c r="H130" s="13"/>
      <c r="I130" s="15" t="s">
        <v>30</v>
      </c>
      <c r="J130" s="15">
        <v>308362.04</v>
      </c>
      <c r="K130" s="15"/>
    </row>
    <row r="131" customHeight="1" spans="1:11">
      <c r="A131" s="12">
        <f>MAX($A$8:A130)+1</f>
        <v>31</v>
      </c>
      <c r="B131" s="12" t="s">
        <v>202</v>
      </c>
      <c r="C131" s="12" t="s">
        <v>203</v>
      </c>
      <c r="D131" s="12" t="s">
        <v>72</v>
      </c>
      <c r="E131" s="12" t="s">
        <v>198</v>
      </c>
      <c r="F131" s="12" t="s">
        <v>204</v>
      </c>
      <c r="G131" s="12" t="s">
        <v>205</v>
      </c>
      <c r="H131" s="13" t="s">
        <v>206</v>
      </c>
      <c r="I131" s="15" t="s">
        <v>37</v>
      </c>
      <c r="J131" s="15">
        <v>296976.28</v>
      </c>
      <c r="K131" s="15"/>
    </row>
    <row r="132" customHeight="1" spans="1:11">
      <c r="A132" s="12"/>
      <c r="B132" s="12"/>
      <c r="C132" s="12"/>
      <c r="D132" s="12" t="s">
        <v>72</v>
      </c>
      <c r="E132" s="12"/>
      <c r="F132" s="12"/>
      <c r="G132" s="12"/>
      <c r="H132" s="13"/>
      <c r="I132" s="15" t="s">
        <v>30</v>
      </c>
      <c r="J132" s="15">
        <v>296976.28</v>
      </c>
      <c r="K132" s="15"/>
    </row>
    <row r="133" customHeight="1" spans="1:11">
      <c r="A133" s="12">
        <f>MAX($A$8:A132)+1</f>
        <v>32</v>
      </c>
      <c r="B133" s="12" t="s">
        <v>207</v>
      </c>
      <c r="C133" s="12" t="s">
        <v>208</v>
      </c>
      <c r="D133" s="12" t="s">
        <v>72</v>
      </c>
      <c r="E133" s="12" t="s">
        <v>209</v>
      </c>
      <c r="F133" s="12" t="s">
        <v>210</v>
      </c>
      <c r="G133" s="12" t="s">
        <v>211</v>
      </c>
      <c r="H133" s="13" t="s">
        <v>212</v>
      </c>
      <c r="I133" s="15" t="s">
        <v>24</v>
      </c>
      <c r="J133" s="15">
        <v>18082.23</v>
      </c>
      <c r="K133" s="15"/>
    </row>
    <row r="134" customHeight="1" spans="1:11">
      <c r="A134" s="12"/>
      <c r="B134" s="12"/>
      <c r="C134" s="12"/>
      <c r="D134" s="12" t="str">
        <f>D133</f>
        <v>国家税务总局安宁市税务局温泉税务分局</v>
      </c>
      <c r="E134" s="12"/>
      <c r="F134" s="12"/>
      <c r="G134" s="12"/>
      <c r="H134" s="13"/>
      <c r="I134" s="15" t="s">
        <v>26</v>
      </c>
      <c r="J134" s="15">
        <v>5166.35</v>
      </c>
      <c r="K134" s="15"/>
    </row>
    <row r="135" customHeight="1" spans="1:11">
      <c r="A135" s="12"/>
      <c r="B135" s="12"/>
      <c r="C135" s="12"/>
      <c r="D135" s="12" t="str">
        <f>D134</f>
        <v>国家税务总局安宁市税务局温泉税务分局</v>
      </c>
      <c r="E135" s="12"/>
      <c r="F135" s="12"/>
      <c r="G135" s="12"/>
      <c r="H135" s="13"/>
      <c r="I135" s="15" t="s">
        <v>27</v>
      </c>
      <c r="J135" s="15">
        <v>7749.53</v>
      </c>
      <c r="K135" s="15"/>
    </row>
    <row r="136" customHeight="1" spans="1:11">
      <c r="A136" s="12"/>
      <c r="B136" s="12"/>
      <c r="C136" s="12"/>
      <c r="D136" s="12" t="str">
        <f>D135</f>
        <v>国家税务总局安宁市税务局温泉税务分局</v>
      </c>
      <c r="E136" s="12"/>
      <c r="F136" s="12"/>
      <c r="G136" s="12"/>
      <c r="H136" s="13"/>
      <c r="I136" s="15" t="s">
        <v>28</v>
      </c>
      <c r="J136" s="15">
        <v>569</v>
      </c>
      <c r="K136" s="15"/>
    </row>
    <row r="137" customHeight="1" spans="1:11">
      <c r="A137" s="12"/>
      <c r="B137" s="12"/>
      <c r="C137" s="12"/>
      <c r="D137" s="12" t="str">
        <f>D136</f>
        <v>国家税务总局安宁市税务局温泉税务分局</v>
      </c>
      <c r="E137" s="12"/>
      <c r="F137" s="12"/>
      <c r="G137" s="12"/>
      <c r="H137" s="13"/>
      <c r="I137" s="15" t="s">
        <v>45</v>
      </c>
      <c r="J137" s="15">
        <v>258317.57</v>
      </c>
      <c r="K137" s="15"/>
    </row>
    <row r="138" customHeight="1" spans="1:11">
      <c r="A138" s="12"/>
      <c r="B138" s="12"/>
      <c r="C138" s="12"/>
      <c r="D138" s="12" t="s">
        <v>72</v>
      </c>
      <c r="E138" s="12"/>
      <c r="F138" s="12"/>
      <c r="G138" s="12"/>
      <c r="H138" s="13"/>
      <c r="I138" s="15" t="s">
        <v>30</v>
      </c>
      <c r="J138" s="15">
        <v>289884.68</v>
      </c>
      <c r="K138" s="15"/>
    </row>
    <row r="139" ht="14.25" spans="1:11">
      <c r="A139" s="12">
        <f>MAX($A$8:A138)+1</f>
        <v>33</v>
      </c>
      <c r="B139" s="12" t="s">
        <v>213</v>
      </c>
      <c r="C139" s="12" t="s">
        <v>214</v>
      </c>
      <c r="D139" s="12" t="s">
        <v>19</v>
      </c>
      <c r="E139" s="12" t="s">
        <v>133</v>
      </c>
      <c r="F139" s="12" t="s">
        <v>215</v>
      </c>
      <c r="G139" s="12" t="s">
        <v>216</v>
      </c>
      <c r="H139" s="13" t="s">
        <v>217</v>
      </c>
      <c r="I139" s="15" t="s">
        <v>45</v>
      </c>
      <c r="J139" s="15">
        <v>272165.01</v>
      </c>
      <c r="K139" s="15">
        <v>69737.82</v>
      </c>
    </row>
    <row r="140" ht="14.25" spans="1:11">
      <c r="A140" s="12"/>
      <c r="B140" s="12"/>
      <c r="C140" s="12"/>
      <c r="D140" s="12" t="s">
        <v>19</v>
      </c>
      <c r="E140" s="12"/>
      <c r="F140" s="12"/>
      <c r="G140" s="12"/>
      <c r="H140" s="13"/>
      <c r="I140" s="15" t="s">
        <v>30</v>
      </c>
      <c r="J140" s="15">
        <v>272165.01</v>
      </c>
      <c r="K140" s="15">
        <v>69737.82</v>
      </c>
    </row>
    <row r="141" ht="14.25" spans="1:11">
      <c r="A141" s="12">
        <f>MAX($A$8:A140)+1</f>
        <v>34</v>
      </c>
      <c r="B141" s="12" t="s">
        <v>218</v>
      </c>
      <c r="C141" s="12" t="s">
        <v>219</v>
      </c>
      <c r="D141" s="12" t="s">
        <v>19</v>
      </c>
      <c r="E141" s="12" t="s">
        <v>33</v>
      </c>
      <c r="F141" s="12" t="s">
        <v>220</v>
      </c>
      <c r="G141" s="12" t="s">
        <v>221</v>
      </c>
      <c r="H141" s="13" t="s">
        <v>222</v>
      </c>
      <c r="I141" s="15" t="s">
        <v>25</v>
      </c>
      <c r="J141" s="15">
        <v>269718.31</v>
      </c>
      <c r="K141" s="15"/>
    </row>
    <row r="142" ht="14.25" spans="1:11">
      <c r="A142" s="12"/>
      <c r="B142" s="12"/>
      <c r="C142" s="12"/>
      <c r="D142" s="12" t="s">
        <v>19</v>
      </c>
      <c r="E142" s="12"/>
      <c r="F142" s="12"/>
      <c r="G142" s="12"/>
      <c r="H142" s="13"/>
      <c r="I142" s="15" t="s">
        <v>30</v>
      </c>
      <c r="J142" s="15">
        <v>269718.31</v>
      </c>
      <c r="K142" s="15"/>
    </row>
    <row r="143" ht="14.25" spans="1:11">
      <c r="A143" s="12">
        <f>MAX($A$8:A142)+1</f>
        <v>35</v>
      </c>
      <c r="B143" s="12" t="s">
        <v>223</v>
      </c>
      <c r="C143" s="12" t="s">
        <v>224</v>
      </c>
      <c r="D143" s="12" t="s">
        <v>19</v>
      </c>
      <c r="E143" s="12" t="s">
        <v>33</v>
      </c>
      <c r="F143" s="12" t="s">
        <v>225</v>
      </c>
      <c r="G143" s="12" t="s">
        <v>226</v>
      </c>
      <c r="H143" s="13" t="s">
        <v>227</v>
      </c>
      <c r="I143" s="15" t="s">
        <v>25</v>
      </c>
      <c r="J143" s="15">
        <v>260599.55</v>
      </c>
      <c r="K143" s="15"/>
    </row>
    <row r="144" customHeight="1" spans="1:11">
      <c r="A144" s="12"/>
      <c r="B144" s="12"/>
      <c r="C144" s="12"/>
      <c r="D144" s="12" t="s">
        <v>19</v>
      </c>
      <c r="E144" s="12"/>
      <c r="F144" s="12"/>
      <c r="G144" s="12"/>
      <c r="H144" s="13"/>
      <c r="I144" s="15" t="s">
        <v>30</v>
      </c>
      <c r="J144" s="15">
        <v>260599.55</v>
      </c>
      <c r="K144" s="15"/>
    </row>
    <row r="145" customHeight="1" spans="1:11">
      <c r="A145" s="12">
        <f>MAX($A$8:A144)+1</f>
        <v>36</v>
      </c>
      <c r="B145" s="12" t="s">
        <v>228</v>
      </c>
      <c r="C145" s="12" t="s">
        <v>229</v>
      </c>
      <c r="D145" s="12" t="s">
        <v>40</v>
      </c>
      <c r="E145" s="12" t="s">
        <v>104</v>
      </c>
      <c r="F145" s="12" t="s">
        <v>230</v>
      </c>
      <c r="G145" s="12" t="s">
        <v>231</v>
      </c>
      <c r="H145" s="13" t="s">
        <v>232</v>
      </c>
      <c r="I145" s="15" t="s">
        <v>24</v>
      </c>
      <c r="J145" s="15">
        <v>14359.38</v>
      </c>
      <c r="K145" s="15">
        <v>14359.38</v>
      </c>
    </row>
    <row r="146" customHeight="1" spans="1:11">
      <c r="A146" s="12"/>
      <c r="B146" s="12"/>
      <c r="C146" s="12"/>
      <c r="D146" s="12" t="str">
        <f>D145</f>
        <v>国家税务总局安宁市税务局连然税务分局</v>
      </c>
      <c r="E146" s="12"/>
      <c r="F146" s="12"/>
      <c r="G146" s="12"/>
      <c r="H146" s="13"/>
      <c r="I146" s="15" t="s">
        <v>27</v>
      </c>
      <c r="J146" s="15">
        <v>6154.02</v>
      </c>
      <c r="K146" s="15">
        <v>6154.02</v>
      </c>
    </row>
    <row r="147" customHeight="1" spans="1:11">
      <c r="A147" s="12"/>
      <c r="B147" s="12"/>
      <c r="C147" s="12"/>
      <c r="D147" s="12" t="str">
        <f>D146</f>
        <v>国家税务总局安宁市税务局连然税务分局</v>
      </c>
      <c r="E147" s="12"/>
      <c r="F147" s="12"/>
      <c r="G147" s="12"/>
      <c r="H147" s="13"/>
      <c r="I147" s="15" t="s">
        <v>45</v>
      </c>
      <c r="J147" s="15">
        <v>205133.97</v>
      </c>
      <c r="K147" s="15">
        <v>205133.97</v>
      </c>
    </row>
    <row r="148" customHeight="1" spans="1:11">
      <c r="A148" s="12"/>
      <c r="B148" s="12"/>
      <c r="C148" s="12"/>
      <c r="D148" s="12" t="s">
        <v>40</v>
      </c>
      <c r="E148" s="12"/>
      <c r="F148" s="12"/>
      <c r="G148" s="12"/>
      <c r="H148" s="13"/>
      <c r="I148" s="15" t="s">
        <v>30</v>
      </c>
      <c r="J148" s="15">
        <v>225647.37</v>
      </c>
      <c r="K148" s="15">
        <v>225647.37</v>
      </c>
    </row>
    <row r="149" customHeight="1" spans="1:11">
      <c r="A149" s="12">
        <f>MAX($A$8:A148)+1</f>
        <v>37</v>
      </c>
      <c r="B149" s="12" t="s">
        <v>233</v>
      </c>
      <c r="C149" s="12" t="s">
        <v>234</v>
      </c>
      <c r="D149" s="12" t="s">
        <v>40</v>
      </c>
      <c r="E149" s="12" t="s">
        <v>235</v>
      </c>
      <c r="F149" s="12" t="s">
        <v>236</v>
      </c>
      <c r="G149" s="12" t="s">
        <v>237</v>
      </c>
      <c r="H149" s="13" t="s">
        <v>238</v>
      </c>
      <c r="I149" s="15" t="s">
        <v>37</v>
      </c>
      <c r="J149" s="15">
        <v>1260.93</v>
      </c>
      <c r="K149" s="15"/>
    </row>
    <row r="150" customHeight="1" spans="1:11">
      <c r="A150" s="12"/>
      <c r="B150" s="12"/>
      <c r="C150" s="12"/>
      <c r="D150" s="12" t="str">
        <f>D149</f>
        <v>国家税务总局安宁市税务局连然税务分局</v>
      </c>
      <c r="E150" s="12"/>
      <c r="F150" s="12"/>
      <c r="G150" s="12"/>
      <c r="H150" s="13"/>
      <c r="I150" s="15" t="s">
        <v>45</v>
      </c>
      <c r="J150" s="15">
        <v>220294.33</v>
      </c>
      <c r="K150" s="15"/>
    </row>
    <row r="151" customHeight="1" spans="1:11">
      <c r="A151" s="12"/>
      <c r="B151" s="12"/>
      <c r="C151" s="12"/>
      <c r="D151" s="12" t="s">
        <v>40</v>
      </c>
      <c r="E151" s="12"/>
      <c r="F151" s="12"/>
      <c r="G151" s="12"/>
      <c r="H151" s="13"/>
      <c r="I151" s="15" t="s">
        <v>30</v>
      </c>
      <c r="J151" s="15">
        <v>221555.26</v>
      </c>
      <c r="K151" s="15"/>
    </row>
    <row r="152" customHeight="1" spans="1:11">
      <c r="A152" s="12">
        <f>MAX($A$8:A151)+1</f>
        <v>38</v>
      </c>
      <c r="B152" s="12" t="s">
        <v>239</v>
      </c>
      <c r="C152" s="12" t="s">
        <v>240</v>
      </c>
      <c r="D152" s="12" t="s">
        <v>19</v>
      </c>
      <c r="E152" s="12" t="s">
        <v>33</v>
      </c>
      <c r="F152" s="12" t="s">
        <v>34</v>
      </c>
      <c r="G152" s="12" t="s">
        <v>35</v>
      </c>
      <c r="H152" s="13" t="s">
        <v>241</v>
      </c>
      <c r="I152" s="15" t="s">
        <v>24</v>
      </c>
      <c r="J152" s="15">
        <v>6365.8</v>
      </c>
      <c r="K152" s="15"/>
    </row>
    <row r="153" customHeight="1" spans="1:11">
      <c r="A153" s="12"/>
      <c r="B153" s="12"/>
      <c r="C153" s="12"/>
      <c r="D153" s="12" t="str">
        <f>D152</f>
        <v>国家税务总局安宁市税务局金方税务分局</v>
      </c>
      <c r="E153" s="12"/>
      <c r="F153" s="12"/>
      <c r="G153" s="12"/>
      <c r="H153" s="13"/>
      <c r="I153" s="15" t="s">
        <v>26</v>
      </c>
      <c r="J153" s="15">
        <v>1818.8</v>
      </c>
      <c r="K153" s="15"/>
    </row>
    <row r="154" customHeight="1" spans="1:11">
      <c r="A154" s="12"/>
      <c r="B154" s="12"/>
      <c r="C154" s="12"/>
      <c r="D154" s="12" t="str">
        <f>D153</f>
        <v>国家税务总局安宁市税务局金方税务分局</v>
      </c>
      <c r="E154" s="12"/>
      <c r="F154" s="12"/>
      <c r="G154" s="12"/>
      <c r="H154" s="13"/>
      <c r="I154" s="15" t="s">
        <v>27</v>
      </c>
      <c r="J154" s="15">
        <v>2728.2</v>
      </c>
      <c r="K154" s="15"/>
    </row>
    <row r="155" customHeight="1" spans="1:11">
      <c r="A155" s="12"/>
      <c r="B155" s="12"/>
      <c r="C155" s="12"/>
      <c r="D155" s="12" t="str">
        <f>D154</f>
        <v>国家税务总局安宁市税务局金方税务分局</v>
      </c>
      <c r="E155" s="12"/>
      <c r="F155" s="12"/>
      <c r="G155" s="12"/>
      <c r="H155" s="13"/>
      <c r="I155" s="15" t="s">
        <v>96</v>
      </c>
      <c r="J155" s="15">
        <v>109128</v>
      </c>
      <c r="K155" s="15"/>
    </row>
    <row r="156" customHeight="1" spans="1:11">
      <c r="A156" s="12"/>
      <c r="B156" s="12"/>
      <c r="C156" s="12"/>
      <c r="D156" s="12" t="str">
        <f>D155</f>
        <v>国家税务总局安宁市税务局金方税务分局</v>
      </c>
      <c r="E156" s="12"/>
      <c r="F156" s="12"/>
      <c r="G156" s="12"/>
      <c r="H156" s="13"/>
      <c r="I156" s="15" t="s">
        <v>28</v>
      </c>
      <c r="J156" s="15">
        <v>909.4</v>
      </c>
      <c r="K156" s="15"/>
    </row>
    <row r="157" customHeight="1" spans="1:11">
      <c r="A157" s="12"/>
      <c r="B157" s="12"/>
      <c r="C157" s="12"/>
      <c r="D157" s="12" t="str">
        <f>D156</f>
        <v>国家税务总局安宁市税务局金方税务分局</v>
      </c>
      <c r="E157" s="12"/>
      <c r="F157" s="12"/>
      <c r="G157" s="12"/>
      <c r="H157" s="13"/>
      <c r="I157" s="15" t="s">
        <v>29</v>
      </c>
      <c r="J157" s="15">
        <v>90940</v>
      </c>
      <c r="K157" s="15"/>
    </row>
    <row r="158" ht="14.25" spans="1:11">
      <c r="A158" s="12"/>
      <c r="B158" s="12"/>
      <c r="C158" s="12"/>
      <c r="D158" s="12" t="s">
        <v>19</v>
      </c>
      <c r="E158" s="12"/>
      <c r="F158" s="12"/>
      <c r="G158" s="12"/>
      <c r="H158" s="13"/>
      <c r="I158" s="15" t="s">
        <v>30</v>
      </c>
      <c r="J158" s="15">
        <v>211890.2</v>
      </c>
      <c r="K158" s="15"/>
    </row>
    <row r="159" ht="14.25" spans="1:11">
      <c r="A159" s="12">
        <f>MAX($A$8:A158)+1</f>
        <v>39</v>
      </c>
      <c r="B159" s="12" t="s">
        <v>242</v>
      </c>
      <c r="C159" s="12" t="s">
        <v>243</v>
      </c>
      <c r="D159" s="12" t="s">
        <v>40</v>
      </c>
      <c r="E159" s="12" t="s">
        <v>244</v>
      </c>
      <c r="F159" s="12" t="s">
        <v>245</v>
      </c>
      <c r="G159" s="12" t="s">
        <v>194</v>
      </c>
      <c r="H159" s="13" t="s">
        <v>246</v>
      </c>
      <c r="I159" s="15" t="s">
        <v>37</v>
      </c>
      <c r="J159" s="15">
        <v>204368.95</v>
      </c>
      <c r="K159" s="15"/>
    </row>
    <row r="160" ht="14.25" spans="1:11">
      <c r="A160" s="12"/>
      <c r="B160" s="12"/>
      <c r="C160" s="12"/>
      <c r="D160" s="12" t="s">
        <v>40</v>
      </c>
      <c r="E160" s="12"/>
      <c r="F160" s="12"/>
      <c r="G160" s="12"/>
      <c r="H160" s="13"/>
      <c r="I160" s="15" t="s">
        <v>30</v>
      </c>
      <c r="J160" s="15">
        <v>204368.95</v>
      </c>
      <c r="K160" s="15"/>
    </row>
    <row r="161" customHeight="1" spans="1:11">
      <c r="A161" s="12">
        <f>MAX($A$8:A160)+1</f>
        <v>40</v>
      </c>
      <c r="B161" s="12" t="s">
        <v>247</v>
      </c>
      <c r="C161" s="12" t="s">
        <v>248</v>
      </c>
      <c r="D161" s="12" t="s">
        <v>40</v>
      </c>
      <c r="E161" s="12" t="s">
        <v>41</v>
      </c>
      <c r="F161" s="12" t="s">
        <v>249</v>
      </c>
      <c r="G161" s="12" t="s">
        <v>250</v>
      </c>
      <c r="H161" s="13" t="s">
        <v>251</v>
      </c>
      <c r="I161" s="15" t="s">
        <v>25</v>
      </c>
      <c r="J161" s="15">
        <v>9000</v>
      </c>
      <c r="K161" s="15"/>
    </row>
    <row r="162" customHeight="1" spans="1:11">
      <c r="A162" s="12"/>
      <c r="B162" s="12"/>
      <c r="C162" s="12"/>
      <c r="D162" s="12" t="str">
        <f>D161</f>
        <v>国家税务总局安宁市税务局连然税务分局</v>
      </c>
      <c r="E162" s="12"/>
      <c r="F162" s="12"/>
      <c r="G162" s="12"/>
      <c r="H162" s="13"/>
      <c r="I162" s="15" t="s">
        <v>52</v>
      </c>
      <c r="J162" s="15">
        <v>2934.31</v>
      </c>
      <c r="K162" s="15"/>
    </row>
    <row r="163" customHeight="1" spans="1:11">
      <c r="A163" s="12"/>
      <c r="B163" s="12"/>
      <c r="C163" s="12"/>
      <c r="D163" s="12" t="str">
        <f>D162</f>
        <v>国家税务总局安宁市税务局连然税务分局</v>
      </c>
      <c r="E163" s="12"/>
      <c r="F163" s="12"/>
      <c r="G163" s="12"/>
      <c r="H163" s="13"/>
      <c r="I163" s="15" t="s">
        <v>28</v>
      </c>
      <c r="J163" s="15">
        <v>552.6</v>
      </c>
      <c r="K163" s="15"/>
    </row>
    <row r="164" customHeight="1" spans="1:11">
      <c r="A164" s="12"/>
      <c r="B164" s="12"/>
      <c r="C164" s="12"/>
      <c r="D164" s="12" t="str">
        <f>D163</f>
        <v>国家税务总局安宁市税务局连然税务分局</v>
      </c>
      <c r="E164" s="12"/>
      <c r="F164" s="12"/>
      <c r="G164" s="12"/>
      <c r="H164" s="13"/>
      <c r="I164" s="15" t="s">
        <v>252</v>
      </c>
      <c r="J164" s="15">
        <v>184212.11</v>
      </c>
      <c r="K164" s="15"/>
    </row>
    <row r="165" customHeight="1" spans="1:11">
      <c r="A165" s="12"/>
      <c r="B165" s="12"/>
      <c r="C165" s="12"/>
      <c r="D165" s="12" t="s">
        <v>40</v>
      </c>
      <c r="E165" s="12"/>
      <c r="F165" s="12"/>
      <c r="G165" s="12"/>
      <c r="H165" s="13"/>
      <c r="I165" s="15" t="s">
        <v>30</v>
      </c>
      <c r="J165" s="15">
        <v>196699.02</v>
      </c>
      <c r="K165" s="15"/>
    </row>
    <row r="166" ht="14.25" spans="1:11">
      <c r="A166" s="12">
        <f>MAX($A$8:A165)+1</f>
        <v>41</v>
      </c>
      <c r="B166" s="12" t="s">
        <v>253</v>
      </c>
      <c r="C166" s="12" t="s">
        <v>254</v>
      </c>
      <c r="D166" s="12" t="s">
        <v>19</v>
      </c>
      <c r="E166" s="12" t="s">
        <v>48</v>
      </c>
      <c r="F166" s="12" t="s">
        <v>255</v>
      </c>
      <c r="G166" s="12" t="s">
        <v>256</v>
      </c>
      <c r="H166" s="13" t="s">
        <v>257</v>
      </c>
      <c r="I166" s="15" t="s">
        <v>25</v>
      </c>
      <c r="J166" s="15">
        <v>182239.2</v>
      </c>
      <c r="K166" s="15"/>
    </row>
    <row r="167" ht="14.25" spans="1:11">
      <c r="A167" s="12"/>
      <c r="B167" s="12"/>
      <c r="C167" s="12"/>
      <c r="D167" s="12" t="s">
        <v>19</v>
      </c>
      <c r="E167" s="12"/>
      <c r="F167" s="12"/>
      <c r="G167" s="12"/>
      <c r="H167" s="13"/>
      <c r="I167" s="15" t="s">
        <v>30</v>
      </c>
      <c r="J167" s="15">
        <v>182239.2</v>
      </c>
      <c r="K167" s="15"/>
    </row>
    <row r="168" customHeight="1" spans="1:11">
      <c r="A168" s="12">
        <f>MAX($A$8:A167)+1</f>
        <v>42</v>
      </c>
      <c r="B168" s="12" t="s">
        <v>258</v>
      </c>
      <c r="C168" s="12" t="s">
        <v>259</v>
      </c>
      <c r="D168" s="12" t="s">
        <v>121</v>
      </c>
      <c r="E168" s="12" t="s">
        <v>260</v>
      </c>
      <c r="F168" s="12" t="s">
        <v>261</v>
      </c>
      <c r="G168" s="12" t="s">
        <v>262</v>
      </c>
      <c r="H168" s="13" t="s">
        <v>263</v>
      </c>
      <c r="I168" s="15" t="s">
        <v>24</v>
      </c>
      <c r="J168" s="15">
        <v>10378.97</v>
      </c>
      <c r="K168" s="15"/>
    </row>
    <row r="169" customHeight="1" spans="1:11">
      <c r="A169" s="12"/>
      <c r="B169" s="12"/>
      <c r="C169" s="12"/>
      <c r="D169" s="12" t="str">
        <f>D168</f>
        <v>国家税务总局安宁市税务局草铺税务分局</v>
      </c>
      <c r="E169" s="12"/>
      <c r="F169" s="12"/>
      <c r="G169" s="12"/>
      <c r="H169" s="13"/>
      <c r="I169" s="15" t="s">
        <v>26</v>
      </c>
      <c r="J169" s="15">
        <v>2965.42</v>
      </c>
      <c r="K169" s="15"/>
    </row>
    <row r="170" customHeight="1" spans="1:11">
      <c r="A170" s="12"/>
      <c r="B170" s="12"/>
      <c r="C170" s="12"/>
      <c r="D170" s="12" t="str">
        <f>D169</f>
        <v>国家税务总局安宁市税务局草铺税务分局</v>
      </c>
      <c r="E170" s="12"/>
      <c r="F170" s="12"/>
      <c r="G170" s="12"/>
      <c r="H170" s="13"/>
      <c r="I170" s="15" t="s">
        <v>27</v>
      </c>
      <c r="J170" s="15">
        <v>4448.13</v>
      </c>
      <c r="K170" s="15"/>
    </row>
    <row r="171" customHeight="1" spans="1:11">
      <c r="A171" s="12"/>
      <c r="B171" s="12"/>
      <c r="C171" s="12"/>
      <c r="D171" s="12" t="str">
        <f>D170</f>
        <v>国家税务总局安宁市税务局草铺税务分局</v>
      </c>
      <c r="E171" s="12"/>
      <c r="F171" s="12"/>
      <c r="G171" s="12"/>
      <c r="H171" s="13"/>
      <c r="I171" s="15" t="s">
        <v>45</v>
      </c>
      <c r="J171" s="15">
        <v>148270.94</v>
      </c>
      <c r="K171" s="15"/>
    </row>
    <row r="172" customHeight="1" spans="1:11">
      <c r="A172" s="12"/>
      <c r="B172" s="12"/>
      <c r="C172" s="12"/>
      <c r="D172" s="12" t="s">
        <v>121</v>
      </c>
      <c r="E172" s="12"/>
      <c r="F172" s="12"/>
      <c r="G172" s="12"/>
      <c r="H172" s="13"/>
      <c r="I172" s="15" t="s">
        <v>30</v>
      </c>
      <c r="J172" s="15">
        <v>166063.46</v>
      </c>
      <c r="K172" s="15"/>
    </row>
    <row r="173" customHeight="1" spans="1:11">
      <c r="A173" s="12">
        <f>MAX($A$8:A172)+1</f>
        <v>43</v>
      </c>
      <c r="B173" s="12" t="s">
        <v>264</v>
      </c>
      <c r="C173" s="12" t="s">
        <v>265</v>
      </c>
      <c r="D173" s="12" t="s">
        <v>19</v>
      </c>
      <c r="E173" s="12" t="s">
        <v>20</v>
      </c>
      <c r="F173" s="12" t="s">
        <v>266</v>
      </c>
      <c r="G173" s="12" t="s">
        <v>267</v>
      </c>
      <c r="H173" s="13" t="s">
        <v>268</v>
      </c>
      <c r="I173" s="15" t="s">
        <v>25</v>
      </c>
      <c r="J173" s="15">
        <v>157103.1</v>
      </c>
      <c r="K173" s="15"/>
    </row>
    <row r="174" ht="14.25" spans="1:11">
      <c r="A174" s="12"/>
      <c r="B174" s="12"/>
      <c r="C174" s="12"/>
      <c r="D174" s="12" t="s">
        <v>19</v>
      </c>
      <c r="E174" s="12"/>
      <c r="F174" s="12"/>
      <c r="G174" s="12"/>
      <c r="H174" s="13"/>
      <c r="I174" s="15" t="s">
        <v>30</v>
      </c>
      <c r="J174" s="15">
        <v>157103.1</v>
      </c>
      <c r="K174" s="15"/>
    </row>
    <row r="175" ht="14.25" spans="1:11">
      <c r="A175" s="12">
        <f>MAX($A$8:A174)+1</f>
        <v>44</v>
      </c>
      <c r="B175" s="12" t="s">
        <v>269</v>
      </c>
      <c r="C175" s="12" t="s">
        <v>270</v>
      </c>
      <c r="D175" s="12" t="s">
        <v>72</v>
      </c>
      <c r="E175" s="12" t="s">
        <v>271</v>
      </c>
      <c r="F175" s="12" t="s">
        <v>272</v>
      </c>
      <c r="G175" s="12" t="s">
        <v>273</v>
      </c>
      <c r="H175" s="13" t="s">
        <v>274</v>
      </c>
      <c r="I175" s="15" t="s">
        <v>52</v>
      </c>
      <c r="J175" s="15">
        <v>135744</v>
      </c>
      <c r="K175" s="15"/>
    </row>
    <row r="176" customHeight="1" spans="1:11">
      <c r="A176" s="12"/>
      <c r="B176" s="12"/>
      <c r="C176" s="12"/>
      <c r="D176" s="12" t="s">
        <v>72</v>
      </c>
      <c r="E176" s="12"/>
      <c r="F176" s="12"/>
      <c r="G176" s="12"/>
      <c r="H176" s="13"/>
      <c r="I176" s="15" t="s">
        <v>30</v>
      </c>
      <c r="J176" s="15">
        <v>135744</v>
      </c>
      <c r="K176" s="15"/>
    </row>
    <row r="177" customHeight="1" spans="1:11">
      <c r="A177" s="12">
        <f>MAX($A$8:A176)+1</f>
        <v>45</v>
      </c>
      <c r="B177" s="12" t="s">
        <v>275</v>
      </c>
      <c r="C177" s="12" t="s">
        <v>276</v>
      </c>
      <c r="D177" s="12" t="s">
        <v>40</v>
      </c>
      <c r="E177" s="12" t="s">
        <v>277</v>
      </c>
      <c r="F177" s="12" t="s">
        <v>278</v>
      </c>
      <c r="G177" s="12" t="s">
        <v>279</v>
      </c>
      <c r="H177" s="13" t="s">
        <v>280</v>
      </c>
      <c r="I177" s="15" t="s">
        <v>25</v>
      </c>
      <c r="J177" s="15">
        <v>94328</v>
      </c>
      <c r="K177" s="15"/>
    </row>
    <row r="178" customHeight="1" spans="1:11">
      <c r="A178" s="12"/>
      <c r="B178" s="12"/>
      <c r="C178" s="12"/>
      <c r="D178" s="12" t="str">
        <f>D177</f>
        <v>国家税务总局安宁市税务局连然税务分局</v>
      </c>
      <c r="E178" s="12"/>
      <c r="F178" s="12"/>
      <c r="G178" s="12"/>
      <c r="H178" s="13"/>
      <c r="I178" s="15" t="s">
        <v>52</v>
      </c>
      <c r="J178" s="15">
        <v>40368.4</v>
      </c>
      <c r="K178" s="15"/>
    </row>
    <row r="179" customHeight="1" spans="1:11">
      <c r="A179" s="12"/>
      <c r="B179" s="12"/>
      <c r="C179" s="12"/>
      <c r="D179" s="12" t="s">
        <v>40</v>
      </c>
      <c r="E179" s="12"/>
      <c r="F179" s="12"/>
      <c r="G179" s="12"/>
      <c r="H179" s="13"/>
      <c r="I179" s="15" t="s">
        <v>30</v>
      </c>
      <c r="J179" s="15">
        <v>134696.4</v>
      </c>
      <c r="K179" s="15"/>
    </row>
    <row r="180" customHeight="1" spans="1:11">
      <c r="A180" s="12">
        <f>MAX($A$8:A179)+1</f>
        <v>46</v>
      </c>
      <c r="B180" s="12" t="s">
        <v>281</v>
      </c>
      <c r="C180" s="12" t="s">
        <v>282</v>
      </c>
      <c r="D180" s="12" t="s">
        <v>40</v>
      </c>
      <c r="E180" s="12" t="s">
        <v>283</v>
      </c>
      <c r="F180" s="12" t="s">
        <v>284</v>
      </c>
      <c r="G180" s="12" t="s">
        <v>285</v>
      </c>
      <c r="H180" s="13" t="s">
        <v>286</v>
      </c>
      <c r="I180" s="15" t="s">
        <v>252</v>
      </c>
      <c r="J180" s="15">
        <v>133604.34</v>
      </c>
      <c r="K180" s="15"/>
    </row>
    <row r="181" ht="14.25" spans="1:11">
      <c r="A181" s="12"/>
      <c r="B181" s="12"/>
      <c r="C181" s="12"/>
      <c r="D181" s="12" t="s">
        <v>40</v>
      </c>
      <c r="E181" s="12"/>
      <c r="F181" s="12"/>
      <c r="G181" s="12"/>
      <c r="H181" s="13"/>
      <c r="I181" s="15" t="s">
        <v>30</v>
      </c>
      <c r="J181" s="15">
        <v>133604.34</v>
      </c>
      <c r="K181" s="15"/>
    </row>
    <row r="182" customHeight="1" spans="1:11">
      <c r="A182" s="12">
        <f>MAX($A$8:A181)+1</f>
        <v>47</v>
      </c>
      <c r="B182" s="12" t="s">
        <v>287</v>
      </c>
      <c r="C182" s="12" t="s">
        <v>288</v>
      </c>
      <c r="D182" s="12" t="s">
        <v>19</v>
      </c>
      <c r="E182" s="12" t="s">
        <v>48</v>
      </c>
      <c r="F182" s="12" t="s">
        <v>289</v>
      </c>
      <c r="G182" s="12" t="s">
        <v>290</v>
      </c>
      <c r="H182" s="13" t="s">
        <v>291</v>
      </c>
      <c r="I182" s="15" t="s">
        <v>37</v>
      </c>
      <c r="J182" s="15">
        <v>22919.34</v>
      </c>
      <c r="K182" s="15"/>
    </row>
    <row r="183" customHeight="1" spans="1:11">
      <c r="A183" s="12"/>
      <c r="B183" s="12"/>
      <c r="C183" s="12"/>
      <c r="D183" s="12" t="str">
        <f>D182</f>
        <v>国家税务总局安宁市税务局金方税务分局</v>
      </c>
      <c r="E183" s="12"/>
      <c r="F183" s="12"/>
      <c r="G183" s="12"/>
      <c r="H183" s="13"/>
      <c r="I183" s="15" t="s">
        <v>45</v>
      </c>
      <c r="J183" s="15">
        <v>105480.7</v>
      </c>
      <c r="K183" s="15"/>
    </row>
    <row r="184" customHeight="1" spans="1:11">
      <c r="A184" s="12"/>
      <c r="B184" s="12"/>
      <c r="C184" s="12"/>
      <c r="D184" s="12" t="s">
        <v>19</v>
      </c>
      <c r="E184" s="12"/>
      <c r="F184" s="12"/>
      <c r="G184" s="12"/>
      <c r="H184" s="13"/>
      <c r="I184" s="15" t="s">
        <v>30</v>
      </c>
      <c r="J184" s="15">
        <v>128400.04</v>
      </c>
      <c r="K184" s="15"/>
    </row>
    <row r="185" customHeight="1" spans="1:11">
      <c r="A185" s="12">
        <f>MAX($A$8:A184)+1</f>
        <v>48</v>
      </c>
      <c r="B185" s="12" t="s">
        <v>292</v>
      </c>
      <c r="C185" s="12" t="s">
        <v>293</v>
      </c>
      <c r="D185" s="12" t="s">
        <v>40</v>
      </c>
      <c r="E185" s="12" t="s">
        <v>294</v>
      </c>
      <c r="F185" s="12" t="s">
        <v>295</v>
      </c>
      <c r="G185" s="12" t="s">
        <v>296</v>
      </c>
      <c r="H185" s="13" t="s">
        <v>297</v>
      </c>
      <c r="I185" s="15" t="s">
        <v>25</v>
      </c>
      <c r="J185" s="15">
        <v>123048.6</v>
      </c>
      <c r="K185" s="15"/>
    </row>
    <row r="186" customHeight="1" spans="1:11">
      <c r="A186" s="12"/>
      <c r="B186" s="12"/>
      <c r="C186" s="12"/>
      <c r="D186" s="12" t="s">
        <v>40</v>
      </c>
      <c r="E186" s="12"/>
      <c r="F186" s="12"/>
      <c r="G186" s="12"/>
      <c r="H186" s="13"/>
      <c r="I186" s="15" t="s">
        <v>30</v>
      </c>
      <c r="J186" s="15">
        <v>123048.6</v>
      </c>
      <c r="K186" s="15"/>
    </row>
    <row r="187" customHeight="1" spans="1:11">
      <c r="A187" s="12">
        <f>MAX($A$8:A186)+1</f>
        <v>49</v>
      </c>
      <c r="B187" s="12" t="s">
        <v>298</v>
      </c>
      <c r="C187" s="12" t="s">
        <v>299</v>
      </c>
      <c r="D187" s="12" t="s">
        <v>19</v>
      </c>
      <c r="E187" s="12" t="s">
        <v>300</v>
      </c>
      <c r="F187" s="12" t="s">
        <v>301</v>
      </c>
      <c r="G187" s="12" t="s">
        <v>302</v>
      </c>
      <c r="H187" s="13" t="s">
        <v>303</v>
      </c>
      <c r="I187" s="15" t="s">
        <v>77</v>
      </c>
      <c r="J187" s="15">
        <v>60</v>
      </c>
      <c r="K187" s="15"/>
    </row>
    <row r="188" customHeight="1" spans="1:11">
      <c r="A188" s="12"/>
      <c r="B188" s="12"/>
      <c r="C188" s="12"/>
      <c r="D188" s="12" t="str">
        <f>D187</f>
        <v>国家税务总局安宁市税务局金方税务分局</v>
      </c>
      <c r="E188" s="12"/>
      <c r="F188" s="12"/>
      <c r="G188" s="12"/>
      <c r="H188" s="13"/>
      <c r="I188" s="15" t="s">
        <v>37</v>
      </c>
      <c r="J188" s="15">
        <v>122381.59</v>
      </c>
      <c r="K188" s="15"/>
    </row>
    <row r="189" customHeight="1" spans="1:11">
      <c r="A189" s="12"/>
      <c r="B189" s="12"/>
      <c r="C189" s="12"/>
      <c r="D189" s="12" t="s">
        <v>19</v>
      </c>
      <c r="E189" s="12"/>
      <c r="F189" s="12"/>
      <c r="G189" s="12"/>
      <c r="H189" s="13"/>
      <c r="I189" s="15" t="s">
        <v>30</v>
      </c>
      <c r="J189" s="15">
        <v>122441.59</v>
      </c>
      <c r="K189" s="15"/>
    </row>
    <row r="190" customHeight="1" spans="1:11">
      <c r="A190" s="12">
        <f>MAX($A$8:A189)+1</f>
        <v>50</v>
      </c>
      <c r="B190" s="12" t="s">
        <v>304</v>
      </c>
      <c r="C190" s="12" t="s">
        <v>305</v>
      </c>
      <c r="D190" s="12" t="s">
        <v>121</v>
      </c>
      <c r="E190" s="12" t="s">
        <v>122</v>
      </c>
      <c r="F190" s="12" t="s">
        <v>306</v>
      </c>
      <c r="G190" s="12" t="s">
        <v>307</v>
      </c>
      <c r="H190" s="13" t="s">
        <v>308</v>
      </c>
      <c r="I190" s="15" t="s">
        <v>25</v>
      </c>
      <c r="J190" s="15">
        <v>122275.59</v>
      </c>
      <c r="K190" s="15"/>
    </row>
    <row r="191" customHeight="1" spans="1:11">
      <c r="A191" s="12"/>
      <c r="B191" s="12"/>
      <c r="C191" s="12"/>
      <c r="D191" s="12" t="str">
        <f>D190</f>
        <v>国家税务总局安宁市税务局草铺税务分局</v>
      </c>
      <c r="E191" s="12"/>
      <c r="F191" s="12"/>
      <c r="G191" s="12"/>
      <c r="H191" s="13"/>
      <c r="I191" s="15" t="s">
        <v>28</v>
      </c>
      <c r="J191" s="15">
        <v>55.8</v>
      </c>
      <c r="K191" s="15">
        <v>55.8</v>
      </c>
    </row>
    <row r="192" customHeight="1" spans="1:11">
      <c r="A192" s="12"/>
      <c r="B192" s="12"/>
      <c r="C192" s="12"/>
      <c r="D192" s="12" t="s">
        <v>121</v>
      </c>
      <c r="E192" s="12"/>
      <c r="F192" s="12"/>
      <c r="G192" s="12"/>
      <c r="H192" s="13"/>
      <c r="I192" s="15" t="s">
        <v>30</v>
      </c>
      <c r="J192" s="15">
        <v>122331.39</v>
      </c>
      <c r="K192" s="15">
        <v>55.8</v>
      </c>
    </row>
    <row r="193" customHeight="1" spans="1:11">
      <c r="A193" s="12">
        <f>MAX($A$8:A192)+1</f>
        <v>51</v>
      </c>
      <c r="B193" s="12" t="s">
        <v>309</v>
      </c>
      <c r="C193" s="12" t="s">
        <v>310</v>
      </c>
      <c r="D193" s="12" t="s">
        <v>40</v>
      </c>
      <c r="E193" s="12" t="s">
        <v>41</v>
      </c>
      <c r="F193" s="12" t="s">
        <v>311</v>
      </c>
      <c r="G193" s="12" t="s">
        <v>312</v>
      </c>
      <c r="H193" s="13" t="s">
        <v>313</v>
      </c>
      <c r="I193" s="15" t="s">
        <v>24</v>
      </c>
      <c r="J193" s="15">
        <v>70000</v>
      </c>
      <c r="K193" s="15"/>
    </row>
    <row r="194" customHeight="1" spans="1:11">
      <c r="A194" s="12"/>
      <c r="B194" s="12"/>
      <c r="C194" s="12"/>
      <c r="D194" s="12" t="str">
        <f>D193</f>
        <v>国家税务总局安宁市税务局连然税务分局</v>
      </c>
      <c r="E194" s="12"/>
      <c r="F194" s="12"/>
      <c r="G194" s="12"/>
      <c r="H194" s="13"/>
      <c r="I194" s="15" t="s">
        <v>26</v>
      </c>
      <c r="J194" s="15">
        <v>20000</v>
      </c>
      <c r="K194" s="15"/>
    </row>
    <row r="195" customHeight="1" spans="1:11">
      <c r="A195" s="12"/>
      <c r="B195" s="12"/>
      <c r="C195" s="12"/>
      <c r="D195" s="12" t="str">
        <f>D194</f>
        <v>国家税务总局安宁市税务局连然税务分局</v>
      </c>
      <c r="E195" s="12"/>
      <c r="F195" s="12"/>
      <c r="G195" s="12"/>
      <c r="H195" s="13"/>
      <c r="I195" s="15" t="s">
        <v>27</v>
      </c>
      <c r="J195" s="15">
        <v>30000</v>
      </c>
      <c r="K195" s="15"/>
    </row>
    <row r="196" customHeight="1" spans="1:11">
      <c r="A196" s="12"/>
      <c r="B196" s="12"/>
      <c r="C196" s="12"/>
      <c r="D196" s="12" t="s">
        <v>40</v>
      </c>
      <c r="E196" s="12"/>
      <c r="F196" s="12"/>
      <c r="G196" s="12"/>
      <c r="H196" s="13"/>
      <c r="I196" s="15" t="s">
        <v>30</v>
      </c>
      <c r="J196" s="15">
        <v>120000</v>
      </c>
      <c r="K196" s="15"/>
    </row>
    <row r="197" customHeight="1" spans="1:11">
      <c r="A197" s="12">
        <f>MAX($A$8:A196)+1</f>
        <v>52</v>
      </c>
      <c r="B197" s="12" t="s">
        <v>314</v>
      </c>
      <c r="C197" s="12" t="s">
        <v>315</v>
      </c>
      <c r="D197" s="12" t="s">
        <v>19</v>
      </c>
      <c r="E197" s="12" t="s">
        <v>316</v>
      </c>
      <c r="F197" s="12" t="s">
        <v>317</v>
      </c>
      <c r="G197" s="12" t="s">
        <v>318</v>
      </c>
      <c r="H197" s="13" t="s">
        <v>319</v>
      </c>
      <c r="I197" s="15" t="s">
        <v>24</v>
      </c>
      <c r="J197" s="15">
        <v>3811.14</v>
      </c>
      <c r="K197" s="15"/>
    </row>
    <row r="198" customHeight="1" spans="1:11">
      <c r="A198" s="12"/>
      <c r="B198" s="12"/>
      <c r="C198" s="12"/>
      <c r="D198" s="12" t="str">
        <f>D197</f>
        <v>国家税务总局安宁市税务局金方税务分局</v>
      </c>
      <c r="E198" s="12"/>
      <c r="F198" s="12"/>
      <c r="G198" s="12"/>
      <c r="H198" s="13"/>
      <c r="I198" s="15" t="s">
        <v>26</v>
      </c>
      <c r="J198" s="15">
        <v>1088.9</v>
      </c>
      <c r="K198" s="15"/>
    </row>
    <row r="199" customHeight="1" spans="1:11">
      <c r="A199" s="12"/>
      <c r="B199" s="12"/>
      <c r="C199" s="12"/>
      <c r="D199" s="12" t="str">
        <f>D198</f>
        <v>国家税务总局安宁市税务局金方税务分局</v>
      </c>
      <c r="E199" s="12"/>
      <c r="F199" s="12"/>
      <c r="G199" s="12"/>
      <c r="H199" s="13"/>
      <c r="I199" s="15" t="s">
        <v>27</v>
      </c>
      <c r="J199" s="15">
        <v>1633.34</v>
      </c>
      <c r="K199" s="15"/>
    </row>
    <row r="200" customHeight="1" spans="1:11">
      <c r="A200" s="12"/>
      <c r="B200" s="12"/>
      <c r="C200" s="12"/>
      <c r="D200" s="12" t="str">
        <f>D199</f>
        <v>国家税务总局安宁市税务局金方税务分局</v>
      </c>
      <c r="E200" s="12"/>
      <c r="F200" s="12"/>
      <c r="G200" s="12"/>
      <c r="H200" s="13"/>
      <c r="I200" s="15" t="s">
        <v>28</v>
      </c>
      <c r="J200" s="15">
        <v>559.3</v>
      </c>
      <c r="K200" s="15"/>
    </row>
    <row r="201" customHeight="1" spans="1:11">
      <c r="A201" s="12"/>
      <c r="B201" s="12"/>
      <c r="C201" s="12"/>
      <c r="D201" s="12" t="str">
        <f>D200</f>
        <v>国家税务总局安宁市税务局金方税务分局</v>
      </c>
      <c r="E201" s="12"/>
      <c r="F201" s="12"/>
      <c r="G201" s="12"/>
      <c r="H201" s="13"/>
      <c r="I201" s="15" t="s">
        <v>45</v>
      </c>
      <c r="J201" s="15">
        <v>108889.79</v>
      </c>
      <c r="K201" s="15"/>
    </row>
    <row r="202" customHeight="1" spans="1:11">
      <c r="A202" s="12"/>
      <c r="B202" s="12"/>
      <c r="C202" s="12"/>
      <c r="D202" s="12" t="s">
        <v>19</v>
      </c>
      <c r="E202" s="12"/>
      <c r="F202" s="12"/>
      <c r="G202" s="12"/>
      <c r="H202" s="13"/>
      <c r="I202" s="15" t="s">
        <v>30</v>
      </c>
      <c r="J202" s="15">
        <v>115982.47</v>
      </c>
      <c r="K202" s="15"/>
    </row>
    <row r="203" customHeight="1" spans="1:11">
      <c r="A203" s="12">
        <f>MAX($A$8:A202)+1</f>
        <v>53</v>
      </c>
      <c r="B203" s="12" t="s">
        <v>320</v>
      </c>
      <c r="C203" s="12" t="s">
        <v>321</v>
      </c>
      <c r="D203" s="12" t="s">
        <v>40</v>
      </c>
      <c r="E203" s="12" t="s">
        <v>48</v>
      </c>
      <c r="F203" s="12" t="s">
        <v>322</v>
      </c>
      <c r="G203" s="12" t="s">
        <v>323</v>
      </c>
      <c r="H203" s="13" t="s">
        <v>324</v>
      </c>
      <c r="I203" s="15" t="s">
        <v>25</v>
      </c>
      <c r="J203" s="15">
        <v>104781.68</v>
      </c>
      <c r="K203" s="15"/>
    </row>
    <row r="204" customHeight="1" spans="1:11">
      <c r="A204" s="12"/>
      <c r="B204" s="12"/>
      <c r="C204" s="12"/>
      <c r="D204" s="12" t="str">
        <f>D203</f>
        <v>国家税务总局安宁市税务局连然税务分局</v>
      </c>
      <c r="E204" s="12"/>
      <c r="F204" s="12"/>
      <c r="G204" s="12"/>
      <c r="H204" s="13"/>
      <c r="I204" s="15" t="s">
        <v>52</v>
      </c>
      <c r="J204" s="15">
        <v>7457.76</v>
      </c>
      <c r="K204" s="15"/>
    </row>
    <row r="205" customHeight="1" spans="1:11">
      <c r="A205" s="12"/>
      <c r="B205" s="12"/>
      <c r="C205" s="12"/>
      <c r="D205" s="12" t="s">
        <v>40</v>
      </c>
      <c r="E205" s="12"/>
      <c r="F205" s="12"/>
      <c r="G205" s="12"/>
      <c r="H205" s="13"/>
      <c r="I205" s="15" t="s">
        <v>30</v>
      </c>
      <c r="J205" s="15">
        <v>112239.44</v>
      </c>
      <c r="K205" s="15"/>
    </row>
    <row r="206" customHeight="1" spans="1:11">
      <c r="A206" s="12">
        <f>MAX($A$8:A205)+1</f>
        <v>54</v>
      </c>
      <c r="B206" s="12" t="s">
        <v>325</v>
      </c>
      <c r="C206" s="12" t="s">
        <v>326</v>
      </c>
      <c r="D206" s="12" t="s">
        <v>19</v>
      </c>
      <c r="E206" s="12" t="s">
        <v>80</v>
      </c>
      <c r="F206" s="12" t="s">
        <v>327</v>
      </c>
      <c r="G206" s="12" t="s">
        <v>328</v>
      </c>
      <c r="H206" s="13" t="s">
        <v>329</v>
      </c>
      <c r="I206" s="15" t="s">
        <v>25</v>
      </c>
      <c r="J206" s="15">
        <v>99755.96</v>
      </c>
      <c r="K206" s="15"/>
    </row>
    <row r="207" customHeight="1" spans="1:11">
      <c r="A207" s="12"/>
      <c r="B207" s="12"/>
      <c r="C207" s="12"/>
      <c r="D207" s="12" t="str">
        <f>D206</f>
        <v>国家税务总局安宁市税务局金方税务分局</v>
      </c>
      <c r="E207" s="12"/>
      <c r="F207" s="12"/>
      <c r="G207" s="12"/>
      <c r="H207" s="13"/>
      <c r="I207" s="15" t="s">
        <v>52</v>
      </c>
      <c r="J207" s="15">
        <v>8081.52</v>
      </c>
      <c r="K207" s="15"/>
    </row>
    <row r="208" customHeight="1" spans="1:11">
      <c r="A208" s="12"/>
      <c r="B208" s="12"/>
      <c r="C208" s="12"/>
      <c r="D208" s="12" t="s">
        <v>19</v>
      </c>
      <c r="E208" s="12"/>
      <c r="F208" s="12"/>
      <c r="G208" s="12"/>
      <c r="H208" s="13"/>
      <c r="I208" s="15" t="s">
        <v>30</v>
      </c>
      <c r="J208" s="15">
        <v>107837.48</v>
      </c>
      <c r="K208" s="15"/>
    </row>
    <row r="209" customHeight="1" spans="1:11">
      <c r="A209" s="12">
        <f>MAX($A$8:A208)+1</f>
        <v>55</v>
      </c>
      <c r="B209" s="12" t="s">
        <v>330</v>
      </c>
      <c r="C209" s="12" t="s">
        <v>331</v>
      </c>
      <c r="D209" s="12" t="s">
        <v>40</v>
      </c>
      <c r="E209" s="12" t="s">
        <v>277</v>
      </c>
      <c r="F209" s="12" t="s">
        <v>332</v>
      </c>
      <c r="G209" s="12" t="s">
        <v>333</v>
      </c>
      <c r="H209" s="13" t="s">
        <v>334</v>
      </c>
      <c r="I209" s="15" t="s">
        <v>24</v>
      </c>
      <c r="J209" s="15">
        <v>5991.73</v>
      </c>
      <c r="K209" s="15"/>
    </row>
    <row r="210" customHeight="1" spans="1:11">
      <c r="A210" s="12"/>
      <c r="B210" s="12"/>
      <c r="C210" s="12"/>
      <c r="D210" s="12" t="str">
        <f t="shared" ref="D210:D216" si="0">D209</f>
        <v>国家税务总局安宁市税务局连然税务分局</v>
      </c>
      <c r="E210" s="12"/>
      <c r="F210" s="12"/>
      <c r="G210" s="12"/>
      <c r="H210" s="13"/>
      <c r="I210" s="15" t="s">
        <v>25</v>
      </c>
      <c r="J210" s="15">
        <v>24</v>
      </c>
      <c r="K210" s="15"/>
    </row>
    <row r="211" customHeight="1" spans="1:11">
      <c r="A211" s="12"/>
      <c r="B211" s="12"/>
      <c r="C211" s="12"/>
      <c r="D211" s="12" t="str">
        <f t="shared" si="0"/>
        <v>国家税务总局安宁市税务局连然税务分局</v>
      </c>
      <c r="E211" s="12"/>
      <c r="F211" s="12"/>
      <c r="G211" s="12"/>
      <c r="H211" s="13"/>
      <c r="I211" s="15" t="s">
        <v>26</v>
      </c>
      <c r="J211" s="15">
        <v>1711.92</v>
      </c>
      <c r="K211" s="15"/>
    </row>
    <row r="212" customHeight="1" spans="1:11">
      <c r="A212" s="12"/>
      <c r="B212" s="12"/>
      <c r="C212" s="12"/>
      <c r="D212" s="12" t="str">
        <f t="shared" si="0"/>
        <v>国家税务总局安宁市税务局连然税务分局</v>
      </c>
      <c r="E212" s="12"/>
      <c r="F212" s="12"/>
      <c r="G212" s="12"/>
      <c r="H212" s="13"/>
      <c r="I212" s="15" t="s">
        <v>52</v>
      </c>
      <c r="J212" s="15">
        <v>147</v>
      </c>
      <c r="K212" s="15"/>
    </row>
    <row r="213" customHeight="1" spans="1:11">
      <c r="A213" s="12"/>
      <c r="B213" s="12"/>
      <c r="C213" s="12"/>
      <c r="D213" s="12" t="str">
        <f t="shared" si="0"/>
        <v>国家税务总局安宁市税务局连然税务分局</v>
      </c>
      <c r="E213" s="12"/>
      <c r="F213" s="12"/>
      <c r="G213" s="12"/>
      <c r="H213" s="13"/>
      <c r="I213" s="15" t="s">
        <v>27</v>
      </c>
      <c r="J213" s="15">
        <v>2567.88</v>
      </c>
      <c r="K213" s="15"/>
    </row>
    <row r="214" customHeight="1" spans="1:11">
      <c r="A214" s="12"/>
      <c r="B214" s="12"/>
      <c r="C214" s="12"/>
      <c r="D214" s="12" t="str">
        <f t="shared" si="0"/>
        <v>国家税务总局安宁市税务局连然税务分局</v>
      </c>
      <c r="E214" s="12"/>
      <c r="F214" s="12"/>
      <c r="G214" s="12"/>
      <c r="H214" s="13"/>
      <c r="I214" s="15" t="s">
        <v>37</v>
      </c>
      <c r="J214" s="15">
        <v>4864.96</v>
      </c>
      <c r="K214" s="15"/>
    </row>
    <row r="215" customHeight="1" spans="1:11">
      <c r="A215" s="12"/>
      <c r="B215" s="12"/>
      <c r="C215" s="12"/>
      <c r="D215" s="12" t="str">
        <f t="shared" si="0"/>
        <v>国家税务总局安宁市税务局连然税务分局</v>
      </c>
      <c r="E215" s="12"/>
      <c r="F215" s="12"/>
      <c r="G215" s="12"/>
      <c r="H215" s="13"/>
      <c r="I215" s="15" t="s">
        <v>28</v>
      </c>
      <c r="J215" s="15">
        <v>108.3</v>
      </c>
      <c r="K215" s="15"/>
    </row>
    <row r="216" customHeight="1" spans="1:11">
      <c r="A216" s="12"/>
      <c r="B216" s="12"/>
      <c r="C216" s="12"/>
      <c r="D216" s="12" t="str">
        <f t="shared" si="0"/>
        <v>国家税务总局安宁市税务局连然税务分局</v>
      </c>
      <c r="E216" s="12"/>
      <c r="F216" s="12"/>
      <c r="G216" s="12"/>
      <c r="H216" s="13"/>
      <c r="I216" s="15" t="s">
        <v>45</v>
      </c>
      <c r="J216" s="15">
        <v>85596.2</v>
      </c>
      <c r="K216" s="15"/>
    </row>
    <row r="217" customHeight="1" spans="1:11">
      <c r="A217" s="12"/>
      <c r="B217" s="12"/>
      <c r="C217" s="12"/>
      <c r="D217" s="12" t="s">
        <v>40</v>
      </c>
      <c r="E217" s="12"/>
      <c r="F217" s="12"/>
      <c r="G217" s="12"/>
      <c r="H217" s="13"/>
      <c r="I217" s="15" t="s">
        <v>30</v>
      </c>
      <c r="J217" s="15">
        <v>101011.99</v>
      </c>
      <c r="K217" s="15"/>
    </row>
    <row r="218" customHeight="1" spans="1:11">
      <c r="A218" s="12">
        <f>MAX($A$8:A217)+1</f>
        <v>56</v>
      </c>
      <c r="B218" s="12" t="s">
        <v>335</v>
      </c>
      <c r="C218" s="12" t="s">
        <v>336</v>
      </c>
      <c r="D218" s="12" t="s">
        <v>19</v>
      </c>
      <c r="E218" s="12" t="s">
        <v>133</v>
      </c>
      <c r="F218" s="12" t="s">
        <v>337</v>
      </c>
      <c r="G218" s="12" t="s">
        <v>338</v>
      </c>
      <c r="H218" s="13" t="s">
        <v>339</v>
      </c>
      <c r="I218" s="15" t="s">
        <v>24</v>
      </c>
      <c r="J218" s="15">
        <v>6214.74</v>
      </c>
      <c r="K218" s="15">
        <v>3575.42</v>
      </c>
    </row>
    <row r="219" customHeight="1" spans="1:11">
      <c r="A219" s="12"/>
      <c r="B219" s="12"/>
      <c r="C219" s="12"/>
      <c r="D219" s="12" t="str">
        <f>D218</f>
        <v>国家税务总局安宁市税务局金方税务分局</v>
      </c>
      <c r="E219" s="12"/>
      <c r="F219" s="12"/>
      <c r="G219" s="12"/>
      <c r="H219" s="13"/>
      <c r="I219" s="15" t="s">
        <v>26</v>
      </c>
      <c r="J219" s="15">
        <v>1533.28</v>
      </c>
      <c r="K219" s="15">
        <v>779.19</v>
      </c>
    </row>
    <row r="220" customHeight="1" spans="1:11">
      <c r="A220" s="12"/>
      <c r="B220" s="12"/>
      <c r="C220" s="12"/>
      <c r="D220" s="12" t="str">
        <f>D219</f>
        <v>国家税务总局安宁市税务局金方税务分局</v>
      </c>
      <c r="E220" s="12"/>
      <c r="F220" s="12"/>
      <c r="G220" s="12"/>
      <c r="H220" s="13"/>
      <c r="I220" s="15" t="s">
        <v>27</v>
      </c>
      <c r="J220" s="15">
        <v>2299.93</v>
      </c>
      <c r="K220" s="15">
        <v>1168.79</v>
      </c>
    </row>
    <row r="221" customHeight="1" spans="1:11">
      <c r="A221" s="12"/>
      <c r="B221" s="12"/>
      <c r="C221" s="12"/>
      <c r="D221" s="12" t="str">
        <f>D220</f>
        <v>国家税务总局安宁市税务局金方税务分局</v>
      </c>
      <c r="E221" s="12"/>
      <c r="F221" s="12"/>
      <c r="G221" s="12"/>
      <c r="H221" s="13"/>
      <c r="I221" s="15" t="s">
        <v>45</v>
      </c>
      <c r="J221" s="15">
        <v>88782.03</v>
      </c>
      <c r="K221" s="15">
        <v>51077.41</v>
      </c>
    </row>
    <row r="222" customHeight="1" spans="1:11">
      <c r="A222" s="12"/>
      <c r="B222" s="12"/>
      <c r="C222" s="12"/>
      <c r="D222" s="12" t="s">
        <v>19</v>
      </c>
      <c r="E222" s="12"/>
      <c r="F222" s="12"/>
      <c r="G222" s="12"/>
      <c r="H222" s="13"/>
      <c r="I222" s="15" t="s">
        <v>30</v>
      </c>
      <c r="J222" s="15">
        <v>98829.98</v>
      </c>
      <c r="K222" s="15">
        <v>56600.81</v>
      </c>
    </row>
    <row r="223" customHeight="1" spans="1:11">
      <c r="A223" s="12">
        <f>MAX($A$8:A222)+1</f>
        <v>57</v>
      </c>
      <c r="B223" s="12" t="s">
        <v>340</v>
      </c>
      <c r="C223" s="12" t="s">
        <v>341</v>
      </c>
      <c r="D223" s="12" t="s">
        <v>40</v>
      </c>
      <c r="E223" s="12" t="s">
        <v>342</v>
      </c>
      <c r="F223" s="12" t="s">
        <v>343</v>
      </c>
      <c r="G223" s="12" t="s">
        <v>344</v>
      </c>
      <c r="H223" s="13" t="s">
        <v>345</v>
      </c>
      <c r="I223" s="15" t="s">
        <v>24</v>
      </c>
      <c r="J223" s="15">
        <v>5348.8</v>
      </c>
      <c r="K223" s="15">
        <v>5348.8</v>
      </c>
    </row>
    <row r="224" customHeight="1" spans="1:11">
      <c r="A224" s="12"/>
      <c r="B224" s="12"/>
      <c r="C224" s="12"/>
      <c r="D224" s="12" t="str">
        <f>D223</f>
        <v>国家税务总局安宁市税务局连然税务分局</v>
      </c>
      <c r="E224" s="12"/>
      <c r="F224" s="12"/>
      <c r="G224" s="12"/>
      <c r="H224" s="13"/>
      <c r="I224" s="15" t="s">
        <v>26</v>
      </c>
      <c r="J224" s="15">
        <v>1528.23</v>
      </c>
      <c r="K224" s="15">
        <v>1528.23</v>
      </c>
    </row>
    <row r="225" customHeight="1" spans="1:11">
      <c r="A225" s="12"/>
      <c r="B225" s="12"/>
      <c r="C225" s="12"/>
      <c r="D225" s="12" t="str">
        <f>D224</f>
        <v>国家税务总局安宁市税务局连然税务分局</v>
      </c>
      <c r="E225" s="12"/>
      <c r="F225" s="12"/>
      <c r="G225" s="12"/>
      <c r="H225" s="13"/>
      <c r="I225" s="15" t="s">
        <v>27</v>
      </c>
      <c r="J225" s="15">
        <v>2292.34</v>
      </c>
      <c r="K225" s="15">
        <v>2292.34</v>
      </c>
    </row>
    <row r="226" customHeight="1" spans="1:11">
      <c r="A226" s="12"/>
      <c r="B226" s="12"/>
      <c r="C226" s="12"/>
      <c r="D226" s="12" t="str">
        <f>D225</f>
        <v>国家税务总局安宁市税务局连然税务分局</v>
      </c>
      <c r="E226" s="12"/>
      <c r="F226" s="12"/>
      <c r="G226" s="12"/>
      <c r="H226" s="13"/>
      <c r="I226" s="15" t="s">
        <v>28</v>
      </c>
      <c r="J226" s="15">
        <v>719</v>
      </c>
      <c r="K226" s="15">
        <v>719</v>
      </c>
    </row>
    <row r="227" customHeight="1" spans="1:11">
      <c r="A227" s="12"/>
      <c r="B227" s="12"/>
      <c r="C227" s="12"/>
      <c r="D227" s="12" t="str">
        <f>D226</f>
        <v>国家税务总局安宁市税务局连然税务分局</v>
      </c>
      <c r="E227" s="12"/>
      <c r="F227" s="12"/>
      <c r="G227" s="12"/>
      <c r="H227" s="13"/>
      <c r="I227" s="15" t="s">
        <v>45</v>
      </c>
      <c r="J227" s="15">
        <v>76411.38</v>
      </c>
      <c r="K227" s="15">
        <v>76411.38</v>
      </c>
    </row>
    <row r="228" customHeight="1" spans="1:11">
      <c r="A228" s="12"/>
      <c r="B228" s="12"/>
      <c r="C228" s="12"/>
      <c r="D228" s="12" t="s">
        <v>40</v>
      </c>
      <c r="E228" s="12"/>
      <c r="F228" s="12"/>
      <c r="G228" s="12"/>
      <c r="H228" s="13"/>
      <c r="I228" s="15" t="s">
        <v>30</v>
      </c>
      <c r="J228" s="15">
        <v>86299.75</v>
      </c>
      <c r="K228" s="15">
        <v>86299.75</v>
      </c>
    </row>
    <row r="229" customHeight="1" spans="1:11">
      <c r="A229" s="12">
        <f>MAX($A$8:A228)+1</f>
        <v>58</v>
      </c>
      <c r="B229" s="12" t="s">
        <v>346</v>
      </c>
      <c r="C229" s="12" t="s">
        <v>347</v>
      </c>
      <c r="D229" s="12" t="s">
        <v>19</v>
      </c>
      <c r="E229" s="12" t="s">
        <v>133</v>
      </c>
      <c r="F229" s="12" t="s">
        <v>348</v>
      </c>
      <c r="G229" s="12" t="s">
        <v>349</v>
      </c>
      <c r="H229" s="13" t="s">
        <v>350</v>
      </c>
      <c r="I229" s="15" t="s">
        <v>24</v>
      </c>
      <c r="J229" s="15">
        <v>5530.31</v>
      </c>
      <c r="K229" s="15"/>
    </row>
    <row r="230" customHeight="1" spans="1:11">
      <c r="A230" s="12"/>
      <c r="B230" s="12"/>
      <c r="C230" s="12"/>
      <c r="D230" s="12" t="str">
        <f>D229</f>
        <v>国家税务总局安宁市税务局金方税务分局</v>
      </c>
      <c r="E230" s="12"/>
      <c r="F230" s="12"/>
      <c r="G230" s="12"/>
      <c r="H230" s="13"/>
      <c r="I230" s="15" t="s">
        <v>26</v>
      </c>
      <c r="J230" s="15">
        <v>1387.27</v>
      </c>
      <c r="K230" s="15"/>
    </row>
    <row r="231" customHeight="1" spans="1:11">
      <c r="A231" s="12"/>
      <c r="B231" s="12"/>
      <c r="C231" s="12"/>
      <c r="D231" s="12" t="str">
        <f>D230</f>
        <v>国家税务总局安宁市税务局金方税务分局</v>
      </c>
      <c r="E231" s="12"/>
      <c r="F231" s="12"/>
      <c r="G231" s="12"/>
      <c r="H231" s="13"/>
      <c r="I231" s="15" t="s">
        <v>27</v>
      </c>
      <c r="J231" s="15">
        <v>2080.9</v>
      </c>
      <c r="K231" s="15"/>
    </row>
    <row r="232" customHeight="1" spans="1:11">
      <c r="A232" s="12"/>
      <c r="B232" s="12"/>
      <c r="C232" s="12"/>
      <c r="D232" s="12" t="str">
        <f>D231</f>
        <v>国家税务总局安宁市税务局金方税务分局</v>
      </c>
      <c r="E232" s="12"/>
      <c r="F232" s="12"/>
      <c r="G232" s="12"/>
      <c r="H232" s="13"/>
      <c r="I232" s="15" t="s">
        <v>28</v>
      </c>
      <c r="J232" s="15">
        <v>252.7</v>
      </c>
      <c r="K232" s="15"/>
    </row>
    <row r="233" customHeight="1" spans="1:11">
      <c r="A233" s="12"/>
      <c r="B233" s="12"/>
      <c r="C233" s="12"/>
      <c r="D233" s="12" t="str">
        <f>D232</f>
        <v>国家税务总局安宁市税务局金方税务分局</v>
      </c>
      <c r="E233" s="12"/>
      <c r="F233" s="12"/>
      <c r="G233" s="12"/>
      <c r="H233" s="13"/>
      <c r="I233" s="15" t="s">
        <v>45</v>
      </c>
      <c r="J233" s="15">
        <v>69363.47</v>
      </c>
      <c r="K233" s="15"/>
    </row>
    <row r="234" customHeight="1" spans="1:11">
      <c r="A234" s="12"/>
      <c r="B234" s="12"/>
      <c r="C234" s="12"/>
      <c r="D234" s="12" t="s">
        <v>19</v>
      </c>
      <c r="E234" s="12"/>
      <c r="F234" s="12"/>
      <c r="G234" s="12"/>
      <c r="H234" s="13"/>
      <c r="I234" s="15" t="s">
        <v>30</v>
      </c>
      <c r="J234" s="15">
        <v>78614.65</v>
      </c>
      <c r="K234" s="15"/>
    </row>
    <row r="235" customHeight="1" spans="1:11">
      <c r="A235" s="12">
        <f>MAX($A$8:A234)+1</f>
        <v>59</v>
      </c>
      <c r="B235" s="12" t="s">
        <v>351</v>
      </c>
      <c r="C235" s="12" t="s">
        <v>352</v>
      </c>
      <c r="D235" s="12" t="s">
        <v>40</v>
      </c>
      <c r="E235" s="12" t="s">
        <v>294</v>
      </c>
      <c r="F235" s="12" t="s">
        <v>353</v>
      </c>
      <c r="G235" s="12" t="s">
        <v>354</v>
      </c>
      <c r="H235" s="13" t="s">
        <v>355</v>
      </c>
      <c r="I235" s="15" t="s">
        <v>45</v>
      </c>
      <c r="J235" s="15">
        <v>73311.37</v>
      </c>
      <c r="K235" s="15"/>
    </row>
    <row r="236" customHeight="1" spans="1:11">
      <c r="A236" s="12"/>
      <c r="B236" s="12"/>
      <c r="C236" s="12"/>
      <c r="D236" s="12" t="s">
        <v>40</v>
      </c>
      <c r="E236" s="12"/>
      <c r="F236" s="12"/>
      <c r="G236" s="12"/>
      <c r="H236" s="13"/>
      <c r="I236" s="15" t="s">
        <v>30</v>
      </c>
      <c r="J236" s="15">
        <v>73311.37</v>
      </c>
      <c r="K236" s="15"/>
    </row>
    <row r="237" customHeight="1" spans="1:11">
      <c r="A237" s="12">
        <f>MAX($A$8:A236)+1</f>
        <v>60</v>
      </c>
      <c r="B237" s="12" t="s">
        <v>356</v>
      </c>
      <c r="C237" s="12" t="s">
        <v>357</v>
      </c>
      <c r="D237" s="12" t="s">
        <v>19</v>
      </c>
      <c r="E237" s="12" t="s">
        <v>358</v>
      </c>
      <c r="F237" s="12" t="s">
        <v>359</v>
      </c>
      <c r="G237" s="12" t="s">
        <v>360</v>
      </c>
      <c r="H237" s="13" t="s">
        <v>361</v>
      </c>
      <c r="I237" s="15" t="s">
        <v>45</v>
      </c>
      <c r="J237" s="15">
        <v>72774.24</v>
      </c>
      <c r="K237" s="15"/>
    </row>
    <row r="238" customHeight="1" spans="1:11">
      <c r="A238" s="12"/>
      <c r="B238" s="12"/>
      <c r="C238" s="12"/>
      <c r="D238" s="12" t="s">
        <v>19</v>
      </c>
      <c r="E238" s="12"/>
      <c r="F238" s="12"/>
      <c r="G238" s="12"/>
      <c r="H238" s="13"/>
      <c r="I238" s="15" t="s">
        <v>30</v>
      </c>
      <c r="J238" s="15">
        <v>72774.24</v>
      </c>
      <c r="K238" s="15"/>
    </row>
    <row r="239" customHeight="1" spans="1:11">
      <c r="A239" s="12">
        <f>MAX($A$8:A238)+1</f>
        <v>61</v>
      </c>
      <c r="B239" s="12" t="s">
        <v>362</v>
      </c>
      <c r="C239" s="12" t="s">
        <v>363</v>
      </c>
      <c r="D239" s="12" t="s">
        <v>19</v>
      </c>
      <c r="E239" s="12" t="s">
        <v>364</v>
      </c>
      <c r="F239" s="12" t="s">
        <v>365</v>
      </c>
      <c r="G239" s="12" t="s">
        <v>366</v>
      </c>
      <c r="H239" s="13" t="s">
        <v>367</v>
      </c>
      <c r="I239" s="15" t="s">
        <v>24</v>
      </c>
      <c r="J239" s="15">
        <v>4081.75</v>
      </c>
      <c r="K239" s="15">
        <v>4081.75</v>
      </c>
    </row>
    <row r="240" customHeight="1" spans="1:11">
      <c r="A240" s="12"/>
      <c r="B240" s="12"/>
      <c r="C240" s="12"/>
      <c r="D240" s="12" t="str">
        <f>D239</f>
        <v>国家税务总局安宁市税务局金方税务分局</v>
      </c>
      <c r="E240" s="12"/>
      <c r="F240" s="12"/>
      <c r="G240" s="12"/>
      <c r="H240" s="13"/>
      <c r="I240" s="15" t="s">
        <v>26</v>
      </c>
      <c r="J240" s="15">
        <v>1166.21</v>
      </c>
      <c r="K240" s="15">
        <v>1166.21</v>
      </c>
    </row>
    <row r="241" customHeight="1" spans="1:11">
      <c r="A241" s="12"/>
      <c r="B241" s="12"/>
      <c r="C241" s="12"/>
      <c r="D241" s="12" t="str">
        <f>D240</f>
        <v>国家税务总局安宁市税务局金方税务分局</v>
      </c>
      <c r="E241" s="12"/>
      <c r="F241" s="12"/>
      <c r="G241" s="12"/>
      <c r="H241" s="13"/>
      <c r="I241" s="15" t="s">
        <v>27</v>
      </c>
      <c r="J241" s="15">
        <v>1749.32</v>
      </c>
      <c r="K241" s="15">
        <v>1749.32</v>
      </c>
    </row>
    <row r="242" customHeight="1" spans="1:11">
      <c r="A242" s="12"/>
      <c r="B242" s="12"/>
      <c r="C242" s="12"/>
      <c r="D242" s="12" t="str">
        <f>D241</f>
        <v>国家税务总局安宁市税务局金方税务分局</v>
      </c>
      <c r="E242" s="12"/>
      <c r="F242" s="12"/>
      <c r="G242" s="12"/>
      <c r="H242" s="13"/>
      <c r="I242" s="15" t="s">
        <v>45</v>
      </c>
      <c r="J242" s="15">
        <v>58310.65</v>
      </c>
      <c r="K242" s="15">
        <v>58310.65</v>
      </c>
    </row>
    <row r="243" customHeight="1" spans="1:11">
      <c r="A243" s="12"/>
      <c r="B243" s="12"/>
      <c r="C243" s="12"/>
      <c r="D243" s="12" t="s">
        <v>19</v>
      </c>
      <c r="E243" s="12"/>
      <c r="F243" s="12"/>
      <c r="G243" s="12"/>
      <c r="H243" s="13"/>
      <c r="I243" s="15" t="s">
        <v>30</v>
      </c>
      <c r="J243" s="15">
        <v>65307.93</v>
      </c>
      <c r="K243" s="15">
        <v>65307.93</v>
      </c>
    </row>
    <row r="244" customHeight="1" spans="1:11">
      <c r="A244" s="12">
        <f>MAX($A$8:A243)+1</f>
        <v>62</v>
      </c>
      <c r="B244" s="12" t="s">
        <v>368</v>
      </c>
      <c r="C244" s="12" t="s">
        <v>369</v>
      </c>
      <c r="D244" s="12" t="s">
        <v>19</v>
      </c>
      <c r="E244" s="12" t="s">
        <v>48</v>
      </c>
      <c r="F244" s="12" t="s">
        <v>370</v>
      </c>
      <c r="G244" s="12" t="s">
        <v>371</v>
      </c>
      <c r="H244" s="13" t="s">
        <v>372</v>
      </c>
      <c r="I244" s="15" t="s">
        <v>25</v>
      </c>
      <c r="J244" s="15">
        <v>65032.5</v>
      </c>
      <c r="K244" s="15"/>
    </row>
    <row r="245" customHeight="1" spans="1:11">
      <c r="A245" s="12"/>
      <c r="B245" s="12"/>
      <c r="C245" s="12"/>
      <c r="D245" s="12" t="s">
        <v>19</v>
      </c>
      <c r="E245" s="12"/>
      <c r="F245" s="12"/>
      <c r="G245" s="12"/>
      <c r="H245" s="13"/>
      <c r="I245" s="15" t="s">
        <v>30</v>
      </c>
      <c r="J245" s="15">
        <v>65032.5</v>
      </c>
      <c r="K245" s="15"/>
    </row>
    <row r="246" customHeight="1" spans="1:11">
      <c r="A246" s="12">
        <f>MAX($A$8:A245)+1</f>
        <v>63</v>
      </c>
      <c r="B246" s="12" t="s">
        <v>373</v>
      </c>
      <c r="C246" s="12" t="s">
        <v>374</v>
      </c>
      <c r="D246" s="12" t="s">
        <v>72</v>
      </c>
      <c r="E246" s="12" t="s">
        <v>73</v>
      </c>
      <c r="F246" s="12" t="s">
        <v>375</v>
      </c>
      <c r="G246" s="12" t="s">
        <v>376</v>
      </c>
      <c r="H246" s="13" t="s">
        <v>377</v>
      </c>
      <c r="I246" s="15" t="s">
        <v>25</v>
      </c>
      <c r="J246" s="15">
        <v>33870.15</v>
      </c>
      <c r="K246" s="15"/>
    </row>
    <row r="247" customHeight="1" spans="1:11">
      <c r="A247" s="12"/>
      <c r="B247" s="12"/>
      <c r="C247" s="12"/>
      <c r="D247" s="12" t="str">
        <f>D246</f>
        <v>国家税务总局安宁市税务局温泉税务分局</v>
      </c>
      <c r="E247" s="12"/>
      <c r="F247" s="12"/>
      <c r="G247" s="12"/>
      <c r="H247" s="13"/>
      <c r="I247" s="15" t="s">
        <v>52</v>
      </c>
      <c r="J247" s="15">
        <v>30308.67</v>
      </c>
      <c r="K247" s="15"/>
    </row>
    <row r="248" customHeight="1" spans="1:11">
      <c r="A248" s="12"/>
      <c r="B248" s="12"/>
      <c r="C248" s="12"/>
      <c r="D248" s="12" t="s">
        <v>72</v>
      </c>
      <c r="E248" s="12"/>
      <c r="F248" s="12"/>
      <c r="G248" s="12"/>
      <c r="H248" s="13"/>
      <c r="I248" s="15" t="s">
        <v>30</v>
      </c>
      <c r="J248" s="15">
        <v>64178.82</v>
      </c>
      <c r="K248" s="15"/>
    </row>
    <row r="249" customHeight="1" spans="1:11">
      <c r="A249" s="12">
        <f>MAX($A$8:A248)+1</f>
        <v>64</v>
      </c>
      <c r="B249" s="12" t="s">
        <v>378</v>
      </c>
      <c r="C249" s="12" t="s">
        <v>379</v>
      </c>
      <c r="D249" s="12" t="s">
        <v>40</v>
      </c>
      <c r="E249" s="12" t="s">
        <v>380</v>
      </c>
      <c r="F249" s="12" t="s">
        <v>381</v>
      </c>
      <c r="G249" s="12" t="s">
        <v>382</v>
      </c>
      <c r="H249" s="13" t="s">
        <v>383</v>
      </c>
      <c r="I249" s="15" t="s">
        <v>24</v>
      </c>
      <c r="J249" s="15">
        <v>34929.86</v>
      </c>
      <c r="K249" s="15"/>
    </row>
    <row r="250" customHeight="1" spans="1:11">
      <c r="A250" s="12"/>
      <c r="B250" s="12"/>
      <c r="C250" s="12"/>
      <c r="D250" s="12" t="str">
        <f>D249</f>
        <v>国家税务总局安宁市税务局连然税务分局</v>
      </c>
      <c r="E250" s="12"/>
      <c r="F250" s="12"/>
      <c r="G250" s="12"/>
      <c r="H250" s="13"/>
      <c r="I250" s="15" t="s">
        <v>26</v>
      </c>
      <c r="J250" s="15">
        <v>9979.96</v>
      </c>
      <c r="K250" s="15"/>
    </row>
    <row r="251" customHeight="1" spans="1:11">
      <c r="A251" s="12"/>
      <c r="B251" s="12"/>
      <c r="C251" s="12"/>
      <c r="D251" s="12" t="str">
        <f>D250</f>
        <v>国家税务总局安宁市税务局连然税务分局</v>
      </c>
      <c r="E251" s="12"/>
      <c r="F251" s="12"/>
      <c r="G251" s="12"/>
      <c r="H251" s="13"/>
      <c r="I251" s="15" t="s">
        <v>27</v>
      </c>
      <c r="J251" s="15">
        <v>14969.94</v>
      </c>
      <c r="K251" s="15"/>
    </row>
    <row r="252" customHeight="1" spans="1:11">
      <c r="A252" s="12"/>
      <c r="B252" s="12"/>
      <c r="C252" s="12"/>
      <c r="D252" s="12" t="str">
        <f>D251</f>
        <v>国家税务总局安宁市税务局连然税务分局</v>
      </c>
      <c r="E252" s="12"/>
      <c r="F252" s="12"/>
      <c r="G252" s="12"/>
      <c r="H252" s="13"/>
      <c r="I252" s="15" t="s">
        <v>28</v>
      </c>
      <c r="J252" s="15">
        <v>880.6</v>
      </c>
      <c r="K252" s="15"/>
    </row>
    <row r="253" customHeight="1" spans="1:11">
      <c r="A253" s="12"/>
      <c r="B253" s="12"/>
      <c r="C253" s="12"/>
      <c r="D253" s="12" t="s">
        <v>40</v>
      </c>
      <c r="E253" s="12"/>
      <c r="F253" s="12"/>
      <c r="G253" s="12"/>
      <c r="H253" s="13"/>
      <c r="I253" s="15" t="s">
        <v>30</v>
      </c>
      <c r="J253" s="15">
        <v>60760.36</v>
      </c>
      <c r="K253" s="15"/>
    </row>
    <row r="254" customHeight="1" spans="1:11">
      <c r="A254" s="12">
        <f>MAX($A$8:A253)+1</f>
        <v>65</v>
      </c>
      <c r="B254" s="12" t="s">
        <v>384</v>
      </c>
      <c r="C254" s="12" t="s">
        <v>385</v>
      </c>
      <c r="D254" s="12" t="s">
        <v>40</v>
      </c>
      <c r="E254" s="12" t="s">
        <v>41</v>
      </c>
      <c r="F254" s="12" t="s">
        <v>386</v>
      </c>
      <c r="G254" s="12" t="s">
        <v>387</v>
      </c>
      <c r="H254" s="13" t="s">
        <v>388</v>
      </c>
      <c r="I254" s="15" t="s">
        <v>24</v>
      </c>
      <c r="J254" s="15">
        <v>3456.95</v>
      </c>
      <c r="K254" s="15"/>
    </row>
    <row r="255" customHeight="1" spans="1:11">
      <c r="A255" s="12"/>
      <c r="B255" s="12"/>
      <c r="C255" s="12"/>
      <c r="D255" s="12" t="str">
        <f>D254</f>
        <v>国家税务总局安宁市税务局连然税务分局</v>
      </c>
      <c r="E255" s="12"/>
      <c r="F255" s="12"/>
      <c r="G255" s="12"/>
      <c r="H255" s="13"/>
      <c r="I255" s="15" t="s">
        <v>26</v>
      </c>
      <c r="J255" s="15">
        <v>987.7</v>
      </c>
      <c r="K255" s="15"/>
    </row>
    <row r="256" customHeight="1" spans="1:11">
      <c r="A256" s="12"/>
      <c r="B256" s="12"/>
      <c r="C256" s="12"/>
      <c r="D256" s="12" t="str">
        <f>D255</f>
        <v>国家税务总局安宁市税务局连然税务分局</v>
      </c>
      <c r="E256" s="12"/>
      <c r="F256" s="12"/>
      <c r="G256" s="12"/>
      <c r="H256" s="13"/>
      <c r="I256" s="15" t="s">
        <v>27</v>
      </c>
      <c r="J256" s="15">
        <v>1481.55</v>
      </c>
      <c r="K256" s="15"/>
    </row>
    <row r="257" customHeight="1" spans="1:11">
      <c r="A257" s="12"/>
      <c r="B257" s="12"/>
      <c r="C257" s="12"/>
      <c r="D257" s="12" t="str">
        <f>D256</f>
        <v>国家税务总局安宁市税务局连然税务分局</v>
      </c>
      <c r="E257" s="12"/>
      <c r="F257" s="12"/>
      <c r="G257" s="12"/>
      <c r="H257" s="13"/>
      <c r="I257" s="15" t="s">
        <v>45</v>
      </c>
      <c r="J257" s="15">
        <v>49384.99</v>
      </c>
      <c r="K257" s="15"/>
    </row>
    <row r="258" customHeight="1" spans="1:11">
      <c r="A258" s="12"/>
      <c r="B258" s="12"/>
      <c r="C258" s="12"/>
      <c r="D258" s="12" t="s">
        <v>40</v>
      </c>
      <c r="E258" s="12"/>
      <c r="F258" s="12"/>
      <c r="G258" s="12"/>
      <c r="H258" s="13"/>
      <c r="I258" s="15" t="s">
        <v>30</v>
      </c>
      <c r="J258" s="15">
        <v>55311.19</v>
      </c>
      <c r="K258" s="15"/>
    </row>
    <row r="259" customHeight="1" spans="1:11">
      <c r="A259" s="12">
        <f>MAX($A$8:A258)+1</f>
        <v>66</v>
      </c>
      <c r="B259" s="12" t="s">
        <v>389</v>
      </c>
      <c r="C259" s="12" t="s">
        <v>390</v>
      </c>
      <c r="D259" s="12" t="s">
        <v>19</v>
      </c>
      <c r="E259" s="12" t="s">
        <v>300</v>
      </c>
      <c r="F259" s="12" t="s">
        <v>391</v>
      </c>
      <c r="G259" s="12" t="s">
        <v>392</v>
      </c>
      <c r="H259" s="13" t="s">
        <v>174</v>
      </c>
      <c r="I259" s="15" t="s">
        <v>24</v>
      </c>
      <c r="J259" s="15">
        <v>3372.35</v>
      </c>
      <c r="K259" s="15">
        <v>3372.35</v>
      </c>
    </row>
    <row r="260" customHeight="1" spans="1:11">
      <c r="A260" s="12"/>
      <c r="B260" s="12"/>
      <c r="C260" s="12"/>
      <c r="D260" s="12" t="str">
        <f>D259</f>
        <v>国家税务总局安宁市税务局金方税务分局</v>
      </c>
      <c r="E260" s="12"/>
      <c r="F260" s="12"/>
      <c r="G260" s="12"/>
      <c r="H260" s="13"/>
      <c r="I260" s="15" t="s">
        <v>26</v>
      </c>
      <c r="J260" s="15">
        <v>963.53</v>
      </c>
      <c r="K260" s="15">
        <v>963.53</v>
      </c>
    </row>
    <row r="261" customHeight="1" spans="1:11">
      <c r="A261" s="12"/>
      <c r="B261" s="12"/>
      <c r="C261" s="12"/>
      <c r="D261" s="12" t="str">
        <f>D260</f>
        <v>国家税务总局安宁市税务局金方税务分局</v>
      </c>
      <c r="E261" s="12"/>
      <c r="F261" s="12"/>
      <c r="G261" s="12"/>
      <c r="H261" s="13"/>
      <c r="I261" s="15" t="s">
        <v>27</v>
      </c>
      <c r="J261" s="15">
        <v>1445.29</v>
      </c>
      <c r="K261" s="15">
        <v>1445.29</v>
      </c>
    </row>
    <row r="262" customHeight="1" spans="1:11">
      <c r="A262" s="12"/>
      <c r="B262" s="12"/>
      <c r="C262" s="12"/>
      <c r="D262" s="12" t="str">
        <f>D261</f>
        <v>国家税务总局安宁市税务局金方税务分局</v>
      </c>
      <c r="E262" s="12"/>
      <c r="F262" s="12"/>
      <c r="G262" s="12"/>
      <c r="H262" s="13"/>
      <c r="I262" s="15" t="s">
        <v>45</v>
      </c>
      <c r="J262" s="15">
        <v>48176.48</v>
      </c>
      <c r="K262" s="15">
        <v>48176.48</v>
      </c>
    </row>
    <row r="263" customHeight="1" spans="1:11">
      <c r="A263" s="12"/>
      <c r="B263" s="12"/>
      <c r="C263" s="12"/>
      <c r="D263" s="12" t="s">
        <v>19</v>
      </c>
      <c r="E263" s="12"/>
      <c r="F263" s="12"/>
      <c r="G263" s="12"/>
      <c r="H263" s="13"/>
      <c r="I263" s="15" t="s">
        <v>30</v>
      </c>
      <c r="J263" s="15">
        <v>53957.65</v>
      </c>
      <c r="K263" s="15">
        <v>53957.65</v>
      </c>
    </row>
    <row r="264" customHeight="1" spans="1:11">
      <c r="A264" s="12">
        <f>MAX($A$8:A263)+1</f>
        <v>67</v>
      </c>
      <c r="B264" s="12" t="s">
        <v>393</v>
      </c>
      <c r="C264" s="12" t="s">
        <v>394</v>
      </c>
      <c r="D264" s="12" t="s">
        <v>40</v>
      </c>
      <c r="E264" s="12" t="s">
        <v>395</v>
      </c>
      <c r="F264" s="12" t="s">
        <v>396</v>
      </c>
      <c r="G264" s="12" t="s">
        <v>397</v>
      </c>
      <c r="H264" s="13" t="s">
        <v>398</v>
      </c>
      <c r="I264" s="15" t="s">
        <v>24</v>
      </c>
      <c r="J264" s="15">
        <v>2278.89</v>
      </c>
      <c r="K264" s="15"/>
    </row>
    <row r="265" customHeight="1" spans="1:11">
      <c r="A265" s="12"/>
      <c r="B265" s="12"/>
      <c r="C265" s="12"/>
      <c r="D265" s="12" t="str">
        <f>D264</f>
        <v>国家税务总局安宁市税务局连然税务分局</v>
      </c>
      <c r="E265" s="12"/>
      <c r="F265" s="12"/>
      <c r="G265" s="12"/>
      <c r="H265" s="13"/>
      <c r="I265" s="15" t="s">
        <v>26</v>
      </c>
      <c r="J265" s="15">
        <v>651.11</v>
      </c>
      <c r="K265" s="15"/>
    </row>
    <row r="266" customHeight="1" spans="1:11">
      <c r="A266" s="12"/>
      <c r="B266" s="12"/>
      <c r="C266" s="12"/>
      <c r="D266" s="12" t="str">
        <f>D265</f>
        <v>国家税务总局安宁市税务局连然税务分局</v>
      </c>
      <c r="E266" s="12"/>
      <c r="F266" s="12"/>
      <c r="G266" s="12"/>
      <c r="H266" s="13"/>
      <c r="I266" s="15" t="s">
        <v>27</v>
      </c>
      <c r="J266" s="15">
        <v>976.67</v>
      </c>
      <c r="K266" s="15"/>
    </row>
    <row r="267" customHeight="1" spans="1:11">
      <c r="A267" s="12"/>
      <c r="B267" s="12"/>
      <c r="C267" s="12"/>
      <c r="D267" s="12" t="str">
        <f>D266</f>
        <v>国家税务总局安宁市税务局连然税务分局</v>
      </c>
      <c r="E267" s="12"/>
      <c r="F267" s="12"/>
      <c r="G267" s="12"/>
      <c r="H267" s="13"/>
      <c r="I267" s="15" t="s">
        <v>45</v>
      </c>
      <c r="J267" s="15">
        <v>48487.06</v>
      </c>
      <c r="K267" s="15"/>
    </row>
    <row r="268" customHeight="1" spans="1:11">
      <c r="A268" s="12"/>
      <c r="B268" s="12"/>
      <c r="C268" s="12"/>
      <c r="D268" s="12" t="s">
        <v>40</v>
      </c>
      <c r="E268" s="12"/>
      <c r="F268" s="12"/>
      <c r="G268" s="12"/>
      <c r="H268" s="13"/>
      <c r="I268" s="15" t="s">
        <v>30</v>
      </c>
      <c r="J268" s="15">
        <v>52393.73</v>
      </c>
      <c r="K268" s="15"/>
    </row>
    <row r="269" customHeight="1" spans="1:11">
      <c r="A269" s="12">
        <f>MAX($A$8:A268)+1</f>
        <v>68</v>
      </c>
      <c r="B269" s="12" t="s">
        <v>399</v>
      </c>
      <c r="C269" s="12" t="s">
        <v>400</v>
      </c>
      <c r="D269" s="12" t="s">
        <v>40</v>
      </c>
      <c r="E269" s="12" t="s">
        <v>182</v>
      </c>
      <c r="F269" s="12" t="s">
        <v>401</v>
      </c>
      <c r="G269" s="12" t="s">
        <v>402</v>
      </c>
      <c r="H269" s="13" t="s">
        <v>403</v>
      </c>
      <c r="I269" s="15" t="s">
        <v>45</v>
      </c>
      <c r="J269" s="15">
        <v>49119.66</v>
      </c>
      <c r="K269" s="15"/>
    </row>
    <row r="270" customHeight="1" spans="1:11">
      <c r="A270" s="12"/>
      <c r="B270" s="12"/>
      <c r="C270" s="12"/>
      <c r="D270" s="12" t="s">
        <v>40</v>
      </c>
      <c r="E270" s="12"/>
      <c r="F270" s="12"/>
      <c r="G270" s="12"/>
      <c r="H270" s="13"/>
      <c r="I270" s="15" t="s">
        <v>30</v>
      </c>
      <c r="J270" s="15">
        <v>49119.66</v>
      </c>
      <c r="K270" s="15"/>
    </row>
    <row r="271" customHeight="1" spans="1:11">
      <c r="A271" s="12">
        <f>MAX($A$8:A270)+1</f>
        <v>69</v>
      </c>
      <c r="B271" s="12" t="s">
        <v>404</v>
      </c>
      <c r="C271" s="12" t="s">
        <v>405</v>
      </c>
      <c r="D271" s="12" t="s">
        <v>40</v>
      </c>
      <c r="E271" s="12" t="s">
        <v>277</v>
      </c>
      <c r="F271" s="12" t="s">
        <v>406</v>
      </c>
      <c r="G271" s="12" t="s">
        <v>407</v>
      </c>
      <c r="H271" s="13" t="s">
        <v>408</v>
      </c>
      <c r="I271" s="15" t="s">
        <v>25</v>
      </c>
      <c r="J271" s="15">
        <v>30409.5</v>
      </c>
      <c r="K271" s="15"/>
    </row>
    <row r="272" customHeight="1" spans="1:11">
      <c r="A272" s="12"/>
      <c r="B272" s="12"/>
      <c r="C272" s="12"/>
      <c r="D272" s="12" t="str">
        <f>D271</f>
        <v>国家税务总局安宁市税务局连然税务分局</v>
      </c>
      <c r="E272" s="12"/>
      <c r="F272" s="12"/>
      <c r="G272" s="12"/>
      <c r="H272" s="13"/>
      <c r="I272" s="15" t="s">
        <v>52</v>
      </c>
      <c r="J272" s="15">
        <v>15440.05</v>
      </c>
      <c r="K272" s="15"/>
    </row>
    <row r="273" customHeight="1" spans="1:11">
      <c r="A273" s="12"/>
      <c r="B273" s="12"/>
      <c r="C273" s="12"/>
      <c r="D273" s="12" t="s">
        <v>40</v>
      </c>
      <c r="E273" s="12"/>
      <c r="F273" s="12"/>
      <c r="G273" s="12"/>
      <c r="H273" s="13"/>
      <c r="I273" s="15" t="s">
        <v>30</v>
      </c>
      <c r="J273" s="15">
        <v>45849.55</v>
      </c>
      <c r="K273" s="15"/>
    </row>
    <row r="274" customHeight="1" spans="1:11">
      <c r="A274" s="12">
        <f>MAX($A$8:A273)+1</f>
        <v>70</v>
      </c>
      <c r="B274" s="12" t="s">
        <v>409</v>
      </c>
      <c r="C274" s="12" t="s">
        <v>410</v>
      </c>
      <c r="D274" s="12" t="s">
        <v>19</v>
      </c>
      <c r="E274" s="12" t="s">
        <v>300</v>
      </c>
      <c r="F274" s="12" t="s">
        <v>411</v>
      </c>
      <c r="G274" s="12" t="s">
        <v>412</v>
      </c>
      <c r="H274" s="13" t="s">
        <v>413</v>
      </c>
      <c r="I274" s="15" t="s">
        <v>24</v>
      </c>
      <c r="J274" s="15">
        <v>1271.89</v>
      </c>
      <c r="K274" s="15">
        <v>287.14</v>
      </c>
    </row>
    <row r="275" customHeight="1" spans="1:11">
      <c r="A275" s="12"/>
      <c r="B275" s="12"/>
      <c r="C275" s="12"/>
      <c r="D275" s="12" t="str">
        <f>D274</f>
        <v>国家税务总局安宁市税务局金方税务分局</v>
      </c>
      <c r="E275" s="12"/>
      <c r="F275" s="12"/>
      <c r="G275" s="12"/>
      <c r="H275" s="13"/>
      <c r="I275" s="15" t="s">
        <v>26</v>
      </c>
      <c r="J275" s="15">
        <v>281.36</v>
      </c>
      <c r="K275" s="15"/>
    </row>
    <row r="276" customHeight="1" spans="1:11">
      <c r="A276" s="12"/>
      <c r="B276" s="12"/>
      <c r="C276" s="12"/>
      <c r="D276" s="12" t="str">
        <f>D275</f>
        <v>国家税务总局安宁市税务局金方税务分局</v>
      </c>
      <c r="E276" s="12"/>
      <c r="F276" s="12"/>
      <c r="G276" s="12"/>
      <c r="H276" s="13"/>
      <c r="I276" s="15" t="s">
        <v>27</v>
      </c>
      <c r="J276" s="15">
        <v>422.03</v>
      </c>
      <c r="K276" s="15"/>
    </row>
    <row r="277" customHeight="1" spans="1:11">
      <c r="A277" s="12"/>
      <c r="B277" s="12"/>
      <c r="C277" s="12"/>
      <c r="D277" s="12" t="str">
        <f>D276</f>
        <v>国家税务总局安宁市税务局金方税务分局</v>
      </c>
      <c r="E277" s="12"/>
      <c r="F277" s="12"/>
      <c r="G277" s="12"/>
      <c r="H277" s="13"/>
      <c r="I277" s="15" t="s">
        <v>45</v>
      </c>
      <c r="J277" s="15">
        <v>36339.94</v>
      </c>
      <c r="K277" s="15">
        <v>8204.12</v>
      </c>
    </row>
    <row r="278" customHeight="1" spans="1:11">
      <c r="A278" s="12"/>
      <c r="B278" s="12"/>
      <c r="C278" s="12"/>
      <c r="D278" s="12" t="s">
        <v>19</v>
      </c>
      <c r="E278" s="12"/>
      <c r="F278" s="12"/>
      <c r="G278" s="12"/>
      <c r="H278" s="13"/>
      <c r="I278" s="15" t="s">
        <v>30</v>
      </c>
      <c r="J278" s="15">
        <v>38315.22</v>
      </c>
      <c r="K278" s="15">
        <v>8491.26</v>
      </c>
    </row>
    <row r="279" customHeight="1" spans="1:11">
      <c r="A279" s="12">
        <f>MAX($A$8:A278)+1</f>
        <v>71</v>
      </c>
      <c r="B279" s="12" t="s">
        <v>414</v>
      </c>
      <c r="C279" s="12" t="s">
        <v>415</v>
      </c>
      <c r="D279" s="12" t="s">
        <v>19</v>
      </c>
      <c r="E279" s="12" t="s">
        <v>80</v>
      </c>
      <c r="F279" s="12" t="s">
        <v>416</v>
      </c>
      <c r="G279" s="12" t="s">
        <v>417</v>
      </c>
      <c r="H279" s="13" t="s">
        <v>418</v>
      </c>
      <c r="I279" s="15" t="s">
        <v>45</v>
      </c>
      <c r="J279" s="15">
        <v>38011.38</v>
      </c>
      <c r="K279" s="15">
        <v>38011.38</v>
      </c>
    </row>
    <row r="280" customHeight="1" spans="1:11">
      <c r="A280" s="12"/>
      <c r="B280" s="12"/>
      <c r="C280" s="12"/>
      <c r="D280" s="12" t="s">
        <v>19</v>
      </c>
      <c r="E280" s="12"/>
      <c r="F280" s="12"/>
      <c r="G280" s="12"/>
      <c r="H280" s="13"/>
      <c r="I280" s="15" t="s">
        <v>30</v>
      </c>
      <c r="J280" s="15">
        <v>38011.38</v>
      </c>
      <c r="K280" s="15">
        <v>38011.38</v>
      </c>
    </row>
    <row r="281" customHeight="1" spans="1:11">
      <c r="A281" s="12">
        <f>MAX($A$8:A280)+1</f>
        <v>72</v>
      </c>
      <c r="B281" s="12" t="s">
        <v>419</v>
      </c>
      <c r="C281" s="12" t="s">
        <v>420</v>
      </c>
      <c r="D281" s="12" t="s">
        <v>40</v>
      </c>
      <c r="E281" s="12" t="s">
        <v>41</v>
      </c>
      <c r="F281" s="12" t="s">
        <v>421</v>
      </c>
      <c r="G281" s="12" t="s">
        <v>422</v>
      </c>
      <c r="H281" s="13" t="s">
        <v>423</v>
      </c>
      <c r="I281" s="15" t="s">
        <v>45</v>
      </c>
      <c r="J281" s="15">
        <v>37439.04</v>
      </c>
      <c r="K281" s="15"/>
    </row>
    <row r="282" customHeight="1" spans="1:11">
      <c r="A282" s="12"/>
      <c r="B282" s="12"/>
      <c r="C282" s="12"/>
      <c r="D282" s="12" t="s">
        <v>40</v>
      </c>
      <c r="E282" s="12"/>
      <c r="F282" s="12"/>
      <c r="G282" s="12"/>
      <c r="H282" s="13"/>
      <c r="I282" s="15" t="s">
        <v>30</v>
      </c>
      <c r="J282" s="15">
        <v>37439.04</v>
      </c>
      <c r="K282" s="15"/>
    </row>
    <row r="283" customHeight="1" spans="1:11">
      <c r="A283" s="12">
        <f>MAX($A$8:A282)+1</f>
        <v>73</v>
      </c>
      <c r="B283" s="12" t="s">
        <v>424</v>
      </c>
      <c r="C283" s="12" t="s">
        <v>425</v>
      </c>
      <c r="D283" s="12" t="s">
        <v>19</v>
      </c>
      <c r="E283" s="12" t="s">
        <v>95</v>
      </c>
      <c r="F283" s="12" t="s">
        <v>426</v>
      </c>
      <c r="G283" s="12" t="s">
        <v>427</v>
      </c>
      <c r="H283" s="13" t="s">
        <v>174</v>
      </c>
      <c r="I283" s="15" t="s">
        <v>24</v>
      </c>
      <c r="J283" s="15">
        <v>2055.05</v>
      </c>
      <c r="K283" s="15">
        <v>2055.05</v>
      </c>
    </row>
    <row r="284" customHeight="1" spans="1:11">
      <c r="A284" s="12"/>
      <c r="B284" s="12"/>
      <c r="C284" s="12"/>
      <c r="D284" s="12" t="str">
        <f>D283</f>
        <v>国家税务总局安宁市税务局金方税务分局</v>
      </c>
      <c r="E284" s="12"/>
      <c r="F284" s="12"/>
      <c r="G284" s="12"/>
      <c r="H284" s="13"/>
      <c r="I284" s="15" t="s">
        <v>26</v>
      </c>
      <c r="J284" s="15">
        <v>587.16</v>
      </c>
      <c r="K284" s="15">
        <v>587.16</v>
      </c>
    </row>
    <row r="285" customHeight="1" spans="1:11">
      <c r="A285" s="12"/>
      <c r="B285" s="12"/>
      <c r="C285" s="12"/>
      <c r="D285" s="12" t="str">
        <f>D284</f>
        <v>国家税务总局安宁市税务局金方税务分局</v>
      </c>
      <c r="E285" s="12"/>
      <c r="F285" s="12"/>
      <c r="G285" s="12"/>
      <c r="H285" s="13"/>
      <c r="I285" s="15" t="s">
        <v>27</v>
      </c>
      <c r="J285" s="15">
        <v>880.73</v>
      </c>
      <c r="K285" s="15">
        <v>880.73</v>
      </c>
    </row>
    <row r="286" customHeight="1" spans="1:11">
      <c r="A286" s="12"/>
      <c r="B286" s="12"/>
      <c r="C286" s="12"/>
      <c r="D286" s="12" t="str">
        <f>D285</f>
        <v>国家税务总局安宁市税务局金方税务分局</v>
      </c>
      <c r="E286" s="12"/>
      <c r="F286" s="12"/>
      <c r="G286" s="12"/>
      <c r="H286" s="13"/>
      <c r="I286" s="15" t="s">
        <v>45</v>
      </c>
      <c r="J286" s="15">
        <v>29357.8</v>
      </c>
      <c r="K286" s="15">
        <v>29357.8</v>
      </c>
    </row>
    <row r="287" customHeight="1" spans="1:11">
      <c r="A287" s="12"/>
      <c r="B287" s="12"/>
      <c r="C287" s="12"/>
      <c r="D287" s="12" t="s">
        <v>19</v>
      </c>
      <c r="E287" s="12"/>
      <c r="F287" s="12"/>
      <c r="G287" s="12"/>
      <c r="H287" s="13"/>
      <c r="I287" s="15" t="s">
        <v>30</v>
      </c>
      <c r="J287" s="15">
        <v>32880.74</v>
      </c>
      <c r="K287" s="15">
        <v>32880.74</v>
      </c>
    </row>
    <row r="288" customHeight="1" spans="1:11">
      <c r="A288" s="12">
        <f>MAX($A$8:A287)+1</f>
        <v>74</v>
      </c>
      <c r="B288" s="12" t="s">
        <v>428</v>
      </c>
      <c r="C288" s="12" t="s">
        <v>429</v>
      </c>
      <c r="D288" s="12" t="s">
        <v>19</v>
      </c>
      <c r="E288" s="12" t="s">
        <v>95</v>
      </c>
      <c r="F288" s="12" t="s">
        <v>430</v>
      </c>
      <c r="G288" s="12" t="s">
        <v>431</v>
      </c>
      <c r="H288" s="13" t="s">
        <v>432</v>
      </c>
      <c r="I288" s="15" t="s">
        <v>24</v>
      </c>
      <c r="J288" s="15">
        <v>1910.57</v>
      </c>
      <c r="K288" s="15">
        <v>1910.57</v>
      </c>
    </row>
    <row r="289" customHeight="1" spans="1:11">
      <c r="A289" s="12"/>
      <c r="B289" s="12"/>
      <c r="C289" s="12"/>
      <c r="D289" s="12" t="str">
        <f>D288</f>
        <v>国家税务总局安宁市税务局金方税务分局</v>
      </c>
      <c r="E289" s="12"/>
      <c r="F289" s="12"/>
      <c r="G289" s="12"/>
      <c r="H289" s="13"/>
      <c r="I289" s="15" t="s">
        <v>26</v>
      </c>
      <c r="J289" s="15">
        <v>545.87</v>
      </c>
      <c r="K289" s="15">
        <v>545.87</v>
      </c>
    </row>
    <row r="290" customHeight="1" spans="1:11">
      <c r="A290" s="12"/>
      <c r="B290" s="12"/>
      <c r="C290" s="12"/>
      <c r="D290" s="12" t="str">
        <f>D289</f>
        <v>国家税务总局安宁市税务局金方税务分局</v>
      </c>
      <c r="E290" s="12"/>
      <c r="F290" s="12"/>
      <c r="G290" s="12"/>
      <c r="H290" s="13"/>
      <c r="I290" s="15" t="s">
        <v>27</v>
      </c>
      <c r="J290" s="15">
        <v>818.81</v>
      </c>
      <c r="K290" s="15">
        <v>818.81</v>
      </c>
    </row>
    <row r="291" customHeight="1" spans="1:11">
      <c r="A291" s="12"/>
      <c r="B291" s="12"/>
      <c r="C291" s="12"/>
      <c r="D291" s="12" t="str">
        <f>D290</f>
        <v>国家税务总局安宁市税务局金方税务分局</v>
      </c>
      <c r="E291" s="12"/>
      <c r="F291" s="12"/>
      <c r="G291" s="12"/>
      <c r="H291" s="13"/>
      <c r="I291" s="15" t="s">
        <v>45</v>
      </c>
      <c r="J291" s="15">
        <v>27293.69</v>
      </c>
      <c r="K291" s="15">
        <v>27293.69</v>
      </c>
    </row>
    <row r="292" customHeight="1" spans="1:11">
      <c r="A292" s="12"/>
      <c r="B292" s="12"/>
      <c r="C292" s="12"/>
      <c r="D292" s="12" t="s">
        <v>19</v>
      </c>
      <c r="E292" s="12"/>
      <c r="F292" s="12"/>
      <c r="G292" s="12"/>
      <c r="H292" s="13"/>
      <c r="I292" s="15" t="s">
        <v>30</v>
      </c>
      <c r="J292" s="15">
        <v>30568.94</v>
      </c>
      <c r="K292" s="15">
        <v>30568.94</v>
      </c>
    </row>
    <row r="293" customHeight="1" spans="1:11">
      <c r="A293" s="12">
        <f>MAX($A$8:A292)+1</f>
        <v>75</v>
      </c>
      <c r="B293" s="12" t="s">
        <v>433</v>
      </c>
      <c r="C293" s="12" t="s">
        <v>434</v>
      </c>
      <c r="D293" s="12" t="s">
        <v>19</v>
      </c>
      <c r="E293" s="12" t="s">
        <v>364</v>
      </c>
      <c r="F293" s="12" t="s">
        <v>435</v>
      </c>
      <c r="G293" s="12" t="s">
        <v>436</v>
      </c>
      <c r="H293" s="13" t="s">
        <v>437</v>
      </c>
      <c r="I293" s="15" t="s">
        <v>24</v>
      </c>
      <c r="J293" s="15">
        <v>685.89</v>
      </c>
      <c r="K293" s="15"/>
    </row>
    <row r="294" customHeight="1" spans="1:11">
      <c r="A294" s="12"/>
      <c r="B294" s="12"/>
      <c r="C294" s="12"/>
      <c r="D294" s="12" t="str">
        <f>D293</f>
        <v>国家税务总局安宁市税务局金方税务分局</v>
      </c>
      <c r="E294" s="12"/>
      <c r="F294" s="12"/>
      <c r="G294" s="12"/>
      <c r="H294" s="13"/>
      <c r="I294" s="15" t="s">
        <v>26</v>
      </c>
      <c r="J294" s="15">
        <v>195.97</v>
      </c>
      <c r="K294" s="15"/>
    </row>
    <row r="295" customHeight="1" spans="1:11">
      <c r="A295" s="12"/>
      <c r="B295" s="12"/>
      <c r="C295" s="12"/>
      <c r="D295" s="12" t="str">
        <f>D294</f>
        <v>国家税务总局安宁市税务局金方税务分局</v>
      </c>
      <c r="E295" s="12"/>
      <c r="F295" s="12"/>
      <c r="G295" s="12"/>
      <c r="H295" s="13"/>
      <c r="I295" s="15" t="s">
        <v>27</v>
      </c>
      <c r="J295" s="15">
        <v>293.95</v>
      </c>
      <c r="K295" s="15"/>
    </row>
    <row r="296" customHeight="1" spans="1:11">
      <c r="A296" s="12"/>
      <c r="B296" s="12"/>
      <c r="C296" s="12"/>
      <c r="D296" s="12" t="str">
        <f>D295</f>
        <v>国家税务总局安宁市税务局金方税务分局</v>
      </c>
      <c r="E296" s="12"/>
      <c r="F296" s="12"/>
      <c r="G296" s="12"/>
      <c r="H296" s="13"/>
      <c r="I296" s="15" t="s">
        <v>37</v>
      </c>
      <c r="J296" s="15">
        <v>12291.14</v>
      </c>
      <c r="K296" s="15"/>
    </row>
    <row r="297" customHeight="1" spans="1:11">
      <c r="A297" s="12"/>
      <c r="B297" s="12"/>
      <c r="C297" s="12"/>
      <c r="D297" s="12" t="str">
        <f>D296</f>
        <v>国家税务总局安宁市税务局金方税务分局</v>
      </c>
      <c r="E297" s="12"/>
      <c r="F297" s="12"/>
      <c r="G297" s="12"/>
      <c r="H297" s="13"/>
      <c r="I297" s="15" t="s">
        <v>45</v>
      </c>
      <c r="J297" s="15">
        <v>17079.93</v>
      </c>
      <c r="K297" s="15"/>
    </row>
    <row r="298" customHeight="1" spans="1:11">
      <c r="A298" s="12"/>
      <c r="B298" s="12"/>
      <c r="C298" s="12"/>
      <c r="D298" s="12" t="s">
        <v>19</v>
      </c>
      <c r="E298" s="12"/>
      <c r="F298" s="12"/>
      <c r="G298" s="12"/>
      <c r="H298" s="13"/>
      <c r="I298" s="15" t="s">
        <v>30</v>
      </c>
      <c r="J298" s="15">
        <v>30546.88</v>
      </c>
      <c r="K298" s="15"/>
    </row>
    <row r="299" customHeight="1" spans="1:11">
      <c r="A299" s="12">
        <f>MAX($A$8:A298)+1</f>
        <v>76</v>
      </c>
      <c r="B299" s="12" t="s">
        <v>438</v>
      </c>
      <c r="C299" s="12" t="s">
        <v>439</v>
      </c>
      <c r="D299" s="12" t="s">
        <v>121</v>
      </c>
      <c r="E299" s="12" t="s">
        <v>122</v>
      </c>
      <c r="F299" s="12" t="s">
        <v>440</v>
      </c>
      <c r="G299" s="12" t="s">
        <v>441</v>
      </c>
      <c r="H299" s="13" t="s">
        <v>442</v>
      </c>
      <c r="I299" s="15" t="s">
        <v>25</v>
      </c>
      <c r="J299" s="15">
        <v>24194.25</v>
      </c>
      <c r="K299" s="15"/>
    </row>
    <row r="300" customHeight="1" spans="1:11">
      <c r="A300" s="12"/>
      <c r="B300" s="12"/>
      <c r="C300" s="12"/>
      <c r="D300" s="12" t="str">
        <f>D299</f>
        <v>国家税务总局安宁市税务局草铺税务分局</v>
      </c>
      <c r="E300" s="12"/>
      <c r="F300" s="12"/>
      <c r="G300" s="12"/>
      <c r="H300" s="13"/>
      <c r="I300" s="15" t="s">
        <v>52</v>
      </c>
      <c r="J300" s="15">
        <v>3062.93</v>
      </c>
      <c r="K300" s="15"/>
    </row>
    <row r="301" customHeight="1" spans="1:11">
      <c r="A301" s="12"/>
      <c r="B301" s="12"/>
      <c r="C301" s="12"/>
      <c r="D301" s="12" t="s">
        <v>121</v>
      </c>
      <c r="E301" s="12"/>
      <c r="F301" s="12"/>
      <c r="G301" s="12"/>
      <c r="H301" s="13"/>
      <c r="I301" s="15" t="s">
        <v>30</v>
      </c>
      <c r="J301" s="15">
        <v>27257.18</v>
      </c>
      <c r="K301" s="15"/>
    </row>
    <row r="302" customHeight="1" spans="1:11">
      <c r="A302" s="12">
        <f>MAX($A$8:A301)+1</f>
        <v>77</v>
      </c>
      <c r="B302" s="12" t="s">
        <v>443</v>
      </c>
      <c r="C302" s="12" t="s">
        <v>444</v>
      </c>
      <c r="D302" s="12" t="s">
        <v>19</v>
      </c>
      <c r="E302" s="12" t="s">
        <v>300</v>
      </c>
      <c r="F302" s="12" t="s">
        <v>445</v>
      </c>
      <c r="G302" s="12" t="s">
        <v>446</v>
      </c>
      <c r="H302" s="13" t="s">
        <v>447</v>
      </c>
      <c r="I302" s="15" t="s">
        <v>24</v>
      </c>
      <c r="J302" s="15">
        <v>1555.7</v>
      </c>
      <c r="K302" s="15">
        <v>1555.7</v>
      </c>
    </row>
    <row r="303" customHeight="1" spans="1:11">
      <c r="A303" s="12"/>
      <c r="B303" s="12"/>
      <c r="C303" s="12"/>
      <c r="D303" s="12" t="str">
        <f>D302</f>
        <v>国家税务总局安宁市税务局金方税务分局</v>
      </c>
      <c r="E303" s="12"/>
      <c r="F303" s="12"/>
      <c r="G303" s="12"/>
      <c r="H303" s="13"/>
      <c r="I303" s="15" t="s">
        <v>26</v>
      </c>
      <c r="J303" s="15">
        <v>444.49</v>
      </c>
      <c r="K303" s="15">
        <v>444.49</v>
      </c>
    </row>
    <row r="304" customHeight="1" spans="1:11">
      <c r="A304" s="12"/>
      <c r="B304" s="12"/>
      <c r="C304" s="12"/>
      <c r="D304" s="12" t="str">
        <f>D303</f>
        <v>国家税务总局安宁市税务局金方税务分局</v>
      </c>
      <c r="E304" s="12"/>
      <c r="F304" s="12"/>
      <c r="G304" s="12"/>
      <c r="H304" s="13"/>
      <c r="I304" s="15" t="s">
        <v>27</v>
      </c>
      <c r="J304" s="15">
        <v>666.73</v>
      </c>
      <c r="K304" s="15">
        <v>666.73</v>
      </c>
    </row>
    <row r="305" customHeight="1" spans="1:11">
      <c r="A305" s="12"/>
      <c r="B305" s="12"/>
      <c r="C305" s="12"/>
      <c r="D305" s="12" t="str">
        <f>D304</f>
        <v>国家税务总局安宁市税务局金方税务分局</v>
      </c>
      <c r="E305" s="12"/>
      <c r="F305" s="12"/>
      <c r="G305" s="12"/>
      <c r="H305" s="13"/>
      <c r="I305" s="15" t="s">
        <v>45</v>
      </c>
      <c r="J305" s="15">
        <v>22224.34</v>
      </c>
      <c r="K305" s="15">
        <v>22224.34</v>
      </c>
    </row>
    <row r="306" customHeight="1" spans="1:11">
      <c r="A306" s="12"/>
      <c r="B306" s="12"/>
      <c r="C306" s="12"/>
      <c r="D306" s="12" t="s">
        <v>19</v>
      </c>
      <c r="E306" s="12"/>
      <c r="F306" s="12"/>
      <c r="G306" s="12"/>
      <c r="H306" s="13"/>
      <c r="I306" s="15" t="s">
        <v>30</v>
      </c>
      <c r="J306" s="15">
        <v>24891.26</v>
      </c>
      <c r="K306" s="15">
        <v>24891.26</v>
      </c>
    </row>
    <row r="307" customHeight="1" spans="1:11">
      <c r="A307" s="12">
        <f>MAX($A$8:A306)+1</f>
        <v>78</v>
      </c>
      <c r="B307" s="12" t="s">
        <v>448</v>
      </c>
      <c r="C307" s="12" t="s">
        <v>449</v>
      </c>
      <c r="D307" s="12" t="s">
        <v>19</v>
      </c>
      <c r="E307" s="12" t="s">
        <v>95</v>
      </c>
      <c r="F307" s="12" t="s">
        <v>450</v>
      </c>
      <c r="G307" s="12" t="s">
        <v>451</v>
      </c>
      <c r="H307" s="13" t="s">
        <v>452</v>
      </c>
      <c r="I307" s="15" t="s">
        <v>24</v>
      </c>
      <c r="J307" s="15">
        <v>1464.22</v>
      </c>
      <c r="K307" s="15">
        <v>1464.22</v>
      </c>
    </row>
    <row r="308" customHeight="1" spans="1:11">
      <c r="A308" s="12"/>
      <c r="B308" s="12"/>
      <c r="C308" s="12"/>
      <c r="D308" s="12" t="str">
        <f>D307</f>
        <v>国家税务总局安宁市税务局金方税务分局</v>
      </c>
      <c r="E308" s="12"/>
      <c r="F308" s="12"/>
      <c r="G308" s="12"/>
      <c r="H308" s="13"/>
      <c r="I308" s="15" t="s">
        <v>26</v>
      </c>
      <c r="J308" s="15">
        <v>418.35</v>
      </c>
      <c r="K308" s="15">
        <v>418.35</v>
      </c>
    </row>
    <row r="309" customHeight="1" spans="1:11">
      <c r="A309" s="12"/>
      <c r="B309" s="12"/>
      <c r="C309" s="12"/>
      <c r="D309" s="12" t="str">
        <f>D308</f>
        <v>国家税务总局安宁市税务局金方税务分局</v>
      </c>
      <c r="E309" s="12"/>
      <c r="F309" s="12"/>
      <c r="G309" s="12"/>
      <c r="H309" s="13"/>
      <c r="I309" s="15" t="s">
        <v>27</v>
      </c>
      <c r="J309" s="15">
        <v>627.52</v>
      </c>
      <c r="K309" s="15">
        <v>627.52</v>
      </c>
    </row>
    <row r="310" customHeight="1" spans="1:11">
      <c r="A310" s="12"/>
      <c r="B310" s="12"/>
      <c r="C310" s="12"/>
      <c r="D310" s="12" t="str">
        <f>D309</f>
        <v>国家税务总局安宁市税务局金方税务分局</v>
      </c>
      <c r="E310" s="12"/>
      <c r="F310" s="12"/>
      <c r="G310" s="12"/>
      <c r="H310" s="13"/>
      <c r="I310" s="15" t="s">
        <v>45</v>
      </c>
      <c r="J310" s="15">
        <v>20917.43</v>
      </c>
      <c r="K310" s="15">
        <v>20917.43</v>
      </c>
    </row>
    <row r="311" customHeight="1" spans="1:11">
      <c r="A311" s="12"/>
      <c r="B311" s="12"/>
      <c r="C311" s="12"/>
      <c r="D311" s="12" t="s">
        <v>19</v>
      </c>
      <c r="E311" s="12"/>
      <c r="F311" s="12"/>
      <c r="G311" s="12"/>
      <c r="H311" s="13"/>
      <c r="I311" s="15" t="s">
        <v>30</v>
      </c>
      <c r="J311" s="15">
        <v>23427.52</v>
      </c>
      <c r="K311" s="15">
        <v>23427.52</v>
      </c>
    </row>
    <row r="312" customHeight="1" spans="1:11">
      <c r="A312" s="12">
        <f>MAX($A$8:A311)+1</f>
        <v>79</v>
      </c>
      <c r="B312" s="12" t="s">
        <v>453</v>
      </c>
      <c r="C312" s="12" t="s">
        <v>454</v>
      </c>
      <c r="D312" s="12" t="s">
        <v>40</v>
      </c>
      <c r="E312" s="12" t="s">
        <v>182</v>
      </c>
      <c r="F312" s="12" t="s">
        <v>455</v>
      </c>
      <c r="G312" s="12" t="s">
        <v>456</v>
      </c>
      <c r="H312" s="13" t="s">
        <v>457</v>
      </c>
      <c r="I312" s="15" t="s">
        <v>37</v>
      </c>
      <c r="J312" s="15">
        <v>21114.43</v>
      </c>
      <c r="K312" s="15"/>
    </row>
    <row r="313" customHeight="1" spans="1:11">
      <c r="A313" s="12"/>
      <c r="B313" s="12"/>
      <c r="C313" s="12"/>
      <c r="D313" s="12" t="s">
        <v>40</v>
      </c>
      <c r="E313" s="12"/>
      <c r="F313" s="12"/>
      <c r="G313" s="12"/>
      <c r="H313" s="13"/>
      <c r="I313" s="15" t="s">
        <v>30</v>
      </c>
      <c r="J313" s="15">
        <v>21114.43</v>
      </c>
      <c r="K313" s="15"/>
    </row>
    <row r="314" customHeight="1" spans="1:11">
      <c r="A314" s="12">
        <f>MAX($A$8:A313)+1</f>
        <v>80</v>
      </c>
      <c r="B314" s="12" t="s">
        <v>458</v>
      </c>
      <c r="C314" s="12" t="s">
        <v>459</v>
      </c>
      <c r="D314" s="12" t="s">
        <v>19</v>
      </c>
      <c r="E314" s="12" t="s">
        <v>95</v>
      </c>
      <c r="F314" s="12" t="s">
        <v>460</v>
      </c>
      <c r="G314" s="12" t="s">
        <v>461</v>
      </c>
      <c r="H314" s="13" t="s">
        <v>174</v>
      </c>
      <c r="I314" s="15" t="s">
        <v>24</v>
      </c>
      <c r="J314" s="15">
        <v>1284.4</v>
      </c>
      <c r="K314" s="15">
        <v>1284.4</v>
      </c>
    </row>
    <row r="315" customHeight="1" spans="1:11">
      <c r="A315" s="12"/>
      <c r="B315" s="12"/>
      <c r="C315" s="12"/>
      <c r="D315" s="12" t="str">
        <f>D314</f>
        <v>国家税务总局安宁市税务局金方税务分局</v>
      </c>
      <c r="E315" s="12"/>
      <c r="F315" s="12"/>
      <c r="G315" s="12"/>
      <c r="H315" s="13"/>
      <c r="I315" s="15" t="s">
        <v>26</v>
      </c>
      <c r="J315" s="15">
        <v>366.97</v>
      </c>
      <c r="K315" s="15">
        <v>366.97</v>
      </c>
    </row>
    <row r="316" customHeight="1" spans="1:11">
      <c r="A316" s="12"/>
      <c r="B316" s="12"/>
      <c r="C316" s="12"/>
      <c r="D316" s="12" t="str">
        <f>D315</f>
        <v>国家税务总局安宁市税务局金方税务分局</v>
      </c>
      <c r="E316" s="12"/>
      <c r="F316" s="12"/>
      <c r="G316" s="12"/>
      <c r="H316" s="13"/>
      <c r="I316" s="15" t="s">
        <v>27</v>
      </c>
      <c r="J316" s="15">
        <v>550.46</v>
      </c>
      <c r="K316" s="15">
        <v>550.46</v>
      </c>
    </row>
    <row r="317" customHeight="1" spans="1:11">
      <c r="A317" s="12"/>
      <c r="B317" s="12"/>
      <c r="C317" s="12"/>
      <c r="D317" s="12" t="str">
        <f>D316</f>
        <v>国家税务总局安宁市税务局金方税务分局</v>
      </c>
      <c r="E317" s="12"/>
      <c r="F317" s="12"/>
      <c r="G317" s="12"/>
      <c r="H317" s="13"/>
      <c r="I317" s="15" t="s">
        <v>45</v>
      </c>
      <c r="J317" s="15">
        <v>18348.62</v>
      </c>
      <c r="K317" s="15">
        <v>18348.62</v>
      </c>
    </row>
    <row r="318" customHeight="1" spans="1:11">
      <c r="A318" s="12"/>
      <c r="B318" s="12"/>
      <c r="C318" s="12"/>
      <c r="D318" s="12" t="s">
        <v>19</v>
      </c>
      <c r="E318" s="12"/>
      <c r="F318" s="12"/>
      <c r="G318" s="12"/>
      <c r="H318" s="13"/>
      <c r="I318" s="15" t="s">
        <v>30</v>
      </c>
      <c r="J318" s="15">
        <v>20550.45</v>
      </c>
      <c r="K318" s="15">
        <v>20550.45</v>
      </c>
    </row>
    <row r="319" customHeight="1" spans="1:11">
      <c r="A319" s="12">
        <f>MAX($A$8:A318)+1</f>
        <v>81</v>
      </c>
      <c r="B319" s="12" t="s">
        <v>462</v>
      </c>
      <c r="C319" s="12" t="s">
        <v>463</v>
      </c>
      <c r="D319" s="12" t="s">
        <v>19</v>
      </c>
      <c r="E319" s="12" t="s">
        <v>464</v>
      </c>
      <c r="F319" s="12" t="s">
        <v>465</v>
      </c>
      <c r="G319" s="12" t="s">
        <v>466</v>
      </c>
      <c r="H319" s="13" t="s">
        <v>467</v>
      </c>
      <c r="I319" s="15" t="s">
        <v>24</v>
      </c>
      <c r="J319" s="15">
        <v>662.31</v>
      </c>
      <c r="K319" s="15">
        <v>662.31</v>
      </c>
    </row>
    <row r="320" customHeight="1" spans="1:11">
      <c r="A320" s="12"/>
      <c r="B320" s="12"/>
      <c r="C320" s="12"/>
      <c r="D320" s="12" t="str">
        <f>D319</f>
        <v>国家税务总局安宁市税务局金方税务分局</v>
      </c>
      <c r="E320" s="12"/>
      <c r="F320" s="12"/>
      <c r="G320" s="12"/>
      <c r="H320" s="13"/>
      <c r="I320" s="15" t="s">
        <v>26</v>
      </c>
      <c r="J320" s="15">
        <v>189.23</v>
      </c>
      <c r="K320" s="15">
        <v>189.23</v>
      </c>
    </row>
    <row r="321" customHeight="1" spans="1:11">
      <c r="A321" s="12"/>
      <c r="B321" s="12"/>
      <c r="C321" s="12"/>
      <c r="D321" s="12" t="str">
        <f>D320</f>
        <v>国家税务总局安宁市税务局金方税务分局</v>
      </c>
      <c r="E321" s="12"/>
      <c r="F321" s="12"/>
      <c r="G321" s="12"/>
      <c r="H321" s="13"/>
      <c r="I321" s="15" t="s">
        <v>27</v>
      </c>
      <c r="J321" s="15">
        <v>283.85</v>
      </c>
      <c r="K321" s="15">
        <v>283.85</v>
      </c>
    </row>
    <row r="322" customHeight="1" spans="1:11">
      <c r="A322" s="12"/>
      <c r="B322" s="12"/>
      <c r="C322" s="12"/>
      <c r="D322" s="12" t="str">
        <f>D321</f>
        <v>国家税务总局安宁市税务局金方税务分局</v>
      </c>
      <c r="E322" s="12"/>
      <c r="F322" s="12"/>
      <c r="G322" s="12"/>
      <c r="H322" s="13"/>
      <c r="I322" s="15" t="s">
        <v>45</v>
      </c>
      <c r="J322" s="15">
        <v>18923.32</v>
      </c>
      <c r="K322" s="15">
        <v>18923.32</v>
      </c>
    </row>
    <row r="323" customHeight="1" spans="1:11">
      <c r="A323" s="12"/>
      <c r="B323" s="12"/>
      <c r="C323" s="12"/>
      <c r="D323" s="12" t="s">
        <v>19</v>
      </c>
      <c r="E323" s="12"/>
      <c r="F323" s="12"/>
      <c r="G323" s="12"/>
      <c r="H323" s="13"/>
      <c r="I323" s="15" t="s">
        <v>30</v>
      </c>
      <c r="J323" s="15">
        <v>20058.71</v>
      </c>
      <c r="K323" s="15">
        <v>20058.71</v>
      </c>
    </row>
    <row r="324" customHeight="1" spans="1:11">
      <c r="A324" s="12">
        <f>MAX($A$8:A323)+1</f>
        <v>82</v>
      </c>
      <c r="B324" s="12" t="s">
        <v>468</v>
      </c>
      <c r="C324" s="12" t="s">
        <v>469</v>
      </c>
      <c r="D324" s="12" t="s">
        <v>19</v>
      </c>
      <c r="E324" s="12" t="s">
        <v>80</v>
      </c>
      <c r="F324" s="12" t="s">
        <v>470</v>
      </c>
      <c r="G324" s="12" t="s">
        <v>471</v>
      </c>
      <c r="H324" s="13" t="s">
        <v>472</v>
      </c>
      <c r="I324" s="15" t="s">
        <v>24</v>
      </c>
      <c r="J324" s="15">
        <v>623.76</v>
      </c>
      <c r="K324" s="15">
        <v>623.76</v>
      </c>
    </row>
    <row r="325" customHeight="1" spans="1:11">
      <c r="A325" s="12"/>
      <c r="B325" s="12"/>
      <c r="C325" s="12"/>
      <c r="D325" s="12" t="str">
        <f>D324</f>
        <v>国家税务总局安宁市税务局金方税务分局</v>
      </c>
      <c r="E325" s="12"/>
      <c r="F325" s="12"/>
      <c r="G325" s="12"/>
      <c r="H325" s="13"/>
      <c r="I325" s="15" t="s">
        <v>26</v>
      </c>
      <c r="J325" s="15">
        <v>178.22</v>
      </c>
      <c r="K325" s="15">
        <v>178.22</v>
      </c>
    </row>
    <row r="326" customHeight="1" spans="1:11">
      <c r="A326" s="12"/>
      <c r="B326" s="12"/>
      <c r="C326" s="12"/>
      <c r="D326" s="12" t="str">
        <f>D325</f>
        <v>国家税务总局安宁市税务局金方税务分局</v>
      </c>
      <c r="E326" s="12"/>
      <c r="F326" s="12"/>
      <c r="G326" s="12"/>
      <c r="H326" s="13"/>
      <c r="I326" s="15" t="s">
        <v>27</v>
      </c>
      <c r="J326" s="15">
        <v>267.32</v>
      </c>
      <c r="K326" s="15">
        <v>267.32</v>
      </c>
    </row>
    <row r="327" customHeight="1" spans="1:11">
      <c r="A327" s="12"/>
      <c r="B327" s="12"/>
      <c r="C327" s="12"/>
      <c r="D327" s="12" t="str">
        <f>D326</f>
        <v>国家税务总局安宁市税务局金方税务分局</v>
      </c>
      <c r="E327" s="12"/>
      <c r="F327" s="12"/>
      <c r="G327" s="12"/>
      <c r="H327" s="13"/>
      <c r="I327" s="15" t="s">
        <v>28</v>
      </c>
      <c r="J327" s="15">
        <v>900</v>
      </c>
      <c r="K327" s="15">
        <v>900</v>
      </c>
    </row>
    <row r="328" customHeight="1" spans="1:11">
      <c r="A328" s="12"/>
      <c r="B328" s="12"/>
      <c r="C328" s="12"/>
      <c r="D328" s="12" t="str">
        <f>D327</f>
        <v>国家税务总局安宁市税务局金方税务分局</v>
      </c>
      <c r="E328" s="12"/>
      <c r="F328" s="12"/>
      <c r="G328" s="12"/>
      <c r="H328" s="13"/>
      <c r="I328" s="15" t="s">
        <v>45</v>
      </c>
      <c r="J328" s="15">
        <v>17821.8</v>
      </c>
      <c r="K328" s="15">
        <v>17821.8</v>
      </c>
    </row>
    <row r="329" customHeight="1" spans="1:11">
      <c r="A329" s="12"/>
      <c r="B329" s="12"/>
      <c r="C329" s="12"/>
      <c r="D329" s="12" t="s">
        <v>19</v>
      </c>
      <c r="E329" s="12"/>
      <c r="F329" s="12"/>
      <c r="G329" s="12"/>
      <c r="H329" s="13"/>
      <c r="I329" s="15" t="s">
        <v>30</v>
      </c>
      <c r="J329" s="15">
        <v>19791.1</v>
      </c>
      <c r="K329" s="15">
        <v>19791.1</v>
      </c>
    </row>
    <row r="330" customHeight="1" spans="1:11">
      <c r="A330" s="12">
        <f>MAX($A$8:A329)+1</f>
        <v>83</v>
      </c>
      <c r="B330" s="12" t="s">
        <v>473</v>
      </c>
      <c r="C330" s="12" t="s">
        <v>474</v>
      </c>
      <c r="D330" s="12" t="s">
        <v>19</v>
      </c>
      <c r="E330" s="12" t="s">
        <v>475</v>
      </c>
      <c r="F330" s="12" t="s">
        <v>476</v>
      </c>
      <c r="G330" s="12" t="s">
        <v>477</v>
      </c>
      <c r="H330" s="13" t="s">
        <v>478</v>
      </c>
      <c r="I330" s="15" t="s">
        <v>24</v>
      </c>
      <c r="J330" s="15">
        <v>509.71</v>
      </c>
      <c r="K330" s="15"/>
    </row>
    <row r="331" customHeight="1" spans="1:11">
      <c r="A331" s="12"/>
      <c r="B331" s="12"/>
      <c r="C331" s="12"/>
      <c r="D331" s="12" t="str">
        <f>D330</f>
        <v>国家税务总局安宁市税务局金方税务分局</v>
      </c>
      <c r="E331" s="12"/>
      <c r="F331" s="12"/>
      <c r="G331" s="12"/>
      <c r="H331" s="13"/>
      <c r="I331" s="15" t="s">
        <v>26</v>
      </c>
      <c r="J331" s="15">
        <v>145.63</v>
      </c>
      <c r="K331" s="15"/>
    </row>
    <row r="332" customHeight="1" spans="1:11">
      <c r="A332" s="12"/>
      <c r="B332" s="12"/>
      <c r="C332" s="12"/>
      <c r="D332" s="12" t="str">
        <f>D331</f>
        <v>国家税务总局安宁市税务局金方税务分局</v>
      </c>
      <c r="E332" s="12"/>
      <c r="F332" s="12"/>
      <c r="G332" s="12"/>
      <c r="H332" s="13"/>
      <c r="I332" s="15" t="s">
        <v>77</v>
      </c>
      <c r="J332" s="15">
        <v>1456.31</v>
      </c>
      <c r="K332" s="15"/>
    </row>
    <row r="333" customHeight="1" spans="1:11">
      <c r="A333" s="12"/>
      <c r="B333" s="12"/>
      <c r="C333" s="12"/>
      <c r="D333" s="12" t="str">
        <f>D332</f>
        <v>国家税务总局安宁市税务局金方税务分局</v>
      </c>
      <c r="E333" s="12"/>
      <c r="F333" s="12"/>
      <c r="G333" s="12"/>
      <c r="H333" s="13"/>
      <c r="I333" s="15" t="s">
        <v>27</v>
      </c>
      <c r="J333" s="15">
        <v>218.44</v>
      </c>
      <c r="K333" s="15"/>
    </row>
    <row r="334" customHeight="1" spans="1:11">
      <c r="A334" s="12"/>
      <c r="B334" s="12"/>
      <c r="C334" s="12"/>
      <c r="D334" s="12" t="str">
        <f>D333</f>
        <v>国家税务总局安宁市税务局金方税务分局</v>
      </c>
      <c r="E334" s="12"/>
      <c r="F334" s="12"/>
      <c r="G334" s="12"/>
      <c r="H334" s="13"/>
      <c r="I334" s="15" t="s">
        <v>45</v>
      </c>
      <c r="J334" s="15">
        <v>14563.11</v>
      </c>
      <c r="K334" s="15"/>
    </row>
    <row r="335" customHeight="1" spans="1:11">
      <c r="A335" s="12"/>
      <c r="B335" s="12"/>
      <c r="C335" s="12"/>
      <c r="D335" s="12" t="str">
        <f>D334</f>
        <v>国家税务总局安宁市税务局金方税务分局</v>
      </c>
      <c r="E335" s="12"/>
      <c r="F335" s="12"/>
      <c r="G335" s="12"/>
      <c r="H335" s="13"/>
      <c r="I335" s="15" t="s">
        <v>252</v>
      </c>
      <c r="J335" s="15">
        <v>2427.18</v>
      </c>
      <c r="K335" s="15"/>
    </row>
    <row r="336" customHeight="1" spans="1:11">
      <c r="A336" s="12"/>
      <c r="B336" s="12"/>
      <c r="C336" s="12"/>
      <c r="D336" s="12" t="s">
        <v>19</v>
      </c>
      <c r="E336" s="12"/>
      <c r="F336" s="12"/>
      <c r="G336" s="12"/>
      <c r="H336" s="13"/>
      <c r="I336" s="15" t="s">
        <v>30</v>
      </c>
      <c r="J336" s="15">
        <v>19320.38</v>
      </c>
      <c r="K336" s="15"/>
    </row>
    <row r="337" customHeight="1" spans="1:11">
      <c r="A337" s="12">
        <f>MAX($A$8:A336)+1</f>
        <v>84</v>
      </c>
      <c r="B337" s="12" t="s">
        <v>479</v>
      </c>
      <c r="C337" s="12" t="s">
        <v>480</v>
      </c>
      <c r="D337" s="12" t="s">
        <v>40</v>
      </c>
      <c r="E337" s="12" t="s">
        <v>86</v>
      </c>
      <c r="F337" s="12" t="s">
        <v>481</v>
      </c>
      <c r="G337" s="12" t="s">
        <v>482</v>
      </c>
      <c r="H337" s="13" t="s">
        <v>483</v>
      </c>
      <c r="I337" s="15" t="s">
        <v>37</v>
      </c>
      <c r="J337" s="15">
        <v>11355.5</v>
      </c>
      <c r="K337" s="15"/>
    </row>
    <row r="338" customHeight="1" spans="1:11">
      <c r="A338" s="12"/>
      <c r="B338" s="12"/>
      <c r="C338" s="12"/>
      <c r="D338" s="12" t="str">
        <f>D337</f>
        <v>国家税务总局安宁市税务局连然税务分局</v>
      </c>
      <c r="E338" s="12"/>
      <c r="F338" s="12"/>
      <c r="G338" s="12"/>
      <c r="H338" s="13"/>
      <c r="I338" s="15" t="s">
        <v>45</v>
      </c>
      <c r="J338" s="15">
        <v>7773.69</v>
      </c>
      <c r="K338" s="15"/>
    </row>
    <row r="339" customHeight="1" spans="1:11">
      <c r="A339" s="12"/>
      <c r="B339" s="12"/>
      <c r="C339" s="12"/>
      <c r="D339" s="12" t="s">
        <v>40</v>
      </c>
      <c r="E339" s="12"/>
      <c r="F339" s="12"/>
      <c r="G339" s="12"/>
      <c r="H339" s="13"/>
      <c r="I339" s="15" t="s">
        <v>30</v>
      </c>
      <c r="J339" s="15">
        <v>19129.19</v>
      </c>
      <c r="K339" s="15"/>
    </row>
    <row r="340" customHeight="1" spans="1:11">
      <c r="A340" s="12">
        <f>MAX($A$8:A339)+1</f>
        <v>85</v>
      </c>
      <c r="B340" s="12" t="s">
        <v>484</v>
      </c>
      <c r="C340" s="12" t="s">
        <v>485</v>
      </c>
      <c r="D340" s="12" t="s">
        <v>40</v>
      </c>
      <c r="E340" s="12" t="s">
        <v>486</v>
      </c>
      <c r="F340" s="12" t="s">
        <v>487</v>
      </c>
      <c r="G340" s="12" t="s">
        <v>488</v>
      </c>
      <c r="H340" s="13" t="s">
        <v>489</v>
      </c>
      <c r="I340" s="15" t="s">
        <v>25</v>
      </c>
      <c r="J340" s="15">
        <v>15999.99</v>
      </c>
      <c r="K340" s="15"/>
    </row>
    <row r="341" customHeight="1" spans="1:11">
      <c r="A341" s="12"/>
      <c r="B341" s="12"/>
      <c r="C341" s="12"/>
      <c r="D341" s="12" t="str">
        <f>D340</f>
        <v>国家税务总局安宁市税务局连然税务分局</v>
      </c>
      <c r="E341" s="12"/>
      <c r="F341" s="12"/>
      <c r="G341" s="12"/>
      <c r="H341" s="13"/>
      <c r="I341" s="15" t="s">
        <v>52</v>
      </c>
      <c r="J341" s="15">
        <v>2646</v>
      </c>
      <c r="K341" s="15"/>
    </row>
    <row r="342" customHeight="1" spans="1:11">
      <c r="A342" s="12"/>
      <c r="B342" s="12"/>
      <c r="C342" s="12"/>
      <c r="D342" s="12" t="str">
        <f>D341</f>
        <v>国家税务总局安宁市税务局连然税务分局</v>
      </c>
      <c r="E342" s="12"/>
      <c r="F342" s="12"/>
      <c r="G342" s="12"/>
      <c r="H342" s="13"/>
      <c r="I342" s="15" t="s">
        <v>45</v>
      </c>
      <c r="J342" s="15">
        <v>299.43</v>
      </c>
      <c r="K342" s="15">
        <v>299.43</v>
      </c>
    </row>
    <row r="343" customHeight="1" spans="1:11">
      <c r="A343" s="12"/>
      <c r="B343" s="12"/>
      <c r="C343" s="12"/>
      <c r="D343" s="12" t="s">
        <v>40</v>
      </c>
      <c r="E343" s="12"/>
      <c r="F343" s="12"/>
      <c r="G343" s="12"/>
      <c r="H343" s="13"/>
      <c r="I343" s="15" t="s">
        <v>30</v>
      </c>
      <c r="J343" s="15">
        <v>18945.42</v>
      </c>
      <c r="K343" s="15">
        <v>299.43</v>
      </c>
    </row>
    <row r="344" customHeight="1" spans="1:11">
      <c r="A344" s="12">
        <f>MAX($A$8:A343)+1</f>
        <v>86</v>
      </c>
      <c r="B344" s="12" t="s">
        <v>490</v>
      </c>
      <c r="C344" s="12" t="s">
        <v>491</v>
      </c>
      <c r="D344" s="12" t="s">
        <v>19</v>
      </c>
      <c r="E344" s="12" t="s">
        <v>95</v>
      </c>
      <c r="F344" s="12" t="s">
        <v>492</v>
      </c>
      <c r="G344" s="12" t="s">
        <v>493</v>
      </c>
      <c r="H344" s="13" t="s">
        <v>174</v>
      </c>
      <c r="I344" s="15" t="s">
        <v>24</v>
      </c>
      <c r="J344" s="15">
        <v>1155.96</v>
      </c>
      <c r="K344" s="15">
        <v>1155.96</v>
      </c>
    </row>
    <row r="345" customHeight="1" spans="1:11">
      <c r="A345" s="12"/>
      <c r="B345" s="12"/>
      <c r="C345" s="12"/>
      <c r="D345" s="12" t="str">
        <f>D344</f>
        <v>国家税务总局安宁市税务局金方税务分局</v>
      </c>
      <c r="E345" s="12"/>
      <c r="F345" s="12"/>
      <c r="G345" s="12"/>
      <c r="H345" s="13"/>
      <c r="I345" s="15" t="s">
        <v>26</v>
      </c>
      <c r="J345" s="15">
        <v>330.28</v>
      </c>
      <c r="K345" s="15">
        <v>330.28</v>
      </c>
    </row>
    <row r="346" customHeight="1" spans="1:11">
      <c r="A346" s="12"/>
      <c r="B346" s="12"/>
      <c r="C346" s="12"/>
      <c r="D346" s="12" t="str">
        <f>D345</f>
        <v>国家税务总局安宁市税务局金方税务分局</v>
      </c>
      <c r="E346" s="12"/>
      <c r="F346" s="12"/>
      <c r="G346" s="12"/>
      <c r="H346" s="13"/>
      <c r="I346" s="15" t="s">
        <v>27</v>
      </c>
      <c r="J346" s="15">
        <v>495.41</v>
      </c>
      <c r="K346" s="15">
        <v>495.41</v>
      </c>
    </row>
    <row r="347" customHeight="1" spans="1:11">
      <c r="A347" s="12"/>
      <c r="B347" s="12"/>
      <c r="C347" s="12"/>
      <c r="D347" s="12" t="str">
        <f>D346</f>
        <v>国家税务总局安宁市税务局金方税务分局</v>
      </c>
      <c r="E347" s="12"/>
      <c r="F347" s="12"/>
      <c r="G347" s="12"/>
      <c r="H347" s="13"/>
      <c r="I347" s="15" t="s">
        <v>45</v>
      </c>
      <c r="J347" s="15">
        <v>16513.76</v>
      </c>
      <c r="K347" s="15">
        <v>16513.76</v>
      </c>
    </row>
    <row r="348" customHeight="1" spans="1:11">
      <c r="A348" s="12"/>
      <c r="B348" s="12"/>
      <c r="C348" s="12"/>
      <c r="D348" s="12" t="s">
        <v>19</v>
      </c>
      <c r="E348" s="12"/>
      <c r="F348" s="12"/>
      <c r="G348" s="12"/>
      <c r="H348" s="13"/>
      <c r="I348" s="15" t="s">
        <v>30</v>
      </c>
      <c r="J348" s="15">
        <v>18495.41</v>
      </c>
      <c r="K348" s="15">
        <v>18495.41</v>
      </c>
    </row>
    <row r="349" customHeight="1" spans="1:11">
      <c r="A349" s="12">
        <f>MAX($A$8:A348)+1</f>
        <v>87</v>
      </c>
      <c r="B349" s="12" t="s">
        <v>494</v>
      </c>
      <c r="C349" s="12" t="s">
        <v>495</v>
      </c>
      <c r="D349" s="12" t="s">
        <v>40</v>
      </c>
      <c r="E349" s="12" t="s">
        <v>496</v>
      </c>
      <c r="F349" s="12" t="s">
        <v>497</v>
      </c>
      <c r="G349" s="12" t="s">
        <v>498</v>
      </c>
      <c r="H349" s="13" t="s">
        <v>499</v>
      </c>
      <c r="I349" s="15" t="s">
        <v>24</v>
      </c>
      <c r="J349" s="15">
        <v>883.22</v>
      </c>
      <c r="K349" s="15"/>
    </row>
    <row r="350" customHeight="1" spans="1:11">
      <c r="A350" s="12"/>
      <c r="B350" s="12"/>
      <c r="C350" s="12"/>
      <c r="D350" s="12" t="str">
        <f>D349</f>
        <v>国家税务总局安宁市税务局连然税务分局</v>
      </c>
      <c r="E350" s="12"/>
      <c r="F350" s="12"/>
      <c r="G350" s="12"/>
      <c r="H350" s="13"/>
      <c r="I350" s="15" t="s">
        <v>26</v>
      </c>
      <c r="J350" s="15">
        <v>252.35</v>
      </c>
      <c r="K350" s="15"/>
    </row>
    <row r="351" customHeight="1" spans="1:11">
      <c r="A351" s="12"/>
      <c r="B351" s="12"/>
      <c r="C351" s="12"/>
      <c r="D351" s="12" t="str">
        <f>D350</f>
        <v>国家税务总局安宁市税务局连然税务分局</v>
      </c>
      <c r="E351" s="12"/>
      <c r="F351" s="12"/>
      <c r="G351" s="12"/>
      <c r="H351" s="13"/>
      <c r="I351" s="15" t="s">
        <v>27</v>
      </c>
      <c r="J351" s="15">
        <v>378.52</v>
      </c>
      <c r="K351" s="15"/>
    </row>
    <row r="352" customHeight="1" spans="1:11">
      <c r="A352" s="12"/>
      <c r="B352" s="12"/>
      <c r="C352" s="12"/>
      <c r="D352" s="12" t="str">
        <f>D351</f>
        <v>国家税务总局安宁市税务局连然税务分局</v>
      </c>
      <c r="E352" s="12"/>
      <c r="F352" s="12"/>
      <c r="G352" s="12"/>
      <c r="H352" s="13"/>
      <c r="I352" s="15" t="s">
        <v>37</v>
      </c>
      <c r="J352" s="15">
        <v>3774.05</v>
      </c>
      <c r="K352" s="15"/>
    </row>
    <row r="353" customHeight="1" spans="1:11">
      <c r="A353" s="12"/>
      <c r="B353" s="12"/>
      <c r="C353" s="12"/>
      <c r="D353" s="12" t="str">
        <f>D352</f>
        <v>国家税务总局安宁市税务局连然税务分局</v>
      </c>
      <c r="E353" s="12"/>
      <c r="F353" s="12"/>
      <c r="G353" s="12"/>
      <c r="H353" s="13"/>
      <c r="I353" s="15" t="s">
        <v>45</v>
      </c>
      <c r="J353" s="15">
        <v>12617.43</v>
      </c>
      <c r="K353" s="15"/>
    </row>
    <row r="354" customHeight="1" spans="1:11">
      <c r="A354" s="12"/>
      <c r="B354" s="12"/>
      <c r="C354" s="12"/>
      <c r="D354" s="12" t="s">
        <v>40</v>
      </c>
      <c r="E354" s="12"/>
      <c r="F354" s="12"/>
      <c r="G354" s="12"/>
      <c r="H354" s="13"/>
      <c r="I354" s="15" t="s">
        <v>30</v>
      </c>
      <c r="J354" s="15">
        <v>17905.57</v>
      </c>
      <c r="K354" s="15"/>
    </row>
    <row r="355" customHeight="1" spans="1:11">
      <c r="A355" s="12">
        <f>MAX($A$8:A354)+1</f>
        <v>88</v>
      </c>
      <c r="B355" s="12" t="s">
        <v>500</v>
      </c>
      <c r="C355" s="12" t="s">
        <v>501</v>
      </c>
      <c r="D355" s="12" t="s">
        <v>40</v>
      </c>
      <c r="E355" s="12" t="s">
        <v>283</v>
      </c>
      <c r="F355" s="12" t="s">
        <v>501</v>
      </c>
      <c r="G355" s="12" t="s">
        <v>502</v>
      </c>
      <c r="H355" s="13" t="s">
        <v>503</v>
      </c>
      <c r="I355" s="15" t="s">
        <v>45</v>
      </c>
      <c r="J355" s="15">
        <v>17265.37</v>
      </c>
      <c r="K355" s="15"/>
    </row>
    <row r="356" customHeight="1" spans="1:11">
      <c r="A356" s="12"/>
      <c r="B356" s="12"/>
      <c r="C356" s="12"/>
      <c r="D356" s="12" t="s">
        <v>40</v>
      </c>
      <c r="E356" s="12"/>
      <c r="F356" s="12"/>
      <c r="G356" s="12"/>
      <c r="H356" s="13"/>
      <c r="I356" s="15" t="s">
        <v>30</v>
      </c>
      <c r="J356" s="15">
        <v>17265.37</v>
      </c>
      <c r="K356" s="15"/>
    </row>
    <row r="357" customHeight="1" spans="1:11">
      <c r="A357" s="12">
        <f>MAX($A$8:A356)+1</f>
        <v>89</v>
      </c>
      <c r="B357" s="12" t="s">
        <v>504</v>
      </c>
      <c r="C357" s="12" t="s">
        <v>505</v>
      </c>
      <c r="D357" s="12" t="s">
        <v>19</v>
      </c>
      <c r="E357" s="12" t="s">
        <v>475</v>
      </c>
      <c r="F357" s="12" t="s">
        <v>506</v>
      </c>
      <c r="G357" s="12" t="s">
        <v>507</v>
      </c>
      <c r="H357" s="13" t="s">
        <v>508</v>
      </c>
      <c r="I357" s="15" t="s">
        <v>24</v>
      </c>
      <c r="J357" s="15">
        <v>552.35</v>
      </c>
      <c r="K357" s="15">
        <v>552.35</v>
      </c>
    </row>
    <row r="358" customHeight="1" spans="1:11">
      <c r="A358" s="12"/>
      <c r="B358" s="12"/>
      <c r="C358" s="12"/>
      <c r="D358" s="12" t="str">
        <f>D357</f>
        <v>国家税务总局安宁市税务局金方税务分局</v>
      </c>
      <c r="E358" s="12"/>
      <c r="F358" s="12"/>
      <c r="G358" s="12"/>
      <c r="H358" s="13"/>
      <c r="I358" s="15" t="s">
        <v>26</v>
      </c>
      <c r="J358" s="15">
        <v>157.81</v>
      </c>
      <c r="K358" s="15">
        <v>157.81</v>
      </c>
    </row>
    <row r="359" customHeight="1" spans="1:11">
      <c r="A359" s="12"/>
      <c r="B359" s="12"/>
      <c r="C359" s="12"/>
      <c r="D359" s="12" t="str">
        <f>D358</f>
        <v>国家税务总局安宁市税务局金方税务分局</v>
      </c>
      <c r="E359" s="12"/>
      <c r="F359" s="12"/>
      <c r="G359" s="12"/>
      <c r="H359" s="13"/>
      <c r="I359" s="15" t="s">
        <v>27</v>
      </c>
      <c r="J359" s="15">
        <v>236.72</v>
      </c>
      <c r="K359" s="15">
        <v>236.72</v>
      </c>
    </row>
    <row r="360" customHeight="1" spans="1:11">
      <c r="A360" s="12"/>
      <c r="B360" s="12"/>
      <c r="C360" s="12"/>
      <c r="D360" s="12" t="str">
        <f>D359</f>
        <v>国家税务总局安宁市税务局金方税务分局</v>
      </c>
      <c r="E360" s="12"/>
      <c r="F360" s="12"/>
      <c r="G360" s="12"/>
      <c r="H360" s="13"/>
      <c r="I360" s="15" t="s">
        <v>45</v>
      </c>
      <c r="J360" s="15">
        <v>15781.45</v>
      </c>
      <c r="K360" s="15">
        <v>15781.45</v>
      </c>
    </row>
    <row r="361" customHeight="1" spans="1:11">
      <c r="A361" s="12"/>
      <c r="B361" s="12"/>
      <c r="C361" s="12"/>
      <c r="D361" s="12" t="s">
        <v>19</v>
      </c>
      <c r="E361" s="12"/>
      <c r="F361" s="12"/>
      <c r="G361" s="12"/>
      <c r="H361" s="13"/>
      <c r="I361" s="15" t="s">
        <v>30</v>
      </c>
      <c r="J361" s="15">
        <v>16728.33</v>
      </c>
      <c r="K361" s="15">
        <v>16728.33</v>
      </c>
    </row>
    <row r="362" customHeight="1" spans="1:11">
      <c r="A362" s="12">
        <f>MAX($A$8:A361)+1</f>
        <v>90</v>
      </c>
      <c r="B362" s="12" t="s">
        <v>509</v>
      </c>
      <c r="C362" s="12" t="s">
        <v>510</v>
      </c>
      <c r="D362" s="12" t="s">
        <v>40</v>
      </c>
      <c r="E362" s="12" t="s">
        <v>511</v>
      </c>
      <c r="F362" s="12" t="s">
        <v>512</v>
      </c>
      <c r="G362" s="12" t="s">
        <v>513</v>
      </c>
      <c r="H362" s="13" t="s">
        <v>514</v>
      </c>
      <c r="I362" s="15" t="s">
        <v>24</v>
      </c>
      <c r="J362" s="15">
        <v>509.7</v>
      </c>
      <c r="K362" s="15"/>
    </row>
    <row r="363" customHeight="1" spans="1:11">
      <c r="A363" s="12"/>
      <c r="B363" s="12"/>
      <c r="C363" s="12"/>
      <c r="D363" s="12" t="str">
        <f>D362</f>
        <v>国家税务总局安宁市税务局连然税务分局</v>
      </c>
      <c r="E363" s="12"/>
      <c r="F363" s="12"/>
      <c r="G363" s="12"/>
      <c r="H363" s="13"/>
      <c r="I363" s="15" t="s">
        <v>26</v>
      </c>
      <c r="J363" s="15">
        <v>145.63</v>
      </c>
      <c r="K363" s="15"/>
    </row>
    <row r="364" customHeight="1" spans="1:11">
      <c r="A364" s="12"/>
      <c r="B364" s="12"/>
      <c r="C364" s="12"/>
      <c r="D364" s="12" t="str">
        <f>D363</f>
        <v>国家税务总局安宁市税务局连然税务分局</v>
      </c>
      <c r="E364" s="12"/>
      <c r="F364" s="12"/>
      <c r="G364" s="12"/>
      <c r="H364" s="13"/>
      <c r="I364" s="15" t="s">
        <v>27</v>
      </c>
      <c r="J364" s="15">
        <v>218.44</v>
      </c>
      <c r="K364" s="15"/>
    </row>
    <row r="365" customHeight="1" spans="1:11">
      <c r="A365" s="12"/>
      <c r="B365" s="12"/>
      <c r="C365" s="12"/>
      <c r="D365" s="12" t="str">
        <f>D364</f>
        <v>国家税务总局安宁市税务局连然税务分局</v>
      </c>
      <c r="E365" s="12"/>
      <c r="F365" s="12"/>
      <c r="G365" s="12"/>
      <c r="H365" s="13"/>
      <c r="I365" s="15" t="s">
        <v>45</v>
      </c>
      <c r="J365" s="15">
        <v>14562.96</v>
      </c>
      <c r="K365" s="15"/>
    </row>
    <row r="366" customHeight="1" spans="1:11">
      <c r="A366" s="12"/>
      <c r="B366" s="12"/>
      <c r="C366" s="12"/>
      <c r="D366" s="12" t="s">
        <v>40</v>
      </c>
      <c r="E366" s="12"/>
      <c r="F366" s="12"/>
      <c r="G366" s="12"/>
      <c r="H366" s="13"/>
      <c r="I366" s="15" t="s">
        <v>30</v>
      </c>
      <c r="J366" s="15">
        <v>15436.73</v>
      </c>
      <c r="K366" s="15"/>
    </row>
    <row r="367" customHeight="1" spans="1:11">
      <c r="A367" s="12">
        <f>MAX($A$8:A366)+1</f>
        <v>91</v>
      </c>
      <c r="B367" s="12" t="s">
        <v>515</v>
      </c>
      <c r="C367" s="12" t="s">
        <v>516</v>
      </c>
      <c r="D367" s="12" t="s">
        <v>19</v>
      </c>
      <c r="E367" s="12" t="s">
        <v>358</v>
      </c>
      <c r="F367" s="12" t="s">
        <v>517</v>
      </c>
      <c r="G367" s="12" t="s">
        <v>518</v>
      </c>
      <c r="H367" s="13" t="s">
        <v>519</v>
      </c>
      <c r="I367" s="15" t="s">
        <v>24</v>
      </c>
      <c r="J367" s="15">
        <v>509.2</v>
      </c>
      <c r="K367" s="15"/>
    </row>
    <row r="368" customHeight="1" spans="1:11">
      <c r="A368" s="12"/>
      <c r="B368" s="12"/>
      <c r="C368" s="12"/>
      <c r="D368" s="12" t="str">
        <f>D367</f>
        <v>国家税务总局安宁市税务局金方税务分局</v>
      </c>
      <c r="E368" s="12"/>
      <c r="F368" s="12"/>
      <c r="G368" s="12"/>
      <c r="H368" s="13"/>
      <c r="I368" s="15" t="s">
        <v>26</v>
      </c>
      <c r="J368" s="15">
        <v>145.48</v>
      </c>
      <c r="K368" s="15"/>
    </row>
    <row r="369" customHeight="1" spans="1:11">
      <c r="A369" s="12"/>
      <c r="B369" s="12"/>
      <c r="C369" s="12"/>
      <c r="D369" s="12" t="str">
        <f>D368</f>
        <v>国家税务总局安宁市税务局金方税务分局</v>
      </c>
      <c r="E369" s="12"/>
      <c r="F369" s="12"/>
      <c r="G369" s="12"/>
      <c r="H369" s="13"/>
      <c r="I369" s="15" t="s">
        <v>27</v>
      </c>
      <c r="J369" s="15">
        <v>218.23</v>
      </c>
      <c r="K369" s="15"/>
    </row>
    <row r="370" customHeight="1" spans="1:11">
      <c r="A370" s="12"/>
      <c r="B370" s="12"/>
      <c r="C370" s="12"/>
      <c r="D370" s="12" t="str">
        <f>D369</f>
        <v>国家税务总局安宁市税务局金方税务分局</v>
      </c>
      <c r="E370" s="12"/>
      <c r="F370" s="12"/>
      <c r="G370" s="12"/>
      <c r="H370" s="13"/>
      <c r="I370" s="15" t="s">
        <v>45</v>
      </c>
      <c r="J370" s="15">
        <v>14548.55</v>
      </c>
      <c r="K370" s="15"/>
    </row>
    <row r="371" customHeight="1" spans="1:11">
      <c r="A371" s="12"/>
      <c r="B371" s="12"/>
      <c r="C371" s="12"/>
      <c r="D371" s="12" t="s">
        <v>19</v>
      </c>
      <c r="E371" s="12"/>
      <c r="F371" s="12"/>
      <c r="G371" s="12"/>
      <c r="H371" s="13"/>
      <c r="I371" s="15" t="s">
        <v>30</v>
      </c>
      <c r="J371" s="15">
        <v>15421.46</v>
      </c>
      <c r="K371" s="15"/>
    </row>
    <row r="372" customHeight="1" spans="1:11">
      <c r="A372" s="12">
        <f>MAX($A$8:A371)+1</f>
        <v>92</v>
      </c>
      <c r="B372" s="12" t="s">
        <v>520</v>
      </c>
      <c r="C372" s="12" t="s">
        <v>521</v>
      </c>
      <c r="D372" s="12" t="s">
        <v>92</v>
      </c>
      <c r="E372" s="12" t="s">
        <v>522</v>
      </c>
      <c r="F372" s="12" t="s">
        <v>523</v>
      </c>
      <c r="G372" s="12" t="s">
        <v>524</v>
      </c>
      <c r="H372" s="13" t="s">
        <v>525</v>
      </c>
      <c r="I372" s="15" t="s">
        <v>25</v>
      </c>
      <c r="J372" s="15">
        <v>9846.1</v>
      </c>
      <c r="K372" s="15"/>
    </row>
    <row r="373" customHeight="1" spans="1:11">
      <c r="A373" s="12"/>
      <c r="B373" s="12"/>
      <c r="C373" s="12"/>
      <c r="D373" s="12" t="str">
        <f>D372</f>
        <v>国家税务总局安宁市税务局第二税务分局</v>
      </c>
      <c r="E373" s="12"/>
      <c r="F373" s="12"/>
      <c r="G373" s="12"/>
      <c r="H373" s="13"/>
      <c r="I373" s="15" t="s">
        <v>52</v>
      </c>
      <c r="J373" s="15">
        <v>5460</v>
      </c>
      <c r="K373" s="15"/>
    </row>
    <row r="374" customHeight="1" spans="1:11">
      <c r="A374" s="12"/>
      <c r="B374" s="12"/>
      <c r="C374" s="12"/>
      <c r="D374" s="12" t="s">
        <v>92</v>
      </c>
      <c r="E374" s="12"/>
      <c r="F374" s="12"/>
      <c r="G374" s="12"/>
      <c r="H374" s="13"/>
      <c r="I374" s="15" t="s">
        <v>30</v>
      </c>
      <c r="J374" s="15">
        <v>15306.1</v>
      </c>
      <c r="K374" s="15"/>
    </row>
    <row r="375" customHeight="1" spans="1:11">
      <c r="A375" s="12">
        <f>MAX($A$8:A374)+1</f>
        <v>93</v>
      </c>
      <c r="B375" s="12" t="s">
        <v>526</v>
      </c>
      <c r="C375" s="12" t="s">
        <v>527</v>
      </c>
      <c r="D375" s="12" t="s">
        <v>19</v>
      </c>
      <c r="E375" s="12" t="s">
        <v>95</v>
      </c>
      <c r="F375" s="12" t="s">
        <v>528</v>
      </c>
      <c r="G375" s="12" t="s">
        <v>529</v>
      </c>
      <c r="H375" s="13" t="s">
        <v>174</v>
      </c>
      <c r="I375" s="15" t="s">
        <v>24</v>
      </c>
      <c r="J375" s="15">
        <v>937.88</v>
      </c>
      <c r="K375" s="15">
        <v>937.88</v>
      </c>
    </row>
    <row r="376" customHeight="1" spans="1:11">
      <c r="A376" s="12"/>
      <c r="B376" s="12"/>
      <c r="C376" s="12"/>
      <c r="D376" s="12" t="str">
        <f>D375</f>
        <v>国家税务总局安宁市税务局金方税务分局</v>
      </c>
      <c r="E376" s="12"/>
      <c r="F376" s="12"/>
      <c r="G376" s="12"/>
      <c r="H376" s="13"/>
      <c r="I376" s="15" t="s">
        <v>26</v>
      </c>
      <c r="J376" s="15">
        <v>267.96</v>
      </c>
      <c r="K376" s="15">
        <v>267.96</v>
      </c>
    </row>
    <row r="377" customHeight="1" spans="1:11">
      <c r="A377" s="12"/>
      <c r="B377" s="12"/>
      <c r="C377" s="12"/>
      <c r="D377" s="12" t="str">
        <f>D376</f>
        <v>国家税务总局安宁市税务局金方税务分局</v>
      </c>
      <c r="E377" s="12"/>
      <c r="F377" s="12"/>
      <c r="G377" s="12"/>
      <c r="H377" s="13"/>
      <c r="I377" s="15" t="s">
        <v>27</v>
      </c>
      <c r="J377" s="15">
        <v>401.95</v>
      </c>
      <c r="K377" s="15">
        <v>401.95</v>
      </c>
    </row>
    <row r="378" customHeight="1" spans="1:11">
      <c r="A378" s="12"/>
      <c r="B378" s="12"/>
      <c r="C378" s="12"/>
      <c r="D378" s="12" t="str">
        <f>D377</f>
        <v>国家税务总局安宁市税务局金方税务分局</v>
      </c>
      <c r="E378" s="12"/>
      <c r="F378" s="12"/>
      <c r="G378" s="12"/>
      <c r="H378" s="13"/>
      <c r="I378" s="15" t="s">
        <v>45</v>
      </c>
      <c r="J378" s="15">
        <v>13398.24</v>
      </c>
      <c r="K378" s="15">
        <v>13398.24</v>
      </c>
    </row>
    <row r="379" customHeight="1" spans="1:11">
      <c r="A379" s="12"/>
      <c r="B379" s="12"/>
      <c r="C379" s="12"/>
      <c r="D379" s="12" t="s">
        <v>19</v>
      </c>
      <c r="E379" s="12"/>
      <c r="F379" s="12"/>
      <c r="G379" s="12"/>
      <c r="H379" s="13"/>
      <c r="I379" s="15" t="s">
        <v>30</v>
      </c>
      <c r="J379" s="15">
        <v>15006.03</v>
      </c>
      <c r="K379" s="15">
        <v>15006.03</v>
      </c>
    </row>
    <row r="380" customHeight="1" spans="1:11">
      <c r="A380" s="12">
        <f>MAX($A$8:A379)+1</f>
        <v>94</v>
      </c>
      <c r="B380" s="12" t="s">
        <v>530</v>
      </c>
      <c r="C380" s="12" t="s">
        <v>531</v>
      </c>
      <c r="D380" s="12" t="s">
        <v>72</v>
      </c>
      <c r="E380" s="12" t="s">
        <v>122</v>
      </c>
      <c r="F380" s="12" t="s">
        <v>532</v>
      </c>
      <c r="G380" s="12" t="s">
        <v>533</v>
      </c>
      <c r="H380" s="13" t="s">
        <v>534</v>
      </c>
      <c r="I380" s="15" t="s">
        <v>535</v>
      </c>
      <c r="J380" s="15">
        <v>14851.02</v>
      </c>
      <c r="K380" s="15">
        <v>7425.51</v>
      </c>
    </row>
    <row r="381" customHeight="1" spans="1:11">
      <c r="A381" s="12"/>
      <c r="B381" s="12"/>
      <c r="C381" s="12"/>
      <c r="D381" s="12" t="s">
        <v>72</v>
      </c>
      <c r="E381" s="12"/>
      <c r="F381" s="12"/>
      <c r="G381" s="12"/>
      <c r="H381" s="13"/>
      <c r="I381" s="15" t="s">
        <v>30</v>
      </c>
      <c r="J381" s="15">
        <v>14851.02</v>
      </c>
      <c r="K381" s="15">
        <v>7425.51</v>
      </c>
    </row>
    <row r="382" customHeight="1" spans="1:11">
      <c r="A382" s="12">
        <f>MAX($A$8:A381)+1</f>
        <v>95</v>
      </c>
      <c r="B382" s="12" t="s">
        <v>536</v>
      </c>
      <c r="C382" s="12" t="s">
        <v>537</v>
      </c>
      <c r="D382" s="12" t="s">
        <v>19</v>
      </c>
      <c r="E382" s="12" t="s">
        <v>342</v>
      </c>
      <c r="F382" s="12" t="s">
        <v>538</v>
      </c>
      <c r="G382" s="12" t="s">
        <v>539</v>
      </c>
      <c r="H382" s="13" t="s">
        <v>540</v>
      </c>
      <c r="I382" s="15" t="s">
        <v>24</v>
      </c>
      <c r="J382" s="15">
        <v>831.52</v>
      </c>
      <c r="K382" s="15">
        <v>831.52</v>
      </c>
    </row>
    <row r="383" customHeight="1" spans="1:11">
      <c r="A383" s="12"/>
      <c r="B383" s="12"/>
      <c r="C383" s="12"/>
      <c r="D383" s="12" t="str">
        <f>D382</f>
        <v>国家税务总局安宁市税务局金方税务分局</v>
      </c>
      <c r="E383" s="12"/>
      <c r="F383" s="12"/>
      <c r="G383" s="12"/>
      <c r="H383" s="13"/>
      <c r="I383" s="15" t="s">
        <v>26</v>
      </c>
      <c r="J383" s="15">
        <v>237.58</v>
      </c>
      <c r="K383" s="15">
        <v>237.58</v>
      </c>
    </row>
    <row r="384" customHeight="1" spans="1:11">
      <c r="A384" s="12"/>
      <c r="B384" s="12"/>
      <c r="C384" s="12"/>
      <c r="D384" s="12" t="str">
        <f>D383</f>
        <v>国家税务总局安宁市税务局金方税务分局</v>
      </c>
      <c r="E384" s="12"/>
      <c r="F384" s="12"/>
      <c r="G384" s="12"/>
      <c r="H384" s="13"/>
      <c r="I384" s="15" t="s">
        <v>27</v>
      </c>
      <c r="J384" s="15">
        <v>356.37</v>
      </c>
      <c r="K384" s="15">
        <v>356.37</v>
      </c>
    </row>
    <row r="385" customHeight="1" spans="1:11">
      <c r="A385" s="12"/>
      <c r="B385" s="12"/>
      <c r="C385" s="12"/>
      <c r="D385" s="12" t="str">
        <f>D384</f>
        <v>国家税务总局安宁市税务局金方税务分局</v>
      </c>
      <c r="E385" s="12"/>
      <c r="F385" s="12"/>
      <c r="G385" s="12"/>
      <c r="H385" s="13"/>
      <c r="I385" s="15" t="s">
        <v>45</v>
      </c>
      <c r="J385" s="15">
        <v>11878.86</v>
      </c>
      <c r="K385" s="15">
        <v>11878.86</v>
      </c>
    </row>
    <row r="386" customHeight="1" spans="1:11">
      <c r="A386" s="12"/>
      <c r="B386" s="12"/>
      <c r="C386" s="12"/>
      <c r="D386" s="12" t="s">
        <v>19</v>
      </c>
      <c r="E386" s="12"/>
      <c r="F386" s="12"/>
      <c r="G386" s="12"/>
      <c r="H386" s="13"/>
      <c r="I386" s="15" t="s">
        <v>30</v>
      </c>
      <c r="J386" s="15">
        <v>13304.33</v>
      </c>
      <c r="K386" s="15">
        <v>13304.33</v>
      </c>
    </row>
    <row r="387" customHeight="1" spans="1:11">
      <c r="A387" s="12">
        <f>MAX($A$8:A386)+1</f>
        <v>96</v>
      </c>
      <c r="B387" s="12" t="s">
        <v>541</v>
      </c>
      <c r="C387" s="12" t="s">
        <v>542</v>
      </c>
      <c r="D387" s="12" t="s">
        <v>40</v>
      </c>
      <c r="E387" s="12" t="s">
        <v>244</v>
      </c>
      <c r="F387" s="12" t="s">
        <v>543</v>
      </c>
      <c r="G387" s="12" t="s">
        <v>544</v>
      </c>
      <c r="H387" s="13" t="s">
        <v>545</v>
      </c>
      <c r="I387" s="15" t="s">
        <v>24</v>
      </c>
      <c r="J387" s="15">
        <v>435.82</v>
      </c>
      <c r="K387" s="15">
        <v>239.49</v>
      </c>
    </row>
    <row r="388" customHeight="1" spans="1:11">
      <c r="A388" s="12"/>
      <c r="B388" s="12"/>
      <c r="C388" s="12"/>
      <c r="D388" s="12" t="str">
        <f>D387</f>
        <v>国家税务总局安宁市税务局连然税务分局</v>
      </c>
      <c r="E388" s="12"/>
      <c r="F388" s="12"/>
      <c r="G388" s="12"/>
      <c r="H388" s="13"/>
      <c r="I388" s="15" t="s">
        <v>26</v>
      </c>
      <c r="J388" s="15">
        <v>124.51</v>
      </c>
      <c r="K388" s="15">
        <v>68.42</v>
      </c>
    </row>
    <row r="389" customHeight="1" spans="1:11">
      <c r="A389" s="12"/>
      <c r="B389" s="12"/>
      <c r="C389" s="12"/>
      <c r="D389" s="12" t="str">
        <f>D388</f>
        <v>国家税务总局安宁市税务局连然税务分局</v>
      </c>
      <c r="E389" s="12"/>
      <c r="F389" s="12"/>
      <c r="G389" s="12"/>
      <c r="H389" s="13"/>
      <c r="I389" s="15" t="s">
        <v>27</v>
      </c>
      <c r="J389" s="15">
        <v>186.78</v>
      </c>
      <c r="K389" s="15">
        <v>102.64</v>
      </c>
    </row>
    <row r="390" customHeight="1" spans="1:11">
      <c r="A390" s="12"/>
      <c r="B390" s="12"/>
      <c r="C390" s="12"/>
      <c r="D390" s="12" t="str">
        <f>D389</f>
        <v>国家税务总局安宁市税务局连然税务分局</v>
      </c>
      <c r="E390" s="12"/>
      <c r="F390" s="12"/>
      <c r="G390" s="12"/>
      <c r="H390" s="13"/>
      <c r="I390" s="15" t="s">
        <v>45</v>
      </c>
      <c r="J390" s="15">
        <v>12452.14</v>
      </c>
      <c r="K390" s="15">
        <v>6842.72</v>
      </c>
    </row>
    <row r="391" customHeight="1" spans="1:11">
      <c r="A391" s="12"/>
      <c r="B391" s="12"/>
      <c r="C391" s="12"/>
      <c r="D391" s="12" t="s">
        <v>40</v>
      </c>
      <c r="E391" s="12"/>
      <c r="F391" s="12"/>
      <c r="G391" s="12"/>
      <c r="H391" s="13"/>
      <c r="I391" s="15" t="s">
        <v>30</v>
      </c>
      <c r="J391" s="15">
        <v>13199.25</v>
      </c>
      <c r="K391" s="15">
        <v>7253.27</v>
      </c>
    </row>
    <row r="392" customHeight="1" spans="1:11">
      <c r="A392" s="12">
        <f>MAX($A$8:A391)+1</f>
        <v>97</v>
      </c>
      <c r="B392" s="12" t="s">
        <v>546</v>
      </c>
      <c r="C392" s="12" t="s">
        <v>547</v>
      </c>
      <c r="D392" s="12" t="s">
        <v>19</v>
      </c>
      <c r="E392" s="12" t="s">
        <v>300</v>
      </c>
      <c r="F392" s="12" t="s">
        <v>548</v>
      </c>
      <c r="G392" s="12" t="s">
        <v>549</v>
      </c>
      <c r="H392" s="13" t="s">
        <v>550</v>
      </c>
      <c r="I392" s="15" t="s">
        <v>24</v>
      </c>
      <c r="J392" s="15">
        <v>738.53</v>
      </c>
      <c r="K392" s="15"/>
    </row>
    <row r="393" customHeight="1" spans="1:11">
      <c r="A393" s="12"/>
      <c r="B393" s="12"/>
      <c r="C393" s="12"/>
      <c r="D393" s="12" t="str">
        <f>D392</f>
        <v>国家税务总局安宁市税务局金方税务分局</v>
      </c>
      <c r="E393" s="12"/>
      <c r="F393" s="12"/>
      <c r="G393" s="12"/>
      <c r="H393" s="13"/>
      <c r="I393" s="15" t="s">
        <v>26</v>
      </c>
      <c r="J393" s="15">
        <v>211.01</v>
      </c>
      <c r="K393" s="15"/>
    </row>
    <row r="394" customHeight="1" spans="1:11">
      <c r="A394" s="12"/>
      <c r="B394" s="12"/>
      <c r="C394" s="12"/>
      <c r="D394" s="12" t="str">
        <f>D393</f>
        <v>国家税务总局安宁市税务局金方税务分局</v>
      </c>
      <c r="E394" s="12"/>
      <c r="F394" s="12"/>
      <c r="G394" s="12"/>
      <c r="H394" s="13"/>
      <c r="I394" s="15" t="s">
        <v>27</v>
      </c>
      <c r="J394" s="15">
        <v>316.51</v>
      </c>
      <c r="K394" s="15"/>
    </row>
    <row r="395" customHeight="1" spans="1:11">
      <c r="A395" s="12"/>
      <c r="B395" s="12"/>
      <c r="C395" s="12"/>
      <c r="D395" s="12" t="str">
        <f>D394</f>
        <v>国家税务总局安宁市税务局金方税务分局</v>
      </c>
      <c r="E395" s="12"/>
      <c r="F395" s="12"/>
      <c r="G395" s="12"/>
      <c r="H395" s="13"/>
      <c r="I395" s="15" t="s">
        <v>37</v>
      </c>
      <c r="J395" s="15">
        <v>550.46</v>
      </c>
      <c r="K395" s="15"/>
    </row>
    <row r="396" customHeight="1" spans="1:11">
      <c r="A396" s="12"/>
      <c r="B396" s="12"/>
      <c r="C396" s="12"/>
      <c r="D396" s="12" t="str">
        <f>D395</f>
        <v>国家税务总局安宁市税务局金方税务分局</v>
      </c>
      <c r="E396" s="12"/>
      <c r="F396" s="12"/>
      <c r="G396" s="12"/>
      <c r="H396" s="13"/>
      <c r="I396" s="15" t="s">
        <v>45</v>
      </c>
      <c r="J396" s="15">
        <v>10550.46</v>
      </c>
      <c r="K396" s="15"/>
    </row>
    <row r="397" customHeight="1" spans="1:11">
      <c r="A397" s="12"/>
      <c r="B397" s="12"/>
      <c r="C397" s="12"/>
      <c r="D397" s="12" t="s">
        <v>19</v>
      </c>
      <c r="E397" s="12"/>
      <c r="F397" s="12"/>
      <c r="G397" s="12"/>
      <c r="H397" s="13"/>
      <c r="I397" s="15" t="s">
        <v>30</v>
      </c>
      <c r="J397" s="15">
        <v>12366.97</v>
      </c>
      <c r="K397" s="15"/>
    </row>
    <row r="398" customHeight="1" spans="1:11">
      <c r="A398" s="12">
        <f>MAX($A$8:A397)+1</f>
        <v>98</v>
      </c>
      <c r="B398" s="12" t="s">
        <v>551</v>
      </c>
      <c r="C398" s="12" t="s">
        <v>552</v>
      </c>
      <c r="D398" s="12" t="s">
        <v>19</v>
      </c>
      <c r="E398" s="12" t="s">
        <v>475</v>
      </c>
      <c r="F398" s="12" t="s">
        <v>553</v>
      </c>
      <c r="G398" s="12" t="s">
        <v>554</v>
      </c>
      <c r="H398" s="13" t="s">
        <v>555</v>
      </c>
      <c r="I398" s="15" t="s">
        <v>24</v>
      </c>
      <c r="J398" s="15">
        <v>708.52</v>
      </c>
      <c r="K398" s="15">
        <v>708.52</v>
      </c>
    </row>
    <row r="399" customHeight="1" spans="1:11">
      <c r="A399" s="12"/>
      <c r="B399" s="12"/>
      <c r="C399" s="12"/>
      <c r="D399" s="12" t="str">
        <f>D398</f>
        <v>国家税务总局安宁市税务局金方税务分局</v>
      </c>
      <c r="E399" s="12"/>
      <c r="F399" s="12"/>
      <c r="G399" s="12"/>
      <c r="H399" s="13"/>
      <c r="I399" s="15" t="s">
        <v>26</v>
      </c>
      <c r="J399" s="15">
        <v>202.43</v>
      </c>
      <c r="K399" s="15">
        <v>202.43</v>
      </c>
    </row>
    <row r="400" customHeight="1" spans="1:11">
      <c r="A400" s="12"/>
      <c r="B400" s="12"/>
      <c r="C400" s="12"/>
      <c r="D400" s="12" t="str">
        <f>D399</f>
        <v>国家税务总局安宁市税务局金方税务分局</v>
      </c>
      <c r="E400" s="12"/>
      <c r="F400" s="12"/>
      <c r="G400" s="12"/>
      <c r="H400" s="13"/>
      <c r="I400" s="15" t="s">
        <v>27</v>
      </c>
      <c r="J400" s="15">
        <v>303.65</v>
      </c>
      <c r="K400" s="15">
        <v>303.65</v>
      </c>
    </row>
    <row r="401" customHeight="1" spans="1:11">
      <c r="A401" s="12"/>
      <c r="B401" s="12"/>
      <c r="C401" s="12"/>
      <c r="D401" s="12" t="str">
        <f>D400</f>
        <v>国家税务总局安宁市税务局金方税务分局</v>
      </c>
      <c r="E401" s="12"/>
      <c r="F401" s="12"/>
      <c r="G401" s="12"/>
      <c r="H401" s="13"/>
      <c r="I401" s="15" t="s">
        <v>45</v>
      </c>
      <c r="J401" s="15">
        <v>10121.66</v>
      </c>
      <c r="K401" s="15">
        <v>10121.66</v>
      </c>
    </row>
    <row r="402" customHeight="1" spans="1:11">
      <c r="A402" s="12"/>
      <c r="B402" s="12"/>
      <c r="C402" s="12"/>
      <c r="D402" s="12" t="s">
        <v>19</v>
      </c>
      <c r="E402" s="12"/>
      <c r="F402" s="12"/>
      <c r="G402" s="12"/>
      <c r="H402" s="13"/>
      <c r="I402" s="15" t="s">
        <v>30</v>
      </c>
      <c r="J402" s="15">
        <v>11336.26</v>
      </c>
      <c r="K402" s="15">
        <v>11336.26</v>
      </c>
    </row>
    <row r="403" customHeight="1" spans="1:11">
      <c r="A403" s="12">
        <f>MAX($A$8:A402)+1</f>
        <v>99</v>
      </c>
      <c r="B403" s="12" t="s">
        <v>556</v>
      </c>
      <c r="C403" s="12" t="s">
        <v>557</v>
      </c>
      <c r="D403" s="12" t="s">
        <v>40</v>
      </c>
      <c r="E403" s="12" t="s">
        <v>496</v>
      </c>
      <c r="F403" s="12" t="s">
        <v>558</v>
      </c>
      <c r="G403" s="12" t="s">
        <v>559</v>
      </c>
      <c r="H403" s="13" t="s">
        <v>560</v>
      </c>
      <c r="I403" s="15" t="s">
        <v>25</v>
      </c>
      <c r="J403" s="15">
        <v>10423.71</v>
      </c>
      <c r="K403" s="15"/>
    </row>
    <row r="404" customHeight="1" spans="1:11">
      <c r="A404" s="12"/>
      <c r="B404" s="12"/>
      <c r="C404" s="12"/>
      <c r="D404" s="12" t="s">
        <v>40</v>
      </c>
      <c r="E404" s="12"/>
      <c r="F404" s="12"/>
      <c r="G404" s="12"/>
      <c r="H404" s="13"/>
      <c r="I404" s="15" t="s">
        <v>30</v>
      </c>
      <c r="J404" s="15">
        <v>10423.71</v>
      </c>
      <c r="K404" s="15"/>
    </row>
    <row r="405" customHeight="1" spans="1:11">
      <c r="A405" s="12">
        <f>MAX($A$8:A404)+1</f>
        <v>100</v>
      </c>
      <c r="B405" s="12" t="s">
        <v>561</v>
      </c>
      <c r="C405" s="12" t="s">
        <v>562</v>
      </c>
      <c r="D405" s="12" t="s">
        <v>40</v>
      </c>
      <c r="E405" s="12" t="s">
        <v>563</v>
      </c>
      <c r="F405" s="12" t="s">
        <v>564</v>
      </c>
      <c r="G405" s="12" t="s">
        <v>565</v>
      </c>
      <c r="H405" s="13" t="s">
        <v>566</v>
      </c>
      <c r="I405" s="15" t="s">
        <v>24</v>
      </c>
      <c r="J405" s="15">
        <v>1890</v>
      </c>
      <c r="K405" s="15"/>
    </row>
    <row r="406" customHeight="1" spans="1:11">
      <c r="A406" s="12"/>
      <c r="B406" s="12"/>
      <c r="C406" s="12"/>
      <c r="D406" s="12" t="str">
        <f>D405</f>
        <v>国家税务总局安宁市税务局连然税务分局</v>
      </c>
      <c r="E406" s="12"/>
      <c r="F406" s="12"/>
      <c r="G406" s="12"/>
      <c r="H406" s="13"/>
      <c r="I406" s="15" t="s">
        <v>77</v>
      </c>
      <c r="J406" s="15">
        <v>5400</v>
      </c>
      <c r="K406" s="15"/>
    </row>
    <row r="407" customHeight="1" spans="1:11">
      <c r="A407" s="12"/>
      <c r="B407" s="12"/>
      <c r="C407" s="12"/>
      <c r="D407" s="12" t="str">
        <f>D406</f>
        <v>国家税务总局安宁市税务局连然税务分局</v>
      </c>
      <c r="E407" s="12"/>
      <c r="F407" s="12"/>
      <c r="G407" s="12"/>
      <c r="H407" s="13"/>
      <c r="I407" s="15" t="s">
        <v>29</v>
      </c>
      <c r="J407" s="15">
        <v>3000</v>
      </c>
      <c r="K407" s="15"/>
    </row>
    <row r="408" customHeight="1" spans="1:11">
      <c r="A408" s="12"/>
      <c r="B408" s="12"/>
      <c r="C408" s="12"/>
      <c r="D408" s="12" t="s">
        <v>40</v>
      </c>
      <c r="E408" s="12"/>
      <c r="F408" s="12"/>
      <c r="G408" s="12"/>
      <c r="H408" s="13"/>
      <c r="I408" s="15" t="s">
        <v>30</v>
      </c>
      <c r="J408" s="15">
        <v>10290</v>
      </c>
      <c r="K408" s="15"/>
    </row>
    <row r="409" customHeight="1" spans="1:11">
      <c r="A409" s="12">
        <f>MAX($A$8:A408)+1</f>
        <v>101</v>
      </c>
      <c r="B409" s="12" t="s">
        <v>567</v>
      </c>
      <c r="C409" s="12" t="s">
        <v>568</v>
      </c>
      <c r="D409" s="12" t="s">
        <v>19</v>
      </c>
      <c r="E409" s="12" t="s">
        <v>475</v>
      </c>
      <c r="F409" s="12" t="s">
        <v>569</v>
      </c>
      <c r="G409" s="12" t="s">
        <v>570</v>
      </c>
      <c r="H409" s="13" t="s">
        <v>571</v>
      </c>
      <c r="I409" s="15" t="s">
        <v>24</v>
      </c>
      <c r="J409" s="15">
        <v>617.91</v>
      </c>
      <c r="K409" s="15">
        <v>617.91</v>
      </c>
    </row>
    <row r="410" customHeight="1" spans="1:11">
      <c r="A410" s="12"/>
      <c r="B410" s="12"/>
      <c r="C410" s="12"/>
      <c r="D410" s="12" t="str">
        <f>D409</f>
        <v>国家税务总局安宁市税务局金方税务分局</v>
      </c>
      <c r="E410" s="12"/>
      <c r="F410" s="12"/>
      <c r="G410" s="12"/>
      <c r="H410" s="13"/>
      <c r="I410" s="15" t="s">
        <v>45</v>
      </c>
      <c r="J410" s="15">
        <v>8827.35</v>
      </c>
      <c r="K410" s="15">
        <v>8827.35</v>
      </c>
    </row>
    <row r="411" customHeight="1" spans="1:11">
      <c r="A411" s="12"/>
      <c r="B411" s="12"/>
      <c r="C411" s="12"/>
      <c r="D411" s="12" t="s">
        <v>19</v>
      </c>
      <c r="E411" s="12"/>
      <c r="F411" s="12"/>
      <c r="G411" s="12"/>
      <c r="H411" s="13"/>
      <c r="I411" s="15" t="s">
        <v>30</v>
      </c>
      <c r="J411" s="15">
        <v>9445.26</v>
      </c>
      <c r="K411" s="15">
        <v>9445.26</v>
      </c>
    </row>
    <row r="412" customHeight="1" spans="1:11">
      <c r="A412" s="12">
        <f>MAX($A$8:A411)+1</f>
        <v>102</v>
      </c>
      <c r="B412" s="12" t="s">
        <v>572</v>
      </c>
      <c r="C412" s="12" t="s">
        <v>573</v>
      </c>
      <c r="D412" s="12" t="s">
        <v>19</v>
      </c>
      <c r="E412" s="12" t="s">
        <v>133</v>
      </c>
      <c r="F412" s="12" t="s">
        <v>574</v>
      </c>
      <c r="G412" s="12" t="s">
        <v>575</v>
      </c>
      <c r="H412" s="13" t="s">
        <v>576</v>
      </c>
      <c r="I412" s="15" t="s">
        <v>24</v>
      </c>
      <c r="J412" s="15">
        <v>607.44</v>
      </c>
      <c r="K412" s="15">
        <v>607.44</v>
      </c>
    </row>
    <row r="413" customHeight="1" spans="1:11">
      <c r="A413" s="12"/>
      <c r="B413" s="12"/>
      <c r="C413" s="12"/>
      <c r="D413" s="12" t="str">
        <f>D412</f>
        <v>国家税务总局安宁市税务局金方税务分局</v>
      </c>
      <c r="E413" s="12"/>
      <c r="F413" s="12"/>
      <c r="G413" s="12"/>
      <c r="H413" s="13"/>
      <c r="I413" s="15" t="s">
        <v>45</v>
      </c>
      <c r="J413" s="15">
        <v>8677.7</v>
      </c>
      <c r="K413" s="15">
        <v>8677.7</v>
      </c>
    </row>
    <row r="414" customHeight="1" spans="1:11">
      <c r="A414" s="12"/>
      <c r="B414" s="12"/>
      <c r="C414" s="12"/>
      <c r="D414" s="12" t="s">
        <v>19</v>
      </c>
      <c r="E414" s="12"/>
      <c r="F414" s="12"/>
      <c r="G414" s="12"/>
      <c r="H414" s="13"/>
      <c r="I414" s="15" t="s">
        <v>30</v>
      </c>
      <c r="J414" s="15">
        <v>9285.14</v>
      </c>
      <c r="K414" s="15">
        <v>9285.14</v>
      </c>
    </row>
    <row r="415" customHeight="1" spans="1:11">
      <c r="A415" s="12">
        <f>MAX($A$8:A414)+1</f>
        <v>103</v>
      </c>
      <c r="B415" s="12" t="s">
        <v>577</v>
      </c>
      <c r="C415" s="12" t="s">
        <v>578</v>
      </c>
      <c r="D415" s="12" t="s">
        <v>121</v>
      </c>
      <c r="E415" s="12" t="s">
        <v>260</v>
      </c>
      <c r="F415" s="12" t="s">
        <v>579</v>
      </c>
      <c r="G415" s="12" t="s">
        <v>387</v>
      </c>
      <c r="H415" s="13" t="s">
        <v>580</v>
      </c>
      <c r="I415" s="15" t="s">
        <v>24</v>
      </c>
      <c r="J415" s="15">
        <v>5092.13</v>
      </c>
      <c r="K415" s="15"/>
    </row>
    <row r="416" customHeight="1" spans="1:11">
      <c r="A416" s="12"/>
      <c r="B416" s="12"/>
      <c r="C416" s="12"/>
      <c r="D416" s="12" t="str">
        <f>D415</f>
        <v>国家税务总局安宁市税务局草铺税务分局</v>
      </c>
      <c r="E416" s="12"/>
      <c r="F416" s="12"/>
      <c r="G416" s="12"/>
      <c r="H416" s="13"/>
      <c r="I416" s="15" t="s">
        <v>26</v>
      </c>
      <c r="J416" s="15">
        <v>1302.09</v>
      </c>
      <c r="K416" s="15"/>
    </row>
    <row r="417" customHeight="1" spans="1:11">
      <c r="A417" s="12"/>
      <c r="B417" s="12"/>
      <c r="C417" s="12"/>
      <c r="D417" s="12" t="str">
        <f>D416</f>
        <v>国家税务总局安宁市税务局草铺税务分局</v>
      </c>
      <c r="E417" s="12"/>
      <c r="F417" s="12"/>
      <c r="G417" s="12"/>
      <c r="H417" s="13"/>
      <c r="I417" s="15" t="s">
        <v>27</v>
      </c>
      <c r="J417" s="15">
        <v>1953.13</v>
      </c>
      <c r="K417" s="15"/>
    </row>
    <row r="418" customHeight="1" spans="1:11">
      <c r="A418" s="12"/>
      <c r="B418" s="12"/>
      <c r="C418" s="12"/>
      <c r="D418" s="12" t="str">
        <f>D417</f>
        <v>国家税务总局安宁市税务局草铺税务分局</v>
      </c>
      <c r="E418" s="12"/>
      <c r="F418" s="12"/>
      <c r="G418" s="12"/>
      <c r="H418" s="13"/>
      <c r="I418" s="15" t="s">
        <v>28</v>
      </c>
      <c r="J418" s="15">
        <v>149.6</v>
      </c>
      <c r="K418" s="15"/>
    </row>
    <row r="419" customHeight="1" spans="1:11">
      <c r="A419" s="12"/>
      <c r="B419" s="12"/>
      <c r="C419" s="12"/>
      <c r="D419" s="12" t="s">
        <v>121</v>
      </c>
      <c r="E419" s="12"/>
      <c r="F419" s="12"/>
      <c r="G419" s="12"/>
      <c r="H419" s="13"/>
      <c r="I419" s="15" t="s">
        <v>30</v>
      </c>
      <c r="J419" s="15">
        <v>8496.95</v>
      </c>
      <c r="K419" s="15"/>
    </row>
    <row r="420" customHeight="1" spans="1:11">
      <c r="A420" s="12">
        <f>MAX($A$8:A419)+1</f>
        <v>104</v>
      </c>
      <c r="B420" s="12" t="s">
        <v>581</v>
      </c>
      <c r="C420" s="12" t="s">
        <v>582</v>
      </c>
      <c r="D420" s="12" t="s">
        <v>121</v>
      </c>
      <c r="E420" s="12" t="s">
        <v>583</v>
      </c>
      <c r="F420" s="12" t="s">
        <v>584</v>
      </c>
      <c r="G420" s="12" t="s">
        <v>585</v>
      </c>
      <c r="H420" s="13" t="s">
        <v>586</v>
      </c>
      <c r="I420" s="15" t="s">
        <v>24</v>
      </c>
      <c r="J420" s="15">
        <v>513.51</v>
      </c>
      <c r="K420" s="15">
        <v>513.51</v>
      </c>
    </row>
    <row r="421" customHeight="1" spans="1:11">
      <c r="A421" s="12"/>
      <c r="B421" s="12"/>
      <c r="C421" s="12"/>
      <c r="D421" s="12" t="str">
        <f>D420</f>
        <v>国家税务总局安宁市税务局草铺税务分局</v>
      </c>
      <c r="E421" s="12"/>
      <c r="F421" s="12"/>
      <c r="G421" s="12"/>
      <c r="H421" s="13"/>
      <c r="I421" s="15" t="s">
        <v>26</v>
      </c>
      <c r="J421" s="15">
        <v>146.72</v>
      </c>
      <c r="K421" s="15">
        <v>146.72</v>
      </c>
    </row>
    <row r="422" customHeight="1" spans="1:11">
      <c r="A422" s="12"/>
      <c r="B422" s="12"/>
      <c r="C422" s="12"/>
      <c r="D422" s="12" t="str">
        <f>D421</f>
        <v>国家税务总局安宁市税务局草铺税务分局</v>
      </c>
      <c r="E422" s="12"/>
      <c r="F422" s="12"/>
      <c r="G422" s="12"/>
      <c r="H422" s="13"/>
      <c r="I422" s="15" t="s">
        <v>27</v>
      </c>
      <c r="J422" s="15">
        <v>220.07</v>
      </c>
      <c r="K422" s="15">
        <v>220.07</v>
      </c>
    </row>
    <row r="423" customHeight="1" spans="1:11">
      <c r="A423" s="12"/>
      <c r="B423" s="12"/>
      <c r="C423" s="12"/>
      <c r="D423" s="12" t="str">
        <f>D422</f>
        <v>国家税务总局安宁市税务局草铺税务分局</v>
      </c>
      <c r="E423" s="12"/>
      <c r="F423" s="12"/>
      <c r="G423" s="12"/>
      <c r="H423" s="13"/>
      <c r="I423" s="15" t="s">
        <v>45</v>
      </c>
      <c r="J423" s="15">
        <v>7335.8</v>
      </c>
      <c r="K423" s="15">
        <v>7335.8</v>
      </c>
    </row>
    <row r="424" customHeight="1" spans="1:11">
      <c r="A424" s="12"/>
      <c r="B424" s="12"/>
      <c r="C424" s="12"/>
      <c r="D424" s="12" t="s">
        <v>121</v>
      </c>
      <c r="E424" s="12"/>
      <c r="F424" s="12"/>
      <c r="G424" s="12"/>
      <c r="H424" s="13"/>
      <c r="I424" s="15" t="s">
        <v>30</v>
      </c>
      <c r="J424" s="15">
        <v>8216.1</v>
      </c>
      <c r="K424" s="15">
        <v>8216.1</v>
      </c>
    </row>
    <row r="425" customHeight="1" spans="1:11">
      <c r="A425" s="12">
        <f>MAX($A$8:A424)+1</f>
        <v>105</v>
      </c>
      <c r="B425" s="12" t="s">
        <v>587</v>
      </c>
      <c r="C425" s="12" t="s">
        <v>588</v>
      </c>
      <c r="D425" s="12" t="s">
        <v>19</v>
      </c>
      <c r="E425" s="12" t="s">
        <v>358</v>
      </c>
      <c r="F425" s="12" t="s">
        <v>589</v>
      </c>
      <c r="G425" s="12" t="s">
        <v>95</v>
      </c>
      <c r="H425" s="13" t="s">
        <v>95</v>
      </c>
      <c r="I425" s="15" t="s">
        <v>52</v>
      </c>
      <c r="J425" s="15">
        <v>7653.14</v>
      </c>
      <c r="K425" s="15"/>
    </row>
    <row r="426" customHeight="1" spans="1:11">
      <c r="A426" s="12"/>
      <c r="B426" s="12"/>
      <c r="C426" s="12"/>
      <c r="D426" s="12" t="s">
        <v>19</v>
      </c>
      <c r="E426" s="12"/>
      <c r="F426" s="12"/>
      <c r="G426" s="12"/>
      <c r="H426" s="13"/>
      <c r="I426" s="15" t="s">
        <v>30</v>
      </c>
      <c r="J426" s="15">
        <v>7653.14</v>
      </c>
      <c r="K426" s="15"/>
    </row>
    <row r="427" customHeight="1" spans="1:11">
      <c r="A427" s="12">
        <f>MAX($A$8:A426)+1</f>
        <v>106</v>
      </c>
      <c r="B427" s="12" t="s">
        <v>590</v>
      </c>
      <c r="C427" s="12" t="s">
        <v>591</v>
      </c>
      <c r="D427" s="12" t="s">
        <v>19</v>
      </c>
      <c r="E427" s="12" t="s">
        <v>300</v>
      </c>
      <c r="F427" s="12" t="s">
        <v>592</v>
      </c>
      <c r="G427" s="12" t="s">
        <v>593</v>
      </c>
      <c r="H427" s="13" t="s">
        <v>594</v>
      </c>
      <c r="I427" s="15" t="s">
        <v>37</v>
      </c>
      <c r="J427" s="15">
        <v>7423.37</v>
      </c>
      <c r="K427" s="15">
        <v>7423.37</v>
      </c>
    </row>
    <row r="428" customHeight="1" spans="1:11">
      <c r="A428" s="12"/>
      <c r="B428" s="12"/>
      <c r="C428" s="12"/>
      <c r="D428" s="12" t="str">
        <f>D427</f>
        <v>国家税务总局安宁市税务局金方税务分局</v>
      </c>
      <c r="E428" s="12"/>
      <c r="F428" s="12"/>
      <c r="G428" s="12"/>
      <c r="H428" s="13"/>
      <c r="I428" s="15" t="s">
        <v>28</v>
      </c>
      <c r="J428" s="15">
        <v>7.4</v>
      </c>
      <c r="K428" s="15"/>
    </row>
    <row r="429" customHeight="1" spans="1:11">
      <c r="A429" s="12"/>
      <c r="B429" s="12"/>
      <c r="C429" s="12"/>
      <c r="D429" s="12" t="s">
        <v>19</v>
      </c>
      <c r="E429" s="12"/>
      <c r="F429" s="12"/>
      <c r="G429" s="12"/>
      <c r="H429" s="13"/>
      <c r="I429" s="15" t="s">
        <v>30</v>
      </c>
      <c r="J429" s="15">
        <v>7430.77</v>
      </c>
      <c r="K429" s="15">
        <v>7423.37</v>
      </c>
    </row>
    <row r="430" customHeight="1" spans="1:11">
      <c r="A430" s="12">
        <f>MAX($A$8:A429)+1</f>
        <v>107</v>
      </c>
      <c r="B430" s="12" t="s">
        <v>595</v>
      </c>
      <c r="C430" s="12" t="s">
        <v>596</v>
      </c>
      <c r="D430" s="12" t="s">
        <v>92</v>
      </c>
      <c r="E430" s="12" t="s">
        <v>597</v>
      </c>
      <c r="F430" s="12" t="s">
        <v>598</v>
      </c>
      <c r="G430" s="12" t="s">
        <v>599</v>
      </c>
      <c r="H430" s="13" t="s">
        <v>600</v>
      </c>
      <c r="I430" s="15" t="s">
        <v>601</v>
      </c>
      <c r="J430" s="15">
        <v>7125.97</v>
      </c>
      <c r="K430" s="15"/>
    </row>
    <row r="431" customHeight="1" spans="1:11">
      <c r="A431" s="12"/>
      <c r="B431" s="12"/>
      <c r="C431" s="12"/>
      <c r="D431" s="12" t="s">
        <v>92</v>
      </c>
      <c r="E431" s="12"/>
      <c r="F431" s="12"/>
      <c r="G431" s="12"/>
      <c r="H431" s="13"/>
      <c r="I431" s="15" t="s">
        <v>30</v>
      </c>
      <c r="J431" s="15">
        <v>7125.97</v>
      </c>
      <c r="K431" s="15"/>
    </row>
    <row r="432" customHeight="1" spans="1:11">
      <c r="A432" s="12">
        <f>MAX($A$8:A431)+1</f>
        <v>108</v>
      </c>
      <c r="B432" s="12" t="s">
        <v>602</v>
      </c>
      <c r="C432" s="12" t="s">
        <v>603</v>
      </c>
      <c r="D432" s="12" t="s">
        <v>19</v>
      </c>
      <c r="E432" s="12" t="s">
        <v>300</v>
      </c>
      <c r="F432" s="12" t="s">
        <v>604</v>
      </c>
      <c r="G432" s="12" t="s">
        <v>605</v>
      </c>
      <c r="H432" s="13" t="s">
        <v>606</v>
      </c>
      <c r="I432" s="15" t="s">
        <v>28</v>
      </c>
      <c r="J432" s="15">
        <v>74</v>
      </c>
      <c r="K432" s="15">
        <v>74</v>
      </c>
    </row>
    <row r="433" customHeight="1" spans="1:11">
      <c r="A433" s="12"/>
      <c r="B433" s="12"/>
      <c r="C433" s="12"/>
      <c r="D433" s="12" t="str">
        <f>D432</f>
        <v>国家税务总局安宁市税务局金方税务分局</v>
      </c>
      <c r="E433" s="12"/>
      <c r="F433" s="12"/>
      <c r="G433" s="12"/>
      <c r="H433" s="13"/>
      <c r="I433" s="15" t="s">
        <v>45</v>
      </c>
      <c r="J433" s="15">
        <v>6873.02</v>
      </c>
      <c r="K433" s="15">
        <v>6873.02</v>
      </c>
    </row>
    <row r="434" customHeight="1" spans="1:11">
      <c r="A434" s="12"/>
      <c r="B434" s="12"/>
      <c r="C434" s="12"/>
      <c r="D434" s="12" t="s">
        <v>19</v>
      </c>
      <c r="E434" s="12"/>
      <c r="F434" s="12"/>
      <c r="G434" s="12"/>
      <c r="H434" s="13"/>
      <c r="I434" s="15" t="s">
        <v>30</v>
      </c>
      <c r="J434" s="15">
        <v>6947.02</v>
      </c>
      <c r="K434" s="15">
        <v>6947.02</v>
      </c>
    </row>
    <row r="435" customHeight="1" spans="1:11">
      <c r="A435" s="12">
        <f>MAX($A$8:A434)+1</f>
        <v>109</v>
      </c>
      <c r="B435" s="12" t="s">
        <v>607</v>
      </c>
      <c r="C435" s="12" t="s">
        <v>608</v>
      </c>
      <c r="D435" s="12" t="s">
        <v>19</v>
      </c>
      <c r="E435" s="12" t="s">
        <v>300</v>
      </c>
      <c r="F435" s="12" t="s">
        <v>609</v>
      </c>
      <c r="G435" s="12" t="s">
        <v>610</v>
      </c>
      <c r="H435" s="13" t="s">
        <v>611</v>
      </c>
      <c r="I435" s="15" t="s">
        <v>45</v>
      </c>
      <c r="J435" s="15">
        <v>6702.95</v>
      </c>
      <c r="K435" s="15"/>
    </row>
    <row r="436" customHeight="1" spans="1:11">
      <c r="A436" s="12"/>
      <c r="B436" s="12"/>
      <c r="C436" s="12"/>
      <c r="D436" s="12" t="s">
        <v>19</v>
      </c>
      <c r="E436" s="12"/>
      <c r="F436" s="12"/>
      <c r="G436" s="12"/>
      <c r="H436" s="13"/>
      <c r="I436" s="15" t="s">
        <v>30</v>
      </c>
      <c r="J436" s="15">
        <v>6702.95</v>
      </c>
      <c r="K436" s="15"/>
    </row>
    <row r="437" customHeight="1" spans="1:11">
      <c r="A437" s="12">
        <f>MAX($A$8:A436)+1</f>
        <v>110</v>
      </c>
      <c r="B437" s="12" t="s">
        <v>612</v>
      </c>
      <c r="C437" s="12" t="s">
        <v>613</v>
      </c>
      <c r="D437" s="12" t="s">
        <v>19</v>
      </c>
      <c r="E437" s="12" t="s">
        <v>133</v>
      </c>
      <c r="F437" s="12" t="s">
        <v>614</v>
      </c>
      <c r="G437" s="12" t="s">
        <v>615</v>
      </c>
      <c r="H437" s="13" t="s">
        <v>616</v>
      </c>
      <c r="I437" s="15" t="s">
        <v>45</v>
      </c>
      <c r="J437" s="15">
        <v>6442.62</v>
      </c>
      <c r="K437" s="15">
        <v>6442.62</v>
      </c>
    </row>
    <row r="438" customHeight="1" spans="1:11">
      <c r="A438" s="12"/>
      <c r="B438" s="12"/>
      <c r="C438" s="12"/>
      <c r="D438" s="12" t="s">
        <v>19</v>
      </c>
      <c r="E438" s="12"/>
      <c r="F438" s="12"/>
      <c r="G438" s="12"/>
      <c r="H438" s="13"/>
      <c r="I438" s="15" t="s">
        <v>30</v>
      </c>
      <c r="J438" s="15">
        <v>6442.62</v>
      </c>
      <c r="K438" s="15">
        <v>6442.62</v>
      </c>
    </row>
    <row r="439" customHeight="1" spans="1:11">
      <c r="A439" s="12">
        <f>MAX($A$8:A438)+1</f>
        <v>111</v>
      </c>
      <c r="B439" s="12" t="s">
        <v>617</v>
      </c>
      <c r="C439" s="12" t="s">
        <v>618</v>
      </c>
      <c r="D439" s="12" t="s">
        <v>19</v>
      </c>
      <c r="E439" s="12" t="s">
        <v>95</v>
      </c>
      <c r="F439" s="12" t="s">
        <v>619</v>
      </c>
      <c r="G439" s="12" t="s">
        <v>620</v>
      </c>
      <c r="H439" s="13" t="s">
        <v>174</v>
      </c>
      <c r="I439" s="15" t="s">
        <v>24</v>
      </c>
      <c r="J439" s="15">
        <v>385.32</v>
      </c>
      <c r="K439" s="15">
        <v>385.32</v>
      </c>
    </row>
    <row r="440" customHeight="1" spans="1:11">
      <c r="A440" s="12"/>
      <c r="B440" s="12"/>
      <c r="C440" s="12"/>
      <c r="D440" s="12" t="str">
        <f>D439</f>
        <v>国家税务总局安宁市税务局金方税务分局</v>
      </c>
      <c r="E440" s="12"/>
      <c r="F440" s="12"/>
      <c r="G440" s="12"/>
      <c r="H440" s="13"/>
      <c r="I440" s="15" t="s">
        <v>26</v>
      </c>
      <c r="J440" s="15">
        <v>110.09</v>
      </c>
      <c r="K440" s="15">
        <v>110.09</v>
      </c>
    </row>
    <row r="441" customHeight="1" spans="1:11">
      <c r="A441" s="12"/>
      <c r="B441" s="12"/>
      <c r="C441" s="12"/>
      <c r="D441" s="12" t="str">
        <f>D440</f>
        <v>国家税务总局安宁市税务局金方税务分局</v>
      </c>
      <c r="E441" s="12"/>
      <c r="F441" s="12"/>
      <c r="G441" s="12"/>
      <c r="H441" s="13"/>
      <c r="I441" s="15" t="s">
        <v>27</v>
      </c>
      <c r="J441" s="15">
        <v>165.14</v>
      </c>
      <c r="K441" s="15">
        <v>165.14</v>
      </c>
    </row>
    <row r="442" customHeight="1" spans="1:11">
      <c r="A442" s="12"/>
      <c r="B442" s="12"/>
      <c r="C442" s="12"/>
      <c r="D442" s="12" t="str">
        <f>D441</f>
        <v>国家税务总局安宁市税务局金方税务分局</v>
      </c>
      <c r="E442" s="12"/>
      <c r="F442" s="12"/>
      <c r="G442" s="12"/>
      <c r="H442" s="13"/>
      <c r="I442" s="15" t="s">
        <v>45</v>
      </c>
      <c r="J442" s="15">
        <v>5504.59</v>
      </c>
      <c r="K442" s="15">
        <v>5504.59</v>
      </c>
    </row>
    <row r="443" customHeight="1" spans="1:11">
      <c r="A443" s="12"/>
      <c r="B443" s="12"/>
      <c r="C443" s="12"/>
      <c r="D443" s="12" t="s">
        <v>19</v>
      </c>
      <c r="E443" s="12"/>
      <c r="F443" s="12"/>
      <c r="G443" s="12"/>
      <c r="H443" s="13"/>
      <c r="I443" s="15" t="s">
        <v>30</v>
      </c>
      <c r="J443" s="15">
        <v>6165.14</v>
      </c>
      <c r="K443" s="15">
        <v>6165.14</v>
      </c>
    </row>
    <row r="444" customHeight="1" spans="1:11">
      <c r="A444" s="12">
        <f>MAX($A$8:A443)+1</f>
        <v>112</v>
      </c>
      <c r="B444" s="12" t="s">
        <v>621</v>
      </c>
      <c r="C444" s="12" t="s">
        <v>622</v>
      </c>
      <c r="D444" s="12" t="s">
        <v>19</v>
      </c>
      <c r="E444" s="12" t="s">
        <v>235</v>
      </c>
      <c r="F444" s="12" t="s">
        <v>623</v>
      </c>
      <c r="G444" s="12" t="s">
        <v>624</v>
      </c>
      <c r="H444" s="13" t="s">
        <v>625</v>
      </c>
      <c r="I444" s="15" t="s">
        <v>24</v>
      </c>
      <c r="J444" s="15">
        <v>383.82</v>
      </c>
      <c r="K444" s="15">
        <v>383.82</v>
      </c>
    </row>
    <row r="445" customHeight="1" spans="1:11">
      <c r="A445" s="12"/>
      <c r="B445" s="12"/>
      <c r="C445" s="12"/>
      <c r="D445" s="12" t="str">
        <f>D444</f>
        <v>国家税务总局安宁市税务局金方税务分局</v>
      </c>
      <c r="E445" s="12"/>
      <c r="F445" s="12"/>
      <c r="G445" s="12"/>
      <c r="H445" s="13"/>
      <c r="I445" s="15" t="s">
        <v>26</v>
      </c>
      <c r="J445" s="15">
        <v>109.66</v>
      </c>
      <c r="K445" s="15">
        <v>109.66</v>
      </c>
    </row>
    <row r="446" customHeight="1" spans="1:11">
      <c r="A446" s="12"/>
      <c r="B446" s="12"/>
      <c r="C446" s="12"/>
      <c r="D446" s="12" t="str">
        <f>D445</f>
        <v>国家税务总局安宁市税务局金方税务分局</v>
      </c>
      <c r="E446" s="12"/>
      <c r="F446" s="12"/>
      <c r="G446" s="12"/>
      <c r="H446" s="13"/>
      <c r="I446" s="15" t="s">
        <v>27</v>
      </c>
      <c r="J446" s="15">
        <v>164.49</v>
      </c>
      <c r="K446" s="15">
        <v>164.49</v>
      </c>
    </row>
    <row r="447" customHeight="1" spans="1:11">
      <c r="A447" s="12"/>
      <c r="B447" s="12"/>
      <c r="C447" s="12"/>
      <c r="D447" s="12" t="str">
        <f>D446</f>
        <v>国家税务总局安宁市税务局金方税务分局</v>
      </c>
      <c r="E447" s="12"/>
      <c r="F447" s="12"/>
      <c r="G447" s="12"/>
      <c r="H447" s="13"/>
      <c r="I447" s="15" t="s">
        <v>45</v>
      </c>
      <c r="J447" s="15">
        <v>5483.14</v>
      </c>
      <c r="K447" s="15">
        <v>5483.14</v>
      </c>
    </row>
    <row r="448" customHeight="1" spans="1:11">
      <c r="A448" s="12"/>
      <c r="B448" s="12"/>
      <c r="C448" s="12"/>
      <c r="D448" s="12" t="s">
        <v>19</v>
      </c>
      <c r="E448" s="12"/>
      <c r="F448" s="12"/>
      <c r="G448" s="12"/>
      <c r="H448" s="13"/>
      <c r="I448" s="15" t="s">
        <v>30</v>
      </c>
      <c r="J448" s="15">
        <v>6141.11</v>
      </c>
      <c r="K448" s="15">
        <v>6141.11</v>
      </c>
    </row>
    <row r="449" customHeight="1" spans="1:11">
      <c r="A449" s="12">
        <f>MAX($A$8:A448)+1</f>
        <v>113</v>
      </c>
      <c r="B449" s="12" t="s">
        <v>626</v>
      </c>
      <c r="C449" s="12" t="s">
        <v>627</v>
      </c>
      <c r="D449" s="12" t="s">
        <v>19</v>
      </c>
      <c r="E449" s="12" t="s">
        <v>475</v>
      </c>
      <c r="F449" s="12" t="s">
        <v>628</v>
      </c>
      <c r="G449" s="12" t="s">
        <v>629</v>
      </c>
      <c r="H449" s="13" t="s">
        <v>630</v>
      </c>
      <c r="I449" s="15" t="s">
        <v>77</v>
      </c>
      <c r="J449" s="15">
        <v>6000</v>
      </c>
      <c r="K449" s="15"/>
    </row>
    <row r="450" customHeight="1" spans="1:11">
      <c r="A450" s="12"/>
      <c r="B450" s="12"/>
      <c r="C450" s="12"/>
      <c r="D450" s="12" t="s">
        <v>19</v>
      </c>
      <c r="E450" s="12"/>
      <c r="F450" s="12"/>
      <c r="G450" s="12"/>
      <c r="H450" s="13"/>
      <c r="I450" s="15" t="s">
        <v>30</v>
      </c>
      <c r="J450" s="15">
        <v>6000</v>
      </c>
      <c r="K450" s="15"/>
    </row>
    <row r="451" customHeight="1" spans="1:11">
      <c r="A451" s="12">
        <f>MAX($A$8:A450)+1</f>
        <v>114</v>
      </c>
      <c r="B451" s="12" t="s">
        <v>631</v>
      </c>
      <c r="C451" s="12" t="s">
        <v>632</v>
      </c>
      <c r="D451" s="12" t="s">
        <v>40</v>
      </c>
      <c r="E451" s="12" t="s">
        <v>486</v>
      </c>
      <c r="F451" s="12" t="s">
        <v>633</v>
      </c>
      <c r="G451" s="12" t="s">
        <v>634</v>
      </c>
      <c r="H451" s="13" t="s">
        <v>635</v>
      </c>
      <c r="I451" s="15" t="s">
        <v>24</v>
      </c>
      <c r="J451" s="15">
        <v>3205.31</v>
      </c>
      <c r="K451" s="15">
        <v>3205.31</v>
      </c>
    </row>
    <row r="452" customHeight="1" spans="1:11">
      <c r="A452" s="12"/>
      <c r="B452" s="12"/>
      <c r="C452" s="12"/>
      <c r="D452" s="12" t="str">
        <f>D451</f>
        <v>国家税务总局安宁市税务局连然税务分局</v>
      </c>
      <c r="E452" s="12"/>
      <c r="F452" s="12"/>
      <c r="G452" s="12"/>
      <c r="H452" s="13"/>
      <c r="I452" s="15" t="s">
        <v>26</v>
      </c>
      <c r="J452" s="15">
        <v>915.8</v>
      </c>
      <c r="K452" s="15">
        <v>915.8</v>
      </c>
    </row>
    <row r="453" customHeight="1" spans="1:11">
      <c r="A453" s="12"/>
      <c r="B453" s="12"/>
      <c r="C453" s="12"/>
      <c r="D453" s="12" t="str">
        <f>D452</f>
        <v>国家税务总局安宁市税务局连然税务分局</v>
      </c>
      <c r="E453" s="12"/>
      <c r="F453" s="12"/>
      <c r="G453" s="12"/>
      <c r="H453" s="13"/>
      <c r="I453" s="15" t="s">
        <v>27</v>
      </c>
      <c r="J453" s="15">
        <v>1373.7</v>
      </c>
      <c r="K453" s="15">
        <v>1373.7</v>
      </c>
    </row>
    <row r="454" customHeight="1" spans="1:11">
      <c r="A454" s="12"/>
      <c r="B454" s="12"/>
      <c r="C454" s="12"/>
      <c r="D454" s="12" t="s">
        <v>40</v>
      </c>
      <c r="E454" s="12"/>
      <c r="F454" s="12"/>
      <c r="G454" s="12"/>
      <c r="H454" s="13"/>
      <c r="I454" s="15" t="s">
        <v>30</v>
      </c>
      <c r="J454" s="15">
        <v>5494.81</v>
      </c>
      <c r="K454" s="15">
        <v>5494.81</v>
      </c>
    </row>
    <row r="455" customHeight="1" spans="1:11">
      <c r="A455" s="12">
        <f>MAX($A$8:A454)+1</f>
        <v>115</v>
      </c>
      <c r="B455" s="12" t="s">
        <v>636</v>
      </c>
      <c r="C455" s="12" t="s">
        <v>637</v>
      </c>
      <c r="D455" s="12" t="s">
        <v>40</v>
      </c>
      <c r="E455" s="12" t="s">
        <v>182</v>
      </c>
      <c r="F455" s="12" t="s">
        <v>638</v>
      </c>
      <c r="G455" s="12" t="s">
        <v>639</v>
      </c>
      <c r="H455" s="13" t="s">
        <v>118</v>
      </c>
      <c r="I455" s="15" t="s">
        <v>25</v>
      </c>
      <c r="J455" s="15">
        <v>2136.36</v>
      </c>
      <c r="K455" s="15"/>
    </row>
    <row r="456" customHeight="1" spans="1:11">
      <c r="A456" s="12"/>
      <c r="B456" s="12"/>
      <c r="C456" s="12"/>
      <c r="D456" s="12" t="str">
        <f>D455</f>
        <v>国家税务总局安宁市税务局连然税务分局</v>
      </c>
      <c r="E456" s="12"/>
      <c r="F456" s="12"/>
      <c r="G456" s="12"/>
      <c r="H456" s="13"/>
      <c r="I456" s="15" t="s">
        <v>52</v>
      </c>
      <c r="J456" s="15">
        <v>3242.12</v>
      </c>
      <c r="K456" s="15"/>
    </row>
    <row r="457" customHeight="1" spans="1:11">
      <c r="A457" s="12"/>
      <c r="B457" s="12"/>
      <c r="C457" s="12"/>
      <c r="D457" s="12" t="s">
        <v>40</v>
      </c>
      <c r="E457" s="12"/>
      <c r="F457" s="12"/>
      <c r="G457" s="12"/>
      <c r="H457" s="13"/>
      <c r="I457" s="15" t="s">
        <v>30</v>
      </c>
      <c r="J457" s="15">
        <v>5378.48</v>
      </c>
      <c r="K457" s="15"/>
    </row>
    <row r="458" customHeight="1" spans="1:11">
      <c r="A458" s="12">
        <f>MAX($A$8:A457)+1</f>
        <v>116</v>
      </c>
      <c r="B458" s="12" t="s">
        <v>640</v>
      </c>
      <c r="C458" s="12" t="s">
        <v>641</v>
      </c>
      <c r="D458" s="12" t="s">
        <v>40</v>
      </c>
      <c r="E458" s="12" t="s">
        <v>235</v>
      </c>
      <c r="F458" s="12" t="s">
        <v>642</v>
      </c>
      <c r="G458" s="12" t="s">
        <v>643</v>
      </c>
      <c r="H458" s="13" t="s">
        <v>644</v>
      </c>
      <c r="I458" s="15" t="s">
        <v>24</v>
      </c>
      <c r="J458" s="15">
        <v>166.49</v>
      </c>
      <c r="K458" s="15">
        <v>166.49</v>
      </c>
    </row>
    <row r="459" customHeight="1" spans="1:11">
      <c r="A459" s="12"/>
      <c r="B459" s="12"/>
      <c r="C459" s="12"/>
      <c r="D459" s="12" t="str">
        <f>D458</f>
        <v>国家税务总局安宁市税务局连然税务分局</v>
      </c>
      <c r="E459" s="12"/>
      <c r="F459" s="12"/>
      <c r="G459" s="12"/>
      <c r="H459" s="13"/>
      <c r="I459" s="15" t="s">
        <v>26</v>
      </c>
      <c r="J459" s="15">
        <v>47.57</v>
      </c>
      <c r="K459" s="15">
        <v>47.57</v>
      </c>
    </row>
    <row r="460" customHeight="1" spans="1:11">
      <c r="A460" s="12"/>
      <c r="B460" s="12"/>
      <c r="C460" s="12"/>
      <c r="D460" s="12" t="str">
        <f>D459</f>
        <v>国家税务总局安宁市税务局连然税务分局</v>
      </c>
      <c r="E460" s="12"/>
      <c r="F460" s="12"/>
      <c r="G460" s="12"/>
      <c r="H460" s="13"/>
      <c r="I460" s="15" t="s">
        <v>27</v>
      </c>
      <c r="J460" s="15">
        <v>71.35</v>
      </c>
      <c r="K460" s="15">
        <v>71.35</v>
      </c>
    </row>
    <row r="461" customHeight="1" spans="1:11">
      <c r="A461" s="12"/>
      <c r="B461" s="12"/>
      <c r="C461" s="12"/>
      <c r="D461" s="12" t="str">
        <f>D460</f>
        <v>国家税务总局安宁市税务局连然税务分局</v>
      </c>
      <c r="E461" s="12"/>
      <c r="F461" s="12"/>
      <c r="G461" s="12"/>
      <c r="H461" s="13"/>
      <c r="I461" s="15" t="s">
        <v>45</v>
      </c>
      <c r="J461" s="15">
        <v>4757.05</v>
      </c>
      <c r="K461" s="15">
        <v>4757.05</v>
      </c>
    </row>
    <row r="462" customHeight="1" spans="1:11">
      <c r="A462" s="12"/>
      <c r="B462" s="12"/>
      <c r="C462" s="12"/>
      <c r="D462" s="12" t="s">
        <v>40</v>
      </c>
      <c r="E462" s="12"/>
      <c r="F462" s="12"/>
      <c r="G462" s="12"/>
      <c r="H462" s="13"/>
      <c r="I462" s="15" t="s">
        <v>30</v>
      </c>
      <c r="J462" s="15">
        <v>5042.46</v>
      </c>
      <c r="K462" s="15">
        <v>5042.46</v>
      </c>
    </row>
    <row r="463" customHeight="1" spans="1:11">
      <c r="A463" s="12">
        <f>MAX($A$8:A462)+1</f>
        <v>117</v>
      </c>
      <c r="B463" s="12" t="s">
        <v>645</v>
      </c>
      <c r="C463" s="12" t="s">
        <v>646</v>
      </c>
      <c r="D463" s="12" t="s">
        <v>19</v>
      </c>
      <c r="E463" s="12" t="s">
        <v>300</v>
      </c>
      <c r="F463" s="12" t="s">
        <v>647</v>
      </c>
      <c r="G463" s="12" t="s">
        <v>648</v>
      </c>
      <c r="H463" s="13" t="s">
        <v>649</v>
      </c>
      <c r="I463" s="15" t="s">
        <v>45</v>
      </c>
      <c r="J463" s="15">
        <v>4752.48</v>
      </c>
      <c r="K463" s="15">
        <v>4752.48</v>
      </c>
    </row>
    <row r="464" customHeight="1" spans="1:11">
      <c r="A464" s="12"/>
      <c r="B464" s="12"/>
      <c r="C464" s="12"/>
      <c r="D464" s="12" t="s">
        <v>19</v>
      </c>
      <c r="E464" s="12"/>
      <c r="F464" s="12"/>
      <c r="G464" s="12"/>
      <c r="H464" s="13"/>
      <c r="I464" s="15" t="s">
        <v>30</v>
      </c>
      <c r="J464" s="15">
        <v>4752.48</v>
      </c>
      <c r="K464" s="15">
        <v>4752.48</v>
      </c>
    </row>
    <row r="465" customHeight="1" spans="1:11">
      <c r="A465" s="12">
        <f>MAX($A$8:A464)+1</f>
        <v>118</v>
      </c>
      <c r="B465" s="12" t="s">
        <v>650</v>
      </c>
      <c r="C465" s="12" t="s">
        <v>651</v>
      </c>
      <c r="D465" s="12" t="s">
        <v>19</v>
      </c>
      <c r="E465" s="12" t="s">
        <v>48</v>
      </c>
      <c r="F465" s="12" t="s">
        <v>652</v>
      </c>
      <c r="G465" s="12" t="s">
        <v>653</v>
      </c>
      <c r="H465" s="13" t="s">
        <v>654</v>
      </c>
      <c r="I465" s="15" t="s">
        <v>37</v>
      </c>
      <c r="J465" s="15">
        <v>4516.28</v>
      </c>
      <c r="K465" s="15"/>
    </row>
    <row r="466" customHeight="1" spans="1:11">
      <c r="A466" s="12"/>
      <c r="B466" s="12"/>
      <c r="C466" s="12"/>
      <c r="D466" s="12" t="s">
        <v>19</v>
      </c>
      <c r="E466" s="12"/>
      <c r="F466" s="12"/>
      <c r="G466" s="12"/>
      <c r="H466" s="13"/>
      <c r="I466" s="15" t="s">
        <v>30</v>
      </c>
      <c r="J466" s="15">
        <v>4516.28</v>
      </c>
      <c r="K466" s="15"/>
    </row>
    <row r="467" customHeight="1" spans="1:11">
      <c r="A467" s="12">
        <f>MAX($A$8:A466)+1</f>
        <v>119</v>
      </c>
      <c r="B467" s="12" t="s">
        <v>655</v>
      </c>
      <c r="C467" s="12" t="s">
        <v>656</v>
      </c>
      <c r="D467" s="12" t="s">
        <v>19</v>
      </c>
      <c r="E467" s="12" t="s">
        <v>358</v>
      </c>
      <c r="F467" s="12" t="s">
        <v>657</v>
      </c>
      <c r="G467" s="12" t="s">
        <v>658</v>
      </c>
      <c r="H467" s="13" t="s">
        <v>659</v>
      </c>
      <c r="I467" s="15" t="s">
        <v>45</v>
      </c>
      <c r="J467" s="15">
        <v>4465.56</v>
      </c>
      <c r="K467" s="15">
        <v>4465.56</v>
      </c>
    </row>
    <row r="468" customHeight="1" spans="1:11">
      <c r="A468" s="12"/>
      <c r="B468" s="12"/>
      <c r="C468" s="12"/>
      <c r="D468" s="12" t="s">
        <v>19</v>
      </c>
      <c r="E468" s="12"/>
      <c r="F468" s="12"/>
      <c r="G468" s="12"/>
      <c r="H468" s="13"/>
      <c r="I468" s="15" t="s">
        <v>30</v>
      </c>
      <c r="J468" s="15">
        <v>4465.56</v>
      </c>
      <c r="K468" s="15">
        <v>4465.56</v>
      </c>
    </row>
    <row r="469" customHeight="1" spans="1:11">
      <c r="A469" s="12">
        <f>MAX($A$8:A468)+1</f>
        <v>120</v>
      </c>
      <c r="B469" s="12" t="s">
        <v>660</v>
      </c>
      <c r="C469" s="12" t="s">
        <v>661</v>
      </c>
      <c r="D469" s="12" t="s">
        <v>19</v>
      </c>
      <c r="E469" s="12" t="s">
        <v>358</v>
      </c>
      <c r="F469" s="12" t="s">
        <v>662</v>
      </c>
      <c r="G469" s="12" t="s">
        <v>663</v>
      </c>
      <c r="H469" s="13" t="s">
        <v>664</v>
      </c>
      <c r="I469" s="15" t="s">
        <v>24</v>
      </c>
      <c r="J469" s="15">
        <v>288.99</v>
      </c>
      <c r="K469" s="15"/>
    </row>
    <row r="470" customHeight="1" spans="1:11">
      <c r="A470" s="12"/>
      <c r="B470" s="12"/>
      <c r="C470" s="12"/>
      <c r="D470" s="12" t="str">
        <f>D469</f>
        <v>国家税务总局安宁市税务局金方税务分局</v>
      </c>
      <c r="E470" s="12"/>
      <c r="F470" s="12"/>
      <c r="G470" s="12"/>
      <c r="H470" s="13"/>
      <c r="I470" s="15" t="s">
        <v>28</v>
      </c>
      <c r="J470" s="15">
        <v>13.8</v>
      </c>
      <c r="K470" s="15"/>
    </row>
    <row r="471" customHeight="1" spans="1:11">
      <c r="A471" s="12"/>
      <c r="B471" s="12"/>
      <c r="C471" s="12"/>
      <c r="D471" s="12" t="str">
        <f>D470</f>
        <v>国家税务总局安宁市税务局金方税务分局</v>
      </c>
      <c r="E471" s="12"/>
      <c r="F471" s="12"/>
      <c r="G471" s="12"/>
      <c r="H471" s="13"/>
      <c r="I471" s="15" t="s">
        <v>45</v>
      </c>
      <c r="J471" s="15">
        <v>4128.44</v>
      </c>
      <c r="K471" s="15"/>
    </row>
    <row r="472" customHeight="1" spans="1:11">
      <c r="A472" s="12"/>
      <c r="B472" s="12"/>
      <c r="C472" s="12"/>
      <c r="D472" s="12" t="s">
        <v>19</v>
      </c>
      <c r="E472" s="12"/>
      <c r="F472" s="12"/>
      <c r="G472" s="12"/>
      <c r="H472" s="13"/>
      <c r="I472" s="15" t="s">
        <v>30</v>
      </c>
      <c r="J472" s="15">
        <v>4431.23</v>
      </c>
      <c r="K472" s="15"/>
    </row>
    <row r="473" customHeight="1" spans="1:11">
      <c r="A473" s="12">
        <f>MAX($A$8:A472)+1</f>
        <v>121</v>
      </c>
      <c r="B473" s="12" t="s">
        <v>665</v>
      </c>
      <c r="C473" s="12" t="s">
        <v>666</v>
      </c>
      <c r="D473" s="12" t="s">
        <v>40</v>
      </c>
      <c r="E473" s="12" t="s">
        <v>41</v>
      </c>
      <c r="F473" s="12" t="s">
        <v>667</v>
      </c>
      <c r="G473" s="12" t="s">
        <v>668</v>
      </c>
      <c r="H473" s="13" t="s">
        <v>669</v>
      </c>
      <c r="I473" s="15" t="s">
        <v>25</v>
      </c>
      <c r="J473" s="15">
        <v>1200</v>
      </c>
      <c r="K473" s="15"/>
    </row>
    <row r="474" customHeight="1" spans="1:11">
      <c r="A474" s="12"/>
      <c r="B474" s="12"/>
      <c r="C474" s="12"/>
      <c r="D474" s="12" t="str">
        <f>D473</f>
        <v>国家税务总局安宁市税务局连然税务分局</v>
      </c>
      <c r="E474" s="12"/>
      <c r="F474" s="12"/>
      <c r="G474" s="12"/>
      <c r="H474" s="13"/>
      <c r="I474" s="15" t="s">
        <v>52</v>
      </c>
      <c r="J474" s="15">
        <v>3000</v>
      </c>
      <c r="K474" s="15"/>
    </row>
    <row r="475" customHeight="1" spans="1:11">
      <c r="A475" s="12"/>
      <c r="B475" s="12"/>
      <c r="C475" s="12"/>
      <c r="D475" s="12" t="s">
        <v>40</v>
      </c>
      <c r="E475" s="12"/>
      <c r="F475" s="12"/>
      <c r="G475" s="12"/>
      <c r="H475" s="13"/>
      <c r="I475" s="15" t="s">
        <v>30</v>
      </c>
      <c r="J475" s="15">
        <v>4200</v>
      </c>
      <c r="K475" s="15"/>
    </row>
    <row r="476" customHeight="1" spans="1:11">
      <c r="A476" s="12">
        <f>MAX($A$8:A475)+1</f>
        <v>122</v>
      </c>
      <c r="B476" s="12" t="s">
        <v>670</v>
      </c>
      <c r="C476" s="12" t="s">
        <v>671</v>
      </c>
      <c r="D476" s="12" t="s">
        <v>19</v>
      </c>
      <c r="E476" s="12" t="s">
        <v>672</v>
      </c>
      <c r="F476" s="12" t="s">
        <v>673</v>
      </c>
      <c r="G476" s="12" t="s">
        <v>674</v>
      </c>
      <c r="H476" s="13" t="s">
        <v>675</v>
      </c>
      <c r="I476" s="15" t="s">
        <v>24</v>
      </c>
      <c r="J476" s="15">
        <v>119.21</v>
      </c>
      <c r="K476" s="15">
        <v>119.21</v>
      </c>
    </row>
    <row r="477" customHeight="1" spans="1:11">
      <c r="A477" s="12"/>
      <c r="B477" s="12"/>
      <c r="C477" s="12"/>
      <c r="D477" s="12" t="str">
        <f>D476</f>
        <v>国家税务总局安宁市税务局金方税务分局</v>
      </c>
      <c r="E477" s="12"/>
      <c r="F477" s="12"/>
      <c r="G477" s="12"/>
      <c r="H477" s="13"/>
      <c r="I477" s="15" t="s">
        <v>26</v>
      </c>
      <c r="J477" s="15">
        <v>34.06</v>
      </c>
      <c r="K477" s="15">
        <v>34.06</v>
      </c>
    </row>
    <row r="478" customHeight="1" spans="1:11">
      <c r="A478" s="12"/>
      <c r="B478" s="12"/>
      <c r="C478" s="12"/>
      <c r="D478" s="12" t="str">
        <f>D477</f>
        <v>国家税务总局安宁市税务局金方税务分局</v>
      </c>
      <c r="E478" s="12"/>
      <c r="F478" s="12"/>
      <c r="G478" s="12"/>
      <c r="H478" s="13"/>
      <c r="I478" s="15" t="s">
        <v>27</v>
      </c>
      <c r="J478" s="15">
        <v>51.09</v>
      </c>
      <c r="K478" s="15">
        <v>51.09</v>
      </c>
    </row>
    <row r="479" customHeight="1" spans="1:11">
      <c r="A479" s="12"/>
      <c r="B479" s="12"/>
      <c r="C479" s="12"/>
      <c r="D479" s="12" t="str">
        <f>D478</f>
        <v>国家税务总局安宁市税务局金方税务分局</v>
      </c>
      <c r="E479" s="12"/>
      <c r="F479" s="12"/>
      <c r="G479" s="12"/>
      <c r="H479" s="13"/>
      <c r="I479" s="15" t="s">
        <v>45</v>
      </c>
      <c r="J479" s="15">
        <v>3405.94</v>
      </c>
      <c r="K479" s="15">
        <v>3405.94</v>
      </c>
    </row>
    <row r="480" customHeight="1" spans="1:11">
      <c r="A480" s="12"/>
      <c r="B480" s="12"/>
      <c r="C480" s="12"/>
      <c r="D480" s="12" t="s">
        <v>19</v>
      </c>
      <c r="E480" s="12"/>
      <c r="F480" s="12"/>
      <c r="G480" s="12"/>
      <c r="H480" s="13"/>
      <c r="I480" s="15" t="s">
        <v>30</v>
      </c>
      <c r="J480" s="15">
        <v>3610.3</v>
      </c>
      <c r="K480" s="15">
        <v>3610.3</v>
      </c>
    </row>
    <row r="481" customHeight="1" spans="1:11">
      <c r="A481" s="12">
        <f>MAX($A$8:A480)+1</f>
        <v>123</v>
      </c>
      <c r="B481" s="12" t="s">
        <v>676</v>
      </c>
      <c r="C481" s="12" t="s">
        <v>677</v>
      </c>
      <c r="D481" s="12" t="s">
        <v>40</v>
      </c>
      <c r="E481" s="12" t="s">
        <v>496</v>
      </c>
      <c r="F481" s="12" t="s">
        <v>678</v>
      </c>
      <c r="G481" s="12" t="s">
        <v>679</v>
      </c>
      <c r="H481" s="13" t="s">
        <v>680</v>
      </c>
      <c r="I481" s="15" t="s">
        <v>45</v>
      </c>
      <c r="J481" s="15">
        <v>3508.08</v>
      </c>
      <c r="K481" s="15">
        <v>3508.08</v>
      </c>
    </row>
    <row r="482" customHeight="1" spans="1:11">
      <c r="A482" s="12"/>
      <c r="B482" s="12"/>
      <c r="C482" s="12"/>
      <c r="D482" s="12" t="s">
        <v>40</v>
      </c>
      <c r="E482" s="12"/>
      <c r="F482" s="12"/>
      <c r="G482" s="12"/>
      <c r="H482" s="13"/>
      <c r="I482" s="15" t="s">
        <v>30</v>
      </c>
      <c r="J482" s="15">
        <v>3508.08</v>
      </c>
      <c r="K482" s="15">
        <v>3508.08</v>
      </c>
    </row>
    <row r="483" customHeight="1" spans="1:11">
      <c r="A483" s="12">
        <f>MAX($A$8:A482)+1</f>
        <v>124</v>
      </c>
      <c r="B483" s="12" t="s">
        <v>681</v>
      </c>
      <c r="C483" s="12" t="s">
        <v>682</v>
      </c>
      <c r="D483" s="12" t="s">
        <v>19</v>
      </c>
      <c r="E483" s="12" t="s">
        <v>475</v>
      </c>
      <c r="F483" s="12" t="s">
        <v>683</v>
      </c>
      <c r="G483" s="12" t="s">
        <v>684</v>
      </c>
      <c r="H483" s="13" t="s">
        <v>685</v>
      </c>
      <c r="I483" s="15" t="s">
        <v>24</v>
      </c>
      <c r="J483" s="15">
        <v>114.16</v>
      </c>
      <c r="K483" s="15">
        <v>114.16</v>
      </c>
    </row>
    <row r="484" customHeight="1" spans="1:11">
      <c r="A484" s="12"/>
      <c r="B484" s="12"/>
      <c r="C484" s="12"/>
      <c r="D484" s="12" t="str">
        <f>D483</f>
        <v>国家税务总局安宁市税务局金方税务分局</v>
      </c>
      <c r="E484" s="12"/>
      <c r="F484" s="12"/>
      <c r="G484" s="12"/>
      <c r="H484" s="13"/>
      <c r="I484" s="15" t="s">
        <v>26</v>
      </c>
      <c r="J484" s="15">
        <v>32.62</v>
      </c>
      <c r="K484" s="15">
        <v>32.62</v>
      </c>
    </row>
    <row r="485" customHeight="1" spans="1:11">
      <c r="A485" s="12"/>
      <c r="B485" s="12"/>
      <c r="C485" s="12"/>
      <c r="D485" s="12" t="str">
        <f>D484</f>
        <v>国家税务总局安宁市税务局金方税务分局</v>
      </c>
      <c r="E485" s="12"/>
      <c r="F485" s="12"/>
      <c r="G485" s="12"/>
      <c r="H485" s="13"/>
      <c r="I485" s="15" t="s">
        <v>27</v>
      </c>
      <c r="J485" s="15">
        <v>48.93</v>
      </c>
      <c r="K485" s="15">
        <v>48.93</v>
      </c>
    </row>
    <row r="486" customHeight="1" spans="1:11">
      <c r="A486" s="12"/>
      <c r="B486" s="12"/>
      <c r="C486" s="12"/>
      <c r="D486" s="12" t="str">
        <f>D485</f>
        <v>国家税务总局安宁市税务局金方税务分局</v>
      </c>
      <c r="E486" s="12"/>
      <c r="F486" s="12"/>
      <c r="G486" s="12"/>
      <c r="H486" s="13"/>
      <c r="I486" s="15" t="s">
        <v>45</v>
      </c>
      <c r="J486" s="15">
        <v>3261.86</v>
      </c>
      <c r="K486" s="15">
        <v>3261.86</v>
      </c>
    </row>
    <row r="487" customHeight="1" spans="1:11">
      <c r="A487" s="12"/>
      <c r="B487" s="12"/>
      <c r="C487" s="12"/>
      <c r="D487" s="12" t="s">
        <v>19</v>
      </c>
      <c r="E487" s="12"/>
      <c r="F487" s="12"/>
      <c r="G487" s="12"/>
      <c r="H487" s="13"/>
      <c r="I487" s="15" t="s">
        <v>30</v>
      </c>
      <c r="J487" s="15">
        <v>3457.57</v>
      </c>
      <c r="K487" s="15">
        <v>3457.57</v>
      </c>
    </row>
    <row r="488" ht="15.75" customHeight="1" spans="1:11">
      <c r="A488" s="12">
        <f>MAX($A$8:A487)+1</f>
        <v>125</v>
      </c>
      <c r="B488" s="12" t="s">
        <v>686</v>
      </c>
      <c r="C488" s="12" t="s">
        <v>687</v>
      </c>
      <c r="D488" s="12" t="s">
        <v>19</v>
      </c>
      <c r="E488" s="12" t="s">
        <v>688</v>
      </c>
      <c r="F488" s="12" t="s">
        <v>689</v>
      </c>
      <c r="G488" s="12" t="s">
        <v>653</v>
      </c>
      <c r="H488" s="13" t="s">
        <v>690</v>
      </c>
      <c r="I488" s="15" t="s">
        <v>52</v>
      </c>
      <c r="J488" s="15">
        <v>3400.49</v>
      </c>
      <c r="K488" s="15"/>
    </row>
    <row r="489" ht="13.5" customHeight="1" spans="1:11">
      <c r="A489" s="12"/>
      <c r="B489" s="12"/>
      <c r="C489" s="12"/>
      <c r="D489" s="12" t="s">
        <v>19</v>
      </c>
      <c r="E489" s="12"/>
      <c r="F489" s="12"/>
      <c r="G489" s="12"/>
      <c r="H489" s="13"/>
      <c r="I489" s="15" t="s">
        <v>30</v>
      </c>
      <c r="J489" s="15">
        <v>3400.49</v>
      </c>
      <c r="K489" s="15"/>
    </row>
    <row r="490" ht="14.25" spans="1:11">
      <c r="A490" s="12">
        <f>MAX($A$8:A489)+1</f>
        <v>126</v>
      </c>
      <c r="B490" s="12" t="s">
        <v>691</v>
      </c>
      <c r="C490" s="12" t="s">
        <v>692</v>
      </c>
      <c r="D490" s="12" t="s">
        <v>40</v>
      </c>
      <c r="E490" s="12" t="s">
        <v>294</v>
      </c>
      <c r="F490" s="12" t="s">
        <v>693</v>
      </c>
      <c r="G490" s="12" t="s">
        <v>694</v>
      </c>
      <c r="H490" s="13" t="s">
        <v>695</v>
      </c>
      <c r="I490" s="15" t="s">
        <v>24</v>
      </c>
      <c r="J490" s="15">
        <v>210</v>
      </c>
      <c r="K490" s="15"/>
    </row>
    <row r="491" ht="14.25" spans="1:11">
      <c r="A491" s="12"/>
      <c r="B491" s="12"/>
      <c r="C491" s="12"/>
      <c r="D491" s="12" t="str">
        <f>D490</f>
        <v>国家税务总局安宁市税务局连然税务分局</v>
      </c>
      <c r="E491" s="12"/>
      <c r="F491" s="12"/>
      <c r="G491" s="12"/>
      <c r="H491" s="13"/>
      <c r="I491" s="15" t="s">
        <v>26</v>
      </c>
      <c r="J491" s="15">
        <v>60</v>
      </c>
      <c r="K491" s="15"/>
    </row>
    <row r="492" ht="14.25" spans="1:11">
      <c r="A492" s="12"/>
      <c r="B492" s="12"/>
      <c r="C492" s="12"/>
      <c r="D492" s="12" t="str">
        <f>D491</f>
        <v>国家税务总局安宁市税务局连然税务分局</v>
      </c>
      <c r="E492" s="12"/>
      <c r="F492" s="12"/>
      <c r="G492" s="12"/>
      <c r="H492" s="13"/>
      <c r="I492" s="15" t="s">
        <v>27</v>
      </c>
      <c r="J492" s="15">
        <v>90</v>
      </c>
      <c r="K492" s="15"/>
    </row>
    <row r="493" ht="14.25" spans="1:11">
      <c r="A493" s="12"/>
      <c r="B493" s="12"/>
      <c r="C493" s="12"/>
      <c r="D493" s="12" t="str">
        <f>D492</f>
        <v>国家税务总局安宁市税务局连然税务分局</v>
      </c>
      <c r="E493" s="12"/>
      <c r="F493" s="12"/>
      <c r="G493" s="12"/>
      <c r="H493" s="13"/>
      <c r="I493" s="15" t="s">
        <v>29</v>
      </c>
      <c r="J493" s="15">
        <v>3000</v>
      </c>
      <c r="K493" s="15"/>
    </row>
    <row r="494" ht="14.25" spans="1:11">
      <c r="A494" s="12"/>
      <c r="B494" s="12"/>
      <c r="C494" s="12"/>
      <c r="D494" s="12" t="s">
        <v>40</v>
      </c>
      <c r="E494" s="12"/>
      <c r="F494" s="12"/>
      <c r="G494" s="12"/>
      <c r="H494" s="13"/>
      <c r="I494" s="15" t="s">
        <v>30</v>
      </c>
      <c r="J494" s="15">
        <v>3360</v>
      </c>
      <c r="K494" s="15"/>
    </row>
    <row r="495" ht="14.25" spans="1:11">
      <c r="A495" s="12">
        <f>MAX($A$8:A494)+1</f>
        <v>127</v>
      </c>
      <c r="B495" s="12" t="s">
        <v>696</v>
      </c>
      <c r="C495" s="12" t="s">
        <v>697</v>
      </c>
      <c r="D495" s="12" t="s">
        <v>19</v>
      </c>
      <c r="E495" s="12" t="s">
        <v>95</v>
      </c>
      <c r="F495" s="12" t="s">
        <v>698</v>
      </c>
      <c r="G495" s="12" t="s">
        <v>699</v>
      </c>
      <c r="H495" s="13" t="s">
        <v>174</v>
      </c>
      <c r="I495" s="15" t="s">
        <v>24</v>
      </c>
      <c r="J495" s="15">
        <v>194.16</v>
      </c>
      <c r="K495" s="15">
        <v>194.16</v>
      </c>
    </row>
    <row r="496" ht="14.25" spans="1:11">
      <c r="A496" s="12"/>
      <c r="B496" s="12"/>
      <c r="C496" s="12"/>
      <c r="D496" s="12" t="str">
        <f>D495</f>
        <v>国家税务总局安宁市税务局金方税务分局</v>
      </c>
      <c r="E496" s="12"/>
      <c r="F496" s="12"/>
      <c r="G496" s="12"/>
      <c r="H496" s="13"/>
      <c r="I496" s="15" t="s">
        <v>26</v>
      </c>
      <c r="J496" s="15">
        <v>55.47</v>
      </c>
      <c r="K496" s="15">
        <v>55.47</v>
      </c>
    </row>
    <row r="497" ht="14.25" spans="1:11">
      <c r="A497" s="12"/>
      <c r="B497" s="12"/>
      <c r="C497" s="12"/>
      <c r="D497" s="12" t="str">
        <f>D496</f>
        <v>国家税务总局安宁市税务局金方税务分局</v>
      </c>
      <c r="E497" s="12"/>
      <c r="F497" s="12"/>
      <c r="G497" s="12"/>
      <c r="H497" s="13"/>
      <c r="I497" s="15" t="s">
        <v>27</v>
      </c>
      <c r="J497" s="15">
        <v>83.21</v>
      </c>
      <c r="K497" s="15">
        <v>83.21</v>
      </c>
    </row>
    <row r="498" ht="14.25" spans="1:11">
      <c r="A498" s="12"/>
      <c r="B498" s="12"/>
      <c r="C498" s="12"/>
      <c r="D498" s="12" t="str">
        <f>D497</f>
        <v>国家税务总局安宁市税务局金方税务分局</v>
      </c>
      <c r="E498" s="12"/>
      <c r="F498" s="12"/>
      <c r="G498" s="12"/>
      <c r="H498" s="13"/>
      <c r="I498" s="15" t="s">
        <v>45</v>
      </c>
      <c r="J498" s="15">
        <v>2773.71</v>
      </c>
      <c r="K498" s="15">
        <v>2773.71</v>
      </c>
    </row>
    <row r="499" ht="14.25" spans="1:11">
      <c r="A499" s="12"/>
      <c r="B499" s="12"/>
      <c r="C499" s="12"/>
      <c r="D499" s="12" t="s">
        <v>19</v>
      </c>
      <c r="E499" s="12"/>
      <c r="F499" s="12"/>
      <c r="G499" s="12"/>
      <c r="H499" s="13"/>
      <c r="I499" s="15" t="s">
        <v>30</v>
      </c>
      <c r="J499" s="15">
        <v>3106.55</v>
      </c>
      <c r="K499" s="15">
        <v>3106.55</v>
      </c>
    </row>
    <row r="500" ht="14.25" spans="1:11">
      <c r="A500" s="12">
        <f>MAX($A$8:A499)+1</f>
        <v>128</v>
      </c>
      <c r="B500" s="12" t="s">
        <v>700</v>
      </c>
      <c r="C500" s="12" t="s">
        <v>701</v>
      </c>
      <c r="D500" s="12" t="s">
        <v>19</v>
      </c>
      <c r="E500" s="12" t="s">
        <v>133</v>
      </c>
      <c r="F500" s="12" t="s">
        <v>702</v>
      </c>
      <c r="G500" s="12" t="s">
        <v>703</v>
      </c>
      <c r="H500" s="13" t="s">
        <v>704</v>
      </c>
      <c r="I500" s="15" t="s">
        <v>45</v>
      </c>
      <c r="J500" s="15">
        <v>3038.09</v>
      </c>
      <c r="K500" s="15">
        <v>3038.09</v>
      </c>
    </row>
    <row r="501" ht="14.25" spans="1:11">
      <c r="A501" s="12"/>
      <c r="B501" s="12"/>
      <c r="C501" s="12"/>
      <c r="D501" s="12" t="s">
        <v>19</v>
      </c>
      <c r="E501" s="12"/>
      <c r="F501" s="12"/>
      <c r="G501" s="12"/>
      <c r="H501" s="13"/>
      <c r="I501" s="15" t="s">
        <v>30</v>
      </c>
      <c r="J501" s="15">
        <v>3038.09</v>
      </c>
      <c r="K501" s="15">
        <v>3038.09</v>
      </c>
    </row>
    <row r="502" ht="14.25" spans="1:11">
      <c r="A502" s="12">
        <f>MAX($A$8:A501)+1</f>
        <v>129</v>
      </c>
      <c r="B502" s="12" t="s">
        <v>705</v>
      </c>
      <c r="C502" s="12" t="s">
        <v>706</v>
      </c>
      <c r="D502" s="12" t="s">
        <v>121</v>
      </c>
      <c r="E502" s="12" t="s">
        <v>122</v>
      </c>
      <c r="F502" s="12" t="s">
        <v>707</v>
      </c>
      <c r="G502" s="12" t="s">
        <v>708</v>
      </c>
      <c r="H502" s="13" t="s">
        <v>709</v>
      </c>
      <c r="I502" s="15" t="s">
        <v>24</v>
      </c>
      <c r="J502" s="15">
        <v>1480.5</v>
      </c>
      <c r="K502" s="15"/>
    </row>
    <row r="503" ht="14.25" spans="1:11">
      <c r="A503" s="12"/>
      <c r="B503" s="12"/>
      <c r="C503" s="12"/>
      <c r="D503" s="12" t="str">
        <f>D502</f>
        <v>国家税务总局安宁市税务局草铺税务分局</v>
      </c>
      <c r="E503" s="12"/>
      <c r="F503" s="12"/>
      <c r="G503" s="12"/>
      <c r="H503" s="13"/>
      <c r="I503" s="15" t="s">
        <v>26</v>
      </c>
      <c r="J503" s="15">
        <v>423</v>
      </c>
      <c r="K503" s="15"/>
    </row>
    <row r="504" ht="14.25" spans="1:11">
      <c r="A504" s="12"/>
      <c r="B504" s="12"/>
      <c r="C504" s="12"/>
      <c r="D504" s="12" t="str">
        <f>D503</f>
        <v>国家税务总局安宁市税务局草铺税务分局</v>
      </c>
      <c r="E504" s="12"/>
      <c r="F504" s="12"/>
      <c r="G504" s="12"/>
      <c r="H504" s="13"/>
      <c r="I504" s="15" t="s">
        <v>27</v>
      </c>
      <c r="J504" s="15">
        <v>634.5</v>
      </c>
      <c r="K504" s="15"/>
    </row>
    <row r="505" ht="14.25" spans="1:11">
      <c r="A505" s="12"/>
      <c r="B505" s="12"/>
      <c r="C505" s="12"/>
      <c r="D505" s="12" t="s">
        <v>121</v>
      </c>
      <c r="E505" s="12"/>
      <c r="F505" s="12"/>
      <c r="G505" s="12"/>
      <c r="H505" s="13"/>
      <c r="I505" s="15" t="s">
        <v>30</v>
      </c>
      <c r="J505" s="15">
        <v>2538</v>
      </c>
      <c r="K505" s="15"/>
    </row>
    <row r="506" ht="14.25" spans="1:11">
      <c r="A506" s="12">
        <f>MAX($A$8:A505)+1</f>
        <v>130</v>
      </c>
      <c r="B506" s="12" t="s">
        <v>710</v>
      </c>
      <c r="C506" s="12" t="s">
        <v>711</v>
      </c>
      <c r="D506" s="12" t="s">
        <v>19</v>
      </c>
      <c r="E506" s="12" t="s">
        <v>316</v>
      </c>
      <c r="F506" s="12" t="s">
        <v>712</v>
      </c>
      <c r="G506" s="12" t="s">
        <v>713</v>
      </c>
      <c r="H506" s="13" t="s">
        <v>714</v>
      </c>
      <c r="I506" s="15" t="s">
        <v>45</v>
      </c>
      <c r="J506" s="15">
        <v>2346.04</v>
      </c>
      <c r="K506" s="15">
        <v>2346.04</v>
      </c>
    </row>
    <row r="507" ht="14.25" spans="1:11">
      <c r="A507" s="12"/>
      <c r="B507" s="12"/>
      <c r="C507" s="12"/>
      <c r="D507" s="12" t="s">
        <v>19</v>
      </c>
      <c r="E507" s="12"/>
      <c r="F507" s="12"/>
      <c r="G507" s="12"/>
      <c r="H507" s="13"/>
      <c r="I507" s="15" t="s">
        <v>30</v>
      </c>
      <c r="J507" s="15">
        <v>2346.04</v>
      </c>
      <c r="K507" s="15">
        <v>2346.04</v>
      </c>
    </row>
    <row r="508" ht="14.25" spans="1:11">
      <c r="A508" s="12">
        <f>MAX($A$8:A507)+1</f>
        <v>131</v>
      </c>
      <c r="B508" s="12" t="s">
        <v>715</v>
      </c>
      <c r="C508" s="12" t="s">
        <v>716</v>
      </c>
      <c r="D508" s="12" t="s">
        <v>19</v>
      </c>
      <c r="E508" s="12" t="s">
        <v>672</v>
      </c>
      <c r="F508" s="12" t="s">
        <v>717</v>
      </c>
      <c r="G508" s="12" t="s">
        <v>718</v>
      </c>
      <c r="H508" s="13" t="s">
        <v>719</v>
      </c>
      <c r="I508" s="15" t="s">
        <v>45</v>
      </c>
      <c r="J508" s="15">
        <v>2090.1</v>
      </c>
      <c r="K508" s="15">
        <v>2090.1</v>
      </c>
    </row>
    <row r="509" ht="14.25" spans="1:11">
      <c r="A509" s="12"/>
      <c r="B509" s="12"/>
      <c r="C509" s="12"/>
      <c r="D509" s="12" t="s">
        <v>19</v>
      </c>
      <c r="E509" s="12"/>
      <c r="F509" s="12"/>
      <c r="G509" s="12"/>
      <c r="H509" s="13"/>
      <c r="I509" s="15" t="s">
        <v>30</v>
      </c>
      <c r="J509" s="15">
        <v>2090.1</v>
      </c>
      <c r="K509" s="15">
        <v>2090.1</v>
      </c>
    </row>
    <row r="510" ht="14.25" spans="1:11">
      <c r="A510" s="12">
        <f>MAX($A$8:A509)+1</f>
        <v>132</v>
      </c>
      <c r="B510" s="12" t="s">
        <v>720</v>
      </c>
      <c r="C510" s="12" t="s">
        <v>721</v>
      </c>
      <c r="D510" s="12" t="s">
        <v>19</v>
      </c>
      <c r="E510" s="12" t="s">
        <v>475</v>
      </c>
      <c r="F510" s="12" t="s">
        <v>722</v>
      </c>
      <c r="G510" s="12" t="s">
        <v>723</v>
      </c>
      <c r="H510" s="13" t="s">
        <v>724</v>
      </c>
      <c r="I510" s="15" t="s">
        <v>24</v>
      </c>
      <c r="J510" s="15">
        <v>1215.73</v>
      </c>
      <c r="K510" s="15"/>
    </row>
    <row r="511" ht="14.25" spans="1:11">
      <c r="A511" s="12"/>
      <c r="B511" s="12"/>
      <c r="C511" s="12"/>
      <c r="D511" s="12" t="str">
        <f>D510</f>
        <v>国家税务总局安宁市税务局金方税务分局</v>
      </c>
      <c r="E511" s="12"/>
      <c r="F511" s="12"/>
      <c r="G511" s="12"/>
      <c r="H511" s="13"/>
      <c r="I511" s="15" t="s">
        <v>26</v>
      </c>
      <c r="J511" s="15">
        <v>347.35</v>
      </c>
      <c r="K511" s="15"/>
    </row>
    <row r="512" ht="14.25" spans="1:11">
      <c r="A512" s="12"/>
      <c r="B512" s="12"/>
      <c r="C512" s="12"/>
      <c r="D512" s="12" t="str">
        <f>D511</f>
        <v>国家税务总局安宁市税务局金方税务分局</v>
      </c>
      <c r="E512" s="12"/>
      <c r="F512" s="12"/>
      <c r="G512" s="12"/>
      <c r="H512" s="13"/>
      <c r="I512" s="15" t="s">
        <v>27</v>
      </c>
      <c r="J512" s="15">
        <v>521.03</v>
      </c>
      <c r="K512" s="15"/>
    </row>
    <row r="513" ht="14.25" spans="1:11">
      <c r="A513" s="12"/>
      <c r="B513" s="12"/>
      <c r="C513" s="12"/>
      <c r="D513" s="12" t="s">
        <v>19</v>
      </c>
      <c r="E513" s="12"/>
      <c r="F513" s="12"/>
      <c r="G513" s="12"/>
      <c r="H513" s="13"/>
      <c r="I513" s="15" t="s">
        <v>30</v>
      </c>
      <c r="J513" s="15">
        <v>2084.11</v>
      </c>
      <c r="K513" s="15"/>
    </row>
    <row r="514" ht="14.25" spans="1:11">
      <c r="A514" s="12">
        <f>MAX($A$8:A513)+1</f>
        <v>133</v>
      </c>
      <c r="B514" s="12" t="s">
        <v>725</v>
      </c>
      <c r="C514" s="12" t="s">
        <v>726</v>
      </c>
      <c r="D514" s="12" t="s">
        <v>40</v>
      </c>
      <c r="E514" s="12" t="s">
        <v>395</v>
      </c>
      <c r="F514" s="12" t="s">
        <v>727</v>
      </c>
      <c r="G514" s="12" t="s">
        <v>728</v>
      </c>
      <c r="H514" s="13" t="s">
        <v>729</v>
      </c>
      <c r="I514" s="15" t="s">
        <v>24</v>
      </c>
      <c r="J514" s="15">
        <v>233.39</v>
      </c>
      <c r="K514" s="15"/>
    </row>
    <row r="515" ht="14.25" spans="1:11">
      <c r="A515" s="12"/>
      <c r="B515" s="12"/>
      <c r="C515" s="12"/>
      <c r="D515" s="12" t="str">
        <f>D514</f>
        <v>国家税务总局安宁市税务局连然税务分局</v>
      </c>
      <c r="E515" s="12"/>
      <c r="F515" s="12"/>
      <c r="G515" s="12"/>
      <c r="H515" s="13"/>
      <c r="I515" s="15" t="s">
        <v>26</v>
      </c>
      <c r="J515" s="15">
        <v>66.68</v>
      </c>
      <c r="K515" s="15"/>
    </row>
    <row r="516" ht="14.25" spans="1:11">
      <c r="A516" s="12"/>
      <c r="B516" s="12"/>
      <c r="C516" s="12"/>
      <c r="D516" s="12" t="str">
        <f>D515</f>
        <v>国家税务总局安宁市税务局连然税务分局</v>
      </c>
      <c r="E516" s="12"/>
      <c r="F516" s="12"/>
      <c r="G516" s="12"/>
      <c r="H516" s="13"/>
      <c r="I516" s="15" t="s">
        <v>77</v>
      </c>
      <c r="J516" s="15">
        <v>1111.36</v>
      </c>
      <c r="K516" s="15"/>
    </row>
    <row r="517" ht="14.25" spans="1:11">
      <c r="A517" s="12"/>
      <c r="B517" s="12"/>
      <c r="C517" s="12"/>
      <c r="D517" s="12" t="str">
        <f>D516</f>
        <v>国家税务总局安宁市税务局连然税务分局</v>
      </c>
      <c r="E517" s="12"/>
      <c r="F517" s="12"/>
      <c r="G517" s="12"/>
      <c r="H517" s="13"/>
      <c r="I517" s="15" t="s">
        <v>27</v>
      </c>
      <c r="J517" s="15">
        <v>100.02</v>
      </c>
      <c r="K517" s="15"/>
    </row>
    <row r="518" ht="14.25" spans="1:11">
      <c r="A518" s="12"/>
      <c r="B518" s="12"/>
      <c r="C518" s="12"/>
      <c r="D518" s="12" t="str">
        <f>D517</f>
        <v>国家税务总局安宁市税务局连然税务分局</v>
      </c>
      <c r="E518" s="12"/>
      <c r="F518" s="12"/>
      <c r="G518" s="12"/>
      <c r="H518" s="13"/>
      <c r="I518" s="15" t="s">
        <v>28</v>
      </c>
      <c r="J518" s="15">
        <v>33.34</v>
      </c>
      <c r="K518" s="15"/>
    </row>
    <row r="519" ht="14.25" spans="1:11">
      <c r="A519" s="12"/>
      <c r="B519" s="12"/>
      <c r="C519" s="12"/>
      <c r="D519" s="12" t="s">
        <v>40</v>
      </c>
      <c r="E519" s="12"/>
      <c r="F519" s="12"/>
      <c r="G519" s="12"/>
      <c r="H519" s="13"/>
      <c r="I519" s="15" t="s">
        <v>30</v>
      </c>
      <c r="J519" s="15">
        <v>1544.79</v>
      </c>
      <c r="K519" s="15"/>
    </row>
    <row r="520" ht="14.25" spans="1:11">
      <c r="A520" s="12">
        <f>MAX($A$8:A519)+1</f>
        <v>134</v>
      </c>
      <c r="B520" s="12" t="s">
        <v>730</v>
      </c>
      <c r="C520" s="12" t="s">
        <v>731</v>
      </c>
      <c r="D520" s="12" t="s">
        <v>92</v>
      </c>
      <c r="E520" s="12" t="s">
        <v>732</v>
      </c>
      <c r="F520" s="12" t="s">
        <v>733</v>
      </c>
      <c r="G520" s="12" t="s">
        <v>734</v>
      </c>
      <c r="H520" s="13" t="s">
        <v>735</v>
      </c>
      <c r="I520" s="15" t="s">
        <v>601</v>
      </c>
      <c r="J520" s="15">
        <v>1245.27</v>
      </c>
      <c r="K520" s="15"/>
    </row>
    <row r="521" ht="14.25" spans="1:11">
      <c r="A521" s="12"/>
      <c r="B521" s="12"/>
      <c r="C521" s="12"/>
      <c r="D521" s="12" t="s">
        <v>92</v>
      </c>
      <c r="E521" s="12"/>
      <c r="F521" s="12"/>
      <c r="G521" s="12"/>
      <c r="H521" s="13"/>
      <c r="I521" s="15" t="s">
        <v>30</v>
      </c>
      <c r="J521" s="15">
        <v>1245.27</v>
      </c>
      <c r="K521" s="15"/>
    </row>
    <row r="522" ht="14.25" spans="1:11">
      <c r="A522" s="12">
        <f>MAX($A$8:A521)+1</f>
        <v>135</v>
      </c>
      <c r="B522" s="12" t="s">
        <v>736</v>
      </c>
      <c r="C522" s="12" t="s">
        <v>737</v>
      </c>
      <c r="D522" s="12" t="s">
        <v>19</v>
      </c>
      <c r="E522" s="12" t="s">
        <v>364</v>
      </c>
      <c r="F522" s="12" t="s">
        <v>738</v>
      </c>
      <c r="G522" s="12" t="s">
        <v>739</v>
      </c>
      <c r="H522" s="13" t="s">
        <v>740</v>
      </c>
      <c r="I522" s="15" t="s">
        <v>37</v>
      </c>
      <c r="J522" s="15">
        <v>1200</v>
      </c>
      <c r="K522" s="15"/>
    </row>
    <row r="523" ht="14.25" spans="1:11">
      <c r="A523" s="12"/>
      <c r="B523" s="12"/>
      <c r="C523" s="12"/>
      <c r="D523" s="12" t="str">
        <f>D522</f>
        <v>国家税务总局安宁市税务局金方税务分局</v>
      </c>
      <c r="E523" s="12"/>
      <c r="F523" s="12"/>
      <c r="G523" s="12"/>
      <c r="H523" s="13"/>
      <c r="I523" s="15" t="s">
        <v>28</v>
      </c>
      <c r="J523" s="15">
        <v>35</v>
      </c>
      <c r="K523" s="15"/>
    </row>
    <row r="524" ht="14.25" spans="1:11">
      <c r="A524" s="12"/>
      <c r="B524" s="12"/>
      <c r="C524" s="12"/>
      <c r="D524" s="12" t="s">
        <v>19</v>
      </c>
      <c r="E524" s="12"/>
      <c r="F524" s="12"/>
      <c r="G524" s="12"/>
      <c r="H524" s="13"/>
      <c r="I524" s="15" t="s">
        <v>30</v>
      </c>
      <c r="J524" s="15">
        <v>1235</v>
      </c>
      <c r="K524" s="15"/>
    </row>
    <row r="525" ht="14.25" spans="1:11">
      <c r="A525" s="12">
        <f>MAX($A$8:A524)+1</f>
        <v>136</v>
      </c>
      <c r="B525" s="12" t="s">
        <v>741</v>
      </c>
      <c r="C525" s="12" t="s">
        <v>742</v>
      </c>
      <c r="D525" s="12" t="s">
        <v>121</v>
      </c>
      <c r="E525" s="12" t="s">
        <v>150</v>
      </c>
      <c r="F525" s="12" t="s">
        <v>743</v>
      </c>
      <c r="G525" s="12" t="s">
        <v>744</v>
      </c>
      <c r="H525" s="13" t="s">
        <v>745</v>
      </c>
      <c r="I525" s="15" t="s">
        <v>25</v>
      </c>
      <c r="J525" s="15">
        <v>375</v>
      </c>
      <c r="K525" s="15"/>
    </row>
    <row r="526" ht="14.25" spans="1:11">
      <c r="A526" s="12"/>
      <c r="B526" s="12"/>
      <c r="C526" s="12"/>
      <c r="D526" s="12" t="str">
        <f>D525</f>
        <v>国家税务总局安宁市税务局草铺税务分局</v>
      </c>
      <c r="E526" s="12"/>
      <c r="F526" s="12"/>
      <c r="G526" s="12"/>
      <c r="H526" s="13"/>
      <c r="I526" s="15" t="s">
        <v>52</v>
      </c>
      <c r="J526" s="15">
        <v>720</v>
      </c>
      <c r="K526" s="15"/>
    </row>
    <row r="527" ht="14.25" spans="1:11">
      <c r="A527" s="12"/>
      <c r="B527" s="12"/>
      <c r="C527" s="12"/>
      <c r="D527" s="12" t="s">
        <v>121</v>
      </c>
      <c r="E527" s="12"/>
      <c r="F527" s="12"/>
      <c r="G527" s="12"/>
      <c r="H527" s="13"/>
      <c r="I527" s="15" t="s">
        <v>30</v>
      </c>
      <c r="J527" s="15">
        <v>1095</v>
      </c>
      <c r="K527" s="15"/>
    </row>
    <row r="528" ht="14.25" spans="1:11">
      <c r="A528" s="12">
        <f>MAX($A$8:A527)+1</f>
        <v>137</v>
      </c>
      <c r="B528" s="12" t="s">
        <v>746</v>
      </c>
      <c r="C528" s="12" t="s">
        <v>747</v>
      </c>
      <c r="D528" s="12" t="s">
        <v>19</v>
      </c>
      <c r="E528" s="12" t="s">
        <v>300</v>
      </c>
      <c r="F528" s="12" t="s">
        <v>748</v>
      </c>
      <c r="G528" s="12" t="s">
        <v>749</v>
      </c>
      <c r="H528" s="13" t="s">
        <v>750</v>
      </c>
      <c r="I528" s="15" t="s">
        <v>601</v>
      </c>
      <c r="J528" s="15">
        <v>1080</v>
      </c>
      <c r="K528" s="15"/>
    </row>
    <row r="529" ht="14.25" spans="1:11">
      <c r="A529" s="12"/>
      <c r="B529" s="12"/>
      <c r="C529" s="12"/>
      <c r="D529" s="12" t="s">
        <v>19</v>
      </c>
      <c r="E529" s="12"/>
      <c r="F529" s="12"/>
      <c r="G529" s="12"/>
      <c r="H529" s="13"/>
      <c r="I529" s="15" t="s">
        <v>30</v>
      </c>
      <c r="J529" s="15">
        <v>1080</v>
      </c>
      <c r="K529" s="15"/>
    </row>
    <row r="530" ht="14.25" spans="1:11">
      <c r="A530" s="12">
        <f>MAX($A$8:A529)+1</f>
        <v>138</v>
      </c>
      <c r="B530" s="12" t="s">
        <v>751</v>
      </c>
      <c r="C530" s="12" t="s">
        <v>752</v>
      </c>
      <c r="D530" s="12" t="s">
        <v>19</v>
      </c>
      <c r="E530" s="12" t="s">
        <v>316</v>
      </c>
      <c r="F530" s="12" t="s">
        <v>753</v>
      </c>
      <c r="G530" s="12" t="s">
        <v>754</v>
      </c>
      <c r="H530" s="13" t="s">
        <v>755</v>
      </c>
      <c r="I530" s="15" t="s">
        <v>24</v>
      </c>
      <c r="J530" s="15">
        <v>33.64</v>
      </c>
      <c r="K530" s="15">
        <v>33.64</v>
      </c>
    </row>
    <row r="531" ht="14.25" spans="1:11">
      <c r="A531" s="12"/>
      <c r="B531" s="12"/>
      <c r="C531" s="12"/>
      <c r="D531" s="12" t="str">
        <f>D530</f>
        <v>国家税务总局安宁市税务局金方税务分局</v>
      </c>
      <c r="E531" s="12"/>
      <c r="F531" s="12"/>
      <c r="G531" s="12"/>
      <c r="H531" s="13"/>
      <c r="I531" s="15" t="s">
        <v>28</v>
      </c>
      <c r="J531" s="15">
        <v>14.1</v>
      </c>
      <c r="K531" s="15">
        <v>14.1</v>
      </c>
    </row>
    <row r="532" ht="14.25" spans="1:11">
      <c r="A532" s="12"/>
      <c r="B532" s="12"/>
      <c r="C532" s="12"/>
      <c r="D532" s="12" t="str">
        <f>D531</f>
        <v>国家税务总局安宁市税务局金方税务分局</v>
      </c>
      <c r="E532" s="12"/>
      <c r="F532" s="12"/>
      <c r="G532" s="12"/>
      <c r="H532" s="13"/>
      <c r="I532" s="15" t="s">
        <v>45</v>
      </c>
      <c r="J532" s="15">
        <v>961.17</v>
      </c>
      <c r="K532" s="15">
        <v>961.17</v>
      </c>
    </row>
    <row r="533" ht="14.25" spans="1:11">
      <c r="A533" s="12"/>
      <c r="B533" s="12"/>
      <c r="C533" s="12"/>
      <c r="D533" s="12" t="s">
        <v>19</v>
      </c>
      <c r="E533" s="12"/>
      <c r="F533" s="12"/>
      <c r="G533" s="12"/>
      <c r="H533" s="13"/>
      <c r="I533" s="15" t="s">
        <v>30</v>
      </c>
      <c r="J533" s="15">
        <v>1008.91</v>
      </c>
      <c r="K533" s="15">
        <v>1008.91</v>
      </c>
    </row>
    <row r="534" ht="14.25" spans="1:11">
      <c r="A534" s="12">
        <f>MAX($A$8:A533)+1</f>
        <v>139</v>
      </c>
      <c r="B534" s="12" t="s">
        <v>756</v>
      </c>
      <c r="C534" s="12" t="s">
        <v>757</v>
      </c>
      <c r="D534" s="12" t="s">
        <v>19</v>
      </c>
      <c r="E534" s="12" t="s">
        <v>316</v>
      </c>
      <c r="F534" s="12" t="s">
        <v>758</v>
      </c>
      <c r="G534" s="12" t="s">
        <v>759</v>
      </c>
      <c r="H534" s="13" t="s">
        <v>760</v>
      </c>
      <c r="I534" s="15" t="s">
        <v>28</v>
      </c>
      <c r="J534" s="15">
        <v>1000</v>
      </c>
      <c r="K534" s="15"/>
    </row>
    <row r="535" ht="14.25" spans="1:11">
      <c r="A535" s="12"/>
      <c r="B535" s="12"/>
      <c r="C535" s="12"/>
      <c r="D535" s="12" t="s">
        <v>19</v>
      </c>
      <c r="E535" s="12"/>
      <c r="F535" s="12"/>
      <c r="G535" s="12"/>
      <c r="H535" s="13"/>
      <c r="I535" s="15" t="s">
        <v>30</v>
      </c>
      <c r="J535" s="15">
        <v>1000</v>
      </c>
      <c r="K535" s="15"/>
    </row>
    <row r="536" ht="14.25" spans="1:11">
      <c r="A536" s="12">
        <f>MAX($A$8:A535)+1</f>
        <v>140</v>
      </c>
      <c r="B536" s="12" t="s">
        <v>761</v>
      </c>
      <c r="C536" s="12" t="s">
        <v>762</v>
      </c>
      <c r="D536" s="12" t="s">
        <v>19</v>
      </c>
      <c r="E536" s="12" t="s">
        <v>95</v>
      </c>
      <c r="F536" s="12" t="s">
        <v>763</v>
      </c>
      <c r="G536" s="12" t="s">
        <v>764</v>
      </c>
      <c r="H536" s="13" t="s">
        <v>174</v>
      </c>
      <c r="I536" s="15" t="s">
        <v>24</v>
      </c>
      <c r="J536" s="15">
        <v>64.22</v>
      </c>
      <c r="K536" s="15">
        <v>64.22</v>
      </c>
    </row>
    <row r="537" ht="14.25" spans="1:11">
      <c r="A537" s="12"/>
      <c r="B537" s="12"/>
      <c r="C537" s="12"/>
      <c r="D537" s="12" t="str">
        <f>D536</f>
        <v>国家税务总局安宁市税务局金方税务分局</v>
      </c>
      <c r="E537" s="12"/>
      <c r="F537" s="12"/>
      <c r="G537" s="12"/>
      <c r="H537" s="13"/>
      <c r="I537" s="15" t="s">
        <v>45</v>
      </c>
      <c r="J537" s="15">
        <v>917.43</v>
      </c>
      <c r="K537" s="15">
        <v>917.43</v>
      </c>
    </row>
    <row r="538" ht="14.25" spans="1:11">
      <c r="A538" s="12"/>
      <c r="B538" s="12"/>
      <c r="C538" s="12"/>
      <c r="D538" s="12" t="s">
        <v>19</v>
      </c>
      <c r="E538" s="12"/>
      <c r="F538" s="12"/>
      <c r="G538" s="12"/>
      <c r="H538" s="13"/>
      <c r="I538" s="15" t="s">
        <v>30</v>
      </c>
      <c r="J538" s="15">
        <v>981.65</v>
      </c>
      <c r="K538" s="15">
        <v>981.65</v>
      </c>
    </row>
    <row r="539" ht="14.25" spans="1:11">
      <c r="A539" s="12">
        <f>MAX($A$8:A538)+1</f>
        <v>141</v>
      </c>
      <c r="B539" s="12" t="s">
        <v>765</v>
      </c>
      <c r="C539" s="12" t="s">
        <v>766</v>
      </c>
      <c r="D539" s="12" t="s">
        <v>19</v>
      </c>
      <c r="E539" s="12" t="s">
        <v>316</v>
      </c>
      <c r="F539" s="12" t="s">
        <v>767</v>
      </c>
      <c r="G539" s="12" t="s">
        <v>768</v>
      </c>
      <c r="H539" s="13" t="s">
        <v>769</v>
      </c>
      <c r="I539" s="15" t="s">
        <v>24</v>
      </c>
      <c r="J539" s="15">
        <v>24.25</v>
      </c>
      <c r="K539" s="15">
        <v>24.25</v>
      </c>
    </row>
    <row r="540" ht="14.25" spans="1:11">
      <c r="A540" s="12"/>
      <c r="B540" s="12"/>
      <c r="C540" s="12"/>
      <c r="D540" s="12" t="str">
        <f>D539</f>
        <v>国家税务总局安宁市税务局金方税务分局</v>
      </c>
      <c r="E540" s="12"/>
      <c r="F540" s="12"/>
      <c r="G540" s="12"/>
      <c r="H540" s="13"/>
      <c r="I540" s="15" t="s">
        <v>28</v>
      </c>
      <c r="J540" s="15">
        <v>43.7</v>
      </c>
      <c r="K540" s="15">
        <v>43.7</v>
      </c>
    </row>
    <row r="541" ht="14.25" spans="1:11">
      <c r="A541" s="12"/>
      <c r="B541" s="12"/>
      <c r="C541" s="12"/>
      <c r="D541" s="12" t="str">
        <f>D540</f>
        <v>国家税务总局安宁市税务局金方税务分局</v>
      </c>
      <c r="E541" s="12"/>
      <c r="F541" s="12"/>
      <c r="G541" s="12"/>
      <c r="H541" s="13"/>
      <c r="I541" s="15" t="s">
        <v>45</v>
      </c>
      <c r="J541" s="15">
        <v>693.07</v>
      </c>
      <c r="K541" s="15">
        <v>693.07</v>
      </c>
    </row>
    <row r="542" ht="14.25" spans="1:11">
      <c r="A542" s="12"/>
      <c r="B542" s="12"/>
      <c r="C542" s="12"/>
      <c r="D542" s="12" t="s">
        <v>19</v>
      </c>
      <c r="E542" s="12"/>
      <c r="F542" s="12"/>
      <c r="G542" s="12"/>
      <c r="H542" s="13"/>
      <c r="I542" s="15" t="s">
        <v>30</v>
      </c>
      <c r="J542" s="15">
        <v>761.02</v>
      </c>
      <c r="K542" s="15">
        <v>761.02</v>
      </c>
    </row>
    <row r="543" ht="14.25" spans="1:11">
      <c r="A543" s="12">
        <f>MAX($A$8:A542)+1</f>
        <v>142</v>
      </c>
      <c r="B543" s="12" t="s">
        <v>770</v>
      </c>
      <c r="C543" s="12" t="s">
        <v>771</v>
      </c>
      <c r="D543" s="12" t="s">
        <v>40</v>
      </c>
      <c r="E543" s="12" t="s">
        <v>110</v>
      </c>
      <c r="F543" s="12" t="s">
        <v>772</v>
      </c>
      <c r="G543" s="12" t="s">
        <v>773</v>
      </c>
      <c r="H543" s="13" t="s">
        <v>774</v>
      </c>
      <c r="I543" s="15" t="s">
        <v>37</v>
      </c>
      <c r="J543" s="15">
        <v>655.44</v>
      </c>
      <c r="K543" s="15"/>
    </row>
    <row r="544" ht="14.25" spans="1:11">
      <c r="A544" s="12"/>
      <c r="B544" s="12"/>
      <c r="C544" s="12"/>
      <c r="D544" s="12" t="s">
        <v>40</v>
      </c>
      <c r="E544" s="12"/>
      <c r="F544" s="12"/>
      <c r="G544" s="12"/>
      <c r="H544" s="13"/>
      <c r="I544" s="15" t="s">
        <v>30</v>
      </c>
      <c r="J544" s="15">
        <v>655.44</v>
      </c>
      <c r="K544" s="15"/>
    </row>
    <row r="545" ht="14.25" spans="1:11">
      <c r="A545" s="12">
        <f>MAX($A$8:A544)+1</f>
        <v>143</v>
      </c>
      <c r="B545" s="12" t="s">
        <v>775</v>
      </c>
      <c r="C545" s="12" t="s">
        <v>776</v>
      </c>
      <c r="D545" s="12" t="s">
        <v>121</v>
      </c>
      <c r="E545" s="12" t="s">
        <v>777</v>
      </c>
      <c r="F545" s="12" t="s">
        <v>778</v>
      </c>
      <c r="G545" s="12" t="s">
        <v>779</v>
      </c>
      <c r="H545" s="13" t="s">
        <v>780</v>
      </c>
      <c r="I545" s="15" t="s">
        <v>781</v>
      </c>
      <c r="J545" s="15">
        <v>500</v>
      </c>
      <c r="K545" s="15"/>
    </row>
    <row r="546" ht="14.25" spans="1:11">
      <c r="A546" s="12"/>
      <c r="B546" s="12"/>
      <c r="C546" s="12"/>
      <c r="D546" s="12" t="s">
        <v>121</v>
      </c>
      <c r="E546" s="12"/>
      <c r="F546" s="12"/>
      <c r="G546" s="12"/>
      <c r="H546" s="13"/>
      <c r="I546" s="15" t="s">
        <v>30</v>
      </c>
      <c r="J546" s="15">
        <v>500</v>
      </c>
      <c r="K546" s="15"/>
    </row>
    <row r="547" ht="14.25" spans="1:11">
      <c r="A547" s="12">
        <f>MAX($A$8:A546)+1</f>
        <v>144</v>
      </c>
      <c r="B547" s="12" t="s">
        <v>782</v>
      </c>
      <c r="C547" s="12" t="s">
        <v>783</v>
      </c>
      <c r="D547" s="12" t="s">
        <v>19</v>
      </c>
      <c r="E547" s="12" t="s">
        <v>672</v>
      </c>
      <c r="F547" s="12" t="s">
        <v>784</v>
      </c>
      <c r="G547" s="12" t="s">
        <v>785</v>
      </c>
      <c r="H547" s="13" t="s">
        <v>786</v>
      </c>
      <c r="I547" s="15" t="s">
        <v>45</v>
      </c>
      <c r="J547" s="15">
        <v>474.65</v>
      </c>
      <c r="K547" s="15">
        <v>474.65</v>
      </c>
    </row>
    <row r="548" ht="14.25" spans="1:11">
      <c r="A548" s="12"/>
      <c r="B548" s="12"/>
      <c r="C548" s="12"/>
      <c r="D548" s="12" t="s">
        <v>19</v>
      </c>
      <c r="E548" s="12"/>
      <c r="F548" s="12"/>
      <c r="G548" s="12"/>
      <c r="H548" s="13"/>
      <c r="I548" s="15" t="s">
        <v>30</v>
      </c>
      <c r="J548" s="15">
        <v>474.65</v>
      </c>
      <c r="K548" s="15">
        <v>474.65</v>
      </c>
    </row>
    <row r="549" ht="14.25" spans="1:11">
      <c r="A549" s="12">
        <f>MAX($A$8:A548)+1</f>
        <v>145</v>
      </c>
      <c r="B549" s="12" t="s">
        <v>787</v>
      </c>
      <c r="C549" s="12" t="s">
        <v>788</v>
      </c>
      <c r="D549" s="12" t="s">
        <v>40</v>
      </c>
      <c r="E549" s="12" t="s">
        <v>182</v>
      </c>
      <c r="F549" s="12" t="s">
        <v>789</v>
      </c>
      <c r="G549" s="12" t="s">
        <v>790</v>
      </c>
      <c r="H549" s="13" t="s">
        <v>791</v>
      </c>
      <c r="I549" s="15" t="s">
        <v>24</v>
      </c>
      <c r="J549" s="15">
        <v>205.81</v>
      </c>
      <c r="K549" s="15"/>
    </row>
    <row r="550" ht="14.25" spans="1:11">
      <c r="A550" s="12"/>
      <c r="B550" s="12"/>
      <c r="C550" s="12"/>
      <c r="D550" s="12" t="str">
        <f>D549</f>
        <v>国家税务总局安宁市税务局连然税务分局</v>
      </c>
      <c r="E550" s="12"/>
      <c r="F550" s="12"/>
      <c r="G550" s="12"/>
      <c r="H550" s="13"/>
      <c r="I550" s="15" t="s">
        <v>26</v>
      </c>
      <c r="J550" s="15">
        <v>58.8</v>
      </c>
      <c r="K550" s="15"/>
    </row>
    <row r="551" ht="14.25" spans="1:11">
      <c r="A551" s="12"/>
      <c r="B551" s="12"/>
      <c r="C551" s="12"/>
      <c r="D551" s="12" t="str">
        <f>D550</f>
        <v>国家税务总局安宁市税务局连然税务分局</v>
      </c>
      <c r="E551" s="12"/>
      <c r="F551" s="12"/>
      <c r="G551" s="12"/>
      <c r="H551" s="13"/>
      <c r="I551" s="15" t="s">
        <v>27</v>
      </c>
      <c r="J551" s="15">
        <v>88.2</v>
      </c>
      <c r="K551" s="15"/>
    </row>
    <row r="552" ht="14.25" spans="1:11">
      <c r="A552" s="12"/>
      <c r="B552" s="12"/>
      <c r="C552" s="12"/>
      <c r="D552" s="12" t="str">
        <f>D551</f>
        <v>国家税务总局安宁市税务局连然税务分局</v>
      </c>
      <c r="E552" s="12"/>
      <c r="F552" s="12"/>
      <c r="G552" s="12"/>
      <c r="H552" s="13"/>
      <c r="I552" s="15" t="s">
        <v>28</v>
      </c>
      <c r="J552" s="15">
        <v>84</v>
      </c>
      <c r="K552" s="15"/>
    </row>
    <row r="553" ht="14.25" spans="1:11">
      <c r="A553" s="12"/>
      <c r="B553" s="12"/>
      <c r="C553" s="12"/>
      <c r="D553" s="12" t="s">
        <v>40</v>
      </c>
      <c r="E553" s="12"/>
      <c r="F553" s="12"/>
      <c r="G553" s="12"/>
      <c r="H553" s="13"/>
      <c r="I553" s="15" t="s">
        <v>30</v>
      </c>
      <c r="J553" s="15">
        <v>436.81</v>
      </c>
      <c r="K553" s="15"/>
    </row>
    <row r="554" ht="14.25" spans="1:11">
      <c r="A554" s="12">
        <f>MAX($A$8:A553)+1</f>
        <v>146</v>
      </c>
      <c r="B554" s="12" t="s">
        <v>792</v>
      </c>
      <c r="C554" s="12" t="s">
        <v>793</v>
      </c>
      <c r="D554" s="12" t="s">
        <v>19</v>
      </c>
      <c r="E554" s="12" t="s">
        <v>358</v>
      </c>
      <c r="F554" s="12" t="s">
        <v>794</v>
      </c>
      <c r="G554" s="12" t="s">
        <v>795</v>
      </c>
      <c r="H554" s="13" t="s">
        <v>796</v>
      </c>
      <c r="I554" s="15" t="s">
        <v>37</v>
      </c>
      <c r="J554" s="15">
        <v>424.84</v>
      </c>
      <c r="K554" s="15"/>
    </row>
    <row r="555" ht="14.25" spans="1:11">
      <c r="A555" s="12"/>
      <c r="B555" s="12"/>
      <c r="C555" s="12"/>
      <c r="D555" s="12" t="s">
        <v>19</v>
      </c>
      <c r="E555" s="12"/>
      <c r="F555" s="12"/>
      <c r="G555" s="12"/>
      <c r="H555" s="13"/>
      <c r="I555" s="15" t="s">
        <v>30</v>
      </c>
      <c r="J555" s="15">
        <v>424.84</v>
      </c>
      <c r="K555" s="15"/>
    </row>
    <row r="556" ht="14.25" spans="1:11">
      <c r="A556" s="12">
        <f>MAX($A$8:A555)+1</f>
        <v>147</v>
      </c>
      <c r="B556" s="12" t="s">
        <v>797</v>
      </c>
      <c r="C556" s="12" t="s">
        <v>798</v>
      </c>
      <c r="D556" s="12" t="s">
        <v>19</v>
      </c>
      <c r="E556" s="12" t="s">
        <v>364</v>
      </c>
      <c r="F556" s="12" t="s">
        <v>799</v>
      </c>
      <c r="G556" s="12" t="s">
        <v>800</v>
      </c>
      <c r="H556" s="13" t="s">
        <v>801</v>
      </c>
      <c r="I556" s="15" t="s">
        <v>28</v>
      </c>
      <c r="J556" s="15">
        <v>405</v>
      </c>
      <c r="K556" s="15"/>
    </row>
    <row r="557" ht="14.25" spans="1:11">
      <c r="A557" s="12"/>
      <c r="B557" s="12"/>
      <c r="C557" s="12"/>
      <c r="D557" s="12" t="s">
        <v>19</v>
      </c>
      <c r="E557" s="12"/>
      <c r="F557" s="12"/>
      <c r="G557" s="12"/>
      <c r="H557" s="13"/>
      <c r="I557" s="15" t="s">
        <v>30</v>
      </c>
      <c r="J557" s="15">
        <v>405</v>
      </c>
      <c r="K557" s="15"/>
    </row>
    <row r="558" ht="14.25" spans="1:11">
      <c r="A558" s="12">
        <f>MAX($A$8:A557)+1</f>
        <v>148</v>
      </c>
      <c r="B558" s="12" t="s">
        <v>802</v>
      </c>
      <c r="C558" s="12" t="s">
        <v>803</v>
      </c>
      <c r="D558" s="12" t="s">
        <v>40</v>
      </c>
      <c r="E558" s="12" t="s">
        <v>182</v>
      </c>
      <c r="F558" s="12" t="s">
        <v>804</v>
      </c>
      <c r="G558" s="12" t="s">
        <v>805</v>
      </c>
      <c r="H558" s="13" t="s">
        <v>806</v>
      </c>
      <c r="I558" s="15" t="s">
        <v>77</v>
      </c>
      <c r="J558" s="15">
        <v>300</v>
      </c>
      <c r="K558" s="15"/>
    </row>
    <row r="559" ht="14.25" spans="1:11">
      <c r="A559" s="12"/>
      <c r="B559" s="12"/>
      <c r="C559" s="12"/>
      <c r="D559" s="12" t="str">
        <f>D558</f>
        <v>国家税务总局安宁市税务局连然税务分局</v>
      </c>
      <c r="E559" s="12"/>
      <c r="F559" s="12"/>
      <c r="G559" s="12"/>
      <c r="H559" s="13"/>
      <c r="I559" s="15" t="s">
        <v>28</v>
      </c>
      <c r="J559" s="15">
        <v>65.35</v>
      </c>
      <c r="K559" s="15"/>
    </row>
    <row r="560" ht="14.25" spans="1:11">
      <c r="A560" s="12"/>
      <c r="B560" s="12"/>
      <c r="C560" s="12"/>
      <c r="D560" s="12" t="s">
        <v>40</v>
      </c>
      <c r="E560" s="12"/>
      <c r="F560" s="12"/>
      <c r="G560" s="12"/>
      <c r="H560" s="13"/>
      <c r="I560" s="15" t="s">
        <v>30</v>
      </c>
      <c r="J560" s="15">
        <v>365.35</v>
      </c>
      <c r="K560" s="15"/>
    </row>
    <row r="561" ht="14.25" spans="1:11">
      <c r="A561" s="12">
        <f>MAX($A$8:A560)+1</f>
        <v>149</v>
      </c>
      <c r="B561" s="12" t="s">
        <v>807</v>
      </c>
      <c r="C561" s="12" t="s">
        <v>808</v>
      </c>
      <c r="D561" s="12" t="s">
        <v>19</v>
      </c>
      <c r="E561" s="12" t="s">
        <v>464</v>
      </c>
      <c r="F561" s="12" t="s">
        <v>809</v>
      </c>
      <c r="G561" s="12" t="s">
        <v>810</v>
      </c>
      <c r="H561" s="13" t="s">
        <v>811</v>
      </c>
      <c r="I561" s="15" t="s">
        <v>45</v>
      </c>
      <c r="J561" s="15">
        <v>345.13</v>
      </c>
      <c r="K561" s="15"/>
    </row>
    <row r="562" ht="14.25" spans="1:11">
      <c r="A562" s="12"/>
      <c r="B562" s="12"/>
      <c r="C562" s="12"/>
      <c r="D562" s="12" t="s">
        <v>19</v>
      </c>
      <c r="E562" s="12"/>
      <c r="F562" s="12"/>
      <c r="G562" s="12"/>
      <c r="H562" s="13"/>
      <c r="I562" s="15" t="s">
        <v>30</v>
      </c>
      <c r="J562" s="15">
        <v>345.13</v>
      </c>
      <c r="K562" s="15"/>
    </row>
    <row r="563" ht="14.25" spans="1:11">
      <c r="A563" s="12">
        <f>MAX($A$8:A562)+1</f>
        <v>150</v>
      </c>
      <c r="B563" s="12" t="s">
        <v>812</v>
      </c>
      <c r="C563" s="12" t="s">
        <v>813</v>
      </c>
      <c r="D563" s="12" t="s">
        <v>121</v>
      </c>
      <c r="E563" s="12" t="s">
        <v>583</v>
      </c>
      <c r="F563" s="12" t="s">
        <v>814</v>
      </c>
      <c r="G563" s="12" t="s">
        <v>815</v>
      </c>
      <c r="H563" s="13" t="s">
        <v>816</v>
      </c>
      <c r="I563" s="15" t="s">
        <v>24</v>
      </c>
      <c r="J563" s="15">
        <v>183.59</v>
      </c>
      <c r="K563" s="15"/>
    </row>
    <row r="564" ht="14.25" spans="1:11">
      <c r="A564" s="12"/>
      <c r="B564" s="12"/>
      <c r="C564" s="12"/>
      <c r="D564" s="12" t="str">
        <f>D563</f>
        <v>国家税务总局安宁市税务局草铺税务分局</v>
      </c>
      <c r="E564" s="12"/>
      <c r="F564" s="12"/>
      <c r="G564" s="12"/>
      <c r="H564" s="13"/>
      <c r="I564" s="15" t="s">
        <v>26</v>
      </c>
      <c r="J564" s="15">
        <v>52.45</v>
      </c>
      <c r="K564" s="15"/>
    </row>
    <row r="565" ht="14.25" spans="1:11">
      <c r="A565" s="12"/>
      <c r="B565" s="12"/>
      <c r="C565" s="12"/>
      <c r="D565" s="12" t="str">
        <f>D564</f>
        <v>国家税务总局安宁市税务局草铺税务分局</v>
      </c>
      <c r="E565" s="12"/>
      <c r="F565" s="12"/>
      <c r="G565" s="12"/>
      <c r="H565" s="13"/>
      <c r="I565" s="15" t="s">
        <v>27</v>
      </c>
      <c r="J565" s="15">
        <v>78.68</v>
      </c>
      <c r="K565" s="15"/>
    </row>
    <row r="566" ht="14.25" spans="1:11">
      <c r="A566" s="12"/>
      <c r="B566" s="12"/>
      <c r="C566" s="12"/>
      <c r="D566" s="12" t="str">
        <f>D565</f>
        <v>国家税务总局安宁市税务局草铺税务分局</v>
      </c>
      <c r="E566" s="12"/>
      <c r="F566" s="12"/>
      <c r="G566" s="12"/>
      <c r="H566" s="13"/>
      <c r="I566" s="15" t="s">
        <v>28</v>
      </c>
      <c r="J566" s="15">
        <v>7.7</v>
      </c>
      <c r="K566" s="15"/>
    </row>
    <row r="567" ht="14.25" spans="1:11">
      <c r="A567" s="12"/>
      <c r="B567" s="12"/>
      <c r="C567" s="12"/>
      <c r="D567" s="12" t="s">
        <v>121</v>
      </c>
      <c r="E567" s="12"/>
      <c r="F567" s="12"/>
      <c r="G567" s="12"/>
      <c r="H567" s="13"/>
      <c r="I567" s="15" t="s">
        <v>30</v>
      </c>
      <c r="J567" s="15">
        <v>322.42</v>
      </c>
      <c r="K567" s="15"/>
    </row>
    <row r="568" ht="14.25" spans="1:11">
      <c r="A568" s="12">
        <f>MAX($A$8:A567)+1</f>
        <v>151</v>
      </c>
      <c r="B568" s="12" t="s">
        <v>817</v>
      </c>
      <c r="C568" s="12" t="s">
        <v>818</v>
      </c>
      <c r="D568" s="12" t="s">
        <v>19</v>
      </c>
      <c r="E568" s="12" t="s">
        <v>475</v>
      </c>
      <c r="F568" s="12" t="s">
        <v>819</v>
      </c>
      <c r="G568" s="12" t="s">
        <v>820</v>
      </c>
      <c r="H568" s="13" t="s">
        <v>821</v>
      </c>
      <c r="I568" s="15" t="s">
        <v>24</v>
      </c>
      <c r="J568" s="15">
        <v>186.22</v>
      </c>
      <c r="K568" s="15"/>
    </row>
    <row r="569" ht="14.25" spans="1:11">
      <c r="A569" s="12"/>
      <c r="B569" s="12"/>
      <c r="C569" s="12"/>
      <c r="D569" s="12" t="str">
        <f>D568</f>
        <v>国家税务总局安宁市税务局金方税务分局</v>
      </c>
      <c r="E569" s="12"/>
      <c r="F569" s="12"/>
      <c r="G569" s="12"/>
      <c r="H569" s="13"/>
      <c r="I569" s="15" t="s">
        <v>26</v>
      </c>
      <c r="J569" s="15">
        <v>53.2</v>
      </c>
      <c r="K569" s="15"/>
    </row>
    <row r="570" ht="14.25" spans="1:11">
      <c r="A570" s="12"/>
      <c r="B570" s="12"/>
      <c r="C570" s="12"/>
      <c r="D570" s="12" t="str">
        <f>D569</f>
        <v>国家税务总局安宁市税务局金方税务分局</v>
      </c>
      <c r="E570" s="12"/>
      <c r="F570" s="12"/>
      <c r="G570" s="12"/>
      <c r="H570" s="13"/>
      <c r="I570" s="15" t="s">
        <v>27</v>
      </c>
      <c r="J570" s="15">
        <v>79.81</v>
      </c>
      <c r="K570" s="15"/>
    </row>
    <row r="571" ht="14.25" spans="1:11">
      <c r="A571" s="12"/>
      <c r="B571" s="12"/>
      <c r="C571" s="12"/>
      <c r="D571" s="12" t="s">
        <v>19</v>
      </c>
      <c r="E571" s="12"/>
      <c r="F571" s="12"/>
      <c r="G571" s="12"/>
      <c r="H571" s="13"/>
      <c r="I571" s="15" t="s">
        <v>30</v>
      </c>
      <c r="J571" s="15">
        <v>319.23</v>
      </c>
      <c r="K571" s="15"/>
    </row>
    <row r="572" ht="14.25" spans="1:11">
      <c r="A572" s="12">
        <f>MAX($A$8:A571)+1</f>
        <v>152</v>
      </c>
      <c r="B572" s="12" t="s">
        <v>822</v>
      </c>
      <c r="C572" s="12" t="s">
        <v>823</v>
      </c>
      <c r="D572" s="12" t="s">
        <v>40</v>
      </c>
      <c r="E572" s="12" t="s">
        <v>294</v>
      </c>
      <c r="F572" s="12" t="s">
        <v>824</v>
      </c>
      <c r="G572" s="12" t="s">
        <v>825</v>
      </c>
      <c r="H572" s="13" t="s">
        <v>826</v>
      </c>
      <c r="I572" s="15" t="s">
        <v>28</v>
      </c>
      <c r="J572" s="15">
        <v>257.1</v>
      </c>
      <c r="K572" s="15">
        <v>257.1</v>
      </c>
    </row>
    <row r="573" ht="14.25" spans="1:11">
      <c r="A573" s="12"/>
      <c r="B573" s="12"/>
      <c r="C573" s="12"/>
      <c r="D573" s="12" t="s">
        <v>40</v>
      </c>
      <c r="E573" s="12"/>
      <c r="F573" s="12"/>
      <c r="G573" s="12"/>
      <c r="H573" s="13"/>
      <c r="I573" s="15" t="s">
        <v>30</v>
      </c>
      <c r="J573" s="15">
        <v>257.1</v>
      </c>
      <c r="K573" s="15">
        <v>257.1</v>
      </c>
    </row>
    <row r="574" ht="14.25" spans="1:11">
      <c r="A574" s="12">
        <f>MAX($A$8:A573)+1</f>
        <v>153</v>
      </c>
      <c r="B574" s="12" t="s">
        <v>827</v>
      </c>
      <c r="C574" s="12" t="s">
        <v>828</v>
      </c>
      <c r="D574" s="12" t="s">
        <v>40</v>
      </c>
      <c r="E574" s="12" t="s">
        <v>342</v>
      </c>
      <c r="F574" s="12" t="s">
        <v>829</v>
      </c>
      <c r="G574" s="12" t="s">
        <v>830</v>
      </c>
      <c r="H574" s="13" t="s">
        <v>831</v>
      </c>
      <c r="I574" s="15" t="s">
        <v>77</v>
      </c>
      <c r="J574" s="15">
        <v>245</v>
      </c>
      <c r="K574" s="15"/>
    </row>
    <row r="575" ht="14.25" spans="1:11">
      <c r="A575" s="12"/>
      <c r="B575" s="12"/>
      <c r="C575" s="12"/>
      <c r="D575" s="12" t="s">
        <v>40</v>
      </c>
      <c r="E575" s="12"/>
      <c r="F575" s="12"/>
      <c r="G575" s="12"/>
      <c r="H575" s="13"/>
      <c r="I575" s="15" t="s">
        <v>30</v>
      </c>
      <c r="J575" s="15">
        <v>245</v>
      </c>
      <c r="K575" s="15"/>
    </row>
    <row r="576" ht="14.25" spans="1:11">
      <c r="A576" s="12">
        <f>MAX($A$8:A575)+1</f>
        <v>154</v>
      </c>
      <c r="B576" s="12" t="s">
        <v>832</v>
      </c>
      <c r="C576" s="12" t="s">
        <v>833</v>
      </c>
      <c r="D576" s="12" t="s">
        <v>40</v>
      </c>
      <c r="E576" s="12" t="s">
        <v>41</v>
      </c>
      <c r="F576" s="12" t="s">
        <v>834</v>
      </c>
      <c r="G576" s="12" t="s">
        <v>835</v>
      </c>
      <c r="H576" s="13" t="s">
        <v>836</v>
      </c>
      <c r="I576" s="15" t="s">
        <v>45</v>
      </c>
      <c r="J576" s="15">
        <v>229.65</v>
      </c>
      <c r="K576" s="15">
        <v>229.65</v>
      </c>
    </row>
    <row r="577" ht="14.25" spans="1:11">
      <c r="A577" s="12"/>
      <c r="B577" s="12"/>
      <c r="C577" s="12"/>
      <c r="D577" s="12" t="s">
        <v>40</v>
      </c>
      <c r="E577" s="12"/>
      <c r="F577" s="12"/>
      <c r="G577" s="12"/>
      <c r="H577" s="13"/>
      <c r="I577" s="15" t="s">
        <v>30</v>
      </c>
      <c r="J577" s="15">
        <v>229.65</v>
      </c>
      <c r="K577" s="15">
        <v>229.65</v>
      </c>
    </row>
    <row r="578" ht="14.25" spans="1:11">
      <c r="A578" s="12">
        <f>MAX($A$8:A577)+1</f>
        <v>155</v>
      </c>
      <c r="B578" s="12" t="s">
        <v>837</v>
      </c>
      <c r="C578" s="12" t="s">
        <v>838</v>
      </c>
      <c r="D578" s="12" t="s">
        <v>19</v>
      </c>
      <c r="E578" s="12" t="s">
        <v>48</v>
      </c>
      <c r="F578" s="12" t="s">
        <v>839</v>
      </c>
      <c r="G578" s="12" t="s">
        <v>840</v>
      </c>
      <c r="H578" s="13" t="s">
        <v>841</v>
      </c>
      <c r="I578" s="15" t="s">
        <v>77</v>
      </c>
      <c r="J578" s="15">
        <v>228</v>
      </c>
      <c r="K578" s="15"/>
    </row>
    <row r="579" ht="14.25" spans="1:11">
      <c r="A579" s="12"/>
      <c r="B579" s="12"/>
      <c r="C579" s="12"/>
      <c r="D579" s="12" t="s">
        <v>19</v>
      </c>
      <c r="E579" s="12"/>
      <c r="F579" s="12"/>
      <c r="G579" s="12"/>
      <c r="H579" s="13"/>
      <c r="I579" s="15" t="s">
        <v>30</v>
      </c>
      <c r="J579" s="15">
        <v>228</v>
      </c>
      <c r="K579" s="15"/>
    </row>
    <row r="580" ht="14.25" spans="1:11">
      <c r="A580" s="12">
        <f>MAX($A$8:A579)+1</f>
        <v>156</v>
      </c>
      <c r="B580" s="12" t="s">
        <v>842</v>
      </c>
      <c r="C580" s="12" t="s">
        <v>843</v>
      </c>
      <c r="D580" s="12" t="s">
        <v>19</v>
      </c>
      <c r="E580" s="12" t="s">
        <v>300</v>
      </c>
      <c r="F580" s="12" t="s">
        <v>844</v>
      </c>
      <c r="G580" s="12" t="s">
        <v>845</v>
      </c>
      <c r="H580" s="13" t="s">
        <v>846</v>
      </c>
      <c r="I580" s="15" t="s">
        <v>37</v>
      </c>
      <c r="J580" s="15">
        <v>184.99</v>
      </c>
      <c r="K580" s="15"/>
    </row>
    <row r="581" ht="14.25" spans="1:11">
      <c r="A581" s="12"/>
      <c r="B581" s="12"/>
      <c r="C581" s="12"/>
      <c r="D581" s="12" t="str">
        <f>D580</f>
        <v>国家税务总局安宁市税务局金方税务分局</v>
      </c>
      <c r="E581" s="12"/>
      <c r="F581" s="12"/>
      <c r="G581" s="12"/>
      <c r="H581" s="13"/>
      <c r="I581" s="15" t="s">
        <v>28</v>
      </c>
      <c r="J581" s="15">
        <v>27.1</v>
      </c>
      <c r="K581" s="15">
        <v>16.5</v>
      </c>
    </row>
    <row r="582" ht="14.25" spans="1:11">
      <c r="A582" s="12"/>
      <c r="B582" s="12"/>
      <c r="C582" s="12"/>
      <c r="D582" s="12" t="s">
        <v>19</v>
      </c>
      <c r="E582" s="12"/>
      <c r="F582" s="12"/>
      <c r="G582" s="12"/>
      <c r="H582" s="13"/>
      <c r="I582" s="15" t="s">
        <v>30</v>
      </c>
      <c r="J582" s="15">
        <v>212.09</v>
      </c>
      <c r="K582" s="15">
        <v>16.5</v>
      </c>
    </row>
    <row r="583" ht="14.25" spans="1:11">
      <c r="A583" s="12">
        <f>MAX($A$8:A582)+1</f>
        <v>157</v>
      </c>
      <c r="B583" s="12" t="s">
        <v>847</v>
      </c>
      <c r="C583" s="12" t="s">
        <v>848</v>
      </c>
      <c r="D583" s="12" t="s">
        <v>40</v>
      </c>
      <c r="E583" s="12" t="s">
        <v>182</v>
      </c>
      <c r="F583" s="12" t="s">
        <v>848</v>
      </c>
      <c r="G583" s="12" t="s">
        <v>849</v>
      </c>
      <c r="H583" s="13" t="s">
        <v>95</v>
      </c>
      <c r="I583" s="15" t="s">
        <v>77</v>
      </c>
      <c r="J583" s="15">
        <v>207.29</v>
      </c>
      <c r="K583" s="15"/>
    </row>
    <row r="584" ht="14.25" spans="1:11">
      <c r="A584" s="12"/>
      <c r="B584" s="12"/>
      <c r="C584" s="12"/>
      <c r="D584" s="12" t="s">
        <v>40</v>
      </c>
      <c r="E584" s="12"/>
      <c r="F584" s="12"/>
      <c r="G584" s="12"/>
      <c r="H584" s="13"/>
      <c r="I584" s="15" t="s">
        <v>30</v>
      </c>
      <c r="J584" s="15">
        <v>207.29</v>
      </c>
      <c r="K584" s="15"/>
    </row>
    <row r="585" ht="14.25" spans="1:11">
      <c r="A585" s="12">
        <f>MAX($A$8:A584)+1</f>
        <v>158</v>
      </c>
      <c r="B585" s="12" t="s">
        <v>850</v>
      </c>
      <c r="C585" s="12" t="s">
        <v>851</v>
      </c>
      <c r="D585" s="12" t="s">
        <v>19</v>
      </c>
      <c r="E585" s="12" t="s">
        <v>475</v>
      </c>
      <c r="F585" s="12" t="s">
        <v>852</v>
      </c>
      <c r="G585" s="12" t="s">
        <v>853</v>
      </c>
      <c r="H585" s="13" t="s">
        <v>854</v>
      </c>
      <c r="I585" s="15" t="s">
        <v>28</v>
      </c>
      <c r="J585" s="15">
        <v>171.5</v>
      </c>
      <c r="K585" s="15">
        <v>171.5</v>
      </c>
    </row>
    <row r="586" ht="14.25" spans="1:11">
      <c r="A586" s="12"/>
      <c r="B586" s="12"/>
      <c r="C586" s="12"/>
      <c r="D586" s="12" t="s">
        <v>19</v>
      </c>
      <c r="E586" s="12"/>
      <c r="F586" s="12"/>
      <c r="G586" s="12"/>
      <c r="H586" s="13"/>
      <c r="I586" s="15" t="s">
        <v>30</v>
      </c>
      <c r="J586" s="15">
        <v>171.5</v>
      </c>
      <c r="K586" s="15">
        <v>171.5</v>
      </c>
    </row>
    <row r="587" ht="14.25" spans="1:11">
      <c r="A587" s="12">
        <f>MAX($A$8:A586)+1</f>
        <v>159</v>
      </c>
      <c r="B587" s="12" t="s">
        <v>855</v>
      </c>
      <c r="C587" s="12" t="s">
        <v>856</v>
      </c>
      <c r="D587" s="12" t="s">
        <v>92</v>
      </c>
      <c r="E587" s="12" t="s">
        <v>342</v>
      </c>
      <c r="F587" s="12" t="s">
        <v>857</v>
      </c>
      <c r="G587" s="12" t="s">
        <v>858</v>
      </c>
      <c r="H587" s="13" t="s">
        <v>95</v>
      </c>
      <c r="I587" s="15" t="s">
        <v>28</v>
      </c>
      <c r="J587" s="15">
        <v>165</v>
      </c>
      <c r="K587" s="15"/>
    </row>
    <row r="588" ht="14.25" spans="1:11">
      <c r="A588" s="12"/>
      <c r="B588" s="12"/>
      <c r="C588" s="12"/>
      <c r="D588" s="12" t="s">
        <v>92</v>
      </c>
      <c r="E588" s="12"/>
      <c r="F588" s="12"/>
      <c r="G588" s="12"/>
      <c r="H588" s="13"/>
      <c r="I588" s="15" t="s">
        <v>30</v>
      </c>
      <c r="J588" s="15">
        <v>165</v>
      </c>
      <c r="K588" s="15"/>
    </row>
    <row r="589" ht="14.25" spans="1:11">
      <c r="A589" s="12">
        <f>MAX($A$8:A588)+1</f>
        <v>160</v>
      </c>
      <c r="B589" s="12" t="s">
        <v>859</v>
      </c>
      <c r="C589" s="12" t="s">
        <v>860</v>
      </c>
      <c r="D589" s="12" t="s">
        <v>40</v>
      </c>
      <c r="E589" s="12" t="s">
        <v>182</v>
      </c>
      <c r="F589" s="12" t="s">
        <v>860</v>
      </c>
      <c r="G589" s="12" t="s">
        <v>861</v>
      </c>
      <c r="H589" s="13"/>
      <c r="I589" s="15" t="s">
        <v>28</v>
      </c>
      <c r="J589" s="15">
        <v>150</v>
      </c>
      <c r="K589" s="15"/>
    </row>
    <row r="590" ht="14.25" spans="1:11">
      <c r="A590" s="12"/>
      <c r="B590" s="12"/>
      <c r="C590" s="12"/>
      <c r="D590" s="12" t="s">
        <v>40</v>
      </c>
      <c r="E590" s="12"/>
      <c r="F590" s="12"/>
      <c r="G590" s="12"/>
      <c r="H590" s="13"/>
      <c r="I590" s="15" t="s">
        <v>30</v>
      </c>
      <c r="J590" s="15">
        <v>150</v>
      </c>
      <c r="K590" s="15"/>
    </row>
    <row r="591" ht="14.25" spans="1:11">
      <c r="A591" s="12">
        <f>MAX($A$8:A590)+1</f>
        <v>161</v>
      </c>
      <c r="B591" s="12" t="s">
        <v>862</v>
      </c>
      <c r="C591" s="12" t="s">
        <v>863</v>
      </c>
      <c r="D591" s="12" t="s">
        <v>19</v>
      </c>
      <c r="E591" s="12" t="s">
        <v>300</v>
      </c>
      <c r="F591" s="12" t="s">
        <v>864</v>
      </c>
      <c r="G591" s="12" t="s">
        <v>865</v>
      </c>
      <c r="H591" s="13" t="s">
        <v>866</v>
      </c>
      <c r="I591" s="15" t="s">
        <v>28</v>
      </c>
      <c r="J591" s="15">
        <v>125</v>
      </c>
      <c r="K591" s="15"/>
    </row>
    <row r="592" ht="14.25" spans="1:11">
      <c r="A592" s="12"/>
      <c r="B592" s="12"/>
      <c r="C592" s="12"/>
      <c r="D592" s="12" t="s">
        <v>19</v>
      </c>
      <c r="E592" s="12"/>
      <c r="F592" s="12"/>
      <c r="G592" s="12"/>
      <c r="H592" s="13"/>
      <c r="I592" s="15" t="s">
        <v>30</v>
      </c>
      <c r="J592" s="15">
        <v>125</v>
      </c>
      <c r="K592" s="15"/>
    </row>
    <row r="593" ht="14.25" spans="1:11">
      <c r="A593" s="12">
        <f>MAX($A$8:A592)+1</f>
        <v>162</v>
      </c>
      <c r="B593" s="12" t="s">
        <v>867</v>
      </c>
      <c r="C593" s="12" t="s">
        <v>868</v>
      </c>
      <c r="D593" s="12" t="s">
        <v>40</v>
      </c>
      <c r="E593" s="12" t="s">
        <v>244</v>
      </c>
      <c r="F593" s="12" t="s">
        <v>869</v>
      </c>
      <c r="G593" s="12" t="s">
        <v>870</v>
      </c>
      <c r="H593" s="13" t="s">
        <v>871</v>
      </c>
      <c r="I593" s="15" t="s">
        <v>37</v>
      </c>
      <c r="J593" s="15">
        <v>100</v>
      </c>
      <c r="K593" s="15"/>
    </row>
    <row r="594" ht="14.25" spans="1:11">
      <c r="A594" s="12"/>
      <c r="B594" s="12"/>
      <c r="C594" s="12"/>
      <c r="D594" s="12" t="s">
        <v>40</v>
      </c>
      <c r="E594" s="12"/>
      <c r="F594" s="12"/>
      <c r="G594" s="12"/>
      <c r="H594" s="13"/>
      <c r="I594" s="15" t="s">
        <v>30</v>
      </c>
      <c r="J594" s="15">
        <v>100</v>
      </c>
      <c r="K594" s="15"/>
    </row>
    <row r="595" ht="14.25" spans="1:11">
      <c r="A595" s="12">
        <f>MAX($A$8:A594)+1</f>
        <v>163</v>
      </c>
      <c r="B595" s="12" t="s">
        <v>872</v>
      </c>
      <c r="C595" s="12" t="s">
        <v>873</v>
      </c>
      <c r="D595" s="12" t="s">
        <v>19</v>
      </c>
      <c r="E595" s="12" t="s">
        <v>475</v>
      </c>
      <c r="F595" s="12" t="s">
        <v>874</v>
      </c>
      <c r="G595" s="12" t="s">
        <v>875</v>
      </c>
      <c r="H595" s="13" t="s">
        <v>876</v>
      </c>
      <c r="I595" s="15" t="s">
        <v>77</v>
      </c>
      <c r="J595" s="15">
        <v>90</v>
      </c>
      <c r="K595" s="15"/>
    </row>
    <row r="596" ht="14.25" spans="1:11">
      <c r="A596" s="12"/>
      <c r="B596" s="12"/>
      <c r="C596" s="12"/>
      <c r="D596" s="12" t="s">
        <v>19</v>
      </c>
      <c r="E596" s="12"/>
      <c r="F596" s="12"/>
      <c r="G596" s="12"/>
      <c r="H596" s="13"/>
      <c r="I596" s="15" t="s">
        <v>30</v>
      </c>
      <c r="J596" s="15">
        <v>90</v>
      </c>
      <c r="K596" s="15"/>
    </row>
    <row r="597" ht="14.25" spans="1:11">
      <c r="A597" s="12">
        <f>MAX($A$8:A596)+1</f>
        <v>164</v>
      </c>
      <c r="B597" s="12" t="s">
        <v>877</v>
      </c>
      <c r="C597" s="12" t="s">
        <v>878</v>
      </c>
      <c r="D597" s="12" t="s">
        <v>19</v>
      </c>
      <c r="E597" s="12" t="s">
        <v>300</v>
      </c>
      <c r="F597" s="12" t="s">
        <v>879</v>
      </c>
      <c r="G597" s="12" t="s">
        <v>880</v>
      </c>
      <c r="H597" s="13" t="s">
        <v>881</v>
      </c>
      <c r="I597" s="15" t="s">
        <v>37</v>
      </c>
      <c r="J597" s="15">
        <v>79.64</v>
      </c>
      <c r="K597" s="15"/>
    </row>
    <row r="598" ht="14.25" spans="1:11">
      <c r="A598" s="12"/>
      <c r="B598" s="12"/>
      <c r="C598" s="12"/>
      <c r="D598" s="12" t="s">
        <v>19</v>
      </c>
      <c r="E598" s="12"/>
      <c r="F598" s="12"/>
      <c r="G598" s="12"/>
      <c r="H598" s="13"/>
      <c r="I598" s="15" t="s">
        <v>30</v>
      </c>
      <c r="J598" s="15">
        <v>79.64</v>
      </c>
      <c r="K598" s="15"/>
    </row>
    <row r="599" ht="14.25" spans="1:11">
      <c r="A599" s="12">
        <f>MAX($A$8:A598)+1</f>
        <v>165</v>
      </c>
      <c r="B599" s="12" t="s">
        <v>882</v>
      </c>
      <c r="C599" s="12" t="s">
        <v>883</v>
      </c>
      <c r="D599" s="12" t="s">
        <v>19</v>
      </c>
      <c r="E599" s="12" t="s">
        <v>80</v>
      </c>
      <c r="F599" s="12" t="s">
        <v>884</v>
      </c>
      <c r="G599" s="12" t="s">
        <v>885</v>
      </c>
      <c r="H599" s="13" t="s">
        <v>886</v>
      </c>
      <c r="I599" s="15" t="s">
        <v>26</v>
      </c>
      <c r="J599" s="15">
        <v>28.64</v>
      </c>
      <c r="K599" s="15">
        <v>28.64</v>
      </c>
    </row>
    <row r="600" ht="14.25" spans="1:11">
      <c r="A600" s="12"/>
      <c r="B600" s="12"/>
      <c r="C600" s="12"/>
      <c r="D600" s="12" t="str">
        <f>D599</f>
        <v>国家税务总局安宁市税务局金方税务分局</v>
      </c>
      <c r="E600" s="12"/>
      <c r="F600" s="12"/>
      <c r="G600" s="12"/>
      <c r="H600" s="13"/>
      <c r="I600" s="15" t="s">
        <v>27</v>
      </c>
      <c r="J600" s="15">
        <v>42.91</v>
      </c>
      <c r="K600" s="15">
        <v>42.91</v>
      </c>
    </row>
    <row r="601" ht="14.25" spans="1:11">
      <c r="A601" s="12"/>
      <c r="B601" s="12"/>
      <c r="C601" s="12"/>
      <c r="D601" s="12" t="s">
        <v>19</v>
      </c>
      <c r="E601" s="12"/>
      <c r="F601" s="12"/>
      <c r="G601" s="12"/>
      <c r="H601" s="13"/>
      <c r="I601" s="15" t="s">
        <v>30</v>
      </c>
      <c r="J601" s="15">
        <v>71.55</v>
      </c>
      <c r="K601" s="15">
        <v>71.55</v>
      </c>
    </row>
    <row r="602" ht="14.25" spans="1:11">
      <c r="A602" s="12">
        <f>MAX($A$8:A601)+1</f>
        <v>166</v>
      </c>
      <c r="B602" s="12" t="s">
        <v>887</v>
      </c>
      <c r="C602" s="12" t="s">
        <v>888</v>
      </c>
      <c r="D602" s="12" t="s">
        <v>40</v>
      </c>
      <c r="E602" s="12" t="s">
        <v>889</v>
      </c>
      <c r="F602" s="12" t="s">
        <v>890</v>
      </c>
      <c r="G602" s="12" t="s">
        <v>599</v>
      </c>
      <c r="H602" s="13" t="s">
        <v>891</v>
      </c>
      <c r="I602" s="15" t="s">
        <v>52</v>
      </c>
      <c r="J602" s="15">
        <v>65.33</v>
      </c>
      <c r="K602" s="15"/>
    </row>
    <row r="603" ht="14.25" spans="1:11">
      <c r="A603" s="12"/>
      <c r="B603" s="12"/>
      <c r="C603" s="12"/>
      <c r="D603" s="12" t="s">
        <v>40</v>
      </c>
      <c r="E603" s="12"/>
      <c r="F603" s="12"/>
      <c r="G603" s="12"/>
      <c r="H603" s="13"/>
      <c r="I603" s="15" t="s">
        <v>30</v>
      </c>
      <c r="J603" s="15">
        <v>65.33</v>
      </c>
      <c r="K603" s="15"/>
    </row>
    <row r="604" ht="14.25" spans="1:11">
      <c r="A604" s="12">
        <f>MAX($A$8:A603)+1</f>
        <v>167</v>
      </c>
      <c r="B604" s="12" t="s">
        <v>892</v>
      </c>
      <c r="C604" s="12" t="s">
        <v>893</v>
      </c>
      <c r="D604" s="12" t="s">
        <v>19</v>
      </c>
      <c r="E604" s="12" t="s">
        <v>316</v>
      </c>
      <c r="F604" s="12" t="s">
        <v>894</v>
      </c>
      <c r="G604" s="12" t="s">
        <v>895</v>
      </c>
      <c r="H604" s="13" t="s">
        <v>896</v>
      </c>
      <c r="I604" s="15" t="s">
        <v>28</v>
      </c>
      <c r="J604" s="15">
        <v>55</v>
      </c>
      <c r="K604" s="15">
        <v>55</v>
      </c>
    </row>
    <row r="605" ht="14.25" spans="1:11">
      <c r="A605" s="12"/>
      <c r="B605" s="12"/>
      <c r="C605" s="12"/>
      <c r="D605" s="12" t="s">
        <v>19</v>
      </c>
      <c r="E605" s="12"/>
      <c r="F605" s="12"/>
      <c r="G605" s="12"/>
      <c r="H605" s="13"/>
      <c r="I605" s="15" t="s">
        <v>30</v>
      </c>
      <c r="J605" s="15">
        <v>55</v>
      </c>
      <c r="K605" s="15">
        <v>55</v>
      </c>
    </row>
    <row r="606" ht="14.25" spans="1:11">
      <c r="A606" s="12">
        <f>MAX($A$8:A605)+1</f>
        <v>168</v>
      </c>
      <c r="B606" s="12" t="s">
        <v>897</v>
      </c>
      <c r="C606" s="12" t="s">
        <v>898</v>
      </c>
      <c r="D606" s="12" t="s">
        <v>40</v>
      </c>
      <c r="E606" s="12" t="s">
        <v>86</v>
      </c>
      <c r="F606" s="12" t="s">
        <v>899</v>
      </c>
      <c r="G606" s="12" t="s">
        <v>900</v>
      </c>
      <c r="H606" s="13" t="s">
        <v>901</v>
      </c>
      <c r="I606" s="15" t="s">
        <v>28</v>
      </c>
      <c r="J606" s="15">
        <v>49.8</v>
      </c>
      <c r="K606" s="15">
        <v>49.8</v>
      </c>
    </row>
    <row r="607" ht="14.25" spans="1:11">
      <c r="A607" s="12"/>
      <c r="B607" s="12"/>
      <c r="C607" s="12"/>
      <c r="D607" s="12" t="s">
        <v>40</v>
      </c>
      <c r="E607" s="12"/>
      <c r="F607" s="12"/>
      <c r="G607" s="12"/>
      <c r="H607" s="13"/>
      <c r="I607" s="15" t="s">
        <v>30</v>
      </c>
      <c r="J607" s="15">
        <v>49.8</v>
      </c>
      <c r="K607" s="15">
        <v>49.8</v>
      </c>
    </row>
    <row r="608" ht="14.25" spans="1:11">
      <c r="A608" s="12">
        <f>MAX($A$8:A607)+1</f>
        <v>169</v>
      </c>
      <c r="B608" s="12" t="s">
        <v>902</v>
      </c>
      <c r="C608" s="12" t="s">
        <v>903</v>
      </c>
      <c r="D608" s="12" t="s">
        <v>19</v>
      </c>
      <c r="E608" s="12" t="s">
        <v>48</v>
      </c>
      <c r="F608" s="12" t="s">
        <v>904</v>
      </c>
      <c r="G608" s="12" t="s">
        <v>905</v>
      </c>
      <c r="H608" s="13" t="s">
        <v>906</v>
      </c>
      <c r="I608" s="15" t="s">
        <v>24</v>
      </c>
      <c r="J608" s="15">
        <v>1.62</v>
      </c>
      <c r="K608" s="15">
        <v>1.62</v>
      </c>
    </row>
    <row r="609" ht="14.25" spans="1:11">
      <c r="A609" s="12"/>
      <c r="B609" s="12"/>
      <c r="C609" s="12"/>
      <c r="D609" s="12" t="str">
        <f>D608</f>
        <v>国家税务总局安宁市税务局金方税务分局</v>
      </c>
      <c r="E609" s="12"/>
      <c r="F609" s="12"/>
      <c r="G609" s="12"/>
      <c r="H609" s="13"/>
      <c r="I609" s="15" t="s">
        <v>26</v>
      </c>
      <c r="J609" s="15">
        <v>0.46</v>
      </c>
      <c r="K609" s="15">
        <v>0.46</v>
      </c>
    </row>
    <row r="610" ht="14.25" spans="1:11">
      <c r="A610" s="12"/>
      <c r="B610" s="12"/>
      <c r="C610" s="12"/>
      <c r="D610" s="12" t="str">
        <f>D609</f>
        <v>国家税务总局安宁市税务局金方税务分局</v>
      </c>
      <c r="E610" s="12"/>
      <c r="F610" s="12"/>
      <c r="G610" s="12"/>
      <c r="H610" s="13"/>
      <c r="I610" s="15" t="s">
        <v>27</v>
      </c>
      <c r="J610" s="15">
        <v>0.7</v>
      </c>
      <c r="K610" s="15">
        <v>0.7</v>
      </c>
    </row>
    <row r="611" ht="14.25" spans="1:11">
      <c r="A611" s="12"/>
      <c r="B611" s="12"/>
      <c r="C611" s="12"/>
      <c r="D611" s="12" t="str">
        <f>D610</f>
        <v>国家税务总局安宁市税务局金方税务分局</v>
      </c>
      <c r="E611" s="12"/>
      <c r="F611" s="12"/>
      <c r="G611" s="12"/>
      <c r="H611" s="13"/>
      <c r="I611" s="15" t="s">
        <v>45</v>
      </c>
      <c r="J611" s="15">
        <v>46.34</v>
      </c>
      <c r="K611" s="15">
        <v>46.34</v>
      </c>
    </row>
    <row r="612" ht="14.25" spans="1:11">
      <c r="A612" s="12"/>
      <c r="B612" s="12"/>
      <c r="C612" s="12"/>
      <c r="D612" s="12" t="s">
        <v>19</v>
      </c>
      <c r="E612" s="12"/>
      <c r="F612" s="12"/>
      <c r="G612" s="12"/>
      <c r="H612" s="13"/>
      <c r="I612" s="15" t="s">
        <v>30</v>
      </c>
      <c r="J612" s="15">
        <v>49.12</v>
      </c>
      <c r="K612" s="15">
        <v>49.12</v>
      </c>
    </row>
    <row r="613" ht="14.25" spans="1:11">
      <c r="A613" s="12">
        <f>MAX($A$8:A612)+1</f>
        <v>170</v>
      </c>
      <c r="B613" s="12" t="s">
        <v>907</v>
      </c>
      <c r="C613" s="12" t="s">
        <v>908</v>
      </c>
      <c r="D613" s="12" t="s">
        <v>19</v>
      </c>
      <c r="E613" s="12" t="s">
        <v>80</v>
      </c>
      <c r="F613" s="12" t="s">
        <v>909</v>
      </c>
      <c r="G613" s="12" t="s">
        <v>910</v>
      </c>
      <c r="H613" s="13" t="s">
        <v>911</v>
      </c>
      <c r="I613" s="15" t="s">
        <v>28</v>
      </c>
      <c r="J613" s="15">
        <v>19.8</v>
      </c>
      <c r="K613" s="15">
        <v>19.8</v>
      </c>
    </row>
    <row r="614" ht="14.25" spans="1:11">
      <c r="A614" s="12"/>
      <c r="B614" s="12"/>
      <c r="C614" s="12"/>
      <c r="D614" s="12" t="str">
        <f>D613</f>
        <v>国家税务总局安宁市税务局金方税务分局</v>
      </c>
      <c r="E614" s="12"/>
      <c r="F614" s="12"/>
      <c r="G614" s="12"/>
      <c r="H614" s="13"/>
      <c r="I614" s="15" t="s">
        <v>45</v>
      </c>
      <c r="J614" s="15">
        <v>25.74</v>
      </c>
      <c r="K614" s="15">
        <v>25.74</v>
      </c>
    </row>
    <row r="615" ht="14.25" spans="1:11">
      <c r="A615" s="12"/>
      <c r="B615" s="12"/>
      <c r="C615" s="12"/>
      <c r="D615" s="12" t="s">
        <v>19</v>
      </c>
      <c r="E615" s="12"/>
      <c r="F615" s="12"/>
      <c r="G615" s="12"/>
      <c r="H615" s="13"/>
      <c r="I615" s="15" t="s">
        <v>30</v>
      </c>
      <c r="J615" s="15">
        <v>45.54</v>
      </c>
      <c r="K615" s="15">
        <v>45.54</v>
      </c>
    </row>
    <row r="616" ht="14.25" spans="1:11">
      <c r="A616" s="12">
        <f>MAX($A$8:A615)+1</f>
        <v>171</v>
      </c>
      <c r="B616" s="12" t="s">
        <v>912</v>
      </c>
      <c r="C616" s="12" t="s">
        <v>913</v>
      </c>
      <c r="D616" s="12" t="s">
        <v>19</v>
      </c>
      <c r="E616" s="12" t="s">
        <v>80</v>
      </c>
      <c r="F616" s="12" t="s">
        <v>914</v>
      </c>
      <c r="G616" s="12" t="s">
        <v>915</v>
      </c>
      <c r="H616" s="13" t="s">
        <v>916</v>
      </c>
      <c r="I616" s="15" t="s">
        <v>28</v>
      </c>
      <c r="J616" s="15">
        <v>43.9</v>
      </c>
      <c r="K616" s="15">
        <v>43.9</v>
      </c>
    </row>
    <row r="617" ht="14.25" spans="1:11">
      <c r="A617" s="12"/>
      <c r="B617" s="12"/>
      <c r="C617" s="12"/>
      <c r="D617" s="12" t="s">
        <v>19</v>
      </c>
      <c r="E617" s="12"/>
      <c r="F617" s="12"/>
      <c r="G617" s="12"/>
      <c r="H617" s="13"/>
      <c r="I617" s="15" t="s">
        <v>30</v>
      </c>
      <c r="J617" s="15">
        <v>43.9</v>
      </c>
      <c r="K617" s="15">
        <v>43.9</v>
      </c>
    </row>
    <row r="618" ht="14.25" spans="1:11">
      <c r="A618" s="12">
        <f>MAX($A$8:A617)+1</f>
        <v>172</v>
      </c>
      <c r="B618" s="12" t="s">
        <v>917</v>
      </c>
      <c r="C618" s="12" t="s">
        <v>918</v>
      </c>
      <c r="D618" s="12" t="s">
        <v>19</v>
      </c>
      <c r="E618" s="12" t="s">
        <v>316</v>
      </c>
      <c r="F618" s="12" t="s">
        <v>919</v>
      </c>
      <c r="G618" s="12" t="s">
        <v>920</v>
      </c>
      <c r="H618" s="13" t="s">
        <v>921</v>
      </c>
      <c r="I618" s="15" t="s">
        <v>28</v>
      </c>
      <c r="J618" s="15">
        <v>41.6</v>
      </c>
      <c r="K618" s="15">
        <v>41.6</v>
      </c>
    </row>
    <row r="619" ht="14.25" spans="1:11">
      <c r="A619" s="12"/>
      <c r="B619" s="12"/>
      <c r="C619" s="12"/>
      <c r="D619" s="12" t="s">
        <v>19</v>
      </c>
      <c r="E619" s="12"/>
      <c r="F619" s="12"/>
      <c r="G619" s="12"/>
      <c r="H619" s="13"/>
      <c r="I619" s="15" t="s">
        <v>30</v>
      </c>
      <c r="J619" s="15">
        <v>41.6</v>
      </c>
      <c r="K619" s="15">
        <v>41.6</v>
      </c>
    </row>
    <row r="620" ht="14.25" spans="1:11">
      <c r="A620" s="12">
        <f>MAX($A$8:A619)+1</f>
        <v>173</v>
      </c>
      <c r="B620" s="12" t="s">
        <v>922</v>
      </c>
      <c r="C620" s="12" t="s">
        <v>923</v>
      </c>
      <c r="D620" s="12" t="s">
        <v>40</v>
      </c>
      <c r="E620" s="12" t="s">
        <v>110</v>
      </c>
      <c r="F620" s="12" t="s">
        <v>924</v>
      </c>
      <c r="G620" s="12" t="s">
        <v>925</v>
      </c>
      <c r="H620" s="13" t="s">
        <v>926</v>
      </c>
      <c r="I620" s="15" t="s">
        <v>28</v>
      </c>
      <c r="J620" s="15">
        <v>35.4</v>
      </c>
      <c r="K620" s="15">
        <v>35.4</v>
      </c>
    </row>
    <row r="621" ht="14.25" spans="1:11">
      <c r="A621" s="12"/>
      <c r="B621" s="12"/>
      <c r="C621" s="12"/>
      <c r="D621" s="12" t="s">
        <v>40</v>
      </c>
      <c r="E621" s="12"/>
      <c r="F621" s="12"/>
      <c r="G621" s="12"/>
      <c r="H621" s="13"/>
      <c r="I621" s="15" t="s">
        <v>30</v>
      </c>
      <c r="J621" s="15">
        <v>35.4</v>
      </c>
      <c r="K621" s="15">
        <v>35.4</v>
      </c>
    </row>
    <row r="622" ht="14.25" spans="1:11">
      <c r="A622" s="12">
        <f>MAX($A$8:A621)+1</f>
        <v>174</v>
      </c>
      <c r="B622" s="12" t="s">
        <v>927</v>
      </c>
      <c r="C622" s="12" t="s">
        <v>928</v>
      </c>
      <c r="D622" s="12" t="s">
        <v>121</v>
      </c>
      <c r="E622" s="12" t="s">
        <v>583</v>
      </c>
      <c r="F622" s="12" t="s">
        <v>929</v>
      </c>
      <c r="G622" s="12" t="s">
        <v>930</v>
      </c>
      <c r="H622" s="13" t="s">
        <v>931</v>
      </c>
      <c r="I622" s="15" t="s">
        <v>28</v>
      </c>
      <c r="J622" s="15">
        <v>34.7</v>
      </c>
      <c r="K622" s="15">
        <v>34.7</v>
      </c>
    </row>
    <row r="623" ht="14.25" spans="1:11">
      <c r="A623" s="12"/>
      <c r="B623" s="12"/>
      <c r="C623" s="12"/>
      <c r="D623" s="12" t="s">
        <v>121</v>
      </c>
      <c r="E623" s="12"/>
      <c r="F623" s="12"/>
      <c r="G623" s="12"/>
      <c r="H623" s="13"/>
      <c r="I623" s="15" t="s">
        <v>30</v>
      </c>
      <c r="J623" s="15">
        <v>34.7</v>
      </c>
      <c r="K623" s="15">
        <v>34.7</v>
      </c>
    </row>
    <row r="624" ht="14.25" spans="1:11">
      <c r="A624" s="12">
        <f>MAX($A$8:A623)+1</f>
        <v>175</v>
      </c>
      <c r="B624" s="12" t="s">
        <v>932</v>
      </c>
      <c r="C624" s="12" t="s">
        <v>933</v>
      </c>
      <c r="D624" s="12" t="s">
        <v>19</v>
      </c>
      <c r="E624" s="12" t="s">
        <v>300</v>
      </c>
      <c r="F624" s="12" t="s">
        <v>934</v>
      </c>
      <c r="G624" s="12" t="s">
        <v>935</v>
      </c>
      <c r="H624" s="13" t="s">
        <v>936</v>
      </c>
      <c r="I624" s="15" t="s">
        <v>77</v>
      </c>
      <c r="J624" s="15">
        <v>30</v>
      </c>
      <c r="K624" s="15"/>
    </row>
    <row r="625" ht="14.25" spans="1:11">
      <c r="A625" s="12"/>
      <c r="B625" s="12"/>
      <c r="C625" s="12"/>
      <c r="D625" s="12" t="s">
        <v>19</v>
      </c>
      <c r="E625" s="12"/>
      <c r="F625" s="12"/>
      <c r="G625" s="12"/>
      <c r="H625" s="13"/>
      <c r="I625" s="15" t="s">
        <v>30</v>
      </c>
      <c r="J625" s="15">
        <v>30</v>
      </c>
      <c r="K625" s="15"/>
    </row>
    <row r="626" ht="14.25" spans="1:11">
      <c r="A626" s="12">
        <f>MAX($A$8:A625)+1</f>
        <v>176</v>
      </c>
      <c r="B626" s="12" t="s">
        <v>937</v>
      </c>
      <c r="C626" s="12" t="s">
        <v>938</v>
      </c>
      <c r="D626" s="12" t="s">
        <v>19</v>
      </c>
      <c r="E626" s="12" t="s">
        <v>300</v>
      </c>
      <c r="F626" s="12" t="s">
        <v>939</v>
      </c>
      <c r="G626" s="12" t="s">
        <v>940</v>
      </c>
      <c r="H626" s="13" t="s">
        <v>941</v>
      </c>
      <c r="I626" s="15" t="s">
        <v>28</v>
      </c>
      <c r="J626" s="15">
        <v>29.8</v>
      </c>
      <c r="K626" s="15"/>
    </row>
    <row r="627" ht="14.25" spans="1:11">
      <c r="A627" s="12"/>
      <c r="B627" s="12"/>
      <c r="C627" s="12"/>
      <c r="D627" s="12" t="s">
        <v>19</v>
      </c>
      <c r="E627" s="12"/>
      <c r="F627" s="12"/>
      <c r="G627" s="12"/>
      <c r="H627" s="13"/>
      <c r="I627" s="15" t="s">
        <v>30</v>
      </c>
      <c r="J627" s="15">
        <v>29.8</v>
      </c>
      <c r="K627" s="15"/>
    </row>
    <row r="628" ht="14.25" spans="1:11">
      <c r="A628" s="12">
        <f>MAX($A$8:A627)+1</f>
        <v>177</v>
      </c>
      <c r="B628" s="12" t="s">
        <v>942</v>
      </c>
      <c r="C628" s="12" t="s">
        <v>943</v>
      </c>
      <c r="D628" s="12" t="s">
        <v>19</v>
      </c>
      <c r="E628" s="12" t="s">
        <v>316</v>
      </c>
      <c r="F628" s="12" t="s">
        <v>944</v>
      </c>
      <c r="G628" s="12" t="s">
        <v>945</v>
      </c>
      <c r="H628" s="13" t="s">
        <v>946</v>
      </c>
      <c r="I628" s="15" t="s">
        <v>28</v>
      </c>
      <c r="J628" s="15">
        <v>29.7</v>
      </c>
      <c r="K628" s="15">
        <v>29.7</v>
      </c>
    </row>
    <row r="629" ht="14.25" spans="1:11">
      <c r="A629" s="12"/>
      <c r="B629" s="12"/>
      <c r="C629" s="12"/>
      <c r="D629" s="12" t="s">
        <v>19</v>
      </c>
      <c r="E629" s="12"/>
      <c r="F629" s="12"/>
      <c r="G629" s="12"/>
      <c r="H629" s="13"/>
      <c r="I629" s="15" t="s">
        <v>30</v>
      </c>
      <c r="J629" s="15">
        <v>29.7</v>
      </c>
      <c r="K629" s="15">
        <v>29.7</v>
      </c>
    </row>
    <row r="630" ht="14.25" spans="1:11">
      <c r="A630" s="12">
        <f>MAX($A$8:A629)+1</f>
        <v>178</v>
      </c>
      <c r="B630" s="12" t="s">
        <v>947</v>
      </c>
      <c r="C630" s="12" t="s">
        <v>948</v>
      </c>
      <c r="D630" s="12" t="s">
        <v>19</v>
      </c>
      <c r="E630" s="12" t="s">
        <v>300</v>
      </c>
      <c r="F630" s="12" t="s">
        <v>949</v>
      </c>
      <c r="G630" s="12" t="s">
        <v>950</v>
      </c>
      <c r="H630" s="13" t="s">
        <v>951</v>
      </c>
      <c r="I630" s="15" t="s">
        <v>28</v>
      </c>
      <c r="J630" s="15">
        <v>29.5</v>
      </c>
      <c r="K630" s="15">
        <v>29.5</v>
      </c>
    </row>
    <row r="631" ht="14.25" spans="1:11">
      <c r="A631" s="12"/>
      <c r="B631" s="12"/>
      <c r="C631" s="12"/>
      <c r="D631" s="12" t="s">
        <v>19</v>
      </c>
      <c r="E631" s="12"/>
      <c r="F631" s="12"/>
      <c r="G631" s="12"/>
      <c r="H631" s="13"/>
      <c r="I631" s="15" t="s">
        <v>30</v>
      </c>
      <c r="J631" s="15">
        <v>29.5</v>
      </c>
      <c r="K631" s="15">
        <v>29.5</v>
      </c>
    </row>
    <row r="632" ht="14.25" spans="1:11">
      <c r="A632" s="12">
        <f>MAX($A$8:A631)+1</f>
        <v>179</v>
      </c>
      <c r="B632" s="12" t="s">
        <v>952</v>
      </c>
      <c r="C632" s="12" t="s">
        <v>953</v>
      </c>
      <c r="D632" s="12" t="s">
        <v>40</v>
      </c>
      <c r="E632" s="12" t="s">
        <v>277</v>
      </c>
      <c r="F632" s="12" t="s">
        <v>954</v>
      </c>
      <c r="G632" s="12" t="s">
        <v>955</v>
      </c>
      <c r="H632" s="13" t="s">
        <v>956</v>
      </c>
      <c r="I632" s="15" t="s">
        <v>28</v>
      </c>
      <c r="J632" s="15">
        <v>29.5</v>
      </c>
      <c r="K632" s="15">
        <v>29.5</v>
      </c>
    </row>
    <row r="633" ht="14.25" spans="1:11">
      <c r="A633" s="12"/>
      <c r="B633" s="12"/>
      <c r="C633" s="12"/>
      <c r="D633" s="12" t="s">
        <v>40</v>
      </c>
      <c r="E633" s="12"/>
      <c r="F633" s="12"/>
      <c r="G633" s="12"/>
      <c r="H633" s="13"/>
      <c r="I633" s="15" t="s">
        <v>30</v>
      </c>
      <c r="J633" s="15">
        <v>29.5</v>
      </c>
      <c r="K633" s="15">
        <v>29.5</v>
      </c>
    </row>
    <row r="634" ht="14.25" spans="1:11">
      <c r="A634" s="12">
        <f>MAX($A$8:A633)+1</f>
        <v>180</v>
      </c>
      <c r="B634" s="12" t="s">
        <v>957</v>
      </c>
      <c r="C634" s="12" t="s">
        <v>958</v>
      </c>
      <c r="D634" s="12" t="s">
        <v>19</v>
      </c>
      <c r="E634" s="12" t="s">
        <v>80</v>
      </c>
      <c r="F634" s="12" t="s">
        <v>959</v>
      </c>
      <c r="G634" s="12" t="s">
        <v>960</v>
      </c>
      <c r="H634" s="13" t="s">
        <v>961</v>
      </c>
      <c r="I634" s="15" t="s">
        <v>28</v>
      </c>
      <c r="J634" s="15">
        <v>23.9</v>
      </c>
      <c r="K634" s="15">
        <v>23.9</v>
      </c>
    </row>
    <row r="635" ht="14.25" spans="1:11">
      <c r="A635" s="12"/>
      <c r="B635" s="12"/>
      <c r="C635" s="12"/>
      <c r="D635" s="12" t="s">
        <v>19</v>
      </c>
      <c r="E635" s="12"/>
      <c r="F635" s="12"/>
      <c r="G635" s="12"/>
      <c r="H635" s="13"/>
      <c r="I635" s="15" t="s">
        <v>30</v>
      </c>
      <c r="J635" s="15">
        <v>23.9</v>
      </c>
      <c r="K635" s="15">
        <v>23.9</v>
      </c>
    </row>
    <row r="636" ht="14.25" spans="1:11">
      <c r="A636" s="12">
        <f>MAX($A$8:A635)+1</f>
        <v>181</v>
      </c>
      <c r="B636" s="12" t="s">
        <v>962</v>
      </c>
      <c r="C636" s="12" t="s">
        <v>963</v>
      </c>
      <c r="D636" s="12" t="s">
        <v>40</v>
      </c>
      <c r="E636" s="12" t="s">
        <v>41</v>
      </c>
      <c r="F636" s="12" t="s">
        <v>964</v>
      </c>
      <c r="G636" s="12" t="s">
        <v>965</v>
      </c>
      <c r="H636" s="13" t="s">
        <v>966</v>
      </c>
      <c r="I636" s="15" t="s">
        <v>28</v>
      </c>
      <c r="J636" s="15">
        <v>23.1</v>
      </c>
      <c r="K636" s="15">
        <v>23.1</v>
      </c>
    </row>
    <row r="637" ht="14.25" spans="1:11">
      <c r="A637" s="12"/>
      <c r="B637" s="12"/>
      <c r="C637" s="12"/>
      <c r="D637" s="12" t="s">
        <v>40</v>
      </c>
      <c r="E637" s="12"/>
      <c r="F637" s="12"/>
      <c r="G637" s="12"/>
      <c r="H637" s="13"/>
      <c r="I637" s="15" t="s">
        <v>30</v>
      </c>
      <c r="J637" s="15">
        <v>23.1</v>
      </c>
      <c r="K637" s="15">
        <v>23.1</v>
      </c>
    </row>
    <row r="638" ht="14.25" spans="1:11">
      <c r="A638" s="12">
        <f>MAX($A$8:A637)+1</f>
        <v>182</v>
      </c>
      <c r="B638" s="12" t="s">
        <v>967</v>
      </c>
      <c r="C638" s="12" t="s">
        <v>968</v>
      </c>
      <c r="D638" s="12" t="s">
        <v>121</v>
      </c>
      <c r="E638" s="12" t="s">
        <v>777</v>
      </c>
      <c r="F638" s="12" t="s">
        <v>969</v>
      </c>
      <c r="G638" s="12" t="s">
        <v>970</v>
      </c>
      <c r="H638" s="13" t="s">
        <v>971</v>
      </c>
      <c r="I638" s="15" t="s">
        <v>28</v>
      </c>
      <c r="J638" s="15">
        <v>22.5</v>
      </c>
      <c r="K638" s="15"/>
    </row>
    <row r="639" ht="14.25" spans="1:11">
      <c r="A639" s="12"/>
      <c r="B639" s="12"/>
      <c r="C639" s="12"/>
      <c r="D639" s="12" t="s">
        <v>121</v>
      </c>
      <c r="E639" s="12"/>
      <c r="F639" s="12"/>
      <c r="G639" s="12"/>
      <c r="H639" s="13"/>
      <c r="I639" s="15" t="s">
        <v>30</v>
      </c>
      <c r="J639" s="15">
        <v>22.5</v>
      </c>
      <c r="K639" s="15"/>
    </row>
    <row r="640" ht="14.25" spans="1:11">
      <c r="A640" s="12">
        <f>MAX($A$8:A639)+1</f>
        <v>183</v>
      </c>
      <c r="B640" s="12" t="s">
        <v>972</v>
      </c>
      <c r="C640" s="12" t="s">
        <v>973</v>
      </c>
      <c r="D640" s="12" t="s">
        <v>19</v>
      </c>
      <c r="E640" s="12" t="s">
        <v>300</v>
      </c>
      <c r="F640" s="12" t="s">
        <v>974</v>
      </c>
      <c r="G640" s="12" t="s">
        <v>975</v>
      </c>
      <c r="H640" s="13" t="s">
        <v>976</v>
      </c>
      <c r="I640" s="15" t="s">
        <v>28</v>
      </c>
      <c r="J640" s="15">
        <v>18.4</v>
      </c>
      <c r="K640" s="15"/>
    </row>
    <row r="641" ht="14.25" spans="1:11">
      <c r="A641" s="12"/>
      <c r="B641" s="12"/>
      <c r="C641" s="12"/>
      <c r="D641" s="12" t="s">
        <v>19</v>
      </c>
      <c r="E641" s="12"/>
      <c r="F641" s="12"/>
      <c r="G641" s="12"/>
      <c r="H641" s="13"/>
      <c r="I641" s="15" t="s">
        <v>30</v>
      </c>
      <c r="J641" s="15">
        <v>18.4</v>
      </c>
      <c r="K641" s="15"/>
    </row>
    <row r="642" ht="14.25" spans="1:11">
      <c r="A642" s="12">
        <f>MAX($A$8:A641)+1</f>
        <v>184</v>
      </c>
      <c r="B642" s="12" t="s">
        <v>977</v>
      </c>
      <c r="C642" s="12" t="s">
        <v>978</v>
      </c>
      <c r="D642" s="12" t="s">
        <v>19</v>
      </c>
      <c r="E642" s="12" t="s">
        <v>133</v>
      </c>
      <c r="F642" s="12" t="s">
        <v>979</v>
      </c>
      <c r="G642" s="12" t="s">
        <v>980</v>
      </c>
      <c r="H642" s="13" t="s">
        <v>981</v>
      </c>
      <c r="I642" s="15" t="s">
        <v>28</v>
      </c>
      <c r="J642" s="15">
        <v>17.7</v>
      </c>
      <c r="K642" s="15">
        <v>17.7</v>
      </c>
    </row>
    <row r="643" ht="14.25" spans="1:11">
      <c r="A643" s="12"/>
      <c r="B643" s="12"/>
      <c r="C643" s="12"/>
      <c r="D643" s="12" t="s">
        <v>19</v>
      </c>
      <c r="E643" s="12"/>
      <c r="F643" s="12"/>
      <c r="G643" s="12"/>
      <c r="H643" s="13"/>
      <c r="I643" s="15" t="s">
        <v>30</v>
      </c>
      <c r="J643" s="15">
        <v>17.7</v>
      </c>
      <c r="K643" s="15">
        <v>17.7</v>
      </c>
    </row>
    <row r="644" ht="14.25" spans="1:11">
      <c r="A644" s="12">
        <f>MAX($A$8:A643)+1</f>
        <v>185</v>
      </c>
      <c r="B644" s="12" t="s">
        <v>982</v>
      </c>
      <c r="C644" s="12" t="s">
        <v>983</v>
      </c>
      <c r="D644" s="12" t="s">
        <v>19</v>
      </c>
      <c r="E644" s="12" t="s">
        <v>300</v>
      </c>
      <c r="F644" s="12" t="s">
        <v>984</v>
      </c>
      <c r="G644" s="12" t="s">
        <v>985</v>
      </c>
      <c r="H644" s="13" t="s">
        <v>986</v>
      </c>
      <c r="I644" s="15" t="s">
        <v>28</v>
      </c>
      <c r="J644" s="15">
        <v>13.8</v>
      </c>
      <c r="K644" s="15"/>
    </row>
    <row r="645" ht="14.25" spans="1:11">
      <c r="A645" s="12"/>
      <c r="B645" s="12"/>
      <c r="C645" s="12"/>
      <c r="D645" s="12" t="s">
        <v>19</v>
      </c>
      <c r="E645" s="12"/>
      <c r="F645" s="12"/>
      <c r="G645" s="12"/>
      <c r="H645" s="13"/>
      <c r="I645" s="15" t="s">
        <v>30</v>
      </c>
      <c r="J645" s="15">
        <v>13.8</v>
      </c>
      <c r="K645" s="15"/>
    </row>
    <row r="646" ht="14.25" spans="1:11">
      <c r="A646" s="12">
        <f>MAX($A$8:A645)+1</f>
        <v>186</v>
      </c>
      <c r="B646" s="12" t="s">
        <v>987</v>
      </c>
      <c r="C646" s="12" t="s">
        <v>988</v>
      </c>
      <c r="D646" s="12" t="s">
        <v>19</v>
      </c>
      <c r="E646" s="12" t="s">
        <v>475</v>
      </c>
      <c r="F646" s="12" t="s">
        <v>989</v>
      </c>
      <c r="G646" s="12" t="s">
        <v>990</v>
      </c>
      <c r="H646" s="13" t="s">
        <v>991</v>
      </c>
      <c r="I646" s="15" t="s">
        <v>26</v>
      </c>
      <c r="J646" s="15">
        <v>4.3</v>
      </c>
      <c r="K646" s="15">
        <v>4.3</v>
      </c>
    </row>
    <row r="647" ht="14.25" spans="1:11">
      <c r="A647" s="12"/>
      <c r="B647" s="12"/>
      <c r="C647" s="12"/>
      <c r="D647" s="12" t="str">
        <f>D646</f>
        <v>国家税务总局安宁市税务局金方税务分局</v>
      </c>
      <c r="E647" s="12"/>
      <c r="F647" s="12"/>
      <c r="G647" s="12"/>
      <c r="H647" s="13"/>
      <c r="I647" s="15" t="s">
        <v>27</v>
      </c>
      <c r="J647" s="15">
        <v>6.45</v>
      </c>
      <c r="K647" s="15">
        <v>6.45</v>
      </c>
    </row>
    <row r="648" ht="14.25" spans="1:11">
      <c r="A648" s="12"/>
      <c r="B648" s="12"/>
      <c r="C648" s="12"/>
      <c r="D648" s="12" t="s">
        <v>19</v>
      </c>
      <c r="E648" s="12"/>
      <c r="F648" s="12"/>
      <c r="G648" s="12"/>
      <c r="H648" s="13"/>
      <c r="I648" s="15" t="s">
        <v>30</v>
      </c>
      <c r="J648" s="15">
        <v>10.75</v>
      </c>
      <c r="K648" s="15">
        <v>10.75</v>
      </c>
    </row>
    <row r="649" ht="14.25" spans="1:11">
      <c r="A649" s="12">
        <f>MAX($A$8:A648)+1</f>
        <v>187</v>
      </c>
      <c r="B649" s="12" t="s">
        <v>992</v>
      </c>
      <c r="C649" s="12" t="s">
        <v>993</v>
      </c>
      <c r="D649" s="12" t="s">
        <v>19</v>
      </c>
      <c r="E649" s="12" t="s">
        <v>358</v>
      </c>
      <c r="F649" s="12" t="s">
        <v>994</v>
      </c>
      <c r="G649" s="12" t="s">
        <v>995</v>
      </c>
      <c r="H649" s="13" t="s">
        <v>996</v>
      </c>
      <c r="I649" s="15" t="s">
        <v>28</v>
      </c>
      <c r="J649" s="15">
        <v>10.2</v>
      </c>
      <c r="K649" s="15">
        <v>10.2</v>
      </c>
    </row>
    <row r="650" ht="14.25" spans="1:11">
      <c r="A650" s="12"/>
      <c r="B650" s="12"/>
      <c r="C650" s="12"/>
      <c r="D650" s="12" t="s">
        <v>19</v>
      </c>
      <c r="E650" s="12"/>
      <c r="F650" s="12"/>
      <c r="G650" s="12"/>
      <c r="H650" s="13"/>
      <c r="I650" s="15" t="s">
        <v>30</v>
      </c>
      <c r="J650" s="15">
        <v>10.2</v>
      </c>
      <c r="K650" s="15">
        <v>10.2</v>
      </c>
    </row>
    <row r="651" ht="14.25" spans="1:11">
      <c r="A651" s="12">
        <f>MAX($A$8:A650)+1</f>
        <v>188</v>
      </c>
      <c r="B651" s="12" t="s">
        <v>997</v>
      </c>
      <c r="C651" s="12" t="s">
        <v>998</v>
      </c>
      <c r="D651" s="12" t="s">
        <v>121</v>
      </c>
      <c r="E651" s="12" t="s">
        <v>122</v>
      </c>
      <c r="F651" s="12" t="s">
        <v>999</v>
      </c>
      <c r="G651" s="12" t="s">
        <v>1000</v>
      </c>
      <c r="H651" s="13" t="s">
        <v>1001</v>
      </c>
      <c r="I651" s="15" t="s">
        <v>77</v>
      </c>
      <c r="J651" s="15">
        <v>9</v>
      </c>
      <c r="K651" s="15"/>
    </row>
    <row r="652" ht="14.25" spans="1:11">
      <c r="A652" s="12"/>
      <c r="B652" s="12"/>
      <c r="C652" s="12"/>
      <c r="D652" s="12" t="s">
        <v>121</v>
      </c>
      <c r="E652" s="12"/>
      <c r="F652" s="12"/>
      <c r="G652" s="12"/>
      <c r="H652" s="13"/>
      <c r="I652" s="15" t="s">
        <v>30</v>
      </c>
      <c r="J652" s="15">
        <v>9</v>
      </c>
      <c r="K652" s="15"/>
    </row>
    <row r="653" ht="14.25" customHeight="1" spans="1:11">
      <c r="A653" s="12">
        <f>MAX($A$8:A652)+1</f>
        <v>189</v>
      </c>
      <c r="B653" s="12" t="s">
        <v>1002</v>
      </c>
      <c r="C653" s="12" t="s">
        <v>1003</v>
      </c>
      <c r="D653" s="12" t="s">
        <v>40</v>
      </c>
      <c r="E653" s="12" t="s">
        <v>80</v>
      </c>
      <c r="F653" s="12" t="s">
        <v>1004</v>
      </c>
      <c r="G653" s="12" t="s">
        <v>1005</v>
      </c>
      <c r="H653" s="13" t="s">
        <v>1006</v>
      </c>
      <c r="I653" s="15" t="s">
        <v>28</v>
      </c>
      <c r="J653" s="15">
        <v>7.7</v>
      </c>
      <c r="K653" s="15">
        <v>7.7</v>
      </c>
    </row>
    <row r="654" ht="14.25" customHeight="1" spans="1:11">
      <c r="A654" s="12"/>
      <c r="B654" s="12"/>
      <c r="C654" s="12"/>
      <c r="D654" s="12" t="s">
        <v>40</v>
      </c>
      <c r="E654" s="12"/>
      <c r="F654" s="12"/>
      <c r="G654" s="12"/>
      <c r="H654" s="13"/>
      <c r="I654" s="15" t="s">
        <v>30</v>
      </c>
      <c r="J654" s="15">
        <v>7.7</v>
      </c>
      <c r="K654" s="15">
        <v>7.7</v>
      </c>
    </row>
    <row r="655" ht="14.25" customHeight="1" spans="1:11">
      <c r="A655" s="12">
        <f>MAX($A$8:A654)+1</f>
        <v>190</v>
      </c>
      <c r="B655" s="12" t="s">
        <v>1007</v>
      </c>
      <c r="C655" s="12" t="s">
        <v>1008</v>
      </c>
      <c r="D655" s="12" t="s">
        <v>40</v>
      </c>
      <c r="E655" s="12" t="s">
        <v>342</v>
      </c>
      <c r="F655" s="12" t="s">
        <v>1009</v>
      </c>
      <c r="G655" s="12" t="s">
        <v>1010</v>
      </c>
      <c r="H655" s="13" t="s">
        <v>1011</v>
      </c>
      <c r="I655" s="15" t="s">
        <v>28</v>
      </c>
      <c r="J655" s="15">
        <v>2.5</v>
      </c>
      <c r="K655" s="15">
        <v>2.5</v>
      </c>
    </row>
    <row r="656" ht="14.25" customHeight="1" spans="1:11">
      <c r="A656" s="12"/>
      <c r="B656" s="12"/>
      <c r="C656" s="12"/>
      <c r="D656" s="12" t="s">
        <v>40</v>
      </c>
      <c r="E656" s="12"/>
      <c r="F656" s="12"/>
      <c r="G656" s="12"/>
      <c r="H656" s="13"/>
      <c r="I656" s="15" t="s">
        <v>30</v>
      </c>
      <c r="J656" s="15">
        <v>2.5</v>
      </c>
      <c r="K656" s="15">
        <v>2.5</v>
      </c>
    </row>
    <row r="657" ht="14.25" spans="1:11">
      <c r="A657" s="12">
        <f>MAX($A$8:A656)+1</f>
        <v>191</v>
      </c>
      <c r="B657" s="12" t="s">
        <v>1012</v>
      </c>
      <c r="C657" s="12" t="s">
        <v>1013</v>
      </c>
      <c r="D657" s="12" t="s">
        <v>40</v>
      </c>
      <c r="E657" s="12" t="s">
        <v>496</v>
      </c>
      <c r="F657" s="12" t="s">
        <v>1014</v>
      </c>
      <c r="G657" s="12" t="s">
        <v>1015</v>
      </c>
      <c r="H657" s="13" t="s">
        <v>1016</v>
      </c>
      <c r="I657" s="15" t="s">
        <v>28</v>
      </c>
      <c r="J657" s="15">
        <v>2.5</v>
      </c>
      <c r="K657" s="15">
        <v>2.5</v>
      </c>
    </row>
    <row r="658" ht="14.25" spans="1:11">
      <c r="A658" s="12"/>
      <c r="B658" s="12"/>
      <c r="C658" s="12"/>
      <c r="D658" s="12" t="s">
        <v>40</v>
      </c>
      <c r="E658" s="12"/>
      <c r="F658" s="12"/>
      <c r="G658" s="12"/>
      <c r="H658" s="13"/>
      <c r="I658" s="15" t="s">
        <v>30</v>
      </c>
      <c r="J658" s="15">
        <v>2.5</v>
      </c>
      <c r="K658" s="15">
        <v>2.5</v>
      </c>
    </row>
    <row r="659" ht="14.25" spans="1:11">
      <c r="A659" s="12">
        <f>MAX($A$8:A658)+1</f>
        <v>192</v>
      </c>
      <c r="B659" s="12" t="s">
        <v>1017</v>
      </c>
      <c r="C659" s="12" t="s">
        <v>1018</v>
      </c>
      <c r="D659" s="12" t="s">
        <v>40</v>
      </c>
      <c r="E659" s="12" t="s">
        <v>277</v>
      </c>
      <c r="F659" s="12" t="s">
        <v>1019</v>
      </c>
      <c r="G659" s="12" t="s">
        <v>1020</v>
      </c>
      <c r="H659" s="13" t="s">
        <v>1021</v>
      </c>
      <c r="I659" s="15" t="s">
        <v>28</v>
      </c>
      <c r="J659" s="15">
        <v>2.5</v>
      </c>
      <c r="K659" s="15">
        <v>2.5</v>
      </c>
    </row>
    <row r="660" ht="14.25" spans="1:11">
      <c r="A660" s="12"/>
      <c r="B660" s="12"/>
      <c r="C660" s="12"/>
      <c r="D660" s="12" t="s">
        <v>40</v>
      </c>
      <c r="E660" s="12"/>
      <c r="F660" s="12"/>
      <c r="G660" s="12"/>
      <c r="H660" s="13"/>
      <c r="I660" s="15" t="s">
        <v>30</v>
      </c>
      <c r="J660" s="15">
        <v>2.5</v>
      </c>
      <c r="K660" s="15">
        <v>2.5</v>
      </c>
    </row>
    <row r="661" ht="14.25" customHeight="1" spans="1:11">
      <c r="A661" s="12">
        <f>MAX($A$8:A660)+1</f>
        <v>193</v>
      </c>
      <c r="B661" s="12" t="s">
        <v>1022</v>
      </c>
      <c r="C661" s="12" t="s">
        <v>1023</v>
      </c>
      <c r="D661" s="12" t="s">
        <v>19</v>
      </c>
      <c r="E661" s="12" t="s">
        <v>364</v>
      </c>
      <c r="F661" s="12" t="s">
        <v>1024</v>
      </c>
      <c r="G661" s="12" t="s">
        <v>1025</v>
      </c>
      <c r="H661" s="13" t="s">
        <v>1026</v>
      </c>
      <c r="I661" s="15" t="s">
        <v>28</v>
      </c>
      <c r="J661" s="15">
        <v>2.5</v>
      </c>
      <c r="K661" s="15"/>
    </row>
    <row r="662" ht="14.25" customHeight="1" spans="1:11">
      <c r="A662" s="12"/>
      <c r="B662" s="12"/>
      <c r="C662" s="12"/>
      <c r="D662" s="12" t="s">
        <v>19</v>
      </c>
      <c r="E662" s="12"/>
      <c r="F662" s="12"/>
      <c r="G662" s="12"/>
      <c r="H662" s="13"/>
      <c r="I662" s="15" t="s">
        <v>30</v>
      </c>
      <c r="J662" s="15">
        <v>2.5</v>
      </c>
      <c r="K662" s="15"/>
    </row>
    <row r="663" ht="14.25" spans="1:11">
      <c r="A663" s="12">
        <f>MAX($A$8:A662)+1</f>
        <v>194</v>
      </c>
      <c r="B663" s="12" t="s">
        <v>1027</v>
      </c>
      <c r="C663" s="12" t="s">
        <v>1028</v>
      </c>
      <c r="D663" s="12" t="s">
        <v>40</v>
      </c>
      <c r="E663" s="12" t="s">
        <v>41</v>
      </c>
      <c r="F663" s="12" t="s">
        <v>924</v>
      </c>
      <c r="G663" s="12" t="s">
        <v>925</v>
      </c>
      <c r="H663" s="13" t="s">
        <v>926</v>
      </c>
      <c r="I663" s="15" t="s">
        <v>28</v>
      </c>
      <c r="J663" s="15">
        <v>2.4</v>
      </c>
      <c r="K663" s="15">
        <v>2.4</v>
      </c>
    </row>
    <row r="664" ht="14.25" spans="1:11">
      <c r="A664" s="12"/>
      <c r="B664" s="12"/>
      <c r="C664" s="12"/>
      <c r="D664" s="12" t="s">
        <v>40</v>
      </c>
      <c r="E664" s="12"/>
      <c r="F664" s="12"/>
      <c r="G664" s="12"/>
      <c r="H664" s="13"/>
      <c r="I664" s="15" t="s">
        <v>30</v>
      </c>
      <c r="J664" s="15">
        <v>2.4</v>
      </c>
      <c r="K664" s="15">
        <v>2.4</v>
      </c>
    </row>
    <row r="665" ht="14.25" spans="1:11">
      <c r="A665" s="12">
        <f>MAX($A$8:A664)+1</f>
        <v>195</v>
      </c>
      <c r="B665" s="12" t="s">
        <v>1029</v>
      </c>
      <c r="C665" s="12" t="s">
        <v>1030</v>
      </c>
      <c r="D665" s="12" t="s">
        <v>19</v>
      </c>
      <c r="E665" s="12" t="s">
        <v>80</v>
      </c>
      <c r="F665" s="12" t="s">
        <v>1031</v>
      </c>
      <c r="G665" s="12" t="s">
        <v>1032</v>
      </c>
      <c r="H665" s="13" t="s">
        <v>1033</v>
      </c>
      <c r="I665" s="15" t="s">
        <v>28</v>
      </c>
      <c r="J665" s="15">
        <v>1.9</v>
      </c>
      <c r="K665" s="15"/>
    </row>
    <row r="666" ht="14.25" spans="1:11">
      <c r="A666" s="12"/>
      <c r="B666" s="12"/>
      <c r="C666" s="12"/>
      <c r="D666" s="12" t="s">
        <v>19</v>
      </c>
      <c r="E666" s="12"/>
      <c r="F666" s="12"/>
      <c r="G666" s="12"/>
      <c r="H666" s="13"/>
      <c r="I666" s="15" t="s">
        <v>30</v>
      </c>
      <c r="J666" s="15">
        <v>1.9</v>
      </c>
      <c r="K666" s="15"/>
    </row>
    <row r="667" ht="14.25" spans="1:11">
      <c r="A667" s="12">
        <f>MAX($A$8:A666)+1</f>
        <v>196</v>
      </c>
      <c r="B667" s="12" t="s">
        <v>1034</v>
      </c>
      <c r="C667" s="12" t="s">
        <v>1035</v>
      </c>
      <c r="D667" s="12" t="s">
        <v>19</v>
      </c>
      <c r="E667" s="12" t="s">
        <v>358</v>
      </c>
      <c r="F667" s="12" t="s">
        <v>1036</v>
      </c>
      <c r="G667" s="12" t="s">
        <v>1037</v>
      </c>
      <c r="H667" s="13" t="s">
        <v>1038</v>
      </c>
      <c r="I667" s="15" t="s">
        <v>28</v>
      </c>
      <c r="J667" s="15">
        <v>1.4</v>
      </c>
      <c r="K667" s="15"/>
    </row>
    <row r="668" ht="14.25" spans="1:11">
      <c r="A668" s="12"/>
      <c r="B668" s="12"/>
      <c r="C668" s="12"/>
      <c r="D668" s="12" t="s">
        <v>19</v>
      </c>
      <c r="E668" s="12"/>
      <c r="F668" s="12"/>
      <c r="G668" s="12"/>
      <c r="H668" s="13"/>
      <c r="I668" s="15" t="s">
        <v>30</v>
      </c>
      <c r="J668" s="15">
        <v>1.4</v>
      </c>
      <c r="K668" s="15"/>
    </row>
    <row r="669" ht="14.25" spans="1:11">
      <c r="A669" s="12">
        <f>MAX($A$8:A668)+1</f>
        <v>197</v>
      </c>
      <c r="B669" s="12" t="s">
        <v>1039</v>
      </c>
      <c r="C669" s="12" t="s">
        <v>1040</v>
      </c>
      <c r="D669" s="12" t="s">
        <v>40</v>
      </c>
      <c r="E669" s="12" t="s">
        <v>380</v>
      </c>
      <c r="F669" s="12" t="s">
        <v>1041</v>
      </c>
      <c r="G669" s="12" t="s">
        <v>1042</v>
      </c>
      <c r="H669" s="13" t="s">
        <v>1043</v>
      </c>
      <c r="I669" s="15" t="s">
        <v>252</v>
      </c>
      <c r="J669" s="15">
        <v>0</v>
      </c>
      <c r="K669" s="15"/>
    </row>
    <row r="670" ht="14.25" spans="1:11">
      <c r="A670" s="12"/>
      <c r="B670" s="12"/>
      <c r="C670" s="12"/>
      <c r="D670" s="12"/>
      <c r="E670" s="12"/>
      <c r="F670" s="12"/>
      <c r="G670" s="12"/>
      <c r="H670" s="13"/>
      <c r="I670" s="15" t="s">
        <v>30</v>
      </c>
      <c r="J670" s="17">
        <v>0</v>
      </c>
      <c r="K670" s="17"/>
    </row>
    <row r="671" spans="1:11">
      <c r="A671" s="16" t="s">
        <v>1044</v>
      </c>
      <c r="B671" s="17"/>
      <c r="C671" s="17"/>
      <c r="D671" s="17"/>
      <c r="E671" s="17"/>
      <c r="F671" s="17"/>
      <c r="G671" s="17"/>
      <c r="H671" s="17"/>
      <c r="I671" s="17"/>
      <c r="J671" s="18">
        <f>SUM(J9:J670)/2</f>
        <v>27086737.62</v>
      </c>
      <c r="K671" s="18">
        <f>SUM(K9:K670)/2</f>
        <v>3340494.92</v>
      </c>
    </row>
  </sheetData>
  <autoFilter ref="A8:K671">
    <extLst/>
  </autoFilter>
  <mergeCells count="1583">
    <mergeCell ref="A1:K1"/>
    <mergeCell ref="A2:K2"/>
    <mergeCell ref="A3:K3"/>
    <mergeCell ref="A4:K4"/>
    <mergeCell ref="A5:K5"/>
    <mergeCell ref="A6:K6"/>
    <mergeCell ref="A7:K7"/>
    <mergeCell ref="A671:I671"/>
    <mergeCell ref="A9:A15"/>
    <mergeCell ref="A16:A22"/>
    <mergeCell ref="A23:A27"/>
    <mergeCell ref="A28:A34"/>
    <mergeCell ref="A35:A39"/>
    <mergeCell ref="A40:A41"/>
    <mergeCell ref="A42:A43"/>
    <mergeCell ref="A44:A47"/>
    <mergeCell ref="A48:A49"/>
    <mergeCell ref="A50:A52"/>
    <mergeCell ref="A53:A55"/>
    <mergeCell ref="A56:A57"/>
    <mergeCell ref="A58:A64"/>
    <mergeCell ref="A65:A70"/>
    <mergeCell ref="A71:A73"/>
    <mergeCell ref="A74:A76"/>
    <mergeCell ref="A77:A79"/>
    <mergeCell ref="A80:A82"/>
    <mergeCell ref="A83:A85"/>
    <mergeCell ref="A86:A91"/>
    <mergeCell ref="A92:A94"/>
    <mergeCell ref="A95:A100"/>
    <mergeCell ref="A101:A102"/>
    <mergeCell ref="A103:A107"/>
    <mergeCell ref="A108:A112"/>
    <mergeCell ref="A113:A119"/>
    <mergeCell ref="A120:A121"/>
    <mergeCell ref="A122:A126"/>
    <mergeCell ref="A127:A128"/>
    <mergeCell ref="A129:A130"/>
    <mergeCell ref="A131:A132"/>
    <mergeCell ref="A133:A138"/>
    <mergeCell ref="A139:A140"/>
    <mergeCell ref="A141:A142"/>
    <mergeCell ref="A143:A144"/>
    <mergeCell ref="A145:A148"/>
    <mergeCell ref="A149:A151"/>
    <mergeCell ref="A152:A158"/>
    <mergeCell ref="A159:A160"/>
    <mergeCell ref="A161:A165"/>
    <mergeCell ref="A166:A167"/>
    <mergeCell ref="A168:A172"/>
    <mergeCell ref="A173:A174"/>
    <mergeCell ref="A175:A176"/>
    <mergeCell ref="A177:A179"/>
    <mergeCell ref="A180:A181"/>
    <mergeCell ref="A182:A184"/>
    <mergeCell ref="A185:A186"/>
    <mergeCell ref="A187:A189"/>
    <mergeCell ref="A190:A192"/>
    <mergeCell ref="A193:A196"/>
    <mergeCell ref="A197:A202"/>
    <mergeCell ref="A203:A205"/>
    <mergeCell ref="A206:A208"/>
    <mergeCell ref="A209:A217"/>
    <mergeCell ref="A218:A222"/>
    <mergeCell ref="A223:A228"/>
    <mergeCell ref="A229:A234"/>
    <mergeCell ref="A235:A236"/>
    <mergeCell ref="A237:A238"/>
    <mergeCell ref="A239:A243"/>
    <mergeCell ref="A244:A245"/>
    <mergeCell ref="A246:A248"/>
    <mergeCell ref="A249:A253"/>
    <mergeCell ref="A254:A258"/>
    <mergeCell ref="A259:A263"/>
    <mergeCell ref="A264:A268"/>
    <mergeCell ref="A269:A270"/>
    <mergeCell ref="A271:A273"/>
    <mergeCell ref="A274:A278"/>
    <mergeCell ref="A279:A280"/>
    <mergeCell ref="A281:A282"/>
    <mergeCell ref="A283:A287"/>
    <mergeCell ref="A288:A292"/>
    <mergeCell ref="A293:A298"/>
    <mergeCell ref="A299:A301"/>
    <mergeCell ref="A302:A306"/>
    <mergeCell ref="A307:A311"/>
    <mergeCell ref="A312:A313"/>
    <mergeCell ref="A314:A318"/>
    <mergeCell ref="A319:A323"/>
    <mergeCell ref="A324:A329"/>
    <mergeCell ref="A330:A336"/>
    <mergeCell ref="A337:A339"/>
    <mergeCell ref="A340:A343"/>
    <mergeCell ref="A344:A348"/>
    <mergeCell ref="A349:A354"/>
    <mergeCell ref="A355:A356"/>
    <mergeCell ref="A357:A361"/>
    <mergeCell ref="A362:A366"/>
    <mergeCell ref="A367:A371"/>
    <mergeCell ref="A372:A374"/>
    <mergeCell ref="A375:A379"/>
    <mergeCell ref="A380:A381"/>
    <mergeCell ref="A382:A386"/>
    <mergeCell ref="A387:A391"/>
    <mergeCell ref="A392:A397"/>
    <mergeCell ref="A398:A402"/>
    <mergeCell ref="A403:A404"/>
    <mergeCell ref="A405:A408"/>
    <mergeCell ref="A409:A411"/>
    <mergeCell ref="A412:A414"/>
    <mergeCell ref="A415:A419"/>
    <mergeCell ref="A420:A424"/>
    <mergeCell ref="A425:A426"/>
    <mergeCell ref="A427:A429"/>
    <mergeCell ref="A430:A431"/>
    <mergeCell ref="A432:A434"/>
    <mergeCell ref="A435:A436"/>
    <mergeCell ref="A437:A438"/>
    <mergeCell ref="A439:A443"/>
    <mergeCell ref="A444:A448"/>
    <mergeCell ref="A449:A450"/>
    <mergeCell ref="A451:A454"/>
    <mergeCell ref="A455:A457"/>
    <mergeCell ref="A458:A462"/>
    <mergeCell ref="A463:A464"/>
    <mergeCell ref="A465:A466"/>
    <mergeCell ref="A467:A468"/>
    <mergeCell ref="A469:A472"/>
    <mergeCell ref="A473:A475"/>
    <mergeCell ref="A476:A480"/>
    <mergeCell ref="A481:A482"/>
    <mergeCell ref="A483:A487"/>
    <mergeCell ref="A488:A489"/>
    <mergeCell ref="A490:A494"/>
    <mergeCell ref="A495:A499"/>
    <mergeCell ref="A500:A501"/>
    <mergeCell ref="A502:A505"/>
    <mergeCell ref="A506:A507"/>
    <mergeCell ref="A508:A509"/>
    <mergeCell ref="A510:A513"/>
    <mergeCell ref="A514:A519"/>
    <mergeCell ref="A520:A521"/>
    <mergeCell ref="A522:A524"/>
    <mergeCell ref="A525:A527"/>
    <mergeCell ref="A528:A529"/>
    <mergeCell ref="A530:A533"/>
    <mergeCell ref="A534:A535"/>
    <mergeCell ref="A536:A538"/>
    <mergeCell ref="A539:A542"/>
    <mergeCell ref="A543:A544"/>
    <mergeCell ref="A545:A546"/>
    <mergeCell ref="A547:A548"/>
    <mergeCell ref="A549:A553"/>
    <mergeCell ref="A554:A555"/>
    <mergeCell ref="A556:A557"/>
    <mergeCell ref="A558:A560"/>
    <mergeCell ref="A561:A562"/>
    <mergeCell ref="A563:A567"/>
    <mergeCell ref="A568:A571"/>
    <mergeCell ref="A572:A573"/>
    <mergeCell ref="A574:A575"/>
    <mergeCell ref="A576:A577"/>
    <mergeCell ref="A578:A579"/>
    <mergeCell ref="A580:A582"/>
    <mergeCell ref="A583:A584"/>
    <mergeCell ref="A585:A586"/>
    <mergeCell ref="A587:A588"/>
    <mergeCell ref="A589:A590"/>
    <mergeCell ref="A591:A592"/>
    <mergeCell ref="A593:A594"/>
    <mergeCell ref="A595:A596"/>
    <mergeCell ref="A597:A598"/>
    <mergeCell ref="A599:A601"/>
    <mergeCell ref="A602:A603"/>
    <mergeCell ref="A604:A605"/>
    <mergeCell ref="A606:A607"/>
    <mergeCell ref="A608:A612"/>
    <mergeCell ref="A613:A615"/>
    <mergeCell ref="A616:A617"/>
    <mergeCell ref="A618:A619"/>
    <mergeCell ref="A620:A621"/>
    <mergeCell ref="A622:A623"/>
    <mergeCell ref="A624:A625"/>
    <mergeCell ref="A626:A627"/>
    <mergeCell ref="A628:A629"/>
    <mergeCell ref="A630:A631"/>
    <mergeCell ref="A632:A633"/>
    <mergeCell ref="A634:A635"/>
    <mergeCell ref="A636:A637"/>
    <mergeCell ref="A638:A639"/>
    <mergeCell ref="A640:A641"/>
    <mergeCell ref="A642:A643"/>
    <mergeCell ref="A644:A645"/>
    <mergeCell ref="A646:A648"/>
    <mergeCell ref="A649:A650"/>
    <mergeCell ref="A651:A652"/>
    <mergeCell ref="A653:A654"/>
    <mergeCell ref="A655:A656"/>
    <mergeCell ref="A657:A658"/>
    <mergeCell ref="A659:A660"/>
    <mergeCell ref="A661:A662"/>
    <mergeCell ref="A663:A664"/>
    <mergeCell ref="A665:A666"/>
    <mergeCell ref="A667:A668"/>
    <mergeCell ref="A669:A670"/>
    <mergeCell ref="B9:B15"/>
    <mergeCell ref="B16:B22"/>
    <mergeCell ref="B23:B27"/>
    <mergeCell ref="B28:B34"/>
    <mergeCell ref="B35:B39"/>
    <mergeCell ref="B40:B41"/>
    <mergeCell ref="B42:B43"/>
    <mergeCell ref="B44:B47"/>
    <mergeCell ref="B48:B49"/>
    <mergeCell ref="B50:B52"/>
    <mergeCell ref="B53:B55"/>
    <mergeCell ref="B56:B57"/>
    <mergeCell ref="B58:B64"/>
    <mergeCell ref="B65:B70"/>
    <mergeCell ref="B71:B73"/>
    <mergeCell ref="B74:B76"/>
    <mergeCell ref="B77:B79"/>
    <mergeCell ref="B80:B82"/>
    <mergeCell ref="B83:B85"/>
    <mergeCell ref="B86:B91"/>
    <mergeCell ref="B92:B94"/>
    <mergeCell ref="B95:B100"/>
    <mergeCell ref="B101:B102"/>
    <mergeCell ref="B103:B107"/>
    <mergeCell ref="B108:B112"/>
    <mergeCell ref="B113:B119"/>
    <mergeCell ref="B120:B121"/>
    <mergeCell ref="B122:B126"/>
    <mergeCell ref="B127:B128"/>
    <mergeCell ref="B129:B130"/>
    <mergeCell ref="B131:B132"/>
    <mergeCell ref="B133:B138"/>
    <mergeCell ref="B139:B140"/>
    <mergeCell ref="B141:B142"/>
    <mergeCell ref="B143:B144"/>
    <mergeCell ref="B145:B148"/>
    <mergeCell ref="B149:B151"/>
    <mergeCell ref="B152:B158"/>
    <mergeCell ref="B159:B160"/>
    <mergeCell ref="B161:B165"/>
    <mergeCell ref="B166:B167"/>
    <mergeCell ref="B168:B172"/>
    <mergeCell ref="B173:B174"/>
    <mergeCell ref="B175:B176"/>
    <mergeCell ref="B177:B179"/>
    <mergeCell ref="B180:B181"/>
    <mergeCell ref="B182:B184"/>
    <mergeCell ref="B185:B186"/>
    <mergeCell ref="B187:B189"/>
    <mergeCell ref="B190:B192"/>
    <mergeCell ref="B193:B196"/>
    <mergeCell ref="B197:B202"/>
    <mergeCell ref="B203:B205"/>
    <mergeCell ref="B206:B208"/>
    <mergeCell ref="B209:B217"/>
    <mergeCell ref="B218:B222"/>
    <mergeCell ref="B223:B228"/>
    <mergeCell ref="B229:B234"/>
    <mergeCell ref="B235:B236"/>
    <mergeCell ref="B237:B238"/>
    <mergeCell ref="B239:B243"/>
    <mergeCell ref="B244:B245"/>
    <mergeCell ref="B246:B248"/>
    <mergeCell ref="B249:B253"/>
    <mergeCell ref="B254:B258"/>
    <mergeCell ref="B259:B263"/>
    <mergeCell ref="B264:B268"/>
    <mergeCell ref="B269:B270"/>
    <mergeCell ref="B271:B273"/>
    <mergeCell ref="B274:B278"/>
    <mergeCell ref="B279:B280"/>
    <mergeCell ref="B281:B282"/>
    <mergeCell ref="B283:B287"/>
    <mergeCell ref="B288:B292"/>
    <mergeCell ref="B293:B298"/>
    <mergeCell ref="B299:B301"/>
    <mergeCell ref="B302:B306"/>
    <mergeCell ref="B307:B311"/>
    <mergeCell ref="B312:B313"/>
    <mergeCell ref="B314:B318"/>
    <mergeCell ref="B319:B323"/>
    <mergeCell ref="B324:B329"/>
    <mergeCell ref="B330:B336"/>
    <mergeCell ref="B337:B339"/>
    <mergeCell ref="B340:B343"/>
    <mergeCell ref="B344:B348"/>
    <mergeCell ref="B349:B354"/>
    <mergeCell ref="B355:B356"/>
    <mergeCell ref="B357:B361"/>
    <mergeCell ref="B362:B366"/>
    <mergeCell ref="B367:B371"/>
    <mergeCell ref="B372:B374"/>
    <mergeCell ref="B375:B379"/>
    <mergeCell ref="B380:B381"/>
    <mergeCell ref="B382:B386"/>
    <mergeCell ref="B387:B391"/>
    <mergeCell ref="B392:B397"/>
    <mergeCell ref="B398:B402"/>
    <mergeCell ref="B403:B404"/>
    <mergeCell ref="B405:B408"/>
    <mergeCell ref="B409:B411"/>
    <mergeCell ref="B412:B414"/>
    <mergeCell ref="B415:B419"/>
    <mergeCell ref="B420:B424"/>
    <mergeCell ref="B425:B426"/>
    <mergeCell ref="B427:B429"/>
    <mergeCell ref="B430:B431"/>
    <mergeCell ref="B432:B434"/>
    <mergeCell ref="B435:B436"/>
    <mergeCell ref="B437:B438"/>
    <mergeCell ref="B439:B443"/>
    <mergeCell ref="B444:B448"/>
    <mergeCell ref="B449:B450"/>
    <mergeCell ref="B451:B454"/>
    <mergeCell ref="B455:B457"/>
    <mergeCell ref="B458:B462"/>
    <mergeCell ref="B463:B464"/>
    <mergeCell ref="B465:B466"/>
    <mergeCell ref="B467:B468"/>
    <mergeCell ref="B469:B472"/>
    <mergeCell ref="B473:B475"/>
    <mergeCell ref="B476:B480"/>
    <mergeCell ref="B481:B482"/>
    <mergeCell ref="B483:B487"/>
    <mergeCell ref="B488:B489"/>
    <mergeCell ref="B490:B494"/>
    <mergeCell ref="B495:B499"/>
    <mergeCell ref="B500:B501"/>
    <mergeCell ref="B502:B505"/>
    <mergeCell ref="B506:B507"/>
    <mergeCell ref="B508:B509"/>
    <mergeCell ref="B510:B513"/>
    <mergeCell ref="B514:B519"/>
    <mergeCell ref="B520:B521"/>
    <mergeCell ref="B522:B524"/>
    <mergeCell ref="B525:B527"/>
    <mergeCell ref="B528:B529"/>
    <mergeCell ref="B530:B533"/>
    <mergeCell ref="B534:B535"/>
    <mergeCell ref="B536:B538"/>
    <mergeCell ref="B539:B542"/>
    <mergeCell ref="B543:B544"/>
    <mergeCell ref="B545:B546"/>
    <mergeCell ref="B547:B548"/>
    <mergeCell ref="B549:B553"/>
    <mergeCell ref="B554:B555"/>
    <mergeCell ref="B556:B557"/>
    <mergeCell ref="B558:B560"/>
    <mergeCell ref="B561:B562"/>
    <mergeCell ref="B563:B567"/>
    <mergeCell ref="B568:B571"/>
    <mergeCell ref="B572:B573"/>
    <mergeCell ref="B574:B575"/>
    <mergeCell ref="B576:B577"/>
    <mergeCell ref="B578:B579"/>
    <mergeCell ref="B580:B582"/>
    <mergeCell ref="B583:B584"/>
    <mergeCell ref="B585:B586"/>
    <mergeCell ref="B587:B588"/>
    <mergeCell ref="B589:B590"/>
    <mergeCell ref="B591:B592"/>
    <mergeCell ref="B593:B594"/>
    <mergeCell ref="B595:B596"/>
    <mergeCell ref="B597:B598"/>
    <mergeCell ref="B599:B601"/>
    <mergeCell ref="B602:B603"/>
    <mergeCell ref="B604:B605"/>
    <mergeCell ref="B606:B607"/>
    <mergeCell ref="B608:B612"/>
    <mergeCell ref="B613:B615"/>
    <mergeCell ref="B616:B617"/>
    <mergeCell ref="B618:B619"/>
    <mergeCell ref="B620:B621"/>
    <mergeCell ref="B622:B623"/>
    <mergeCell ref="B624:B625"/>
    <mergeCell ref="B626:B627"/>
    <mergeCell ref="B628:B629"/>
    <mergeCell ref="B630:B631"/>
    <mergeCell ref="B632:B633"/>
    <mergeCell ref="B634:B635"/>
    <mergeCell ref="B636:B637"/>
    <mergeCell ref="B638:B639"/>
    <mergeCell ref="B640:B641"/>
    <mergeCell ref="B642:B643"/>
    <mergeCell ref="B644:B645"/>
    <mergeCell ref="B646:B648"/>
    <mergeCell ref="B649:B650"/>
    <mergeCell ref="B651:B652"/>
    <mergeCell ref="B653:B654"/>
    <mergeCell ref="B655:B656"/>
    <mergeCell ref="B657:B658"/>
    <mergeCell ref="B659:B660"/>
    <mergeCell ref="B661:B662"/>
    <mergeCell ref="B663:B664"/>
    <mergeCell ref="B665:B666"/>
    <mergeCell ref="B667:B668"/>
    <mergeCell ref="B669:B670"/>
    <mergeCell ref="C9:C15"/>
    <mergeCell ref="C16:C22"/>
    <mergeCell ref="C23:C27"/>
    <mergeCell ref="C28:C34"/>
    <mergeCell ref="C35:C39"/>
    <mergeCell ref="C40:C41"/>
    <mergeCell ref="C42:C43"/>
    <mergeCell ref="C44:C47"/>
    <mergeCell ref="C48:C49"/>
    <mergeCell ref="C50:C52"/>
    <mergeCell ref="C53:C55"/>
    <mergeCell ref="C56:C57"/>
    <mergeCell ref="C58:C64"/>
    <mergeCell ref="C65:C70"/>
    <mergeCell ref="C71:C73"/>
    <mergeCell ref="C74:C76"/>
    <mergeCell ref="C77:C79"/>
    <mergeCell ref="C80:C82"/>
    <mergeCell ref="C83:C85"/>
    <mergeCell ref="C86:C91"/>
    <mergeCell ref="C92:C94"/>
    <mergeCell ref="C95:C100"/>
    <mergeCell ref="C101:C102"/>
    <mergeCell ref="C103:C107"/>
    <mergeCell ref="C108:C112"/>
    <mergeCell ref="C113:C119"/>
    <mergeCell ref="C120:C121"/>
    <mergeCell ref="C122:C126"/>
    <mergeCell ref="C127:C128"/>
    <mergeCell ref="C129:C130"/>
    <mergeCell ref="C131:C132"/>
    <mergeCell ref="C133:C138"/>
    <mergeCell ref="C139:C140"/>
    <mergeCell ref="C141:C142"/>
    <mergeCell ref="C143:C144"/>
    <mergeCell ref="C145:C148"/>
    <mergeCell ref="C149:C151"/>
    <mergeCell ref="C152:C158"/>
    <mergeCell ref="C159:C160"/>
    <mergeCell ref="C161:C165"/>
    <mergeCell ref="C166:C167"/>
    <mergeCell ref="C168:C172"/>
    <mergeCell ref="C173:C174"/>
    <mergeCell ref="C175:C176"/>
    <mergeCell ref="C177:C179"/>
    <mergeCell ref="C180:C181"/>
    <mergeCell ref="C182:C184"/>
    <mergeCell ref="C185:C186"/>
    <mergeCell ref="C187:C189"/>
    <mergeCell ref="C190:C192"/>
    <mergeCell ref="C193:C196"/>
    <mergeCell ref="C197:C202"/>
    <mergeCell ref="C203:C205"/>
    <mergeCell ref="C206:C208"/>
    <mergeCell ref="C209:C217"/>
    <mergeCell ref="C218:C222"/>
    <mergeCell ref="C223:C228"/>
    <mergeCell ref="C229:C234"/>
    <mergeCell ref="C235:C236"/>
    <mergeCell ref="C237:C238"/>
    <mergeCell ref="C239:C243"/>
    <mergeCell ref="C244:C245"/>
    <mergeCell ref="C246:C248"/>
    <mergeCell ref="C249:C253"/>
    <mergeCell ref="C254:C258"/>
    <mergeCell ref="C259:C263"/>
    <mergeCell ref="C264:C268"/>
    <mergeCell ref="C269:C270"/>
    <mergeCell ref="C271:C273"/>
    <mergeCell ref="C274:C278"/>
    <mergeCell ref="C279:C280"/>
    <mergeCell ref="C281:C282"/>
    <mergeCell ref="C283:C287"/>
    <mergeCell ref="C288:C292"/>
    <mergeCell ref="C293:C298"/>
    <mergeCell ref="C299:C301"/>
    <mergeCell ref="C302:C306"/>
    <mergeCell ref="C307:C311"/>
    <mergeCell ref="C312:C313"/>
    <mergeCell ref="C314:C318"/>
    <mergeCell ref="C319:C323"/>
    <mergeCell ref="C324:C329"/>
    <mergeCell ref="C330:C336"/>
    <mergeCell ref="C337:C339"/>
    <mergeCell ref="C340:C343"/>
    <mergeCell ref="C344:C348"/>
    <mergeCell ref="C349:C354"/>
    <mergeCell ref="C355:C356"/>
    <mergeCell ref="C357:C361"/>
    <mergeCell ref="C362:C366"/>
    <mergeCell ref="C367:C371"/>
    <mergeCell ref="C372:C374"/>
    <mergeCell ref="C375:C379"/>
    <mergeCell ref="C380:C381"/>
    <mergeCell ref="C382:C386"/>
    <mergeCell ref="C387:C391"/>
    <mergeCell ref="C392:C397"/>
    <mergeCell ref="C398:C402"/>
    <mergeCell ref="C403:C404"/>
    <mergeCell ref="C405:C408"/>
    <mergeCell ref="C409:C411"/>
    <mergeCell ref="C412:C414"/>
    <mergeCell ref="C415:C419"/>
    <mergeCell ref="C420:C424"/>
    <mergeCell ref="C425:C426"/>
    <mergeCell ref="C427:C429"/>
    <mergeCell ref="C430:C431"/>
    <mergeCell ref="C432:C434"/>
    <mergeCell ref="C435:C436"/>
    <mergeCell ref="C437:C438"/>
    <mergeCell ref="C439:C443"/>
    <mergeCell ref="C444:C448"/>
    <mergeCell ref="C449:C450"/>
    <mergeCell ref="C451:C454"/>
    <mergeCell ref="C455:C457"/>
    <mergeCell ref="C458:C462"/>
    <mergeCell ref="C463:C464"/>
    <mergeCell ref="C465:C466"/>
    <mergeCell ref="C467:C468"/>
    <mergeCell ref="C469:C472"/>
    <mergeCell ref="C473:C475"/>
    <mergeCell ref="C476:C480"/>
    <mergeCell ref="C481:C482"/>
    <mergeCell ref="C483:C487"/>
    <mergeCell ref="C488:C489"/>
    <mergeCell ref="C490:C494"/>
    <mergeCell ref="C495:C499"/>
    <mergeCell ref="C500:C501"/>
    <mergeCell ref="C502:C505"/>
    <mergeCell ref="C506:C507"/>
    <mergeCell ref="C508:C509"/>
    <mergeCell ref="C510:C513"/>
    <mergeCell ref="C514:C519"/>
    <mergeCell ref="C520:C521"/>
    <mergeCell ref="C522:C524"/>
    <mergeCell ref="C525:C527"/>
    <mergeCell ref="C528:C529"/>
    <mergeCell ref="C530:C533"/>
    <mergeCell ref="C534:C535"/>
    <mergeCell ref="C536:C538"/>
    <mergeCell ref="C539:C542"/>
    <mergeCell ref="C543:C544"/>
    <mergeCell ref="C545:C546"/>
    <mergeCell ref="C547:C548"/>
    <mergeCell ref="C549:C553"/>
    <mergeCell ref="C554:C555"/>
    <mergeCell ref="C556:C557"/>
    <mergeCell ref="C558:C560"/>
    <mergeCell ref="C561:C562"/>
    <mergeCell ref="C563:C567"/>
    <mergeCell ref="C568:C571"/>
    <mergeCell ref="C572:C573"/>
    <mergeCell ref="C574:C575"/>
    <mergeCell ref="C576:C577"/>
    <mergeCell ref="C578:C579"/>
    <mergeCell ref="C580:C582"/>
    <mergeCell ref="C583:C584"/>
    <mergeCell ref="C585:C586"/>
    <mergeCell ref="C587:C588"/>
    <mergeCell ref="C589:C590"/>
    <mergeCell ref="C591:C592"/>
    <mergeCell ref="C593:C594"/>
    <mergeCell ref="C595:C596"/>
    <mergeCell ref="C597:C598"/>
    <mergeCell ref="C599:C601"/>
    <mergeCell ref="C602:C603"/>
    <mergeCell ref="C604:C605"/>
    <mergeCell ref="C606:C607"/>
    <mergeCell ref="C608:C612"/>
    <mergeCell ref="C613:C615"/>
    <mergeCell ref="C616:C617"/>
    <mergeCell ref="C618:C619"/>
    <mergeCell ref="C620:C621"/>
    <mergeCell ref="C622:C623"/>
    <mergeCell ref="C624:C625"/>
    <mergeCell ref="C626:C627"/>
    <mergeCell ref="C628:C629"/>
    <mergeCell ref="C630:C631"/>
    <mergeCell ref="C632:C633"/>
    <mergeCell ref="C634:C635"/>
    <mergeCell ref="C636:C637"/>
    <mergeCell ref="C638:C639"/>
    <mergeCell ref="C640:C641"/>
    <mergeCell ref="C642:C643"/>
    <mergeCell ref="C644:C645"/>
    <mergeCell ref="C646:C648"/>
    <mergeCell ref="C649:C650"/>
    <mergeCell ref="C651:C652"/>
    <mergeCell ref="C653:C654"/>
    <mergeCell ref="C655:C656"/>
    <mergeCell ref="C657:C658"/>
    <mergeCell ref="C659:C660"/>
    <mergeCell ref="C661:C662"/>
    <mergeCell ref="C663:C664"/>
    <mergeCell ref="C665:C666"/>
    <mergeCell ref="C667:C668"/>
    <mergeCell ref="C669:C670"/>
    <mergeCell ref="D9:D15"/>
    <mergeCell ref="D16:D22"/>
    <mergeCell ref="D23:D27"/>
    <mergeCell ref="D28:D34"/>
    <mergeCell ref="D35:D39"/>
    <mergeCell ref="D40:D41"/>
    <mergeCell ref="D42:D43"/>
    <mergeCell ref="D44:D47"/>
    <mergeCell ref="D48:D49"/>
    <mergeCell ref="D50:D52"/>
    <mergeCell ref="D53:D55"/>
    <mergeCell ref="D56:D57"/>
    <mergeCell ref="D58:D64"/>
    <mergeCell ref="D65:D70"/>
    <mergeCell ref="D71:D73"/>
    <mergeCell ref="D74:D76"/>
    <mergeCell ref="D77:D79"/>
    <mergeCell ref="D80:D82"/>
    <mergeCell ref="D83:D85"/>
    <mergeCell ref="D86:D91"/>
    <mergeCell ref="D92:D94"/>
    <mergeCell ref="D95:D100"/>
    <mergeCell ref="D101:D102"/>
    <mergeCell ref="D103:D107"/>
    <mergeCell ref="D108:D112"/>
    <mergeCell ref="D113:D119"/>
    <mergeCell ref="D120:D121"/>
    <mergeCell ref="D122:D126"/>
    <mergeCell ref="D127:D128"/>
    <mergeCell ref="D129:D130"/>
    <mergeCell ref="D131:D132"/>
    <mergeCell ref="D133:D138"/>
    <mergeCell ref="D139:D140"/>
    <mergeCell ref="D141:D142"/>
    <mergeCell ref="D143:D144"/>
    <mergeCell ref="D145:D148"/>
    <mergeCell ref="D149:D151"/>
    <mergeCell ref="D152:D158"/>
    <mergeCell ref="D159:D160"/>
    <mergeCell ref="D161:D165"/>
    <mergeCell ref="D166:D167"/>
    <mergeCell ref="D168:D172"/>
    <mergeCell ref="D173:D174"/>
    <mergeCell ref="D175:D176"/>
    <mergeCell ref="D177:D179"/>
    <mergeCell ref="D180:D181"/>
    <mergeCell ref="D182:D184"/>
    <mergeCell ref="D185:D186"/>
    <mergeCell ref="D187:D189"/>
    <mergeCell ref="D190:D192"/>
    <mergeCell ref="D193:D196"/>
    <mergeCell ref="D197:D202"/>
    <mergeCell ref="D203:D205"/>
    <mergeCell ref="D206:D208"/>
    <mergeCell ref="D209:D217"/>
    <mergeCell ref="D218:D222"/>
    <mergeCell ref="D223:D228"/>
    <mergeCell ref="D229:D234"/>
    <mergeCell ref="D235:D236"/>
    <mergeCell ref="D237:D238"/>
    <mergeCell ref="D239:D243"/>
    <mergeCell ref="D244:D245"/>
    <mergeCell ref="D246:D248"/>
    <mergeCell ref="D249:D253"/>
    <mergeCell ref="D254:D258"/>
    <mergeCell ref="D259:D263"/>
    <mergeCell ref="D264:D268"/>
    <mergeCell ref="D269:D270"/>
    <mergeCell ref="D271:D273"/>
    <mergeCell ref="D274:D278"/>
    <mergeCell ref="D279:D280"/>
    <mergeCell ref="D281:D282"/>
    <mergeCell ref="D283:D287"/>
    <mergeCell ref="D288:D292"/>
    <mergeCell ref="D293:D298"/>
    <mergeCell ref="D299:D301"/>
    <mergeCell ref="D302:D306"/>
    <mergeCell ref="D307:D311"/>
    <mergeCell ref="D312:D313"/>
    <mergeCell ref="D314:D318"/>
    <mergeCell ref="D319:D323"/>
    <mergeCell ref="D324:D329"/>
    <mergeCell ref="D330:D336"/>
    <mergeCell ref="D337:D339"/>
    <mergeCell ref="D340:D343"/>
    <mergeCell ref="D344:D348"/>
    <mergeCell ref="D349:D354"/>
    <mergeCell ref="D355:D356"/>
    <mergeCell ref="D357:D361"/>
    <mergeCell ref="D362:D366"/>
    <mergeCell ref="D367:D371"/>
    <mergeCell ref="D372:D374"/>
    <mergeCell ref="D375:D379"/>
    <mergeCell ref="D380:D381"/>
    <mergeCell ref="D382:D386"/>
    <mergeCell ref="D387:D391"/>
    <mergeCell ref="D392:D397"/>
    <mergeCell ref="D398:D402"/>
    <mergeCell ref="D403:D404"/>
    <mergeCell ref="D405:D408"/>
    <mergeCell ref="D409:D411"/>
    <mergeCell ref="D412:D414"/>
    <mergeCell ref="D415:D419"/>
    <mergeCell ref="D420:D424"/>
    <mergeCell ref="D425:D426"/>
    <mergeCell ref="D427:D429"/>
    <mergeCell ref="D430:D431"/>
    <mergeCell ref="D432:D434"/>
    <mergeCell ref="D435:D436"/>
    <mergeCell ref="D437:D438"/>
    <mergeCell ref="D439:D443"/>
    <mergeCell ref="D444:D448"/>
    <mergeCell ref="D449:D450"/>
    <mergeCell ref="D451:D454"/>
    <mergeCell ref="D455:D457"/>
    <mergeCell ref="D458:D462"/>
    <mergeCell ref="D463:D464"/>
    <mergeCell ref="D465:D466"/>
    <mergeCell ref="D467:D468"/>
    <mergeCell ref="D469:D472"/>
    <mergeCell ref="D473:D475"/>
    <mergeCell ref="D476:D480"/>
    <mergeCell ref="D481:D482"/>
    <mergeCell ref="D483:D487"/>
    <mergeCell ref="D488:D489"/>
    <mergeCell ref="D490:D494"/>
    <mergeCell ref="D495:D499"/>
    <mergeCell ref="D500:D501"/>
    <mergeCell ref="D502:D505"/>
    <mergeCell ref="D506:D507"/>
    <mergeCell ref="D508:D509"/>
    <mergeCell ref="D510:D513"/>
    <mergeCell ref="D514:D519"/>
    <mergeCell ref="D520:D521"/>
    <mergeCell ref="D522:D524"/>
    <mergeCell ref="D525:D527"/>
    <mergeCell ref="D528:D529"/>
    <mergeCell ref="D530:D533"/>
    <mergeCell ref="D534:D535"/>
    <mergeCell ref="D536:D538"/>
    <mergeCell ref="D539:D542"/>
    <mergeCell ref="D543:D544"/>
    <mergeCell ref="D545:D546"/>
    <mergeCell ref="D547:D548"/>
    <mergeCell ref="D549:D553"/>
    <mergeCell ref="D554:D555"/>
    <mergeCell ref="D556:D557"/>
    <mergeCell ref="D558:D560"/>
    <mergeCell ref="D561:D562"/>
    <mergeCell ref="D563:D567"/>
    <mergeCell ref="D568:D571"/>
    <mergeCell ref="D572:D573"/>
    <mergeCell ref="D574:D575"/>
    <mergeCell ref="D576:D577"/>
    <mergeCell ref="D578:D579"/>
    <mergeCell ref="D580:D582"/>
    <mergeCell ref="D583:D584"/>
    <mergeCell ref="D585:D586"/>
    <mergeCell ref="D587:D588"/>
    <mergeCell ref="D589:D590"/>
    <mergeCell ref="D591:D592"/>
    <mergeCell ref="D593:D594"/>
    <mergeCell ref="D595:D596"/>
    <mergeCell ref="D597:D598"/>
    <mergeCell ref="D599:D601"/>
    <mergeCell ref="D602:D603"/>
    <mergeCell ref="D604:D605"/>
    <mergeCell ref="D606:D607"/>
    <mergeCell ref="D608:D612"/>
    <mergeCell ref="D613:D615"/>
    <mergeCell ref="D616:D617"/>
    <mergeCell ref="D618:D619"/>
    <mergeCell ref="D620:D621"/>
    <mergeCell ref="D622:D623"/>
    <mergeCell ref="D624:D625"/>
    <mergeCell ref="D626:D627"/>
    <mergeCell ref="D628:D629"/>
    <mergeCell ref="D630:D631"/>
    <mergeCell ref="D632:D633"/>
    <mergeCell ref="D634:D635"/>
    <mergeCell ref="D636:D637"/>
    <mergeCell ref="D638:D639"/>
    <mergeCell ref="D640:D641"/>
    <mergeCell ref="D642:D643"/>
    <mergeCell ref="D644:D645"/>
    <mergeCell ref="D646:D648"/>
    <mergeCell ref="D649:D650"/>
    <mergeCell ref="D651:D652"/>
    <mergeCell ref="D653:D654"/>
    <mergeCell ref="D655:D656"/>
    <mergeCell ref="D657:D658"/>
    <mergeCell ref="D659:D660"/>
    <mergeCell ref="D661:D662"/>
    <mergeCell ref="D663:D664"/>
    <mergeCell ref="D665:D666"/>
    <mergeCell ref="D667:D668"/>
    <mergeCell ref="D669:D670"/>
    <mergeCell ref="E9:E15"/>
    <mergeCell ref="E16:E22"/>
    <mergeCell ref="E23:E27"/>
    <mergeCell ref="E28:E34"/>
    <mergeCell ref="E35:E39"/>
    <mergeCell ref="E40:E41"/>
    <mergeCell ref="E42:E43"/>
    <mergeCell ref="E44:E47"/>
    <mergeCell ref="E48:E49"/>
    <mergeCell ref="E50:E52"/>
    <mergeCell ref="E53:E55"/>
    <mergeCell ref="E56:E57"/>
    <mergeCell ref="E58:E64"/>
    <mergeCell ref="E65:E70"/>
    <mergeCell ref="E71:E73"/>
    <mergeCell ref="E74:E76"/>
    <mergeCell ref="E77:E79"/>
    <mergeCell ref="E80:E82"/>
    <mergeCell ref="E83:E85"/>
    <mergeCell ref="E86:E91"/>
    <mergeCell ref="E92:E94"/>
    <mergeCell ref="E95:E100"/>
    <mergeCell ref="E101:E102"/>
    <mergeCell ref="E103:E107"/>
    <mergeCell ref="E108:E112"/>
    <mergeCell ref="E113:E119"/>
    <mergeCell ref="E120:E121"/>
    <mergeCell ref="E122:E126"/>
    <mergeCell ref="E127:E128"/>
    <mergeCell ref="E129:E130"/>
    <mergeCell ref="E131:E132"/>
    <mergeCell ref="E133:E138"/>
    <mergeCell ref="E139:E140"/>
    <mergeCell ref="E141:E142"/>
    <mergeCell ref="E143:E144"/>
    <mergeCell ref="E145:E148"/>
    <mergeCell ref="E149:E151"/>
    <mergeCell ref="E152:E158"/>
    <mergeCell ref="E159:E160"/>
    <mergeCell ref="E161:E165"/>
    <mergeCell ref="E166:E167"/>
    <mergeCell ref="E168:E172"/>
    <mergeCell ref="E173:E174"/>
    <mergeCell ref="E175:E176"/>
    <mergeCell ref="E177:E179"/>
    <mergeCell ref="E180:E181"/>
    <mergeCell ref="E182:E184"/>
    <mergeCell ref="E185:E186"/>
    <mergeCell ref="E187:E189"/>
    <mergeCell ref="E190:E192"/>
    <mergeCell ref="E193:E196"/>
    <mergeCell ref="E197:E202"/>
    <mergeCell ref="E203:E205"/>
    <mergeCell ref="E206:E208"/>
    <mergeCell ref="E209:E217"/>
    <mergeCell ref="E218:E222"/>
    <mergeCell ref="E223:E228"/>
    <mergeCell ref="E229:E234"/>
    <mergeCell ref="E235:E236"/>
    <mergeCell ref="E237:E238"/>
    <mergeCell ref="E239:E243"/>
    <mergeCell ref="E244:E245"/>
    <mergeCell ref="E246:E248"/>
    <mergeCell ref="E249:E253"/>
    <mergeCell ref="E254:E258"/>
    <mergeCell ref="E259:E263"/>
    <mergeCell ref="E264:E268"/>
    <mergeCell ref="E269:E270"/>
    <mergeCell ref="E271:E273"/>
    <mergeCell ref="E274:E278"/>
    <mergeCell ref="E279:E280"/>
    <mergeCell ref="E281:E282"/>
    <mergeCell ref="E283:E287"/>
    <mergeCell ref="E288:E292"/>
    <mergeCell ref="E293:E298"/>
    <mergeCell ref="E299:E301"/>
    <mergeCell ref="E302:E306"/>
    <mergeCell ref="E307:E311"/>
    <mergeCell ref="E312:E313"/>
    <mergeCell ref="E314:E318"/>
    <mergeCell ref="E319:E323"/>
    <mergeCell ref="E324:E329"/>
    <mergeCell ref="E330:E336"/>
    <mergeCell ref="E337:E339"/>
    <mergeCell ref="E340:E343"/>
    <mergeCell ref="E344:E348"/>
    <mergeCell ref="E349:E354"/>
    <mergeCell ref="E355:E356"/>
    <mergeCell ref="E357:E361"/>
    <mergeCell ref="E362:E366"/>
    <mergeCell ref="E367:E371"/>
    <mergeCell ref="E372:E374"/>
    <mergeCell ref="E375:E379"/>
    <mergeCell ref="E380:E381"/>
    <mergeCell ref="E382:E386"/>
    <mergeCell ref="E387:E391"/>
    <mergeCell ref="E392:E397"/>
    <mergeCell ref="E398:E402"/>
    <mergeCell ref="E403:E404"/>
    <mergeCell ref="E405:E408"/>
    <mergeCell ref="E409:E411"/>
    <mergeCell ref="E412:E414"/>
    <mergeCell ref="E415:E419"/>
    <mergeCell ref="E420:E424"/>
    <mergeCell ref="E425:E426"/>
    <mergeCell ref="E427:E429"/>
    <mergeCell ref="E430:E431"/>
    <mergeCell ref="E432:E434"/>
    <mergeCell ref="E435:E436"/>
    <mergeCell ref="E437:E438"/>
    <mergeCell ref="E439:E443"/>
    <mergeCell ref="E444:E448"/>
    <mergeCell ref="E449:E450"/>
    <mergeCell ref="E451:E454"/>
    <mergeCell ref="E455:E457"/>
    <mergeCell ref="E458:E462"/>
    <mergeCell ref="E463:E464"/>
    <mergeCell ref="E465:E466"/>
    <mergeCell ref="E467:E468"/>
    <mergeCell ref="E469:E472"/>
    <mergeCell ref="E473:E475"/>
    <mergeCell ref="E476:E480"/>
    <mergeCell ref="E481:E482"/>
    <mergeCell ref="E483:E487"/>
    <mergeCell ref="E488:E489"/>
    <mergeCell ref="E490:E494"/>
    <mergeCell ref="E495:E499"/>
    <mergeCell ref="E500:E501"/>
    <mergeCell ref="E502:E505"/>
    <mergeCell ref="E506:E507"/>
    <mergeCell ref="E508:E509"/>
    <mergeCell ref="E510:E513"/>
    <mergeCell ref="E514:E519"/>
    <mergeCell ref="E520:E521"/>
    <mergeCell ref="E522:E524"/>
    <mergeCell ref="E525:E527"/>
    <mergeCell ref="E528:E529"/>
    <mergeCell ref="E530:E533"/>
    <mergeCell ref="E534:E535"/>
    <mergeCell ref="E536:E538"/>
    <mergeCell ref="E539:E542"/>
    <mergeCell ref="E543:E544"/>
    <mergeCell ref="E545:E546"/>
    <mergeCell ref="E547:E548"/>
    <mergeCell ref="E549:E553"/>
    <mergeCell ref="E554:E555"/>
    <mergeCell ref="E556:E557"/>
    <mergeCell ref="E558:E560"/>
    <mergeCell ref="E561:E562"/>
    <mergeCell ref="E563:E567"/>
    <mergeCell ref="E568:E571"/>
    <mergeCell ref="E572:E573"/>
    <mergeCell ref="E574:E575"/>
    <mergeCell ref="E576:E577"/>
    <mergeCell ref="E578:E579"/>
    <mergeCell ref="E580:E582"/>
    <mergeCell ref="E583:E584"/>
    <mergeCell ref="E585:E586"/>
    <mergeCell ref="E587:E588"/>
    <mergeCell ref="E589:E590"/>
    <mergeCell ref="E591:E592"/>
    <mergeCell ref="E593:E594"/>
    <mergeCell ref="E595:E596"/>
    <mergeCell ref="E597:E598"/>
    <mergeCell ref="E599:E601"/>
    <mergeCell ref="E602:E603"/>
    <mergeCell ref="E604:E605"/>
    <mergeCell ref="E606:E607"/>
    <mergeCell ref="E608:E612"/>
    <mergeCell ref="E613:E615"/>
    <mergeCell ref="E616:E617"/>
    <mergeCell ref="E618:E619"/>
    <mergeCell ref="E620:E621"/>
    <mergeCell ref="E622:E623"/>
    <mergeCell ref="E624:E625"/>
    <mergeCell ref="E626:E627"/>
    <mergeCell ref="E628:E629"/>
    <mergeCell ref="E630:E631"/>
    <mergeCell ref="E632:E633"/>
    <mergeCell ref="E634:E635"/>
    <mergeCell ref="E636:E637"/>
    <mergeCell ref="E638:E639"/>
    <mergeCell ref="E640:E641"/>
    <mergeCell ref="E642:E643"/>
    <mergeCell ref="E644:E645"/>
    <mergeCell ref="E646:E648"/>
    <mergeCell ref="E649:E650"/>
    <mergeCell ref="E651:E652"/>
    <mergeCell ref="E653:E654"/>
    <mergeCell ref="E655:E656"/>
    <mergeCell ref="E657:E658"/>
    <mergeCell ref="E659:E660"/>
    <mergeCell ref="E661:E662"/>
    <mergeCell ref="E663:E664"/>
    <mergeCell ref="E665:E666"/>
    <mergeCell ref="E667:E668"/>
    <mergeCell ref="E669:E670"/>
    <mergeCell ref="F9:F15"/>
    <mergeCell ref="F16:F22"/>
    <mergeCell ref="F23:F27"/>
    <mergeCell ref="F28:F34"/>
    <mergeCell ref="F35:F39"/>
    <mergeCell ref="F40:F41"/>
    <mergeCell ref="F42:F43"/>
    <mergeCell ref="F44:F47"/>
    <mergeCell ref="F48:F49"/>
    <mergeCell ref="F50:F52"/>
    <mergeCell ref="F53:F55"/>
    <mergeCell ref="F56:F57"/>
    <mergeCell ref="F58:F64"/>
    <mergeCell ref="F65:F70"/>
    <mergeCell ref="F71:F73"/>
    <mergeCell ref="F74:F76"/>
    <mergeCell ref="F77:F79"/>
    <mergeCell ref="F80:F82"/>
    <mergeCell ref="F83:F85"/>
    <mergeCell ref="F86:F91"/>
    <mergeCell ref="F92:F94"/>
    <mergeCell ref="F95:F100"/>
    <mergeCell ref="F101:F102"/>
    <mergeCell ref="F103:F107"/>
    <mergeCell ref="F108:F112"/>
    <mergeCell ref="F113:F119"/>
    <mergeCell ref="F120:F121"/>
    <mergeCell ref="F122:F126"/>
    <mergeCell ref="F127:F128"/>
    <mergeCell ref="F129:F130"/>
    <mergeCell ref="F131:F132"/>
    <mergeCell ref="F133:F138"/>
    <mergeCell ref="F139:F140"/>
    <mergeCell ref="F141:F142"/>
    <mergeCell ref="F143:F144"/>
    <mergeCell ref="F145:F148"/>
    <mergeCell ref="F149:F151"/>
    <mergeCell ref="F152:F158"/>
    <mergeCell ref="F159:F160"/>
    <mergeCell ref="F161:F165"/>
    <mergeCell ref="F166:F167"/>
    <mergeCell ref="F168:F172"/>
    <mergeCell ref="F173:F174"/>
    <mergeCell ref="F175:F176"/>
    <mergeCell ref="F177:F179"/>
    <mergeCell ref="F180:F181"/>
    <mergeCell ref="F182:F184"/>
    <mergeCell ref="F185:F186"/>
    <mergeCell ref="F187:F189"/>
    <mergeCell ref="F190:F192"/>
    <mergeCell ref="F193:F196"/>
    <mergeCell ref="F197:F202"/>
    <mergeCell ref="F203:F205"/>
    <mergeCell ref="F206:F208"/>
    <mergeCell ref="F209:F217"/>
    <mergeCell ref="F218:F222"/>
    <mergeCell ref="F223:F228"/>
    <mergeCell ref="F229:F234"/>
    <mergeCell ref="F235:F236"/>
    <mergeCell ref="F237:F238"/>
    <mergeCell ref="F239:F243"/>
    <mergeCell ref="F244:F245"/>
    <mergeCell ref="F246:F248"/>
    <mergeCell ref="F249:F253"/>
    <mergeCell ref="F254:F258"/>
    <mergeCell ref="F259:F263"/>
    <mergeCell ref="F264:F268"/>
    <mergeCell ref="F269:F270"/>
    <mergeCell ref="F271:F273"/>
    <mergeCell ref="F274:F278"/>
    <mergeCell ref="F279:F280"/>
    <mergeCell ref="F281:F282"/>
    <mergeCell ref="F283:F287"/>
    <mergeCell ref="F288:F292"/>
    <mergeCell ref="F293:F298"/>
    <mergeCell ref="F299:F301"/>
    <mergeCell ref="F302:F306"/>
    <mergeCell ref="F307:F311"/>
    <mergeCell ref="F312:F313"/>
    <mergeCell ref="F314:F318"/>
    <mergeCell ref="F319:F323"/>
    <mergeCell ref="F324:F329"/>
    <mergeCell ref="F330:F336"/>
    <mergeCell ref="F337:F339"/>
    <mergeCell ref="F340:F343"/>
    <mergeCell ref="F344:F348"/>
    <mergeCell ref="F349:F354"/>
    <mergeCell ref="F355:F356"/>
    <mergeCell ref="F357:F361"/>
    <mergeCell ref="F362:F366"/>
    <mergeCell ref="F367:F371"/>
    <mergeCell ref="F372:F374"/>
    <mergeCell ref="F375:F379"/>
    <mergeCell ref="F380:F381"/>
    <mergeCell ref="F382:F386"/>
    <mergeCell ref="F387:F391"/>
    <mergeCell ref="F392:F397"/>
    <mergeCell ref="F398:F402"/>
    <mergeCell ref="F403:F404"/>
    <mergeCell ref="F405:F408"/>
    <mergeCell ref="F409:F411"/>
    <mergeCell ref="F412:F414"/>
    <mergeCell ref="F415:F419"/>
    <mergeCell ref="F420:F424"/>
    <mergeCell ref="F425:F426"/>
    <mergeCell ref="F427:F429"/>
    <mergeCell ref="F430:F431"/>
    <mergeCell ref="F432:F434"/>
    <mergeCell ref="F435:F436"/>
    <mergeCell ref="F437:F438"/>
    <mergeCell ref="F439:F443"/>
    <mergeCell ref="F444:F448"/>
    <mergeCell ref="F449:F450"/>
    <mergeCell ref="F451:F454"/>
    <mergeCell ref="F455:F457"/>
    <mergeCell ref="F458:F462"/>
    <mergeCell ref="F463:F464"/>
    <mergeCell ref="F465:F466"/>
    <mergeCell ref="F467:F468"/>
    <mergeCell ref="F469:F472"/>
    <mergeCell ref="F473:F475"/>
    <mergeCell ref="F476:F480"/>
    <mergeCell ref="F481:F482"/>
    <mergeCell ref="F483:F487"/>
    <mergeCell ref="F488:F489"/>
    <mergeCell ref="F490:F494"/>
    <mergeCell ref="F495:F499"/>
    <mergeCell ref="F500:F501"/>
    <mergeCell ref="F502:F505"/>
    <mergeCell ref="F506:F507"/>
    <mergeCell ref="F508:F509"/>
    <mergeCell ref="F510:F513"/>
    <mergeCell ref="F514:F519"/>
    <mergeCell ref="F520:F521"/>
    <mergeCell ref="F522:F524"/>
    <mergeCell ref="F525:F527"/>
    <mergeCell ref="F528:F529"/>
    <mergeCell ref="F530:F533"/>
    <mergeCell ref="F534:F535"/>
    <mergeCell ref="F536:F538"/>
    <mergeCell ref="F539:F542"/>
    <mergeCell ref="F543:F544"/>
    <mergeCell ref="F545:F546"/>
    <mergeCell ref="F547:F548"/>
    <mergeCell ref="F549:F553"/>
    <mergeCell ref="F554:F555"/>
    <mergeCell ref="F556:F557"/>
    <mergeCell ref="F558:F560"/>
    <mergeCell ref="F561:F562"/>
    <mergeCell ref="F563:F567"/>
    <mergeCell ref="F568:F571"/>
    <mergeCell ref="F572:F573"/>
    <mergeCell ref="F574:F575"/>
    <mergeCell ref="F576:F577"/>
    <mergeCell ref="F578:F579"/>
    <mergeCell ref="F580:F582"/>
    <mergeCell ref="F583:F584"/>
    <mergeCell ref="F585:F586"/>
    <mergeCell ref="F587:F588"/>
    <mergeCell ref="F589:F590"/>
    <mergeCell ref="F591:F592"/>
    <mergeCell ref="F593:F594"/>
    <mergeCell ref="F595:F596"/>
    <mergeCell ref="F597:F598"/>
    <mergeCell ref="F599:F601"/>
    <mergeCell ref="F602:F603"/>
    <mergeCell ref="F604:F605"/>
    <mergeCell ref="F606:F607"/>
    <mergeCell ref="F608:F612"/>
    <mergeCell ref="F613:F615"/>
    <mergeCell ref="F616:F617"/>
    <mergeCell ref="F618:F619"/>
    <mergeCell ref="F620:F621"/>
    <mergeCell ref="F622:F623"/>
    <mergeCell ref="F624:F625"/>
    <mergeCell ref="F626:F627"/>
    <mergeCell ref="F628:F629"/>
    <mergeCell ref="F630:F631"/>
    <mergeCell ref="F632:F633"/>
    <mergeCell ref="F634:F635"/>
    <mergeCell ref="F636:F637"/>
    <mergeCell ref="F638:F639"/>
    <mergeCell ref="F640:F641"/>
    <mergeCell ref="F642:F643"/>
    <mergeCell ref="F644:F645"/>
    <mergeCell ref="F646:F648"/>
    <mergeCell ref="F649:F650"/>
    <mergeCell ref="F651:F652"/>
    <mergeCell ref="F653:F654"/>
    <mergeCell ref="F655:F656"/>
    <mergeCell ref="F657:F658"/>
    <mergeCell ref="F659:F660"/>
    <mergeCell ref="F661:F662"/>
    <mergeCell ref="F663:F664"/>
    <mergeCell ref="F665:F666"/>
    <mergeCell ref="F667:F668"/>
    <mergeCell ref="F669:F670"/>
    <mergeCell ref="G9:G15"/>
    <mergeCell ref="G16:G22"/>
    <mergeCell ref="G23:G27"/>
    <mergeCell ref="G28:G34"/>
    <mergeCell ref="G35:G39"/>
    <mergeCell ref="G40:G41"/>
    <mergeCell ref="G42:G43"/>
    <mergeCell ref="G44:G47"/>
    <mergeCell ref="G48:G49"/>
    <mergeCell ref="G50:G52"/>
    <mergeCell ref="G53:G55"/>
    <mergeCell ref="G56:G57"/>
    <mergeCell ref="G58:G64"/>
    <mergeCell ref="G65:G70"/>
    <mergeCell ref="G71:G73"/>
    <mergeCell ref="G74:G76"/>
    <mergeCell ref="G77:G79"/>
    <mergeCell ref="G80:G82"/>
    <mergeCell ref="G83:G85"/>
    <mergeCell ref="G86:G91"/>
    <mergeCell ref="G92:G94"/>
    <mergeCell ref="G95:G100"/>
    <mergeCell ref="G101:G102"/>
    <mergeCell ref="G103:G107"/>
    <mergeCell ref="G108:G112"/>
    <mergeCell ref="G113:G119"/>
    <mergeCell ref="G120:G121"/>
    <mergeCell ref="G122:G126"/>
    <mergeCell ref="G127:G128"/>
    <mergeCell ref="G129:G130"/>
    <mergeCell ref="G131:G132"/>
    <mergeCell ref="G133:G138"/>
    <mergeCell ref="G139:G140"/>
    <mergeCell ref="G141:G142"/>
    <mergeCell ref="G143:G144"/>
    <mergeCell ref="G145:G148"/>
    <mergeCell ref="G149:G151"/>
    <mergeCell ref="G152:G158"/>
    <mergeCell ref="G159:G160"/>
    <mergeCell ref="G161:G165"/>
    <mergeCell ref="G166:G167"/>
    <mergeCell ref="G168:G172"/>
    <mergeCell ref="G173:G174"/>
    <mergeCell ref="G175:G176"/>
    <mergeCell ref="G177:G179"/>
    <mergeCell ref="G180:G181"/>
    <mergeCell ref="G182:G184"/>
    <mergeCell ref="G185:G186"/>
    <mergeCell ref="G187:G189"/>
    <mergeCell ref="G190:G192"/>
    <mergeCell ref="G193:G196"/>
    <mergeCell ref="G197:G202"/>
    <mergeCell ref="G203:G205"/>
    <mergeCell ref="G206:G208"/>
    <mergeCell ref="G209:G217"/>
    <mergeCell ref="G218:G222"/>
    <mergeCell ref="G223:G228"/>
    <mergeCell ref="G229:G234"/>
    <mergeCell ref="G235:G236"/>
    <mergeCell ref="G237:G238"/>
    <mergeCell ref="G239:G243"/>
    <mergeCell ref="G244:G245"/>
    <mergeCell ref="G246:G248"/>
    <mergeCell ref="G249:G253"/>
    <mergeCell ref="G254:G258"/>
    <mergeCell ref="G259:G263"/>
    <mergeCell ref="G264:G268"/>
    <mergeCell ref="G269:G270"/>
    <mergeCell ref="G271:G273"/>
    <mergeCell ref="G274:G278"/>
    <mergeCell ref="G279:G280"/>
    <mergeCell ref="G281:G282"/>
    <mergeCell ref="G283:G287"/>
    <mergeCell ref="G288:G292"/>
    <mergeCell ref="G293:G298"/>
    <mergeCell ref="G299:G301"/>
    <mergeCell ref="G302:G306"/>
    <mergeCell ref="G307:G311"/>
    <mergeCell ref="G312:G313"/>
    <mergeCell ref="G314:G318"/>
    <mergeCell ref="G319:G323"/>
    <mergeCell ref="G324:G329"/>
    <mergeCell ref="G330:G336"/>
    <mergeCell ref="G337:G339"/>
    <mergeCell ref="G340:G343"/>
    <mergeCell ref="G344:G348"/>
    <mergeCell ref="G349:G354"/>
    <mergeCell ref="G355:G356"/>
    <mergeCell ref="G357:G361"/>
    <mergeCell ref="G362:G366"/>
    <mergeCell ref="G367:G371"/>
    <mergeCell ref="G372:G374"/>
    <mergeCell ref="G375:G379"/>
    <mergeCell ref="G380:G381"/>
    <mergeCell ref="G382:G386"/>
    <mergeCell ref="G387:G391"/>
    <mergeCell ref="G392:G397"/>
    <mergeCell ref="G398:G402"/>
    <mergeCell ref="G403:G404"/>
    <mergeCell ref="G405:G408"/>
    <mergeCell ref="G409:G411"/>
    <mergeCell ref="G412:G414"/>
    <mergeCell ref="G415:G419"/>
    <mergeCell ref="G420:G424"/>
    <mergeCell ref="G425:G426"/>
    <mergeCell ref="G427:G429"/>
    <mergeCell ref="G430:G431"/>
    <mergeCell ref="G432:G434"/>
    <mergeCell ref="G435:G436"/>
    <mergeCell ref="G437:G438"/>
    <mergeCell ref="G439:G443"/>
    <mergeCell ref="G444:G448"/>
    <mergeCell ref="G449:G450"/>
    <mergeCell ref="G451:G454"/>
    <mergeCell ref="G455:G457"/>
    <mergeCell ref="G458:G462"/>
    <mergeCell ref="G463:G464"/>
    <mergeCell ref="G465:G466"/>
    <mergeCell ref="G467:G468"/>
    <mergeCell ref="G469:G472"/>
    <mergeCell ref="G473:G475"/>
    <mergeCell ref="G476:G480"/>
    <mergeCell ref="G481:G482"/>
    <mergeCell ref="G483:G487"/>
    <mergeCell ref="G488:G489"/>
    <mergeCell ref="G490:G494"/>
    <mergeCell ref="G495:G499"/>
    <mergeCell ref="G500:G501"/>
    <mergeCell ref="G502:G505"/>
    <mergeCell ref="G506:G507"/>
    <mergeCell ref="G508:G509"/>
    <mergeCell ref="G510:G513"/>
    <mergeCell ref="G514:G519"/>
    <mergeCell ref="G520:G521"/>
    <mergeCell ref="G522:G524"/>
    <mergeCell ref="G525:G527"/>
    <mergeCell ref="G528:G529"/>
    <mergeCell ref="G530:G533"/>
    <mergeCell ref="G534:G535"/>
    <mergeCell ref="G536:G538"/>
    <mergeCell ref="G539:G542"/>
    <mergeCell ref="G543:G544"/>
    <mergeCell ref="G545:G546"/>
    <mergeCell ref="G547:G548"/>
    <mergeCell ref="G549:G553"/>
    <mergeCell ref="G554:G555"/>
    <mergeCell ref="G556:G557"/>
    <mergeCell ref="G558:G560"/>
    <mergeCell ref="G561:G562"/>
    <mergeCell ref="G563:G567"/>
    <mergeCell ref="G568:G571"/>
    <mergeCell ref="G572:G573"/>
    <mergeCell ref="G574:G575"/>
    <mergeCell ref="G576:G577"/>
    <mergeCell ref="G578:G579"/>
    <mergeCell ref="G580:G582"/>
    <mergeCell ref="G583:G584"/>
    <mergeCell ref="G585:G586"/>
    <mergeCell ref="G587:G588"/>
    <mergeCell ref="G589:G590"/>
    <mergeCell ref="G591:G592"/>
    <mergeCell ref="G593:G594"/>
    <mergeCell ref="G595:G596"/>
    <mergeCell ref="G597:G598"/>
    <mergeCell ref="G599:G601"/>
    <mergeCell ref="G602:G603"/>
    <mergeCell ref="G604:G605"/>
    <mergeCell ref="G606:G607"/>
    <mergeCell ref="G608:G612"/>
    <mergeCell ref="G613:G615"/>
    <mergeCell ref="G616:G617"/>
    <mergeCell ref="G618:G619"/>
    <mergeCell ref="G620:G621"/>
    <mergeCell ref="G622:G623"/>
    <mergeCell ref="G624:G625"/>
    <mergeCell ref="G626:G627"/>
    <mergeCell ref="G628:G629"/>
    <mergeCell ref="G630:G631"/>
    <mergeCell ref="G632:G633"/>
    <mergeCell ref="G634:G635"/>
    <mergeCell ref="G636:G637"/>
    <mergeCell ref="G638:G639"/>
    <mergeCell ref="G640:G641"/>
    <mergeCell ref="G642:G643"/>
    <mergeCell ref="G644:G645"/>
    <mergeCell ref="G646:G648"/>
    <mergeCell ref="G649:G650"/>
    <mergeCell ref="G651:G652"/>
    <mergeCell ref="G653:G654"/>
    <mergeCell ref="G655:G656"/>
    <mergeCell ref="G657:G658"/>
    <mergeCell ref="G659:G660"/>
    <mergeCell ref="G661:G662"/>
    <mergeCell ref="G663:G664"/>
    <mergeCell ref="G665:G666"/>
    <mergeCell ref="G667:G668"/>
    <mergeCell ref="G669:G670"/>
    <mergeCell ref="H9:H15"/>
    <mergeCell ref="H16:H22"/>
    <mergeCell ref="H23:H27"/>
    <mergeCell ref="H28:H34"/>
    <mergeCell ref="H35:H39"/>
    <mergeCell ref="H40:H41"/>
    <mergeCell ref="H42:H43"/>
    <mergeCell ref="H44:H47"/>
    <mergeCell ref="H48:H49"/>
    <mergeCell ref="H50:H52"/>
    <mergeCell ref="H53:H55"/>
    <mergeCell ref="H56:H57"/>
    <mergeCell ref="H58:H64"/>
    <mergeCell ref="H65:H70"/>
    <mergeCell ref="H71:H73"/>
    <mergeCell ref="H74:H76"/>
    <mergeCell ref="H77:H79"/>
    <mergeCell ref="H80:H82"/>
    <mergeCell ref="H83:H85"/>
    <mergeCell ref="H86:H91"/>
    <mergeCell ref="H92:H94"/>
    <mergeCell ref="H95:H100"/>
    <mergeCell ref="H101:H102"/>
    <mergeCell ref="H103:H107"/>
    <mergeCell ref="H108:H112"/>
    <mergeCell ref="H113:H119"/>
    <mergeCell ref="H120:H121"/>
    <mergeCell ref="H122:H126"/>
    <mergeCell ref="H127:H128"/>
    <mergeCell ref="H129:H130"/>
    <mergeCell ref="H131:H132"/>
    <mergeCell ref="H133:H138"/>
    <mergeCell ref="H139:H140"/>
    <mergeCell ref="H141:H142"/>
    <mergeCell ref="H143:H144"/>
    <mergeCell ref="H145:H148"/>
    <mergeCell ref="H149:H151"/>
    <mergeCell ref="H152:H158"/>
    <mergeCell ref="H159:H160"/>
    <mergeCell ref="H161:H165"/>
    <mergeCell ref="H166:H167"/>
    <mergeCell ref="H168:H172"/>
    <mergeCell ref="H173:H174"/>
    <mergeCell ref="H175:H176"/>
    <mergeCell ref="H177:H179"/>
    <mergeCell ref="H180:H181"/>
    <mergeCell ref="H182:H184"/>
    <mergeCell ref="H185:H186"/>
    <mergeCell ref="H187:H189"/>
    <mergeCell ref="H190:H192"/>
    <mergeCell ref="H193:H196"/>
    <mergeCell ref="H197:H202"/>
    <mergeCell ref="H203:H205"/>
    <mergeCell ref="H206:H208"/>
    <mergeCell ref="H209:H217"/>
    <mergeCell ref="H218:H222"/>
    <mergeCell ref="H223:H228"/>
    <mergeCell ref="H229:H234"/>
    <mergeCell ref="H235:H236"/>
    <mergeCell ref="H237:H238"/>
    <mergeCell ref="H239:H243"/>
    <mergeCell ref="H244:H245"/>
    <mergeCell ref="H246:H248"/>
    <mergeCell ref="H249:H253"/>
    <mergeCell ref="H254:H258"/>
    <mergeCell ref="H259:H263"/>
    <mergeCell ref="H264:H268"/>
    <mergeCell ref="H269:H270"/>
    <mergeCell ref="H271:H273"/>
    <mergeCell ref="H274:H278"/>
    <mergeCell ref="H279:H280"/>
    <mergeCell ref="H281:H282"/>
    <mergeCell ref="H283:H287"/>
    <mergeCell ref="H288:H292"/>
    <mergeCell ref="H293:H298"/>
    <mergeCell ref="H299:H301"/>
    <mergeCell ref="H302:H306"/>
    <mergeCell ref="H307:H311"/>
    <mergeCell ref="H312:H313"/>
    <mergeCell ref="H314:H318"/>
    <mergeCell ref="H319:H323"/>
    <mergeCell ref="H324:H329"/>
    <mergeCell ref="H330:H336"/>
    <mergeCell ref="H337:H339"/>
    <mergeCell ref="H340:H343"/>
    <mergeCell ref="H344:H348"/>
    <mergeCell ref="H349:H354"/>
    <mergeCell ref="H355:H356"/>
    <mergeCell ref="H357:H361"/>
    <mergeCell ref="H362:H366"/>
    <mergeCell ref="H367:H371"/>
    <mergeCell ref="H372:H374"/>
    <mergeCell ref="H375:H379"/>
    <mergeCell ref="H380:H381"/>
    <mergeCell ref="H382:H386"/>
    <mergeCell ref="H387:H391"/>
    <mergeCell ref="H392:H397"/>
    <mergeCell ref="H398:H402"/>
    <mergeCell ref="H403:H404"/>
    <mergeCell ref="H405:H408"/>
    <mergeCell ref="H409:H411"/>
    <mergeCell ref="H412:H414"/>
    <mergeCell ref="H415:H419"/>
    <mergeCell ref="H420:H424"/>
    <mergeCell ref="H425:H426"/>
    <mergeCell ref="H427:H429"/>
    <mergeCell ref="H430:H431"/>
    <mergeCell ref="H432:H434"/>
    <mergeCell ref="H435:H436"/>
    <mergeCell ref="H437:H438"/>
    <mergeCell ref="H439:H443"/>
    <mergeCell ref="H444:H448"/>
    <mergeCell ref="H449:H450"/>
    <mergeCell ref="H451:H454"/>
    <mergeCell ref="H455:H457"/>
    <mergeCell ref="H458:H462"/>
    <mergeCell ref="H463:H464"/>
    <mergeCell ref="H465:H466"/>
    <mergeCell ref="H467:H468"/>
    <mergeCell ref="H469:H472"/>
    <mergeCell ref="H473:H475"/>
    <mergeCell ref="H476:H480"/>
    <mergeCell ref="H481:H482"/>
    <mergeCell ref="H483:H487"/>
    <mergeCell ref="H488:H489"/>
    <mergeCell ref="H490:H494"/>
    <mergeCell ref="H495:H499"/>
    <mergeCell ref="H500:H501"/>
    <mergeCell ref="H502:H505"/>
    <mergeCell ref="H506:H507"/>
    <mergeCell ref="H508:H509"/>
    <mergeCell ref="H510:H513"/>
    <mergeCell ref="H514:H519"/>
    <mergeCell ref="H520:H521"/>
    <mergeCell ref="H522:H524"/>
    <mergeCell ref="H525:H527"/>
    <mergeCell ref="H528:H529"/>
    <mergeCell ref="H530:H533"/>
    <mergeCell ref="H534:H535"/>
    <mergeCell ref="H536:H538"/>
    <mergeCell ref="H539:H542"/>
    <mergeCell ref="H543:H544"/>
    <mergeCell ref="H545:H546"/>
    <mergeCell ref="H547:H548"/>
    <mergeCell ref="H549:H553"/>
    <mergeCell ref="H554:H555"/>
    <mergeCell ref="H556:H557"/>
    <mergeCell ref="H558:H560"/>
    <mergeCell ref="H561:H562"/>
    <mergeCell ref="H563:H567"/>
    <mergeCell ref="H568:H571"/>
    <mergeCell ref="H572:H573"/>
    <mergeCell ref="H574:H575"/>
    <mergeCell ref="H576:H577"/>
    <mergeCell ref="H578:H579"/>
    <mergeCell ref="H580:H582"/>
    <mergeCell ref="H583:H584"/>
    <mergeCell ref="H585:H586"/>
    <mergeCell ref="H587:H590"/>
    <mergeCell ref="H591:H592"/>
    <mergeCell ref="H593:H594"/>
    <mergeCell ref="H595:H596"/>
    <mergeCell ref="H597:H598"/>
    <mergeCell ref="H599:H601"/>
    <mergeCell ref="H602:H603"/>
    <mergeCell ref="H604:H605"/>
    <mergeCell ref="H606:H607"/>
    <mergeCell ref="H608:H612"/>
    <mergeCell ref="H613:H615"/>
    <mergeCell ref="H616:H617"/>
    <mergeCell ref="H618:H619"/>
    <mergeCell ref="H620:H621"/>
    <mergeCell ref="H622:H623"/>
    <mergeCell ref="H624:H625"/>
    <mergeCell ref="H626:H627"/>
    <mergeCell ref="H628:H629"/>
    <mergeCell ref="H630:H631"/>
    <mergeCell ref="H632:H633"/>
    <mergeCell ref="H634:H635"/>
    <mergeCell ref="H636:H637"/>
    <mergeCell ref="H638:H639"/>
    <mergeCell ref="H640:H641"/>
    <mergeCell ref="H642:H643"/>
    <mergeCell ref="H644:H645"/>
    <mergeCell ref="H646:H648"/>
    <mergeCell ref="H649:H650"/>
    <mergeCell ref="H651:H652"/>
    <mergeCell ref="H653:H654"/>
    <mergeCell ref="H655:H656"/>
    <mergeCell ref="H657:H658"/>
    <mergeCell ref="H659:H660"/>
    <mergeCell ref="H661:H662"/>
    <mergeCell ref="H663:H664"/>
    <mergeCell ref="H665:H666"/>
    <mergeCell ref="H667:H668"/>
    <mergeCell ref="H669:H670"/>
  </mergeCells>
  <pageMargins left="0.17" right="0.17" top="0.17" bottom="0.3" header="0.17" footer="0.15748031496063"/>
  <pageSetup paperSize="9" orientation="landscape"/>
  <headerFooter>
    <oddFooter>&amp;R&amp;8第 &amp;P 页，共 &amp;N 页</oddFooter>
  </headerFooter>
</worksheet>
</file>

<file path=docProps/app.xml><?xml version="1.0" encoding="utf-8"?>
<Properties xmlns="http://schemas.openxmlformats.org/officeDocument/2006/extended-properties" xmlns:vt="http://schemas.openxmlformats.org/officeDocument/2006/docPropsVTypes">
  <Company>安宁市地方税务局</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李超</dc:creator>
  <cp:lastModifiedBy>李一</cp:lastModifiedBy>
  <dcterms:created xsi:type="dcterms:W3CDTF">2019-08-02T01:28:00Z</dcterms:created>
  <cp:lastPrinted>2020-10-19T08:14:00Z</cp:lastPrinted>
  <dcterms:modified xsi:type="dcterms:W3CDTF">2023-01-18T02:47:44Z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y fmtid="{D5CDD505-2E9C-101B-9397-08002B2CF9AE}" pid="3" name="ICV">
    <vt:lpwstr>83E8743DC72543E1893F0858EB9366EA</vt:lpwstr>
  </property>
</Properties>
</file>