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Sheet1!$A$1:$I$489</definedName>
    <definedName name="_xlnm.Print_Area" localSheetId="0">Sheet1!$A$1:$I$489</definedName>
    <definedName name="_xlnm.Print_Titles" localSheetId="0">Sheet1!$8:$8</definedName>
  </definedNames>
  <calcPr calcId="144525"/>
</workbook>
</file>

<file path=xl/sharedStrings.xml><?xml version="1.0" encoding="utf-8"?>
<sst xmlns="http://schemas.openxmlformats.org/spreadsheetml/2006/main" count="1251" uniqueCount="774">
  <si>
    <t>国家税务总局安宁市税务局欠税公告</t>
  </si>
  <si>
    <t>（2020年第2期）</t>
  </si>
  <si>
    <t xml:space="preserve">   根据《中华人民共和国税收征收管理法》第45条、《欠税公告办法（试行）》（国家税务总局第9号令）的有关规定，现将截至2020年6月30日企业或其他单位纳税人欠缴税款在200万元以下的欠税情况予以发布。                                                                                                                                      </t>
  </si>
  <si>
    <t xml:space="preserve">   特此公告。</t>
  </si>
  <si>
    <t>国家税务总局安宁市税务局</t>
  </si>
  <si>
    <t>2020年二季度欠税公告（县级）</t>
  </si>
  <si>
    <t>序号</t>
  </si>
  <si>
    <t>纳税人识别号</t>
  </si>
  <si>
    <t>纳税人名称</t>
  </si>
  <si>
    <t>法定代表人（负责人）姓名</t>
  </si>
  <si>
    <t>证件号码</t>
  </si>
  <si>
    <t>生产经营地址</t>
  </si>
  <si>
    <t>欠税税种</t>
  </si>
  <si>
    <t>欠税税额</t>
  </si>
  <si>
    <t>当期新发生欠税</t>
  </si>
  <si>
    <t>9153018155779563XA</t>
  </si>
  <si>
    <t>云南通安路桥工程设备有限公司</t>
  </si>
  <si>
    <t>崔冬菊</t>
  </si>
  <si>
    <t>53222419******4727</t>
  </si>
  <si>
    <t>云南省昆明市安宁市太平镇读书铺村委会火龙村</t>
  </si>
  <si>
    <t>城镇土地使用税</t>
  </si>
  <si>
    <t>房产税</t>
  </si>
  <si>
    <t>印花税</t>
  </si>
  <si>
    <t>合计</t>
  </si>
  <si>
    <t>9153018156883450XN</t>
  </si>
  <si>
    <t>安宁豪泰宸业房地产开发有限公司</t>
  </si>
  <si>
    <t>刘文俊</t>
  </si>
  <si>
    <t>53010219******2719</t>
  </si>
  <si>
    <t>安宁市县街镇泊鹤路8号</t>
  </si>
  <si>
    <t>城市维护建设税</t>
  </si>
  <si>
    <t>地方教育附加</t>
  </si>
  <si>
    <t>教育费附加</t>
  </si>
  <si>
    <t>营业税</t>
  </si>
  <si>
    <t>91530181695653322U</t>
  </si>
  <si>
    <t>安宁盛世锦院房地产开发有限公司</t>
  </si>
  <si>
    <t>唐果</t>
  </si>
  <si>
    <t>51290219******1270</t>
  </si>
  <si>
    <t>安宁市大屯新区文苑雅居小区30号商铺</t>
  </si>
  <si>
    <t>企业所得税</t>
  </si>
  <si>
    <t>91530181563178929C</t>
  </si>
  <si>
    <t>云南联昌投资有限公司</t>
  </si>
  <si>
    <t>吴长立</t>
  </si>
  <si>
    <t>53012119******0136</t>
  </si>
  <si>
    <t>云南省昆明市安宁市朝阳路金方街道办事处办公楼509室</t>
  </si>
  <si>
    <t>契税</t>
  </si>
  <si>
    <t>91530181325304213G</t>
  </si>
  <si>
    <t>安宁永邦经贸有限公司</t>
  </si>
  <si>
    <t>杨洁</t>
  </si>
  <si>
    <t>53018119******2618</t>
  </si>
  <si>
    <t>云南省昆明市安宁市金成矿业集团8号商铺</t>
  </si>
  <si>
    <t>91530181064258422T</t>
  </si>
  <si>
    <t>安宁众阳房地产开发有限公司</t>
  </si>
  <si>
    <t>刘涛</t>
  </si>
  <si>
    <t>53010319******0010</t>
  </si>
  <si>
    <t>安宁市保利宁湖峰境商业街A-A1</t>
  </si>
  <si>
    <t>915301812168278407</t>
  </si>
  <si>
    <t>云南安宁昆软投资有限公司</t>
  </si>
  <si>
    <t>环遵祥</t>
  </si>
  <si>
    <t>53011119******0835</t>
  </si>
  <si>
    <t>云南省昆明市安宁市温泉</t>
  </si>
  <si>
    <t>个人所得税</t>
  </si>
  <si>
    <t>91530181325294203J</t>
  </si>
  <si>
    <t>云南鹂沣楼油品有限公司</t>
  </si>
  <si>
    <t>罗雅</t>
  </si>
  <si>
    <t>52250119******2447</t>
  </si>
  <si>
    <t>云南省昆明市安宁市太平新城街道办事处401室</t>
  </si>
  <si>
    <t>91530181799874322U</t>
  </si>
  <si>
    <t>安宁钰元工贸有限责任公司</t>
  </si>
  <si>
    <t>李俊</t>
  </si>
  <si>
    <t>53018119******2612</t>
  </si>
  <si>
    <t>云南省昆明市安宁市八街镇竹园村</t>
  </si>
  <si>
    <t>9153010076386005X7</t>
  </si>
  <si>
    <t>云南劲牛钾肥有限公司</t>
  </si>
  <si>
    <t>尹筵云</t>
  </si>
  <si>
    <t>P320******</t>
  </si>
  <si>
    <t>云南省昆明市安宁市连然镇桃花村</t>
  </si>
  <si>
    <t>L21662106800000</t>
  </si>
  <si>
    <t>西南交通建设集团股份有限公司</t>
  </si>
  <si>
    <t>陈文山</t>
  </si>
  <si>
    <t>(空白)</t>
  </si>
  <si>
    <t>土地增值税</t>
  </si>
  <si>
    <t>91530181216820964Q</t>
  </si>
  <si>
    <t>安宁市八街供销合作社</t>
  </si>
  <si>
    <t>郭进帮</t>
  </si>
  <si>
    <t>53012319******0414</t>
  </si>
  <si>
    <t>云南省昆明市安宁市八街镇青云路21号</t>
  </si>
  <si>
    <t>增值税</t>
  </si>
  <si>
    <t>91530181MA6MWQHCXC</t>
  </si>
  <si>
    <t>云南凯利曼矿业有限公司</t>
  </si>
  <si>
    <t>李兴龙</t>
  </si>
  <si>
    <t>53012919******0717</t>
  </si>
  <si>
    <t>云南省昆明市安宁市连然街道宁湖路宁湖春天19幢202室</t>
  </si>
  <si>
    <t>91530181MA6NAN030H</t>
  </si>
  <si>
    <t>安宁飞弘贸易有限公司</t>
  </si>
  <si>
    <t>殷小玉</t>
  </si>
  <si>
    <t>53018119******3935</t>
  </si>
  <si>
    <t>云南省昆明市安宁市财兴盛广场14栋一单元401</t>
  </si>
  <si>
    <t>915301817097566061</t>
  </si>
  <si>
    <t>昆明安宁永昌物资经贸集团有限公司</t>
  </si>
  <si>
    <t>曹继光</t>
  </si>
  <si>
    <t>53012319******3513</t>
  </si>
  <si>
    <t>云南省昆明市安宁市连然镇龙宝寺</t>
  </si>
  <si>
    <t>915301815662496733</t>
  </si>
  <si>
    <t>安宁正开塑业有限公司</t>
  </si>
  <si>
    <t>龚丽阳</t>
  </si>
  <si>
    <t>35032119******2633</t>
  </si>
  <si>
    <t>云南省昆明市安宁市草铺镇麒麟村民委员会滴水箐村民小组</t>
  </si>
  <si>
    <t>91530181665539174Y</t>
  </si>
  <si>
    <t>安宁恺鑫冷轧钢板有限公司</t>
  </si>
  <si>
    <t>王中一</t>
  </si>
  <si>
    <t>44030119******5112</t>
  </si>
  <si>
    <t>云南省昆明市安宁市金方街道办事处罗白村委会圆山村</t>
  </si>
  <si>
    <t>915301817816556079</t>
  </si>
  <si>
    <t>安宁仕林纸业有限公司</t>
  </si>
  <si>
    <t>林天锡</t>
  </si>
  <si>
    <t>35058319******3752</t>
  </si>
  <si>
    <t>云南省昆明市安宁市连然镇清长村委会大黄塘村</t>
  </si>
  <si>
    <t>9153018169089969X8</t>
  </si>
  <si>
    <t>昆明铮誉发电有限公司</t>
  </si>
  <si>
    <t>李斌</t>
  </si>
  <si>
    <t>53011219******2370</t>
  </si>
  <si>
    <t>云南省昆明市安宁市青龙镇青龙峡景区禾香渡码头</t>
  </si>
  <si>
    <t>91530181MA6N90948P</t>
  </si>
  <si>
    <t>安宁万茂发商贸有限公司</t>
  </si>
  <si>
    <t>常胜</t>
  </si>
  <si>
    <t>53018119******0019</t>
  </si>
  <si>
    <t>云南省昆明市安宁市连然街道办事处华西馨苑2幢2单元101</t>
  </si>
  <si>
    <t>91530181MA6N593U56</t>
  </si>
  <si>
    <t>安宁誉千商贸有限公司</t>
  </si>
  <si>
    <t>姜文华</t>
  </si>
  <si>
    <t>53018119******2632</t>
  </si>
  <si>
    <t>云南省昆明市安宁市连然街道办事处新发小区21幢162号1楼</t>
  </si>
  <si>
    <t>91530181MA6KUF8E66</t>
  </si>
  <si>
    <t>安宁曼斯顿商贸有限公司</t>
  </si>
  <si>
    <t>朱江龙</t>
  </si>
  <si>
    <t>53011319******3138</t>
  </si>
  <si>
    <t>云南省昆明市安宁市连然街道宁湖路宁湖春天19栋202号</t>
  </si>
  <si>
    <t>91530181555120735F</t>
  </si>
  <si>
    <t>安宁安远通线缆有限公司</t>
  </si>
  <si>
    <t>陈浩</t>
  </si>
  <si>
    <t>44528119******4319</t>
  </si>
  <si>
    <t>云南省昆明市安宁市草铺镇邵九村</t>
  </si>
  <si>
    <t>91530181MA6N6EMY8L</t>
  </si>
  <si>
    <t>云南妙泽经贸有限公司</t>
  </si>
  <si>
    <t>张进超</t>
  </si>
  <si>
    <t>53011319******4317</t>
  </si>
  <si>
    <t>云南省昆明市安宁市草铺街道办事处小石桥村小组220号</t>
  </si>
  <si>
    <t>915301810724519194</t>
  </si>
  <si>
    <t>云南鼎翔投资有限公司</t>
  </si>
  <si>
    <t>姜源</t>
  </si>
  <si>
    <t>53010319******0015</t>
  </si>
  <si>
    <t>安宁市青龙街道办事处青龙投资大厦十四至十五层</t>
  </si>
  <si>
    <t>91530181MA6K4E7X04</t>
  </si>
  <si>
    <t>云南红祥建筑工程劳务有限公司</t>
  </si>
  <si>
    <t>熊祚金</t>
  </si>
  <si>
    <t>51092119******6011</t>
  </si>
  <si>
    <t>云南省昆明市安宁市太平街道办事处太平盛世佳园小区C8栋08号</t>
  </si>
  <si>
    <t>530181676550301</t>
  </si>
  <si>
    <t>安宁嘉兴经贸有限公司</t>
  </si>
  <si>
    <t>王家兴</t>
  </si>
  <si>
    <t>53018119******2212</t>
  </si>
  <si>
    <t>云南省昆明市安宁市连然镇华西小区9幢201号</t>
  </si>
  <si>
    <t>915301813253045396</t>
  </si>
  <si>
    <t>安宁乾宇商贸有限公司</t>
  </si>
  <si>
    <t>李志宏</t>
  </si>
  <si>
    <t>53012319******2674</t>
  </si>
  <si>
    <t>云南省昆明市安宁市金成矿业集团职工花园3号商铺</t>
  </si>
  <si>
    <t>9153018109747026XT</t>
  </si>
  <si>
    <t>安宁聚泰工贸有限公司</t>
  </si>
  <si>
    <t>张龙</t>
  </si>
  <si>
    <t>53232619******0816</t>
  </si>
  <si>
    <t>云南省昆明市安宁市青龙街道双湄村小组马鞍山</t>
  </si>
  <si>
    <t>91530181MA6L3NDM9E</t>
  </si>
  <si>
    <t>安宁得金物流有限公司</t>
  </si>
  <si>
    <t>唐得金</t>
  </si>
  <si>
    <t>51112119******7510</t>
  </si>
  <si>
    <t>云南省昆明市安宁市青龙街道恒安路附1号永昌办公楼5楼</t>
  </si>
  <si>
    <t>9153018158964166XR</t>
  </si>
  <si>
    <t>云南华立门业有限公司</t>
  </si>
  <si>
    <t>李小阳</t>
  </si>
  <si>
    <t>51018119******2233</t>
  </si>
  <si>
    <t>云南省昆明市安宁市温泉镇羊角居委会白塔村</t>
  </si>
  <si>
    <t>915301816956956883</t>
  </si>
  <si>
    <t>安宁林源房地产开发有限公司</t>
  </si>
  <si>
    <t>郭晓艳</t>
  </si>
  <si>
    <t>53012319******2663</t>
  </si>
  <si>
    <t>云南省昆明市百花东路（林源经贸公司内）</t>
  </si>
  <si>
    <t>91530181MA6N8W4996</t>
  </si>
  <si>
    <t>安宁三一筑工置业有限公司</t>
  </si>
  <si>
    <t>李凤求</t>
  </si>
  <si>
    <t>43011119******2716</t>
  </si>
  <si>
    <t>云南省昆明市安宁市金色理想13栋1单元903室</t>
  </si>
  <si>
    <t>91530128080447637G</t>
  </si>
  <si>
    <t>昆明市鑫倍富工贸有限公司</t>
  </si>
  <si>
    <t>刘权兴</t>
  </si>
  <si>
    <t>53012819******4231</t>
  </si>
  <si>
    <t>云南省昆明市安宁市连然街道办事处极乐村委会黑土厂村小组</t>
  </si>
  <si>
    <t>530181787390953</t>
  </si>
  <si>
    <t>云南远腾(集团)房地产开发有限公司</t>
  </si>
  <si>
    <t>安宁市大屯新区（昆明市北京路延长线住佳商宇4幢10层7号）</t>
  </si>
  <si>
    <t>915301813291928884</t>
  </si>
  <si>
    <t>安宁兆瑞商贸有限公司</t>
  </si>
  <si>
    <t>自兴莉</t>
  </si>
  <si>
    <t>云南省昆明市安宁市金成矿业集团职工花园5号商铺</t>
  </si>
  <si>
    <t>91530181MA6K709W3R</t>
  </si>
  <si>
    <t>云南庚铭建筑工程有限公司</t>
  </si>
  <si>
    <t>何光春</t>
  </si>
  <si>
    <t>53212819******4918</t>
  </si>
  <si>
    <t>云南省昆明市安宁市太平镇西山田园小区二期14幢2单元202号房</t>
  </si>
  <si>
    <t>91530181579823275U</t>
  </si>
  <si>
    <t>安宁弘昊经贸有限公司</t>
  </si>
  <si>
    <t>谭双林</t>
  </si>
  <si>
    <t>53012319******0410</t>
  </si>
  <si>
    <t>云南省昆明市安宁市金方街道办事处浸长村</t>
  </si>
  <si>
    <t>91530181748259135F</t>
  </si>
  <si>
    <t>安宁市吉森粘土矿矿石加工厂</t>
  </si>
  <si>
    <t>武春华</t>
  </si>
  <si>
    <t>53012319******225X</t>
  </si>
  <si>
    <t>云南省昆明市安宁市草铺镇吉地铺村</t>
  </si>
  <si>
    <t>91530181216827939P</t>
  </si>
  <si>
    <t>安宁天发磷业有限公司</t>
  </si>
  <si>
    <t>曹毓发</t>
  </si>
  <si>
    <t>53012319******0438</t>
  </si>
  <si>
    <t>云南省昆明市安宁市八街镇枧槽营村小团山</t>
  </si>
  <si>
    <t>资源税</t>
  </si>
  <si>
    <t>915300007571505968</t>
  </si>
  <si>
    <t>云南林源房地产开发有限公司</t>
  </si>
  <si>
    <t>熊祥</t>
  </si>
  <si>
    <t>53012319******263X</t>
  </si>
  <si>
    <t>云南省昆明市安宁市温泉街道办事处温泉小村龙山南方珍泉龙山小镇7号-</t>
  </si>
  <si>
    <t>92530181MA6LM1CKX5</t>
  </si>
  <si>
    <t>安宁御熙山庄</t>
  </si>
  <si>
    <t>潘翠仙</t>
  </si>
  <si>
    <t>53240119******204X</t>
  </si>
  <si>
    <t>安宁市温泉街道办事处温泉小村</t>
  </si>
  <si>
    <t>915301812168207614</t>
  </si>
  <si>
    <t>安宁市酱菜食品有限公司</t>
  </si>
  <si>
    <t>胡伟</t>
  </si>
  <si>
    <t>53012319******2630</t>
  </si>
  <si>
    <t>云南省昆明市安宁市盐场路91号</t>
  </si>
  <si>
    <t>91530181916829003W</t>
  </si>
  <si>
    <t>安宁市鸣矣河乡耳目村第三采石场</t>
  </si>
  <si>
    <t>李刚</t>
  </si>
  <si>
    <t>53012319******3914</t>
  </si>
  <si>
    <t>云南省昆明市安宁市县街街道办事处耳目村黑尖山</t>
  </si>
  <si>
    <t>915301817097572893</t>
  </si>
  <si>
    <t>云南鹏锐路桥有限公司</t>
  </si>
  <si>
    <t>王佳平</t>
  </si>
  <si>
    <t>53012319******2653</t>
  </si>
  <si>
    <t>云南省昆明市安宁市昆畹公路35公里处</t>
  </si>
  <si>
    <t>530181688550536</t>
  </si>
  <si>
    <t>安宁兴源商贸有限公司</t>
  </si>
  <si>
    <t>杜志华</t>
  </si>
  <si>
    <t>53012319******3930</t>
  </si>
  <si>
    <t>云南省昆明市安宁市昆钢新东区22幢1单元9号</t>
  </si>
  <si>
    <t>91530181397057055Y</t>
  </si>
  <si>
    <t>昆明敬红装饰工程有限公司</t>
  </si>
  <si>
    <t>谢敬红</t>
  </si>
  <si>
    <t>42900419******1131</t>
  </si>
  <si>
    <t>云南省昆明市安宁市连然街道办事处金沙小区17号商铺</t>
  </si>
  <si>
    <t>91530181093326148B</t>
  </si>
  <si>
    <t>云南泊尔恒国际生物制药有限公司</t>
  </si>
  <si>
    <t>蒯文军</t>
  </si>
  <si>
    <t>61010319******3652</t>
  </si>
  <si>
    <t>云南省昆明市安宁市工业园区麒麟片区</t>
  </si>
  <si>
    <t>9153018179518800X6</t>
  </si>
  <si>
    <t>云南钦河矿业有限公司</t>
  </si>
  <si>
    <t>王勇</t>
  </si>
  <si>
    <t>53010319******291X</t>
  </si>
  <si>
    <t>昆明市南三环路凯旋花园N1幢14层14号</t>
  </si>
  <si>
    <t>915301812168296006</t>
  </si>
  <si>
    <t>安宁市云龙经贸有限公司</t>
  </si>
  <si>
    <t>王荣</t>
  </si>
  <si>
    <t>53012319******4050</t>
  </si>
  <si>
    <t>云南省昆明市安宁市连然街道清水沟</t>
  </si>
  <si>
    <t>91530181697998973D</t>
  </si>
  <si>
    <t>云南泰达投资有限公司</t>
  </si>
  <si>
    <t>施卫东</t>
  </si>
  <si>
    <t>33072119******1216</t>
  </si>
  <si>
    <t>安宁市太平镇象石村民小组</t>
  </si>
  <si>
    <t>914401017955248865</t>
  </si>
  <si>
    <t>中国石化销售股份有限公司华南分公司</t>
  </si>
  <si>
    <t>田中山</t>
  </si>
  <si>
    <t>42010619******5010</t>
  </si>
  <si>
    <t>云南省昆明市安宁市太平新城252油库</t>
  </si>
  <si>
    <t>91530181589649442J</t>
  </si>
  <si>
    <t>安宁首创工贸有限公司</t>
  </si>
  <si>
    <t>李金益</t>
  </si>
  <si>
    <t>53012319******265X</t>
  </si>
  <si>
    <t>云南省昆明市安宁市保利宁湖峰境V3-03号</t>
  </si>
  <si>
    <t>91530181MA6KUUKP3B</t>
  </si>
  <si>
    <t>安宁粤川石业有限公司</t>
  </si>
  <si>
    <t>苏开端</t>
  </si>
  <si>
    <t>44082219******4815</t>
  </si>
  <si>
    <t>云南省昆明市安宁市太平新城大西部建材产业城A区18栋2-1附1号</t>
  </si>
  <si>
    <t>915301817343173733</t>
  </si>
  <si>
    <t>昆明北方鞋业橡塑有限公司</t>
  </si>
  <si>
    <t>黄德贵</t>
  </si>
  <si>
    <t>53011219******323X</t>
  </si>
  <si>
    <t>云南省昆明市安宁市太平小街</t>
  </si>
  <si>
    <t>91530181346725674U</t>
  </si>
  <si>
    <t>云南捷蓥商贸有限公司</t>
  </si>
  <si>
    <t>袁明</t>
  </si>
  <si>
    <t>53011319******0896</t>
  </si>
  <si>
    <t>云南省昆明市安宁市大屯新区天华苑住宅小区53幢502号</t>
  </si>
  <si>
    <t>915301817571862578</t>
  </si>
  <si>
    <t>云南安宁建工集团钱森劳务有限公司</t>
  </si>
  <si>
    <t>黄钱森</t>
  </si>
  <si>
    <t>512322******603</t>
  </si>
  <si>
    <t>安宁市金方路23幢（建工集团内）</t>
  </si>
  <si>
    <t>91530181309604240N</t>
  </si>
  <si>
    <t>安宁承贸工贸有限公司</t>
  </si>
  <si>
    <t>宋丹娜</t>
  </si>
  <si>
    <t>53018119******3949</t>
  </si>
  <si>
    <t>云南省昆明市安宁市金方街道办事处浸长村委会骡子山</t>
  </si>
  <si>
    <t>9153000062260380XJ</t>
  </si>
  <si>
    <t>昆明天天洗涤有限公司</t>
  </si>
  <si>
    <t>李绮</t>
  </si>
  <si>
    <t>H******（9）</t>
  </si>
  <si>
    <t>云南省安宁市金方街道办事处浸长村委会华里山</t>
  </si>
  <si>
    <t>530181083279667</t>
  </si>
  <si>
    <t>安宁纯源商贸有限责任公司</t>
  </si>
  <si>
    <t>李云</t>
  </si>
  <si>
    <t>53018119******0051</t>
  </si>
  <si>
    <t>安宁市县街街道雁塔村委会云山村民小组</t>
  </si>
  <si>
    <t>915301817097592174</t>
  </si>
  <si>
    <t>云南安宁云科化肥有限公司</t>
  </si>
  <si>
    <t>普春丽</t>
  </si>
  <si>
    <t>53012319******222X</t>
  </si>
  <si>
    <t>云南省昆明市安宁市草铺镇中麒麒麟村</t>
  </si>
  <si>
    <t>91530181665535018J</t>
  </si>
  <si>
    <t>安宁永和矿业有限公司</t>
  </si>
  <si>
    <t>邓永福</t>
  </si>
  <si>
    <t>53012319******2211</t>
  </si>
  <si>
    <t>云南省昆明市安宁市县街街道办事处红尖山</t>
  </si>
  <si>
    <t>530181563174581</t>
  </si>
  <si>
    <t>安宁丰安经贸有限公司</t>
  </si>
  <si>
    <t>冼伟</t>
  </si>
  <si>
    <t>53242619******1731</t>
  </si>
  <si>
    <t>云南省昆明市安宁市大屯新区珍泉路云南天宁矿业有限公司办公楼2楼</t>
  </si>
  <si>
    <t>91530181916837513K</t>
  </si>
  <si>
    <t>云南海运鑫化肥有限公司</t>
  </si>
  <si>
    <t>王燕西</t>
  </si>
  <si>
    <t>53010319******0630</t>
  </si>
  <si>
    <t>云南省昆明市安宁市连然镇北桥</t>
  </si>
  <si>
    <t>91530181560055843U</t>
  </si>
  <si>
    <t>云南金成酒店有限公司</t>
  </si>
  <si>
    <t>云南省昆明市安宁市连然街道办事处安海路金成花园内</t>
  </si>
  <si>
    <t>91530181683656710J</t>
  </si>
  <si>
    <t>昆明紫色青阳生物科技有限公司</t>
  </si>
  <si>
    <t>乔斌</t>
  </si>
  <si>
    <t>53010219******2121</t>
  </si>
  <si>
    <t>云南省昆明市安宁市八街枧槽营村后山</t>
  </si>
  <si>
    <t>91530181709757473T</t>
  </si>
  <si>
    <t>云南安宁金成矿业集团有限公司</t>
  </si>
  <si>
    <t>蒋勇</t>
  </si>
  <si>
    <t>53012319******3952</t>
  </si>
  <si>
    <t>云南省昆明市安宁市安海公路零公里处金成花园内</t>
  </si>
  <si>
    <t>91530181MA6K3B3YXT</t>
  </si>
  <si>
    <t>云南雅仕净化科技有限公司</t>
  </si>
  <si>
    <t>李中主</t>
  </si>
  <si>
    <t>42222819******4011</t>
  </si>
  <si>
    <t>云南省昆明市安宁市昆钢工业物流园区内</t>
  </si>
  <si>
    <t>91530181067145183M</t>
  </si>
  <si>
    <t>昆明艺和丰装饰材料有限公司</t>
  </si>
  <si>
    <t>邱先锋</t>
  </si>
  <si>
    <t>42012319******2453</t>
  </si>
  <si>
    <t>云南省昆明市安宁市连然街道办事处新发村委会</t>
  </si>
  <si>
    <t>91530181MA6NYXK1XJ</t>
  </si>
  <si>
    <t>安宁格伦威尔广告有限公司</t>
  </si>
  <si>
    <t>金涛</t>
  </si>
  <si>
    <t>53018119******3912</t>
  </si>
  <si>
    <t>云南省昆明市安宁市武庙坡与珍泉路交叉口</t>
  </si>
  <si>
    <t>915301810594852337</t>
  </si>
  <si>
    <t>云南祥丰商贸有限公司</t>
  </si>
  <si>
    <t>杨丽芬</t>
  </si>
  <si>
    <t>53012319******2627</t>
  </si>
  <si>
    <t>云南省安宁市圆山北路2号祥丰大厦</t>
  </si>
  <si>
    <t>91530181709756614U</t>
  </si>
  <si>
    <t>云南安宁隆昌化工有限公司</t>
  </si>
  <si>
    <t>张红林</t>
  </si>
  <si>
    <t>53012319******2618</t>
  </si>
  <si>
    <t>云南省昆明市安宁市昆畹公路40公里处</t>
  </si>
  <si>
    <t>9153018121683002XN</t>
  </si>
  <si>
    <t>云南安宁草铺村镇建设开发有限公司</t>
  </si>
  <si>
    <t>杨从斌</t>
  </si>
  <si>
    <t>53010319******0039</t>
  </si>
  <si>
    <t>安宁市草铺镇</t>
  </si>
  <si>
    <t>53018157185005X</t>
  </si>
  <si>
    <t>安宁今明商贸有限公司</t>
  </si>
  <si>
    <t>龙飙</t>
  </si>
  <si>
    <t>53012319******3951</t>
  </si>
  <si>
    <t>云南省昆明市安宁市丽景嘉园17幢11号商铺</t>
  </si>
  <si>
    <t>92530181MA6K9QHQ79</t>
  </si>
  <si>
    <t>安宁亘古石材经营部</t>
  </si>
  <si>
    <t>谭盈</t>
  </si>
  <si>
    <t>53011219******1626</t>
  </si>
  <si>
    <t>云南省安宁市太平新城街道办事处三利源建材市场1栋1-3号</t>
  </si>
  <si>
    <t>91530181MA6KA98G7C</t>
  </si>
  <si>
    <t>昆明开旭劳务有限公司</t>
  </si>
  <si>
    <t>陈文开</t>
  </si>
  <si>
    <t>53212819******655X</t>
  </si>
  <si>
    <t>云南省昆明市安宁市八街街道办事处桂苑路北正房23号</t>
  </si>
  <si>
    <t>915301816979809097</t>
  </si>
  <si>
    <t>云南云晨石化有限公司</t>
  </si>
  <si>
    <t>杨继荣</t>
  </si>
  <si>
    <t>53012319******2212</t>
  </si>
  <si>
    <t>安宁市昆畹公路38公里处(云南省交通技工学校旁)</t>
  </si>
  <si>
    <t>91530181MA6K86882F</t>
  </si>
  <si>
    <t>安宁建章商贸有限公司</t>
  </si>
  <si>
    <t>周魁</t>
  </si>
  <si>
    <t>36252219******5010</t>
  </si>
  <si>
    <t>云南省昆明市安宁市大屯新区天华苑住宅小区1幢2单元402号</t>
  </si>
  <si>
    <t>91530181MA6NC81N05</t>
  </si>
  <si>
    <t>云南安位建筑劳务有限公司</t>
  </si>
  <si>
    <t>唐毅</t>
  </si>
  <si>
    <t>53018119******151X</t>
  </si>
  <si>
    <t>云南省昆明市安宁市青龙街道办事处赵家庄村小组29号</t>
  </si>
  <si>
    <t>530181216825853</t>
  </si>
  <si>
    <t>安宁宏丰物资经贸公司</t>
  </si>
  <si>
    <t>53018100******02QS</t>
  </si>
  <si>
    <t>云南省昆明市安宁市</t>
  </si>
  <si>
    <t>91530181MA6N01K84R</t>
  </si>
  <si>
    <t>安宁朗瑞劳务有限公司</t>
  </si>
  <si>
    <t>卢瑞明</t>
  </si>
  <si>
    <t>53018119******2215</t>
  </si>
  <si>
    <t>云南省昆明市安宁市草铺镇青龙哨村</t>
  </si>
  <si>
    <t>92530181MA6LN4RQ8G</t>
  </si>
  <si>
    <t>安宁常德五金经营部</t>
  </si>
  <si>
    <t>何英</t>
  </si>
  <si>
    <t>43070219******2525</t>
  </si>
  <si>
    <t>云南省安宁市连然街道办事处财兴盛商业广场14-1号商铺</t>
  </si>
  <si>
    <t>92530181MA6NQ5KE6R</t>
  </si>
  <si>
    <t>安宁浩志农资经营部</t>
  </si>
  <si>
    <t>慕桂萍</t>
  </si>
  <si>
    <t>53232419******0049</t>
  </si>
  <si>
    <t>云南省安宁市八街街道办事处枧槽营村</t>
  </si>
  <si>
    <t>91530181MA6K5GXFXJ</t>
  </si>
  <si>
    <t>安宁明翔建筑劳务有限公司</t>
  </si>
  <si>
    <t>蒋先维</t>
  </si>
  <si>
    <t>51292819******0418</t>
  </si>
  <si>
    <t>云南省昆明市安宁市龙山苑住宅小区49栋2-401号</t>
  </si>
  <si>
    <t>12530100431363970U</t>
  </si>
  <si>
    <t>昆明涉外教育服务中心</t>
  </si>
  <si>
    <t>陈伟兴</t>
  </si>
  <si>
    <t>53010219******0376</t>
  </si>
  <si>
    <t>云南省昆明市安宁市温泉镇温泉大村</t>
  </si>
  <si>
    <t>91530181MA6NM6L41Q</t>
  </si>
  <si>
    <t>云南钰证建筑劳务有限公司</t>
  </si>
  <si>
    <t>朱林</t>
  </si>
  <si>
    <t>53018119******3914</t>
  </si>
  <si>
    <t>云南省昆明市安宁市昆钢龙旺综合市场2-11号</t>
  </si>
  <si>
    <t>91530181MA6K73DH4X</t>
  </si>
  <si>
    <t>昆明云政建筑安装工程有限公司</t>
  </si>
  <si>
    <t>吴兰于</t>
  </si>
  <si>
    <t>51343719******0921</t>
  </si>
  <si>
    <t>云南省昆明市安宁市财兴盛商业广场13幢304号</t>
  </si>
  <si>
    <t>91530181665545216F</t>
  </si>
  <si>
    <t>云南上展贸易有限公司</t>
  </si>
  <si>
    <t>余跃</t>
  </si>
  <si>
    <t>53010319******1818</t>
  </si>
  <si>
    <t>云南省昆明市安宁市安海公路零公里处</t>
  </si>
  <si>
    <t>53018119******041101</t>
  </si>
  <si>
    <t>安宁康聚八街菜馆</t>
  </si>
  <si>
    <t>肖伟</t>
  </si>
  <si>
    <t>53018119******0411</t>
  </si>
  <si>
    <t>安宁市连然街道办事处金色时代广场6幢5号商铺</t>
  </si>
  <si>
    <t>91530181688583020R</t>
  </si>
  <si>
    <t>安宁通源经贸有限公司</t>
  </si>
  <si>
    <t>陈大发</t>
  </si>
  <si>
    <t>云南省昆明市安宁市草铺镇金磷路33号</t>
  </si>
  <si>
    <t>92530181MA6L4J5J8J</t>
  </si>
  <si>
    <t>安宁文莹弃土场</t>
  </si>
  <si>
    <t>鲁克政</t>
  </si>
  <si>
    <t>53011219******0536</t>
  </si>
  <si>
    <t>安宁市太平新城街道办事处妥睦村劳才凹子</t>
  </si>
  <si>
    <t>9153018170975802XN</t>
  </si>
  <si>
    <t>安宁市粮食购销储备有限责任公司</t>
  </si>
  <si>
    <t>刘利峰</t>
  </si>
  <si>
    <t>53018119******2615</t>
  </si>
  <si>
    <t>91530181665539940W</t>
  </si>
  <si>
    <t>昆明王工科技有限公司</t>
  </si>
  <si>
    <t>王绍光</t>
  </si>
  <si>
    <t>53012319******3911</t>
  </si>
  <si>
    <t>云南省昆明市安宁市建设西路湖西小区39幢4单元201号</t>
  </si>
  <si>
    <t>91530181MA6N01DW6J</t>
  </si>
  <si>
    <t>云南圣景建筑工程有限公司安宁分公司</t>
  </si>
  <si>
    <t>罗庆</t>
  </si>
  <si>
    <t>53212519******1736</t>
  </si>
  <si>
    <t>云南省昆明市安宁市金方街道办事处朝阳路新村小区78幢21号</t>
  </si>
  <si>
    <t>91530181560054218Y</t>
  </si>
  <si>
    <t>安宁金尚餐饮管理有限公司</t>
  </si>
  <si>
    <t>陈伟</t>
  </si>
  <si>
    <t>53012719******3537</t>
  </si>
  <si>
    <t>安宁市金方路7幢2-502号</t>
  </si>
  <si>
    <t>91530181MA6NLF59XQ</t>
  </si>
  <si>
    <t>昆明万衡建设工程有限公司</t>
  </si>
  <si>
    <t>吴小岗</t>
  </si>
  <si>
    <t>36012419******7816</t>
  </si>
  <si>
    <t>云南省昆明市安宁市宁湖路中段大众创业园</t>
  </si>
  <si>
    <t>91530181719421826D</t>
  </si>
  <si>
    <t>昆明精达仪表制造有限公司</t>
  </si>
  <si>
    <t>黄良云</t>
  </si>
  <si>
    <t>330323******381</t>
  </si>
  <si>
    <t>云南省昆明市安宁市草铺镇麒麟村委会上麒麟村民小组</t>
  </si>
  <si>
    <t>92530181MA6KRGGD54</t>
  </si>
  <si>
    <t>安宁欣伟石材经营部</t>
  </si>
  <si>
    <t>谢颖</t>
  </si>
  <si>
    <t>35012319******0220</t>
  </si>
  <si>
    <t>安宁市太平新城街道办事处大西部建材城内B区10栋1-2附1号</t>
  </si>
  <si>
    <t>91530181091345441J</t>
  </si>
  <si>
    <t>安宁上忆钢构工程有限公司</t>
  </si>
  <si>
    <t>杜权才</t>
  </si>
  <si>
    <t>53262319******213X</t>
  </si>
  <si>
    <t>云南省昆明市安宁市草铺街道办事处草铺村</t>
  </si>
  <si>
    <t>92530181MA6MT55E67</t>
  </si>
  <si>
    <t>安宁傅盛办公用品经营部</t>
  </si>
  <si>
    <t>王继红</t>
  </si>
  <si>
    <t>53012319******182X</t>
  </si>
  <si>
    <t>云南省昆明市安宁市连然街道办事处兴屯二期临街108号商铺</t>
  </si>
  <si>
    <t>92530181MA6LW07M6J</t>
  </si>
  <si>
    <t>安宁福昌免烧砖厂</t>
  </si>
  <si>
    <t>张留灿</t>
  </si>
  <si>
    <t>41022319******4012</t>
  </si>
  <si>
    <t>安宁市官庄火车站（昆明铁路二公司）</t>
  </si>
  <si>
    <t>91530181329196424P</t>
  </si>
  <si>
    <t>安宁俊沣汽车修理厂</t>
  </si>
  <si>
    <t>马鸿烈</t>
  </si>
  <si>
    <t>53010319******0396</t>
  </si>
  <si>
    <t>云南省昆明市安宁市昆畹公路34公里</t>
  </si>
  <si>
    <t>91530181MA6K8JK25P</t>
  </si>
  <si>
    <t>云南航净净化工程有限公司</t>
  </si>
  <si>
    <t>周三勤</t>
  </si>
  <si>
    <t>34082319******7517</t>
  </si>
  <si>
    <t>云南省昆明市安宁市昆钢工业物流园内</t>
  </si>
  <si>
    <t>91530181091338313X</t>
  </si>
  <si>
    <t>云南丰铭电线电缆有限公司</t>
  </si>
  <si>
    <t>杨继雄</t>
  </si>
  <si>
    <t>44052719******4812</t>
  </si>
  <si>
    <t>云南省昆明市安宁市草铺街道办事处邵九老石场内</t>
  </si>
  <si>
    <t>915301810981218035</t>
  </si>
  <si>
    <t>云南中潮装饰设计工程有限公司</t>
  </si>
  <si>
    <t>杨迎章</t>
  </si>
  <si>
    <t>53018119******2639</t>
  </si>
  <si>
    <t>云南省昆明市安宁市连然街道办事处财兴盛商业广场10栋308号商铺</t>
  </si>
  <si>
    <t>残疾人就业保障金</t>
  </si>
  <si>
    <t>91530181MA6MWJ5737</t>
  </si>
  <si>
    <t>云南至胜劳务服务有限公司</t>
  </si>
  <si>
    <t>王元高</t>
  </si>
  <si>
    <t>52020219******5516</t>
  </si>
  <si>
    <t>云南省昆明市安宁市草铺镇下麒麟村小组昆畹公里40公里</t>
  </si>
  <si>
    <t>91530181MA6KA1J55R</t>
  </si>
  <si>
    <t>安宁康陆药业有限公司</t>
  </si>
  <si>
    <t>保永寿</t>
  </si>
  <si>
    <t>53032219******2212</t>
  </si>
  <si>
    <t>云南省昆明市安宁市太平镇时代正兴商贸城一期C13幢10号商铺</t>
  </si>
  <si>
    <t>91530181MA6N5NGM08</t>
  </si>
  <si>
    <t>云南翻柔文化传播有限公司</t>
  </si>
  <si>
    <t>年华</t>
  </si>
  <si>
    <t>53018119******2614</t>
  </si>
  <si>
    <t>云南省昆明市安宁市连然街道办事处松华路2号C区9栋3单元101（原云南省第三监狱5号集资楼）</t>
  </si>
  <si>
    <t>91530181351894915E</t>
  </si>
  <si>
    <t>安宁金淼装饰工程有限公司</t>
  </si>
  <si>
    <t>王良明</t>
  </si>
  <si>
    <t>53233119******0913</t>
  </si>
  <si>
    <t>云南省昆明市安宁市连然街道办事处安八路北正房</t>
  </si>
  <si>
    <t>91530181763854557Y</t>
  </si>
  <si>
    <t>安宁强力磷化工厂</t>
  </si>
  <si>
    <t>张从源</t>
  </si>
  <si>
    <t>云南省昆明市安宁市县街乡（省光明园艺场砖瓦厂内）</t>
  </si>
  <si>
    <t>92530181MA6N070AXM</t>
  </si>
  <si>
    <t>安宁开泽酒坊</t>
  </si>
  <si>
    <t>张开泽</t>
  </si>
  <si>
    <t>53042519******1313</t>
  </si>
  <si>
    <t>云南省安宁市禄脿街道办事处安丰营村委会安丰营村30号</t>
  </si>
  <si>
    <t>消费税</t>
  </si>
  <si>
    <t>915301815798087107</t>
  </si>
  <si>
    <t>安宁衡隆商贸有限公司</t>
  </si>
  <si>
    <t>张茂祥</t>
  </si>
  <si>
    <t>53220119******0313</t>
  </si>
  <si>
    <t>云南省昆明市安宁市百花东路延长线</t>
  </si>
  <si>
    <t>91530181MA6MEBPL52</t>
  </si>
  <si>
    <t>云南楚宇建筑工程有限公司</t>
  </si>
  <si>
    <t>冯文虎</t>
  </si>
  <si>
    <t>53233119******3031</t>
  </si>
  <si>
    <t>云南省昆明市安宁市连然街道宝兴庄1号</t>
  </si>
  <si>
    <t>915301810642849978</t>
  </si>
  <si>
    <t>安宁昊瑞水泥件制品厂</t>
  </si>
  <si>
    <t>王靖程</t>
  </si>
  <si>
    <t>53011119******3510</t>
  </si>
  <si>
    <t>云南省昆明市安宁市草铺街道办事处大凹子</t>
  </si>
  <si>
    <t>91530181MA6KTFR239</t>
  </si>
  <si>
    <t>安宁昆泰矿业有限公司</t>
  </si>
  <si>
    <t>王冲云</t>
  </si>
  <si>
    <t>53032219******2211</t>
  </si>
  <si>
    <t>云南省昆明市安宁市金方街道办事处骡子山</t>
  </si>
  <si>
    <t>91530181MA6NYE0M2B</t>
  </si>
  <si>
    <t>云南赢秋教育咨询服务有限公司</t>
  </si>
  <si>
    <t>杨秋宇</t>
  </si>
  <si>
    <t>53232819******0711</t>
  </si>
  <si>
    <t>云南省昆明市安宁市金色佳园一期9栋3单元320室</t>
  </si>
  <si>
    <t>530181587370982</t>
  </si>
  <si>
    <t>云南子道经贸有限公司</t>
  </si>
  <si>
    <t>杜禹宏</t>
  </si>
  <si>
    <t>53018119******3019</t>
  </si>
  <si>
    <t>云南省昆明市安宁市昆钢圆山南路广盛物流仓库内3号</t>
  </si>
  <si>
    <t>91530181MA6KDK079B</t>
  </si>
  <si>
    <t>云南伸潮工程机械有限公司</t>
  </si>
  <si>
    <t>王关雄</t>
  </si>
  <si>
    <t>52232319******3012</t>
  </si>
  <si>
    <t>云南省昆明市安宁市太平镇时代正兴商贸城工程机械城C12-14号</t>
  </si>
  <si>
    <t>53322119******151801</t>
  </si>
  <si>
    <t>安宁永烨汽车修理厂</t>
  </si>
  <si>
    <t>刘泽坤</t>
  </si>
  <si>
    <t>53322119******1518</t>
  </si>
  <si>
    <t>安宁市草铺街道办事处昆畹公路64号</t>
  </si>
  <si>
    <t>92530181MA6NBK2Q9D</t>
  </si>
  <si>
    <t>安宁昊顺货运信息服务部</t>
  </si>
  <si>
    <t>朱昊</t>
  </si>
  <si>
    <t>53042519******0018</t>
  </si>
  <si>
    <t>安宁市太平新城街道办事处宏信物流园B区2-5</t>
  </si>
  <si>
    <t>91530181MA6L3K4L58</t>
  </si>
  <si>
    <t>云南古贝春婚介服务有限公司</t>
  </si>
  <si>
    <t>李琼芳</t>
  </si>
  <si>
    <t>53012319******122X</t>
  </si>
  <si>
    <t>云南省昆明市安宁市连然街道办事处柳树花园沿川北路42号</t>
  </si>
  <si>
    <t>91530181216826397E</t>
  </si>
  <si>
    <t>安宁英达实业公司</t>
  </si>
  <si>
    <t>孙伟</t>
  </si>
  <si>
    <t>53011219******0535</t>
  </si>
  <si>
    <t>云南省昆明市安宁市金方街道办事处思邑村委会沙木邑村</t>
  </si>
  <si>
    <t>9153011106980367X6</t>
  </si>
  <si>
    <t>昆明品雅格装饰工程有限公司</t>
  </si>
  <si>
    <t>刘子琛</t>
  </si>
  <si>
    <t>53010319******3711</t>
  </si>
  <si>
    <t>云南省昆明市安宁市太平新城街道办事处西山田园1幢03号商铺</t>
  </si>
  <si>
    <t>91530111683663216E</t>
  </si>
  <si>
    <t>云南翼飞科技有限公司</t>
  </si>
  <si>
    <t>奉春香</t>
  </si>
  <si>
    <t>53010319******2526</t>
  </si>
  <si>
    <t>91530181MA6NQ4XE6E</t>
  </si>
  <si>
    <t>安宁嘉运物流有限公司</t>
  </si>
  <si>
    <t>寸朝武</t>
  </si>
  <si>
    <t>53300119******4819</t>
  </si>
  <si>
    <t>云南省昆明市安宁市昆钢蓝天城B区13栋1号</t>
  </si>
  <si>
    <t>91530181343700332A</t>
  </si>
  <si>
    <t>安宁盛禄商务服务有限公司</t>
  </si>
  <si>
    <t>赵萍</t>
  </si>
  <si>
    <t>53018119******0420</t>
  </si>
  <si>
    <t>云南省昆明市安宁市连然街道办事处大屯新区宁和家园2幢3单元102号</t>
  </si>
  <si>
    <t>91530181MA6P5P4283</t>
  </si>
  <si>
    <t>昆明辉焕建筑工程有限公司</t>
  </si>
  <si>
    <t>彭坚</t>
  </si>
  <si>
    <t>53012119******2614</t>
  </si>
  <si>
    <t>云南省昆明市安宁市连然街道办事处东湖财富中心2-602号</t>
  </si>
  <si>
    <t>915301813252935770</t>
  </si>
  <si>
    <t>安宁佳隆商贸有限公司</t>
  </si>
  <si>
    <t>李爱民</t>
  </si>
  <si>
    <t>53012319******181X</t>
  </si>
  <si>
    <t>云南省昆明市安宁市禄脿街道办事处西华路</t>
  </si>
  <si>
    <t>91530181MA6NHBM287</t>
  </si>
  <si>
    <t>昆明仁衡企业管理服务有限公司</t>
  </si>
  <si>
    <t>朱芝红</t>
  </si>
  <si>
    <t>53018119******0927</t>
  </si>
  <si>
    <t>云南省昆明市安宁市嵩华佳园6栋1单元401号</t>
  </si>
  <si>
    <t>91530181MA6K607N1A</t>
  </si>
  <si>
    <t>安宁永成商贸有限公司</t>
  </si>
  <si>
    <t>杨永强</t>
  </si>
  <si>
    <t>53212519******1535</t>
  </si>
  <si>
    <t>云南省昆明市安宁市百花东路东湖财富中心3栋306、307号商铺</t>
  </si>
  <si>
    <t>91530181795150378C</t>
  </si>
  <si>
    <t>安宁宏宇公众电脑屋</t>
  </si>
  <si>
    <t>姜毅</t>
  </si>
  <si>
    <t>53012319******3018</t>
  </si>
  <si>
    <t>安宁市太平镇花谷路87号</t>
  </si>
  <si>
    <t>91530181MA6NQEQ55X</t>
  </si>
  <si>
    <t>安宁亮荣建筑工程有限公司</t>
  </si>
  <si>
    <t>刘富敏</t>
  </si>
  <si>
    <t>51292519******1710</t>
  </si>
  <si>
    <t>云南省昆明市安宁市宁湖小区13幢3单元510</t>
  </si>
  <si>
    <t>9353018169087787XD</t>
  </si>
  <si>
    <t>安宁八街鸣凤果蔬专业合作社</t>
  </si>
  <si>
    <t>陈国英</t>
  </si>
  <si>
    <t>53292219******172X</t>
  </si>
  <si>
    <t>云南省昆明市安宁市八街镇鸣凤村委会平地村6号</t>
  </si>
  <si>
    <t>91530181MA6NH6DM0G</t>
  </si>
  <si>
    <t>云南赢秋传媒有限公司</t>
  </si>
  <si>
    <t>云南省昆明市安宁市和平大道金色佳园1期3单元302室</t>
  </si>
  <si>
    <t>53012319******263301</t>
  </si>
  <si>
    <t>安宁贵元五金制作服务部</t>
  </si>
  <si>
    <t>何贵元</t>
  </si>
  <si>
    <t>53012319******2633</t>
  </si>
  <si>
    <t>安宁市连然街道办事处盐场村249号</t>
  </si>
  <si>
    <t>91530181322840539J</t>
  </si>
  <si>
    <t>安宁美平方装饰工程有限公司</t>
  </si>
  <si>
    <t>李真</t>
  </si>
  <si>
    <t>36222819******0034</t>
  </si>
  <si>
    <t>云南省昆明市安宁市大屯新区文苑雅居商务中心二楼右边</t>
  </si>
  <si>
    <t>91530181MA6K87PB8H</t>
  </si>
  <si>
    <t>云南鹰视安防科技有限公司</t>
  </si>
  <si>
    <t>刘新春</t>
  </si>
  <si>
    <t>53018119******1213</t>
  </si>
  <si>
    <t>云南省昆明市安宁市安澜雅苑小区11幢1单元601号</t>
  </si>
  <si>
    <t>91530181MA6KJD6R4U</t>
  </si>
  <si>
    <t>云南阁华装饰工程有限责任公司</t>
  </si>
  <si>
    <t>尤华</t>
  </si>
  <si>
    <t>53233119******2825</t>
  </si>
  <si>
    <t>云南省昆明市安宁市大屯新区保利宁湖峰境5幢2单元401室</t>
  </si>
  <si>
    <t>91530181MA6NBAHD0D</t>
  </si>
  <si>
    <t>云南文文矿业有限公司</t>
  </si>
  <si>
    <t>沈守华</t>
  </si>
  <si>
    <t>32038219******9432</t>
  </si>
  <si>
    <t>云南省昆明市安宁市草铺三家村</t>
  </si>
  <si>
    <t>525301810546816817</t>
  </si>
  <si>
    <t>安宁市草铺街道柳树花园社区卫生服务站</t>
  </si>
  <si>
    <t>邹明燕</t>
  </si>
  <si>
    <t>53012319******2612</t>
  </si>
  <si>
    <t>安宁市沿川北路7号</t>
  </si>
  <si>
    <t>91530181325225769Q</t>
  </si>
  <si>
    <t>云南昆泽智能科技发展有限公司</t>
  </si>
  <si>
    <t>陈虹霖</t>
  </si>
  <si>
    <t>65312519******0027</t>
  </si>
  <si>
    <t>云南省昆明市安宁市昆钢龙旺润泽园3幢7号商铺</t>
  </si>
  <si>
    <t>91530181323055778C</t>
  </si>
  <si>
    <t>云南乔利贝朗商贸有限公司</t>
  </si>
  <si>
    <t>何玉萍</t>
  </si>
  <si>
    <t>53010319******2921</t>
  </si>
  <si>
    <t>云南省昆明市安宁市八街街道办事处凤仪村民委员会凤仪下村4号</t>
  </si>
  <si>
    <t>91530181MA6P5BGH93</t>
  </si>
  <si>
    <t>云南快快连锁药店经营管理有限公司安宁山海泉市场一店</t>
  </si>
  <si>
    <t>杨丽萍</t>
  </si>
  <si>
    <t>53011119******0047</t>
  </si>
  <si>
    <t>云南省昆明市安宁市圆山南路与珍泉路交汇处（山海泉农产品交易市场）HA1-1号</t>
  </si>
  <si>
    <t>92530181MA6PGE5T59</t>
  </si>
  <si>
    <t>安宁张昕艾粮油店</t>
  </si>
  <si>
    <t>张月春</t>
  </si>
  <si>
    <t>53012319******391X</t>
  </si>
  <si>
    <t>云南省安宁市连然街道办事处盐场综合批发市场92、93号商铺</t>
  </si>
  <si>
    <t>91530181MA6KULKK84</t>
  </si>
  <si>
    <t>安宁航迅贸易有限公司</t>
  </si>
  <si>
    <t>喻勇</t>
  </si>
  <si>
    <t>53252519******2119</t>
  </si>
  <si>
    <t>云南省昆明市安宁市连然街道办事处盐场村首领公馆B幢10层1010号</t>
  </si>
  <si>
    <t>91530181MA6NTMN54H</t>
  </si>
  <si>
    <t>云南礼丰园艺有限公司</t>
  </si>
  <si>
    <t>王菊英</t>
  </si>
  <si>
    <t>46003619******2128</t>
  </si>
  <si>
    <t>云南省昆明市安宁市太平镇昆华苑K9幢1号地下车库</t>
  </si>
  <si>
    <t>91530181622687927G</t>
  </si>
  <si>
    <t>安宁飞龙经贸有限责任公司</t>
  </si>
  <si>
    <t>李立秀</t>
  </si>
  <si>
    <t>53012319******264X</t>
  </si>
  <si>
    <t>安宁市草铺镇下麒麟村（昆畹公路38公里处）</t>
  </si>
  <si>
    <t>91530181MA6NGXLQ20</t>
  </si>
  <si>
    <t>昆明赛沃装饰工程有限责任公司</t>
  </si>
  <si>
    <t>何治兵</t>
  </si>
  <si>
    <t>50022419******1814</t>
  </si>
  <si>
    <t>云南省昆明市安宁市金色阳光小区7栋2203室</t>
  </si>
  <si>
    <t>91530181MA6NCWQA9P</t>
  </si>
  <si>
    <t>云南泓霖塔锅餐饮管理有限公司</t>
  </si>
  <si>
    <t>邓敏</t>
  </si>
  <si>
    <t>53018119******042X</t>
  </si>
  <si>
    <t>云南省昆明市安宁市连然街道办事处金色理想4-A4、4-A5号商铺</t>
  </si>
  <si>
    <t>91530181064293244J</t>
  </si>
  <si>
    <t>云南德茂生物科技有限公司</t>
  </si>
  <si>
    <t>潘为奇</t>
  </si>
  <si>
    <t>53210119******0318</t>
  </si>
  <si>
    <t>云南省昆明市安宁市禄脿街道上禄脿村苹果基地</t>
  </si>
  <si>
    <t>915301817097575101</t>
  </si>
  <si>
    <t>安宁市金丛耐火材料厂</t>
  </si>
  <si>
    <t>党树荣</t>
  </si>
  <si>
    <t>53012319******0939</t>
  </si>
  <si>
    <t>安宁市县街镇耳目村石丛山</t>
  </si>
  <si>
    <t>总计</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</si>
</sst>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quot;年&quot;m&quot;月&quot;d&quot;日&quot;;@"/>
  </numFmts>
  <fonts count="27">
    <font>
      <sz val="11"/>
      <color theme="1"/>
      <name val="宋体"/>
      <charset val="134"/>
      <scheme val="minor"/>
    </font>
    <font>
      <sz val="9"/>
      <color theme="1"/>
      <name val="宋体"/>
      <charset val="134"/>
      <scheme val="minor"/>
    </font>
    <font>
      <sz val="18"/>
      <name val="方正小标宋简体"/>
      <charset val="134"/>
    </font>
    <font>
      <sz val="14"/>
      <name val="宋体"/>
      <charset val="134"/>
    </font>
    <font>
      <sz val="14"/>
      <name val="方正小标宋简体"/>
      <charset val="134"/>
    </font>
    <font>
      <b/>
      <sz val="9"/>
      <name val="宋体"/>
      <charset val="134"/>
    </font>
    <font>
      <b/>
      <sz val="9"/>
      <name val="宋体"/>
      <charset val="134"/>
      <scheme val="minor"/>
    </font>
    <font>
      <sz val="9"/>
      <color theme="1"/>
      <name val="Times New Roman"/>
      <charset val="134"/>
    </font>
    <font>
      <sz val="11"/>
      <color theme="1"/>
      <name val="宋体"/>
      <charset val="0"/>
      <scheme val="minor"/>
    </font>
    <font>
      <sz val="11"/>
      <color rgb="FF9C6500"/>
      <name val="宋体"/>
      <charset val="0"/>
      <scheme val="minor"/>
    </font>
    <font>
      <b/>
      <sz val="11"/>
      <color rgb="FFFA7D00"/>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3"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6" borderId="0" applyNumberFormat="0" applyBorder="0" applyAlignment="0" applyProtection="0">
      <alignment vertical="center"/>
    </xf>
    <xf numFmtId="0" fontId="16" fillId="17" borderId="0" applyNumberFormat="0" applyBorder="0" applyAlignment="0" applyProtection="0">
      <alignment vertical="center"/>
    </xf>
    <xf numFmtId="43" fontId="0" fillId="0" borderId="0" applyFont="0" applyFill="0" applyBorder="0" applyAlignment="0" applyProtection="0">
      <alignment vertical="center"/>
    </xf>
    <xf numFmtId="0" fontId="11" fillId="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6" applyNumberFormat="0" applyFont="0" applyAlignment="0" applyProtection="0">
      <alignment vertical="center"/>
    </xf>
    <xf numFmtId="0" fontId="11" fillId="2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1" fillId="11" borderId="0" applyNumberFormat="0" applyBorder="0" applyAlignment="0" applyProtection="0">
      <alignment vertical="center"/>
    </xf>
    <xf numFmtId="0" fontId="20" fillId="0" borderId="8" applyNumberFormat="0" applyFill="0" applyAlignment="0" applyProtection="0">
      <alignment vertical="center"/>
    </xf>
    <xf numFmtId="0" fontId="11" fillId="24" borderId="0" applyNumberFormat="0" applyBorder="0" applyAlignment="0" applyProtection="0">
      <alignment vertical="center"/>
    </xf>
    <xf numFmtId="0" fontId="15" fillId="4" borderId="5" applyNumberFormat="0" applyAlignment="0" applyProtection="0">
      <alignment vertical="center"/>
    </xf>
    <xf numFmtId="0" fontId="10" fillId="4" borderId="3" applyNumberFormat="0" applyAlignment="0" applyProtection="0">
      <alignment vertical="center"/>
    </xf>
    <xf numFmtId="0" fontId="12" fillId="10" borderId="4" applyNumberFormat="0" applyAlignment="0" applyProtection="0">
      <alignment vertical="center"/>
    </xf>
    <xf numFmtId="0" fontId="8" fillId="26" borderId="0" applyNumberFormat="0" applyBorder="0" applyAlignment="0" applyProtection="0">
      <alignment vertical="center"/>
    </xf>
    <xf numFmtId="0" fontId="11" fillId="15" borderId="0" applyNumberFormat="0" applyBorder="0" applyAlignment="0" applyProtection="0">
      <alignment vertical="center"/>
    </xf>
    <xf numFmtId="0" fontId="19" fillId="0" borderId="7" applyNumberFormat="0" applyFill="0" applyAlignment="0" applyProtection="0">
      <alignment vertical="center"/>
    </xf>
    <xf numFmtId="0" fontId="26" fillId="0" borderId="10" applyNumberFormat="0" applyFill="0" applyAlignment="0" applyProtection="0">
      <alignment vertical="center"/>
    </xf>
    <xf numFmtId="0" fontId="14" fillId="13" borderId="0" applyNumberFormat="0" applyBorder="0" applyAlignment="0" applyProtection="0">
      <alignment vertical="center"/>
    </xf>
    <xf numFmtId="0" fontId="9" fillId="3" borderId="0" applyNumberFormat="0" applyBorder="0" applyAlignment="0" applyProtection="0">
      <alignment vertical="center"/>
    </xf>
    <xf numFmtId="0" fontId="8" fillId="29" borderId="0" applyNumberFormat="0" applyBorder="0" applyAlignment="0" applyProtection="0">
      <alignment vertical="center"/>
    </xf>
    <xf numFmtId="0" fontId="11" fillId="9" borderId="0" applyNumberFormat="0" applyBorder="0" applyAlignment="0" applyProtection="0">
      <alignment vertical="center"/>
    </xf>
    <xf numFmtId="0" fontId="8" fillId="20" borderId="0" applyNumberFormat="0" applyBorder="0" applyAlignment="0" applyProtection="0">
      <alignment vertical="center"/>
    </xf>
    <xf numFmtId="0" fontId="8" fillId="30"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11" fillId="27" borderId="0" applyNumberFormat="0" applyBorder="0" applyAlignment="0" applyProtection="0">
      <alignment vertical="center"/>
    </xf>
    <xf numFmtId="0" fontId="11" fillId="7"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11" fillId="23" borderId="0" applyNumberFormat="0" applyBorder="0" applyAlignment="0" applyProtection="0">
      <alignment vertical="center"/>
    </xf>
    <xf numFmtId="0" fontId="8" fillId="25"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22" borderId="0" applyNumberFormat="0" applyBorder="0" applyAlignment="0" applyProtection="0">
      <alignment vertical="center"/>
    </xf>
    <xf numFmtId="0" fontId="11" fillId="28"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1" fillId="0" borderId="0" xfId="0" applyFont="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right" wrapText="1"/>
    </xf>
    <xf numFmtId="176" fontId="3" fillId="0" borderId="0" xfId="0" applyNumberFormat="1" applyFont="1" applyFill="1" applyAlignment="1">
      <alignment horizontal="right"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7" fillId="0" borderId="2" xfId="0" applyNumberFormat="1" applyFont="1" applyBorder="1" applyAlignment="1">
      <alignment horizontal="center" vertical="center"/>
    </xf>
    <xf numFmtId="0" fontId="1" fillId="0" borderId="2" xfId="0" applyFont="1" applyBorder="1" applyAlignment="1"/>
    <xf numFmtId="0" fontId="1" fillId="0" borderId="2" xfId="0" applyNumberFormat="1" applyFont="1" applyBorder="1" applyAlignment="1">
      <alignment horizontal="center"/>
    </xf>
    <xf numFmtId="0" fontId="1" fillId="0" borderId="2" xfId="0" applyNumberFormat="1" applyFont="1" applyBorder="1" applyAlignment="1"/>
    <xf numFmtId="0" fontId="1" fillId="0" borderId="2"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9"/>
  <sheetViews>
    <sheetView tabSelected="1" workbookViewId="0">
      <selection activeCell="A6" sqref="A6:I6"/>
    </sheetView>
  </sheetViews>
  <sheetFormatPr defaultColWidth="9" defaultRowHeight="11.25"/>
  <cols>
    <col min="1" max="1" width="4" style="1" customWidth="1"/>
    <col min="2" max="2" width="16.25" style="1" customWidth="1"/>
    <col min="3" max="3" width="21.125" style="1" customWidth="1"/>
    <col min="4" max="4" width="8" style="1" customWidth="1"/>
    <col min="5" max="5" width="22.375" style="2" customWidth="1"/>
    <col min="6" max="6" width="24" style="1" customWidth="1"/>
    <col min="7" max="7" width="12.75" style="1" customWidth="1"/>
    <col min="8" max="8" width="11" style="1" customWidth="1"/>
    <col min="9" max="9" width="10" style="1" customWidth="1"/>
    <col min="10" max="16384" width="9" style="1"/>
  </cols>
  <sheetData>
    <row r="1" ht="24" spans="1:9">
      <c r="A1" s="3" t="s">
        <v>0</v>
      </c>
      <c r="B1" s="3"/>
      <c r="C1" s="3"/>
      <c r="D1" s="3"/>
      <c r="E1" s="3"/>
      <c r="F1" s="3"/>
      <c r="G1" s="3"/>
      <c r="H1" s="3"/>
      <c r="I1" s="3"/>
    </row>
    <row r="2" ht="18.75" spans="1:9">
      <c r="A2" s="4" t="s">
        <v>1</v>
      </c>
      <c r="B2" s="4"/>
      <c r="C2" s="4"/>
      <c r="D2" s="4"/>
      <c r="E2" s="4"/>
      <c r="F2" s="4"/>
      <c r="G2" s="4"/>
      <c r="H2" s="4"/>
      <c r="I2" s="4"/>
    </row>
    <row r="3" ht="40.5" customHeight="1" spans="1:9">
      <c r="A3" s="5" t="s">
        <v>2</v>
      </c>
      <c r="B3" s="5"/>
      <c r="C3" s="5"/>
      <c r="D3" s="5"/>
      <c r="E3" s="5"/>
      <c r="F3" s="5"/>
      <c r="G3" s="5"/>
      <c r="H3" s="5"/>
      <c r="I3" s="5"/>
    </row>
    <row r="4" ht="18.75" spans="1:9">
      <c r="A4" s="5" t="s">
        <v>3</v>
      </c>
      <c r="B4" s="5"/>
      <c r="C4" s="5"/>
      <c r="D4" s="5"/>
      <c r="E4" s="5"/>
      <c r="F4" s="5"/>
      <c r="G4" s="5"/>
      <c r="H4" s="5"/>
      <c r="I4" s="5"/>
    </row>
    <row r="5" ht="18.75" spans="1:9">
      <c r="A5" s="6" t="s">
        <v>4</v>
      </c>
      <c r="B5" s="6"/>
      <c r="C5" s="6"/>
      <c r="D5" s="6"/>
      <c r="E5" s="6"/>
      <c r="F5" s="6"/>
      <c r="G5" s="6"/>
      <c r="H5" s="6"/>
      <c r="I5" s="6"/>
    </row>
    <row r="6" ht="18.75" spans="1:9">
      <c r="A6" s="7">
        <v>44021</v>
      </c>
      <c r="B6" s="7"/>
      <c r="C6" s="7"/>
      <c r="D6" s="7"/>
      <c r="E6" s="7"/>
      <c r="F6" s="7"/>
      <c r="G6" s="7"/>
      <c r="H6" s="7"/>
      <c r="I6" s="7"/>
    </row>
    <row r="7" ht="18.75" spans="1:9">
      <c r="A7" s="8" t="s">
        <v>5</v>
      </c>
      <c r="B7" s="8"/>
      <c r="C7" s="8"/>
      <c r="D7" s="8"/>
      <c r="E7" s="8"/>
      <c r="F7" s="8"/>
      <c r="G7" s="8"/>
      <c r="H7" s="8"/>
      <c r="I7" s="8"/>
    </row>
    <row r="8" ht="33.75" spans="1:9">
      <c r="A8" s="9" t="s">
        <v>6</v>
      </c>
      <c r="B8" s="9" t="s">
        <v>7</v>
      </c>
      <c r="C8" s="9" t="s">
        <v>8</v>
      </c>
      <c r="D8" s="9" t="s">
        <v>9</v>
      </c>
      <c r="E8" s="10" t="s">
        <v>10</v>
      </c>
      <c r="F8" s="9" t="s">
        <v>11</v>
      </c>
      <c r="G8" s="9" t="s">
        <v>12</v>
      </c>
      <c r="H8" s="11" t="s">
        <v>13</v>
      </c>
      <c r="I8" s="9" t="s">
        <v>14</v>
      </c>
    </row>
    <row r="9" ht="12" spans="1:9">
      <c r="A9" s="12">
        <f>COUNTA($B8:B$8)</f>
        <v>1</v>
      </c>
      <c r="B9" s="12" t="s">
        <v>15</v>
      </c>
      <c r="C9" s="12" t="s">
        <v>16</v>
      </c>
      <c r="D9" s="12" t="s">
        <v>17</v>
      </c>
      <c r="E9" s="13" t="s">
        <v>18</v>
      </c>
      <c r="F9" s="12" t="s">
        <v>19</v>
      </c>
      <c r="G9" s="13" t="s">
        <v>20</v>
      </c>
      <c r="H9" s="14">
        <v>1466604</v>
      </c>
      <c r="I9" s="15"/>
    </row>
    <row r="10" ht="12" spans="1:9">
      <c r="A10" s="12"/>
      <c r="B10" s="12"/>
      <c r="C10" s="12"/>
      <c r="D10" s="12"/>
      <c r="E10" s="13"/>
      <c r="F10" s="12"/>
      <c r="G10" s="13" t="s">
        <v>21</v>
      </c>
      <c r="H10" s="14">
        <v>427140</v>
      </c>
      <c r="I10" s="15"/>
    </row>
    <row r="11" ht="12" spans="1:9">
      <c r="A11" s="12"/>
      <c r="B11" s="12"/>
      <c r="C11" s="12"/>
      <c r="D11" s="12"/>
      <c r="E11" s="13"/>
      <c r="F11" s="12"/>
      <c r="G11" s="13" t="s">
        <v>22</v>
      </c>
      <c r="H11" s="14">
        <v>125.7</v>
      </c>
      <c r="I11" s="15"/>
    </row>
    <row r="12" ht="12" spans="1:9">
      <c r="A12" s="12"/>
      <c r="B12" s="12"/>
      <c r="C12" s="12"/>
      <c r="D12" s="12"/>
      <c r="E12" s="13"/>
      <c r="F12" s="12"/>
      <c r="G12" s="13" t="s">
        <v>23</v>
      </c>
      <c r="H12" s="14">
        <v>1893869.7</v>
      </c>
      <c r="I12" s="15"/>
    </row>
    <row r="13" ht="12" spans="1:9">
      <c r="A13" s="12">
        <f>COUNTA($B$8:B12)</f>
        <v>2</v>
      </c>
      <c r="B13" s="12" t="s">
        <v>24</v>
      </c>
      <c r="C13" s="12" t="s">
        <v>25</v>
      </c>
      <c r="D13" s="12" t="s">
        <v>26</v>
      </c>
      <c r="E13" s="13" t="s">
        <v>27</v>
      </c>
      <c r="F13" s="12" t="s">
        <v>28</v>
      </c>
      <c r="G13" s="13" t="s">
        <v>29</v>
      </c>
      <c r="H13" s="14">
        <v>47654.07</v>
      </c>
      <c r="I13" s="15"/>
    </row>
    <row r="14" ht="12" spans="1:9">
      <c r="A14" s="12"/>
      <c r="B14" s="12"/>
      <c r="C14" s="12"/>
      <c r="D14" s="12"/>
      <c r="E14" s="13"/>
      <c r="F14" s="12"/>
      <c r="G14" s="13" t="s">
        <v>20</v>
      </c>
      <c r="H14" s="14">
        <v>756501.4</v>
      </c>
      <c r="I14" s="15"/>
    </row>
    <row r="15" ht="12" spans="1:9">
      <c r="A15" s="12"/>
      <c r="B15" s="12"/>
      <c r="C15" s="12"/>
      <c r="D15" s="12"/>
      <c r="E15" s="13"/>
      <c r="F15" s="12"/>
      <c r="G15" s="13" t="s">
        <v>30</v>
      </c>
      <c r="H15" s="14">
        <v>13615.45</v>
      </c>
      <c r="I15" s="15"/>
    </row>
    <row r="16" ht="12" spans="1:9">
      <c r="A16" s="12"/>
      <c r="B16" s="12"/>
      <c r="C16" s="12"/>
      <c r="D16" s="12"/>
      <c r="E16" s="13"/>
      <c r="F16" s="12"/>
      <c r="G16" s="13" t="s">
        <v>31</v>
      </c>
      <c r="H16" s="14">
        <v>20423.17</v>
      </c>
      <c r="I16" s="15"/>
    </row>
    <row r="17" ht="12" spans="1:9">
      <c r="A17" s="12"/>
      <c r="B17" s="12"/>
      <c r="C17" s="12"/>
      <c r="D17" s="12"/>
      <c r="E17" s="13"/>
      <c r="F17" s="12"/>
      <c r="G17" s="13" t="s">
        <v>22</v>
      </c>
      <c r="H17" s="14">
        <v>6897.72</v>
      </c>
      <c r="I17" s="15"/>
    </row>
    <row r="18" ht="12" spans="1:9">
      <c r="A18" s="12"/>
      <c r="B18" s="12"/>
      <c r="C18" s="12"/>
      <c r="D18" s="12"/>
      <c r="E18" s="13"/>
      <c r="F18" s="12"/>
      <c r="G18" s="13" t="s">
        <v>32</v>
      </c>
      <c r="H18" s="14">
        <v>680772.47</v>
      </c>
      <c r="I18" s="15"/>
    </row>
    <row r="19" ht="12" spans="1:9">
      <c r="A19" s="12"/>
      <c r="B19" s="12"/>
      <c r="C19" s="12"/>
      <c r="D19" s="12"/>
      <c r="E19" s="13"/>
      <c r="F19" s="12"/>
      <c r="G19" s="13" t="s">
        <v>23</v>
      </c>
      <c r="H19" s="14">
        <v>1525864.28</v>
      </c>
      <c r="I19" s="15"/>
    </row>
    <row r="20" ht="12" spans="1:9">
      <c r="A20" s="12">
        <f>COUNTA($B$8:B19)</f>
        <v>3</v>
      </c>
      <c r="B20" s="12" t="s">
        <v>33</v>
      </c>
      <c r="C20" s="12" t="s">
        <v>34</v>
      </c>
      <c r="D20" s="12" t="s">
        <v>35</v>
      </c>
      <c r="E20" s="13" t="s">
        <v>36</v>
      </c>
      <c r="F20" s="12" t="s">
        <v>37</v>
      </c>
      <c r="G20" s="13" t="s">
        <v>29</v>
      </c>
      <c r="H20" s="14">
        <v>77521.09</v>
      </c>
      <c r="I20" s="15"/>
    </row>
    <row r="21" ht="12" spans="1:9">
      <c r="A21" s="12"/>
      <c r="B21" s="12"/>
      <c r="C21" s="12"/>
      <c r="D21" s="12"/>
      <c r="E21" s="13"/>
      <c r="F21" s="12"/>
      <c r="G21" s="13" t="s">
        <v>30</v>
      </c>
      <c r="H21" s="14">
        <v>17522.91</v>
      </c>
      <c r="I21" s="15"/>
    </row>
    <row r="22" ht="12" spans="1:9">
      <c r="A22" s="12"/>
      <c r="B22" s="12"/>
      <c r="C22" s="12"/>
      <c r="D22" s="12"/>
      <c r="E22" s="13"/>
      <c r="F22" s="12"/>
      <c r="G22" s="13" t="s">
        <v>31</v>
      </c>
      <c r="H22" s="14">
        <v>33106.38</v>
      </c>
      <c r="I22" s="15"/>
    </row>
    <row r="23" ht="12" spans="1:9">
      <c r="A23" s="12"/>
      <c r="B23" s="12"/>
      <c r="C23" s="12"/>
      <c r="D23" s="12"/>
      <c r="E23" s="13"/>
      <c r="F23" s="12"/>
      <c r="G23" s="13" t="s">
        <v>38</v>
      </c>
      <c r="H23" s="14">
        <v>62480.91</v>
      </c>
      <c r="I23" s="15"/>
    </row>
    <row r="24" ht="12" spans="1:9">
      <c r="A24" s="12"/>
      <c r="B24" s="12"/>
      <c r="C24" s="12"/>
      <c r="D24" s="12"/>
      <c r="E24" s="13"/>
      <c r="F24" s="12"/>
      <c r="G24" s="13" t="s">
        <v>22</v>
      </c>
      <c r="H24" s="14">
        <v>14939.93</v>
      </c>
      <c r="I24" s="15"/>
    </row>
    <row r="25" ht="12" spans="1:9">
      <c r="A25" s="12"/>
      <c r="B25" s="12"/>
      <c r="C25" s="12"/>
      <c r="D25" s="12"/>
      <c r="E25" s="13"/>
      <c r="F25" s="12"/>
      <c r="G25" s="13" t="s">
        <v>32</v>
      </c>
      <c r="H25" s="14">
        <v>1114164.53</v>
      </c>
      <c r="I25" s="15"/>
    </row>
    <row r="26" ht="12" spans="1:9">
      <c r="A26" s="12"/>
      <c r="B26" s="12"/>
      <c r="C26" s="12"/>
      <c r="D26" s="12"/>
      <c r="E26" s="13"/>
      <c r="F26" s="12"/>
      <c r="G26" s="13" t="s">
        <v>23</v>
      </c>
      <c r="H26" s="14">
        <v>1319735.75</v>
      </c>
      <c r="I26" s="15"/>
    </row>
    <row r="27" ht="12" spans="1:9">
      <c r="A27" s="12">
        <f>COUNTA($B$8:B26)</f>
        <v>4</v>
      </c>
      <c r="B27" s="12" t="s">
        <v>39</v>
      </c>
      <c r="C27" s="12" t="s">
        <v>40</v>
      </c>
      <c r="D27" s="12" t="s">
        <v>41</v>
      </c>
      <c r="E27" s="13" t="s">
        <v>42</v>
      </c>
      <c r="F27" s="12" t="s">
        <v>43</v>
      </c>
      <c r="G27" s="13" t="s">
        <v>20</v>
      </c>
      <c r="H27" s="14">
        <v>403585.11</v>
      </c>
      <c r="I27" s="15"/>
    </row>
    <row r="28" ht="12" spans="1:9">
      <c r="A28" s="12"/>
      <c r="B28" s="12"/>
      <c r="C28" s="12"/>
      <c r="D28" s="12"/>
      <c r="E28" s="13"/>
      <c r="F28" s="12"/>
      <c r="G28" s="13" t="s">
        <v>30</v>
      </c>
      <c r="H28" s="14">
        <v>11663.74</v>
      </c>
      <c r="I28" s="15"/>
    </row>
    <row r="29" ht="12" spans="1:9">
      <c r="A29" s="12"/>
      <c r="B29" s="12"/>
      <c r="C29" s="12"/>
      <c r="D29" s="12"/>
      <c r="E29" s="13"/>
      <c r="F29" s="12"/>
      <c r="G29" s="13" t="s">
        <v>21</v>
      </c>
      <c r="H29" s="14">
        <v>77602.95</v>
      </c>
      <c r="I29" s="15"/>
    </row>
    <row r="30" ht="12" spans="1:9">
      <c r="A30" s="12"/>
      <c r="B30" s="12"/>
      <c r="C30" s="12"/>
      <c r="D30" s="12"/>
      <c r="E30" s="13"/>
      <c r="F30" s="12"/>
      <c r="G30" s="13" t="s">
        <v>31</v>
      </c>
      <c r="H30" s="14">
        <v>17495.61</v>
      </c>
      <c r="I30" s="15"/>
    </row>
    <row r="31" ht="12" spans="1:9">
      <c r="A31" s="12"/>
      <c r="B31" s="12"/>
      <c r="C31" s="12"/>
      <c r="D31" s="12"/>
      <c r="E31" s="13"/>
      <c r="F31" s="12"/>
      <c r="G31" s="13" t="s">
        <v>44</v>
      </c>
      <c r="H31" s="14">
        <v>138765.4</v>
      </c>
      <c r="I31" s="15"/>
    </row>
    <row r="32" ht="12" spans="1:9">
      <c r="A32" s="12"/>
      <c r="B32" s="12"/>
      <c r="C32" s="12"/>
      <c r="D32" s="12"/>
      <c r="E32" s="13"/>
      <c r="F32" s="12"/>
      <c r="G32" s="13" t="s">
        <v>32</v>
      </c>
      <c r="H32" s="14">
        <v>583187.1</v>
      </c>
      <c r="I32" s="15"/>
    </row>
    <row r="33" ht="12" spans="1:9">
      <c r="A33" s="12"/>
      <c r="B33" s="12"/>
      <c r="C33" s="12"/>
      <c r="D33" s="12"/>
      <c r="E33" s="13"/>
      <c r="F33" s="12"/>
      <c r="G33" s="13" t="s">
        <v>23</v>
      </c>
      <c r="H33" s="14">
        <v>1232299.91</v>
      </c>
      <c r="I33" s="15"/>
    </row>
    <row r="34" ht="12" spans="1:9">
      <c r="A34" s="12">
        <f>COUNTA($B$8:B33)</f>
        <v>5</v>
      </c>
      <c r="B34" s="12" t="s">
        <v>45</v>
      </c>
      <c r="C34" s="12" t="s">
        <v>46</v>
      </c>
      <c r="D34" s="12" t="s">
        <v>47</v>
      </c>
      <c r="E34" s="13" t="s">
        <v>48</v>
      </c>
      <c r="F34" s="12" t="s">
        <v>49</v>
      </c>
      <c r="G34" s="13" t="s">
        <v>38</v>
      </c>
      <c r="H34" s="14">
        <v>1143564.66</v>
      </c>
      <c r="I34" s="15"/>
    </row>
    <row r="35" ht="12" spans="1:9">
      <c r="A35" s="12"/>
      <c r="B35" s="12"/>
      <c r="C35" s="12"/>
      <c r="D35" s="12"/>
      <c r="E35" s="13"/>
      <c r="F35" s="12"/>
      <c r="G35" s="13" t="s">
        <v>23</v>
      </c>
      <c r="H35" s="14">
        <v>1143564.66</v>
      </c>
      <c r="I35" s="15"/>
    </row>
    <row r="36" ht="12" spans="1:9">
      <c r="A36" s="12">
        <f>COUNTA($B$8:B35)</f>
        <v>6</v>
      </c>
      <c r="B36" s="12" t="s">
        <v>50</v>
      </c>
      <c r="C36" s="12" t="s">
        <v>51</v>
      </c>
      <c r="D36" s="12" t="s">
        <v>52</v>
      </c>
      <c r="E36" s="13" t="s">
        <v>53</v>
      </c>
      <c r="F36" s="12" t="s">
        <v>54</v>
      </c>
      <c r="G36" s="13" t="s">
        <v>20</v>
      </c>
      <c r="H36" s="14">
        <v>994279.01</v>
      </c>
      <c r="I36" s="15"/>
    </row>
    <row r="37" ht="12" spans="1:9">
      <c r="A37" s="12"/>
      <c r="B37" s="12"/>
      <c r="C37" s="12"/>
      <c r="D37" s="12"/>
      <c r="E37" s="13"/>
      <c r="F37" s="12"/>
      <c r="G37" s="13" t="s">
        <v>23</v>
      </c>
      <c r="H37" s="14">
        <v>994279.01</v>
      </c>
      <c r="I37" s="15"/>
    </row>
    <row r="38" ht="12" spans="1:9">
      <c r="A38" s="12">
        <f>COUNTA($B$8:B37)</f>
        <v>7</v>
      </c>
      <c r="B38" s="12" t="s">
        <v>55</v>
      </c>
      <c r="C38" s="12" t="s">
        <v>56</v>
      </c>
      <c r="D38" s="12" t="s">
        <v>57</v>
      </c>
      <c r="E38" s="13" t="s">
        <v>58</v>
      </c>
      <c r="F38" s="12" t="s">
        <v>59</v>
      </c>
      <c r="G38" s="13" t="s">
        <v>20</v>
      </c>
      <c r="H38" s="14">
        <v>919968.51</v>
      </c>
      <c r="I38" s="15"/>
    </row>
    <row r="39" ht="12" spans="1:9">
      <c r="A39" s="12"/>
      <c r="B39" s="12"/>
      <c r="C39" s="12"/>
      <c r="D39" s="12"/>
      <c r="E39" s="13"/>
      <c r="F39" s="12"/>
      <c r="G39" s="13" t="s">
        <v>60</v>
      </c>
      <c r="H39" s="14">
        <v>15958.36</v>
      </c>
      <c r="I39" s="15"/>
    </row>
    <row r="40" ht="12" spans="1:9">
      <c r="A40" s="12"/>
      <c r="B40" s="12"/>
      <c r="C40" s="12"/>
      <c r="D40" s="12"/>
      <c r="E40" s="13"/>
      <c r="F40" s="12"/>
      <c r="G40" s="13" t="s">
        <v>22</v>
      </c>
      <c r="H40" s="14">
        <v>6000</v>
      </c>
      <c r="I40" s="15"/>
    </row>
    <row r="41" ht="12" spans="1:9">
      <c r="A41" s="12"/>
      <c r="B41" s="12"/>
      <c r="C41" s="12"/>
      <c r="D41" s="12"/>
      <c r="E41" s="13"/>
      <c r="F41" s="12"/>
      <c r="G41" s="13" t="s">
        <v>23</v>
      </c>
      <c r="H41" s="14">
        <v>941926.87</v>
      </c>
      <c r="I41" s="15"/>
    </row>
    <row r="42" ht="12" spans="1:9">
      <c r="A42" s="12">
        <f>COUNTA($B$8:B41)</f>
        <v>8</v>
      </c>
      <c r="B42" s="12" t="s">
        <v>61</v>
      </c>
      <c r="C42" s="12" t="s">
        <v>62</v>
      </c>
      <c r="D42" s="12" t="s">
        <v>63</v>
      </c>
      <c r="E42" s="13" t="s">
        <v>64</v>
      </c>
      <c r="F42" s="12" t="s">
        <v>65</v>
      </c>
      <c r="G42" s="13" t="s">
        <v>20</v>
      </c>
      <c r="H42" s="14">
        <v>938732.68</v>
      </c>
      <c r="I42" s="15"/>
    </row>
    <row r="43" ht="12" spans="1:9">
      <c r="A43" s="12"/>
      <c r="B43" s="12"/>
      <c r="C43" s="12"/>
      <c r="D43" s="12"/>
      <c r="E43" s="13"/>
      <c r="F43" s="12"/>
      <c r="G43" s="13" t="s">
        <v>23</v>
      </c>
      <c r="H43" s="14">
        <v>938732.68</v>
      </c>
      <c r="I43" s="15"/>
    </row>
    <row r="44" ht="12" spans="1:9">
      <c r="A44" s="12">
        <f>COUNTA($B$8:B43)</f>
        <v>9</v>
      </c>
      <c r="B44" s="12" t="s">
        <v>66</v>
      </c>
      <c r="C44" s="12" t="s">
        <v>67</v>
      </c>
      <c r="D44" s="12" t="s">
        <v>68</v>
      </c>
      <c r="E44" s="13" t="s">
        <v>69</v>
      </c>
      <c r="F44" s="12" t="s">
        <v>70</v>
      </c>
      <c r="G44" s="13" t="s">
        <v>20</v>
      </c>
      <c r="H44" s="14">
        <v>73770.22</v>
      </c>
      <c r="I44" s="15"/>
    </row>
    <row r="45" ht="12" spans="1:9">
      <c r="A45" s="12"/>
      <c r="B45" s="12"/>
      <c r="C45" s="12"/>
      <c r="D45" s="12"/>
      <c r="E45" s="13"/>
      <c r="F45" s="12"/>
      <c r="G45" s="13" t="s">
        <v>21</v>
      </c>
      <c r="H45" s="14">
        <v>791961.33</v>
      </c>
      <c r="I45" s="15"/>
    </row>
    <row r="46" ht="12" spans="1:9">
      <c r="A46" s="12"/>
      <c r="B46" s="12"/>
      <c r="C46" s="12"/>
      <c r="D46" s="12"/>
      <c r="E46" s="13"/>
      <c r="F46" s="12"/>
      <c r="G46" s="13" t="s">
        <v>23</v>
      </c>
      <c r="H46" s="14">
        <v>865731.55</v>
      </c>
      <c r="I46" s="15"/>
    </row>
    <row r="47" ht="12" spans="1:9">
      <c r="A47" s="12">
        <f>COUNTA($B$8:B46)</f>
        <v>10</v>
      </c>
      <c r="B47" s="12" t="s">
        <v>71</v>
      </c>
      <c r="C47" s="12" t="s">
        <v>72</v>
      </c>
      <c r="D47" s="12" t="s">
        <v>73</v>
      </c>
      <c r="E47" s="13" t="s">
        <v>74</v>
      </c>
      <c r="F47" s="12" t="s">
        <v>75</v>
      </c>
      <c r="G47" s="13" t="s">
        <v>20</v>
      </c>
      <c r="H47" s="14">
        <v>758718.4</v>
      </c>
      <c r="I47" s="15"/>
    </row>
    <row r="48" ht="12" spans="1:9">
      <c r="A48" s="12"/>
      <c r="B48" s="12"/>
      <c r="C48" s="12"/>
      <c r="D48" s="12"/>
      <c r="E48" s="13"/>
      <c r="F48" s="12"/>
      <c r="G48" s="13" t="s">
        <v>21</v>
      </c>
      <c r="H48" s="14">
        <v>88021.43</v>
      </c>
      <c r="I48" s="15"/>
    </row>
    <row r="49" ht="12" spans="1:9">
      <c r="A49" s="12"/>
      <c r="B49" s="12"/>
      <c r="C49" s="12"/>
      <c r="D49" s="12"/>
      <c r="E49" s="13"/>
      <c r="F49" s="12"/>
      <c r="G49" s="13" t="s">
        <v>23</v>
      </c>
      <c r="H49" s="14">
        <v>846739.83</v>
      </c>
      <c r="I49" s="15"/>
    </row>
    <row r="50" ht="12" spans="1:9">
      <c r="A50" s="12">
        <f>COUNTA($B$8:B49)</f>
        <v>11</v>
      </c>
      <c r="B50" s="12" t="s">
        <v>76</v>
      </c>
      <c r="C50" s="12" t="s">
        <v>77</v>
      </c>
      <c r="D50" s="12" t="s">
        <v>78</v>
      </c>
      <c r="E50" s="13" t="s">
        <v>79</v>
      </c>
      <c r="F50" s="12" t="s">
        <v>79</v>
      </c>
      <c r="G50" s="13" t="s">
        <v>80</v>
      </c>
      <c r="H50" s="14">
        <v>657253.93</v>
      </c>
      <c r="I50" s="15"/>
    </row>
    <row r="51" ht="12" spans="1:9">
      <c r="A51" s="12"/>
      <c r="B51" s="12"/>
      <c r="C51" s="12"/>
      <c r="D51" s="12"/>
      <c r="E51" s="13"/>
      <c r="F51" s="12"/>
      <c r="G51" s="13" t="s">
        <v>22</v>
      </c>
      <c r="H51" s="14">
        <v>32862.7</v>
      </c>
      <c r="I51" s="15"/>
    </row>
    <row r="52" ht="12" spans="1:9">
      <c r="A52" s="12"/>
      <c r="B52" s="12"/>
      <c r="C52" s="12"/>
      <c r="D52" s="12"/>
      <c r="E52" s="13"/>
      <c r="F52" s="12"/>
      <c r="G52" s="13" t="s">
        <v>23</v>
      </c>
      <c r="H52" s="14">
        <v>690116.63</v>
      </c>
      <c r="I52" s="15"/>
    </row>
    <row r="53" ht="12" spans="1:9">
      <c r="A53" s="12">
        <f>COUNTA($B$8:B52)</f>
        <v>12</v>
      </c>
      <c r="B53" s="12" t="s">
        <v>81</v>
      </c>
      <c r="C53" s="12" t="s">
        <v>82</v>
      </c>
      <c r="D53" s="12" t="s">
        <v>83</v>
      </c>
      <c r="E53" s="13" t="s">
        <v>84</v>
      </c>
      <c r="F53" s="12" t="s">
        <v>85</v>
      </c>
      <c r="G53" s="13" t="s">
        <v>86</v>
      </c>
      <c r="H53" s="14">
        <v>683228.38</v>
      </c>
      <c r="I53" s="15"/>
    </row>
    <row r="54" ht="12" spans="1:9">
      <c r="A54" s="12"/>
      <c r="B54" s="12"/>
      <c r="C54" s="12"/>
      <c r="D54" s="12"/>
      <c r="E54" s="13"/>
      <c r="F54" s="12"/>
      <c r="G54" s="13" t="s">
        <v>23</v>
      </c>
      <c r="H54" s="14">
        <v>683228.38</v>
      </c>
      <c r="I54" s="15"/>
    </row>
    <row r="55" ht="12" spans="1:9">
      <c r="A55" s="12">
        <f>COUNTA($B$8:B54)</f>
        <v>13</v>
      </c>
      <c r="B55" s="12" t="s">
        <v>87</v>
      </c>
      <c r="C55" s="12" t="s">
        <v>88</v>
      </c>
      <c r="D55" s="12" t="s">
        <v>89</v>
      </c>
      <c r="E55" s="13" t="s">
        <v>90</v>
      </c>
      <c r="F55" s="12" t="s">
        <v>91</v>
      </c>
      <c r="G55" s="13" t="s">
        <v>29</v>
      </c>
      <c r="H55" s="14">
        <v>41292.03</v>
      </c>
      <c r="I55" s="15"/>
    </row>
    <row r="56" ht="12" spans="1:9">
      <c r="A56" s="12"/>
      <c r="B56" s="12"/>
      <c r="C56" s="12"/>
      <c r="D56" s="12"/>
      <c r="E56" s="13"/>
      <c r="F56" s="12"/>
      <c r="G56" s="13" t="s">
        <v>30</v>
      </c>
      <c r="H56" s="14">
        <v>11797.72</v>
      </c>
      <c r="I56" s="15"/>
    </row>
    <row r="57" ht="12" spans="1:9">
      <c r="A57" s="12"/>
      <c r="B57" s="12"/>
      <c r="C57" s="12"/>
      <c r="D57" s="12"/>
      <c r="E57" s="13"/>
      <c r="F57" s="12"/>
      <c r="G57" s="13" t="s">
        <v>31</v>
      </c>
      <c r="H57" s="14">
        <v>17696.59</v>
      </c>
      <c r="I57" s="15"/>
    </row>
    <row r="58" ht="12" spans="1:9">
      <c r="A58" s="12"/>
      <c r="B58" s="12"/>
      <c r="C58" s="12"/>
      <c r="D58" s="12"/>
      <c r="E58" s="13"/>
      <c r="F58" s="12"/>
      <c r="G58" s="13" t="s">
        <v>38</v>
      </c>
      <c r="H58" s="14">
        <v>13873.39</v>
      </c>
      <c r="I58" s="15"/>
    </row>
    <row r="59" ht="12" spans="1:9">
      <c r="A59" s="12"/>
      <c r="B59" s="12"/>
      <c r="C59" s="12"/>
      <c r="D59" s="12"/>
      <c r="E59" s="13"/>
      <c r="F59" s="12"/>
      <c r="G59" s="13" t="s">
        <v>22</v>
      </c>
      <c r="H59" s="14">
        <v>1664.8</v>
      </c>
      <c r="I59" s="15"/>
    </row>
    <row r="60" ht="12" spans="1:9">
      <c r="A60" s="12"/>
      <c r="B60" s="12"/>
      <c r="C60" s="12"/>
      <c r="D60" s="12"/>
      <c r="E60" s="13"/>
      <c r="F60" s="12"/>
      <c r="G60" s="13" t="s">
        <v>86</v>
      </c>
      <c r="H60" s="14">
        <v>589886.21</v>
      </c>
      <c r="I60" s="15"/>
    </row>
    <row r="61" ht="12" spans="1:9">
      <c r="A61" s="12"/>
      <c r="B61" s="12"/>
      <c r="C61" s="12"/>
      <c r="D61" s="12"/>
      <c r="E61" s="13"/>
      <c r="F61" s="12"/>
      <c r="G61" s="13" t="s">
        <v>23</v>
      </c>
      <c r="H61" s="14">
        <v>676210.74</v>
      </c>
      <c r="I61" s="15"/>
    </row>
    <row r="62" ht="12" spans="1:9">
      <c r="A62" s="12">
        <f>COUNTA($B$8:B61)</f>
        <v>14</v>
      </c>
      <c r="B62" s="12" t="s">
        <v>92</v>
      </c>
      <c r="C62" s="12" t="s">
        <v>93</v>
      </c>
      <c r="D62" s="12" t="s">
        <v>94</v>
      </c>
      <c r="E62" s="13" t="s">
        <v>95</v>
      </c>
      <c r="F62" s="12" t="s">
        <v>96</v>
      </c>
      <c r="G62" s="13" t="s">
        <v>29</v>
      </c>
      <c r="H62" s="14">
        <v>36596.79</v>
      </c>
      <c r="I62" s="15"/>
    </row>
    <row r="63" ht="12" spans="1:9">
      <c r="A63" s="12"/>
      <c r="B63" s="12"/>
      <c r="C63" s="12"/>
      <c r="D63" s="12"/>
      <c r="E63" s="13"/>
      <c r="F63" s="12"/>
      <c r="G63" s="13" t="s">
        <v>30</v>
      </c>
      <c r="H63" s="14">
        <v>10456.23</v>
      </c>
      <c r="I63" s="15"/>
    </row>
    <row r="64" ht="12" spans="1:9">
      <c r="A64" s="12"/>
      <c r="B64" s="12"/>
      <c r="C64" s="12"/>
      <c r="D64" s="12"/>
      <c r="E64" s="13"/>
      <c r="F64" s="12"/>
      <c r="G64" s="13" t="s">
        <v>31</v>
      </c>
      <c r="H64" s="14">
        <v>15684.34</v>
      </c>
      <c r="I64" s="15"/>
    </row>
    <row r="65" ht="12" spans="1:9">
      <c r="A65" s="12"/>
      <c r="B65" s="12"/>
      <c r="C65" s="12"/>
      <c r="D65" s="12"/>
      <c r="E65" s="13"/>
      <c r="F65" s="12"/>
      <c r="G65" s="13" t="s">
        <v>38</v>
      </c>
      <c r="H65" s="14">
        <v>83473.63</v>
      </c>
      <c r="I65" s="15"/>
    </row>
    <row r="66" ht="12" spans="1:9">
      <c r="A66" s="12"/>
      <c r="B66" s="12"/>
      <c r="C66" s="12"/>
      <c r="D66" s="12"/>
      <c r="E66" s="13"/>
      <c r="F66" s="12"/>
      <c r="G66" s="13" t="s">
        <v>86</v>
      </c>
      <c r="H66" s="14">
        <v>522811.2</v>
      </c>
      <c r="I66" s="15"/>
    </row>
    <row r="67" ht="12" spans="1:9">
      <c r="A67" s="12"/>
      <c r="B67" s="12"/>
      <c r="C67" s="12"/>
      <c r="D67" s="12"/>
      <c r="E67" s="13"/>
      <c r="F67" s="12"/>
      <c r="G67" s="13" t="s">
        <v>23</v>
      </c>
      <c r="H67" s="14">
        <v>669022.19</v>
      </c>
      <c r="I67" s="15"/>
    </row>
    <row r="68" ht="12" spans="1:9">
      <c r="A68" s="12">
        <f>COUNTA($B$8:B67)</f>
        <v>15</v>
      </c>
      <c r="B68" s="12" t="s">
        <v>97</v>
      </c>
      <c r="C68" s="12" t="s">
        <v>98</v>
      </c>
      <c r="D68" s="12" t="s">
        <v>99</v>
      </c>
      <c r="E68" s="13" t="s">
        <v>100</v>
      </c>
      <c r="F68" s="12" t="s">
        <v>101</v>
      </c>
      <c r="G68" s="13" t="s">
        <v>20</v>
      </c>
      <c r="H68" s="14">
        <v>194675.04</v>
      </c>
      <c r="I68" s="15"/>
    </row>
    <row r="69" ht="12" spans="1:9">
      <c r="A69" s="12"/>
      <c r="B69" s="12"/>
      <c r="C69" s="12"/>
      <c r="D69" s="12"/>
      <c r="E69" s="13"/>
      <c r="F69" s="12"/>
      <c r="G69" s="13" t="s">
        <v>21</v>
      </c>
      <c r="H69" s="14">
        <v>367020.08</v>
      </c>
      <c r="I69" s="15"/>
    </row>
    <row r="70" ht="12" spans="1:9">
      <c r="A70" s="12"/>
      <c r="B70" s="12"/>
      <c r="C70" s="12"/>
      <c r="D70" s="12"/>
      <c r="E70" s="13"/>
      <c r="F70" s="12"/>
      <c r="G70" s="13" t="s">
        <v>23</v>
      </c>
      <c r="H70" s="14">
        <v>561695.12</v>
      </c>
      <c r="I70" s="15"/>
    </row>
    <row r="71" ht="12" spans="1:9">
      <c r="A71" s="12">
        <f>COUNTA($B$8:B70)</f>
        <v>16</v>
      </c>
      <c r="B71" s="12" t="s">
        <v>102</v>
      </c>
      <c r="C71" s="12" t="s">
        <v>103</v>
      </c>
      <c r="D71" s="12" t="s">
        <v>104</v>
      </c>
      <c r="E71" s="13" t="s">
        <v>105</v>
      </c>
      <c r="F71" s="12" t="s">
        <v>106</v>
      </c>
      <c r="G71" s="13" t="s">
        <v>20</v>
      </c>
      <c r="H71" s="14">
        <v>334485.06</v>
      </c>
      <c r="I71" s="15"/>
    </row>
    <row r="72" ht="12" spans="1:9">
      <c r="A72" s="12"/>
      <c r="B72" s="12"/>
      <c r="C72" s="12"/>
      <c r="D72" s="12"/>
      <c r="E72" s="13"/>
      <c r="F72" s="12"/>
      <c r="G72" s="13" t="s">
        <v>21</v>
      </c>
      <c r="H72" s="14">
        <v>194922</v>
      </c>
      <c r="I72" s="15"/>
    </row>
    <row r="73" ht="12" spans="1:9">
      <c r="A73" s="12"/>
      <c r="B73" s="12"/>
      <c r="C73" s="12"/>
      <c r="D73" s="12"/>
      <c r="E73" s="13"/>
      <c r="F73" s="12"/>
      <c r="G73" s="13" t="s">
        <v>23</v>
      </c>
      <c r="H73" s="14">
        <v>529407.06</v>
      </c>
      <c r="I73" s="15"/>
    </row>
    <row r="74" ht="12" spans="1:9">
      <c r="A74" s="12">
        <f>COUNTA($B$8:B73)</f>
        <v>17</v>
      </c>
      <c r="B74" s="12" t="s">
        <v>107</v>
      </c>
      <c r="C74" s="12" t="s">
        <v>108</v>
      </c>
      <c r="D74" s="12" t="s">
        <v>109</v>
      </c>
      <c r="E74" s="13" t="s">
        <v>110</v>
      </c>
      <c r="F74" s="12" t="s">
        <v>111</v>
      </c>
      <c r="G74" s="13" t="s">
        <v>20</v>
      </c>
      <c r="H74" s="14">
        <v>161625.04</v>
      </c>
      <c r="I74" s="15"/>
    </row>
    <row r="75" ht="12" spans="1:9">
      <c r="A75" s="12"/>
      <c r="B75" s="12"/>
      <c r="C75" s="12"/>
      <c r="D75" s="12"/>
      <c r="E75" s="13"/>
      <c r="F75" s="12"/>
      <c r="G75" s="13" t="s">
        <v>21</v>
      </c>
      <c r="H75" s="14">
        <v>358045.88</v>
      </c>
      <c r="I75" s="15"/>
    </row>
    <row r="76" ht="12" spans="1:9">
      <c r="A76" s="12"/>
      <c r="B76" s="12"/>
      <c r="C76" s="12"/>
      <c r="D76" s="12"/>
      <c r="E76" s="13"/>
      <c r="F76" s="12"/>
      <c r="G76" s="13" t="s">
        <v>23</v>
      </c>
      <c r="H76" s="14">
        <v>519670.92</v>
      </c>
      <c r="I76" s="15"/>
    </row>
    <row r="77" ht="12" spans="1:9">
      <c r="A77" s="12">
        <f>COUNTA($B$8:B76)</f>
        <v>18</v>
      </c>
      <c r="B77" s="12" t="s">
        <v>112</v>
      </c>
      <c r="C77" s="12" t="s">
        <v>113</v>
      </c>
      <c r="D77" s="12" t="s">
        <v>114</v>
      </c>
      <c r="E77" s="13" t="s">
        <v>115</v>
      </c>
      <c r="F77" s="12" t="s">
        <v>116</v>
      </c>
      <c r="G77" s="13" t="s">
        <v>20</v>
      </c>
      <c r="H77" s="14">
        <v>452872.8</v>
      </c>
      <c r="I77" s="15"/>
    </row>
    <row r="78" ht="12" spans="1:9">
      <c r="A78" s="12"/>
      <c r="B78" s="12"/>
      <c r="C78" s="12"/>
      <c r="D78" s="12"/>
      <c r="E78" s="13"/>
      <c r="F78" s="12"/>
      <c r="G78" s="13" t="s">
        <v>21</v>
      </c>
      <c r="H78" s="14">
        <v>46370.88</v>
      </c>
      <c r="I78" s="15"/>
    </row>
    <row r="79" ht="12" spans="1:9">
      <c r="A79" s="12"/>
      <c r="B79" s="12"/>
      <c r="C79" s="12"/>
      <c r="D79" s="12"/>
      <c r="E79" s="13"/>
      <c r="F79" s="12"/>
      <c r="G79" s="13" t="s">
        <v>23</v>
      </c>
      <c r="H79" s="14">
        <v>499243.68</v>
      </c>
      <c r="I79" s="15"/>
    </row>
    <row r="80" ht="12" spans="1:9">
      <c r="A80" s="12">
        <f>COUNTA($B$8:B79)</f>
        <v>19</v>
      </c>
      <c r="B80" s="12" t="s">
        <v>117</v>
      </c>
      <c r="C80" s="12" t="s">
        <v>118</v>
      </c>
      <c r="D80" s="12" t="s">
        <v>119</v>
      </c>
      <c r="E80" s="13" t="s">
        <v>120</v>
      </c>
      <c r="F80" s="12" t="s">
        <v>121</v>
      </c>
      <c r="G80" s="13" t="s">
        <v>29</v>
      </c>
      <c r="H80" s="14">
        <v>35880.3</v>
      </c>
      <c r="I80" s="15"/>
    </row>
    <row r="81" ht="12" spans="1:9">
      <c r="A81" s="12"/>
      <c r="B81" s="12"/>
      <c r="C81" s="12"/>
      <c r="D81" s="12"/>
      <c r="E81" s="13"/>
      <c r="F81" s="12"/>
      <c r="G81" s="13" t="s">
        <v>30</v>
      </c>
      <c r="H81" s="14">
        <v>10251.51</v>
      </c>
      <c r="I81" s="15"/>
    </row>
    <row r="82" ht="12" spans="1:9">
      <c r="A82" s="12"/>
      <c r="B82" s="12"/>
      <c r="C82" s="12"/>
      <c r="D82" s="12"/>
      <c r="E82" s="13"/>
      <c r="F82" s="12"/>
      <c r="G82" s="13" t="s">
        <v>31</v>
      </c>
      <c r="H82" s="14">
        <v>15377.27</v>
      </c>
      <c r="I82" s="15"/>
    </row>
    <row r="83" ht="12" spans="1:9">
      <c r="A83" s="12"/>
      <c r="B83" s="12"/>
      <c r="C83" s="12"/>
      <c r="D83" s="12"/>
      <c r="E83" s="13"/>
      <c r="F83" s="12"/>
      <c r="G83" s="13" t="s">
        <v>38</v>
      </c>
      <c r="H83" s="14">
        <v>350085.73</v>
      </c>
      <c r="I83" s="15"/>
    </row>
    <row r="84" ht="12" spans="1:9">
      <c r="A84" s="12"/>
      <c r="B84" s="12"/>
      <c r="C84" s="12"/>
      <c r="D84" s="12"/>
      <c r="E84" s="13"/>
      <c r="F84" s="12"/>
      <c r="G84" s="13" t="s">
        <v>86</v>
      </c>
      <c r="H84" s="14">
        <v>77112.53</v>
      </c>
      <c r="I84" s="15"/>
    </row>
    <row r="85" ht="12" spans="1:9">
      <c r="A85" s="12"/>
      <c r="B85" s="12"/>
      <c r="C85" s="12"/>
      <c r="D85" s="12"/>
      <c r="E85" s="13"/>
      <c r="F85" s="12"/>
      <c r="G85" s="13" t="s">
        <v>23</v>
      </c>
      <c r="H85" s="14">
        <v>488707.34</v>
      </c>
      <c r="I85" s="15"/>
    </row>
    <row r="86" ht="12" spans="1:9">
      <c r="A86" s="12">
        <f>COUNTA($B$8:B85)</f>
        <v>20</v>
      </c>
      <c r="B86" s="12" t="s">
        <v>122</v>
      </c>
      <c r="C86" s="12" t="s">
        <v>123</v>
      </c>
      <c r="D86" s="12" t="s">
        <v>124</v>
      </c>
      <c r="E86" s="13" t="s">
        <v>125</v>
      </c>
      <c r="F86" s="12" t="s">
        <v>126</v>
      </c>
      <c r="G86" s="13" t="s">
        <v>29</v>
      </c>
      <c r="H86" s="14">
        <v>42417.25</v>
      </c>
      <c r="I86" s="15"/>
    </row>
    <row r="87" ht="12" spans="1:9">
      <c r="A87" s="12"/>
      <c r="B87" s="12"/>
      <c r="C87" s="12"/>
      <c r="D87" s="12"/>
      <c r="E87" s="13"/>
      <c r="F87" s="12"/>
      <c r="G87" s="13" t="s">
        <v>30</v>
      </c>
      <c r="H87" s="14">
        <v>12119.22</v>
      </c>
      <c r="I87" s="15"/>
    </row>
    <row r="88" ht="12" spans="1:9">
      <c r="A88" s="12"/>
      <c r="B88" s="12"/>
      <c r="C88" s="12"/>
      <c r="D88" s="12"/>
      <c r="E88" s="13"/>
      <c r="F88" s="12"/>
      <c r="G88" s="13" t="s">
        <v>31</v>
      </c>
      <c r="H88" s="14">
        <v>18178.82</v>
      </c>
      <c r="I88" s="15"/>
    </row>
    <row r="89" ht="12" spans="1:9">
      <c r="A89" s="12"/>
      <c r="B89" s="12"/>
      <c r="C89" s="12"/>
      <c r="D89" s="12"/>
      <c r="E89" s="13"/>
      <c r="F89" s="12"/>
      <c r="G89" s="13" t="s">
        <v>86</v>
      </c>
      <c r="H89" s="14">
        <v>405960.82</v>
      </c>
      <c r="I89" s="15"/>
    </row>
    <row r="90" ht="12" spans="1:9">
      <c r="A90" s="12"/>
      <c r="B90" s="12"/>
      <c r="C90" s="12"/>
      <c r="D90" s="12"/>
      <c r="E90" s="13"/>
      <c r="F90" s="12"/>
      <c r="G90" s="13" t="s">
        <v>23</v>
      </c>
      <c r="H90" s="14">
        <v>478676.11</v>
      </c>
      <c r="I90" s="15"/>
    </row>
    <row r="91" ht="12" spans="1:9">
      <c r="A91" s="12">
        <f>COUNTA($B$8:B90)</f>
        <v>21</v>
      </c>
      <c r="B91" s="12" t="s">
        <v>127</v>
      </c>
      <c r="C91" s="12" t="s">
        <v>128</v>
      </c>
      <c r="D91" s="12" t="s">
        <v>129</v>
      </c>
      <c r="E91" s="13" t="s">
        <v>130</v>
      </c>
      <c r="F91" s="12" t="s">
        <v>131</v>
      </c>
      <c r="G91" s="13" t="s">
        <v>29</v>
      </c>
      <c r="H91" s="14">
        <v>27256.17</v>
      </c>
      <c r="I91" s="15"/>
    </row>
    <row r="92" ht="12" spans="1:9">
      <c r="A92" s="12"/>
      <c r="B92" s="12"/>
      <c r="C92" s="12"/>
      <c r="D92" s="12"/>
      <c r="E92" s="13"/>
      <c r="F92" s="12"/>
      <c r="G92" s="13" t="s">
        <v>30</v>
      </c>
      <c r="H92" s="14">
        <v>7787.48</v>
      </c>
      <c r="I92" s="15"/>
    </row>
    <row r="93" ht="12" spans="1:9">
      <c r="A93" s="12"/>
      <c r="B93" s="12"/>
      <c r="C93" s="12"/>
      <c r="D93" s="12"/>
      <c r="E93" s="13"/>
      <c r="F93" s="12"/>
      <c r="G93" s="13" t="s">
        <v>31</v>
      </c>
      <c r="H93" s="14">
        <v>11681.21</v>
      </c>
      <c r="I93" s="15"/>
    </row>
    <row r="94" ht="12" spans="1:9">
      <c r="A94" s="12"/>
      <c r="B94" s="12"/>
      <c r="C94" s="12"/>
      <c r="D94" s="12"/>
      <c r="E94" s="13"/>
      <c r="F94" s="12"/>
      <c r="G94" s="13" t="s">
        <v>86</v>
      </c>
      <c r="H94" s="14">
        <v>399276.98</v>
      </c>
      <c r="I94" s="15"/>
    </row>
    <row r="95" ht="12" spans="1:9">
      <c r="A95" s="12"/>
      <c r="B95" s="12"/>
      <c r="C95" s="12"/>
      <c r="D95" s="12"/>
      <c r="E95" s="13"/>
      <c r="F95" s="12"/>
      <c r="G95" s="13" t="s">
        <v>23</v>
      </c>
      <c r="H95" s="14">
        <v>446001.84</v>
      </c>
      <c r="I95" s="15"/>
    </row>
    <row r="96" ht="12" spans="1:9">
      <c r="A96" s="12">
        <f>COUNTA($B$8:B95)</f>
        <v>22</v>
      </c>
      <c r="B96" s="12" t="s">
        <v>132</v>
      </c>
      <c r="C96" s="12" t="s">
        <v>133</v>
      </c>
      <c r="D96" s="12" t="s">
        <v>134</v>
      </c>
      <c r="E96" s="13" t="s">
        <v>135</v>
      </c>
      <c r="F96" s="12" t="s">
        <v>136</v>
      </c>
      <c r="G96" s="13" t="s">
        <v>29</v>
      </c>
      <c r="H96" s="14">
        <v>170910.37</v>
      </c>
      <c r="I96" s="15"/>
    </row>
    <row r="97" ht="12" spans="1:9">
      <c r="A97" s="12"/>
      <c r="B97" s="12"/>
      <c r="C97" s="12"/>
      <c r="D97" s="12"/>
      <c r="E97" s="13"/>
      <c r="F97" s="12"/>
      <c r="G97" s="13" t="s">
        <v>30</v>
      </c>
      <c r="H97" s="14">
        <v>48831.54</v>
      </c>
      <c r="I97" s="15"/>
    </row>
    <row r="98" ht="12" spans="1:9">
      <c r="A98" s="12"/>
      <c r="B98" s="12"/>
      <c r="C98" s="12"/>
      <c r="D98" s="12"/>
      <c r="E98" s="13"/>
      <c r="F98" s="12"/>
      <c r="G98" s="13" t="s">
        <v>31</v>
      </c>
      <c r="H98" s="14">
        <v>73247.31</v>
      </c>
      <c r="I98" s="15"/>
    </row>
    <row r="99" ht="12" spans="1:9">
      <c r="A99" s="12"/>
      <c r="B99" s="12"/>
      <c r="C99" s="12"/>
      <c r="D99" s="12"/>
      <c r="E99" s="13"/>
      <c r="F99" s="12"/>
      <c r="G99" s="13" t="s">
        <v>38</v>
      </c>
      <c r="H99" s="14">
        <v>131459.98</v>
      </c>
      <c r="I99" s="15"/>
    </row>
    <row r="100" ht="12" spans="1:9">
      <c r="A100" s="12"/>
      <c r="B100" s="12"/>
      <c r="C100" s="12"/>
      <c r="D100" s="12"/>
      <c r="E100" s="13"/>
      <c r="F100" s="12"/>
      <c r="G100" s="13" t="s">
        <v>22</v>
      </c>
      <c r="H100" s="14">
        <v>3900.5</v>
      </c>
      <c r="I100" s="15"/>
    </row>
    <row r="101" ht="12" spans="1:9">
      <c r="A101" s="12"/>
      <c r="B101" s="12"/>
      <c r="C101" s="12"/>
      <c r="D101" s="12"/>
      <c r="E101" s="13"/>
      <c r="F101" s="12"/>
      <c r="G101" s="13" t="s">
        <v>23</v>
      </c>
      <c r="H101" s="14">
        <v>428349.7</v>
      </c>
      <c r="I101" s="15"/>
    </row>
    <row r="102" ht="12" spans="1:9">
      <c r="A102" s="12">
        <f>COUNTA($B$8:B101)</f>
        <v>23</v>
      </c>
      <c r="B102" s="12" t="s">
        <v>137</v>
      </c>
      <c r="C102" s="12" t="s">
        <v>138</v>
      </c>
      <c r="D102" s="12" t="s">
        <v>139</v>
      </c>
      <c r="E102" s="13" t="s">
        <v>140</v>
      </c>
      <c r="F102" s="12" t="s">
        <v>141</v>
      </c>
      <c r="G102" s="13" t="s">
        <v>20</v>
      </c>
      <c r="H102" s="14">
        <v>325001.63</v>
      </c>
      <c r="I102" s="15"/>
    </row>
    <row r="103" ht="12" spans="1:9">
      <c r="A103" s="12"/>
      <c r="B103" s="12"/>
      <c r="C103" s="12"/>
      <c r="D103" s="12"/>
      <c r="E103" s="13"/>
      <c r="F103" s="12"/>
      <c r="G103" s="13" t="s">
        <v>21</v>
      </c>
      <c r="H103" s="14">
        <v>76440</v>
      </c>
      <c r="I103" s="15"/>
    </row>
    <row r="104" ht="12" spans="1:9">
      <c r="A104" s="12"/>
      <c r="B104" s="12"/>
      <c r="C104" s="12"/>
      <c r="D104" s="12"/>
      <c r="E104" s="13"/>
      <c r="F104" s="12"/>
      <c r="G104" s="13" t="s">
        <v>23</v>
      </c>
      <c r="H104" s="14">
        <v>401441.63</v>
      </c>
      <c r="I104" s="15"/>
    </row>
    <row r="105" ht="12" spans="1:9">
      <c r="A105" s="12">
        <f>COUNTA($B$8:B104)</f>
        <v>24</v>
      </c>
      <c r="B105" s="12" t="s">
        <v>142</v>
      </c>
      <c r="C105" s="12" t="s">
        <v>143</v>
      </c>
      <c r="D105" s="12" t="s">
        <v>144</v>
      </c>
      <c r="E105" s="13" t="s">
        <v>145</v>
      </c>
      <c r="F105" s="12" t="s">
        <v>146</v>
      </c>
      <c r="G105" s="13" t="s">
        <v>29</v>
      </c>
      <c r="H105" s="14">
        <v>24122.25</v>
      </c>
      <c r="I105" s="15"/>
    </row>
    <row r="106" ht="12" spans="1:9">
      <c r="A106" s="12"/>
      <c r="B106" s="12"/>
      <c r="C106" s="12"/>
      <c r="D106" s="12"/>
      <c r="E106" s="13"/>
      <c r="F106" s="12"/>
      <c r="G106" s="13" t="s">
        <v>30</v>
      </c>
      <c r="H106" s="14">
        <v>6892.07</v>
      </c>
      <c r="I106" s="15"/>
    </row>
    <row r="107" ht="12" spans="1:9">
      <c r="A107" s="12"/>
      <c r="B107" s="12"/>
      <c r="C107" s="12"/>
      <c r="D107" s="12"/>
      <c r="E107" s="13"/>
      <c r="F107" s="12"/>
      <c r="G107" s="13" t="s">
        <v>31</v>
      </c>
      <c r="H107" s="14">
        <v>10338.11</v>
      </c>
      <c r="I107" s="15"/>
    </row>
    <row r="108" ht="12" spans="1:9">
      <c r="A108" s="12"/>
      <c r="B108" s="12"/>
      <c r="C108" s="12"/>
      <c r="D108" s="12"/>
      <c r="E108" s="13"/>
      <c r="F108" s="12"/>
      <c r="G108" s="13" t="s">
        <v>86</v>
      </c>
      <c r="H108" s="14">
        <v>344603.57</v>
      </c>
      <c r="I108" s="15"/>
    </row>
    <row r="109" ht="12" spans="1:9">
      <c r="A109" s="12"/>
      <c r="B109" s="12"/>
      <c r="C109" s="12"/>
      <c r="D109" s="12"/>
      <c r="E109" s="13"/>
      <c r="F109" s="12"/>
      <c r="G109" s="13" t="s">
        <v>23</v>
      </c>
      <c r="H109" s="14">
        <v>385956</v>
      </c>
      <c r="I109" s="15"/>
    </row>
    <row r="110" ht="12" spans="1:9">
      <c r="A110" s="12">
        <f>COUNTA($B$8:B109)</f>
        <v>25</v>
      </c>
      <c r="B110" s="12" t="s">
        <v>147</v>
      </c>
      <c r="C110" s="12" t="s">
        <v>148</v>
      </c>
      <c r="D110" s="12" t="s">
        <v>149</v>
      </c>
      <c r="E110" s="13" t="s">
        <v>150</v>
      </c>
      <c r="F110" s="12" t="s">
        <v>151</v>
      </c>
      <c r="G110" s="13" t="s">
        <v>20</v>
      </c>
      <c r="H110" s="14">
        <v>381773.93</v>
      </c>
      <c r="I110" s="15"/>
    </row>
    <row r="111" ht="12" spans="1:9">
      <c r="A111" s="12"/>
      <c r="B111" s="12"/>
      <c r="C111" s="12"/>
      <c r="D111" s="12"/>
      <c r="E111" s="13"/>
      <c r="F111" s="12"/>
      <c r="G111" s="13" t="s">
        <v>23</v>
      </c>
      <c r="H111" s="14">
        <v>381773.93</v>
      </c>
      <c r="I111" s="15"/>
    </row>
    <row r="112" ht="12" spans="1:9">
      <c r="A112" s="12">
        <f>COUNTA($B$8:B111)</f>
        <v>26</v>
      </c>
      <c r="B112" s="12" t="s">
        <v>152</v>
      </c>
      <c r="C112" s="12" t="s">
        <v>153</v>
      </c>
      <c r="D112" s="12" t="s">
        <v>154</v>
      </c>
      <c r="E112" s="13" t="s">
        <v>155</v>
      </c>
      <c r="F112" s="12" t="s">
        <v>156</v>
      </c>
      <c r="G112" s="13" t="s">
        <v>29</v>
      </c>
      <c r="H112" s="14">
        <v>49595.53</v>
      </c>
      <c r="I112" s="15"/>
    </row>
    <row r="113" ht="12" spans="1:9">
      <c r="A113" s="12"/>
      <c r="B113" s="12"/>
      <c r="C113" s="12"/>
      <c r="D113" s="12"/>
      <c r="E113" s="13"/>
      <c r="F113" s="12"/>
      <c r="G113" s="13" t="s">
        <v>30</v>
      </c>
      <c r="H113" s="14">
        <v>13733.5</v>
      </c>
      <c r="I113" s="15"/>
    </row>
    <row r="114" ht="12" spans="1:9">
      <c r="A114" s="12"/>
      <c r="B114" s="12"/>
      <c r="C114" s="12"/>
      <c r="D114" s="12"/>
      <c r="E114" s="13"/>
      <c r="F114" s="12"/>
      <c r="G114" s="13" t="s">
        <v>31</v>
      </c>
      <c r="H114" s="14">
        <v>20600.3</v>
      </c>
      <c r="I114" s="15"/>
    </row>
    <row r="115" ht="12" spans="1:9">
      <c r="A115" s="12"/>
      <c r="B115" s="12"/>
      <c r="C115" s="12"/>
      <c r="D115" s="12"/>
      <c r="E115" s="13"/>
      <c r="F115" s="12"/>
      <c r="G115" s="13" t="s">
        <v>38</v>
      </c>
      <c r="H115" s="14">
        <v>229581.65</v>
      </c>
      <c r="I115" s="15"/>
    </row>
    <row r="116" ht="12" spans="1:9">
      <c r="A116" s="12"/>
      <c r="B116" s="12"/>
      <c r="C116" s="12"/>
      <c r="D116" s="12"/>
      <c r="E116" s="13"/>
      <c r="F116" s="12"/>
      <c r="G116" s="13" t="s">
        <v>22</v>
      </c>
      <c r="H116" s="14">
        <v>2662.4</v>
      </c>
      <c r="I116" s="15"/>
    </row>
    <row r="117" ht="12" spans="1:9">
      <c r="A117" s="12"/>
      <c r="B117" s="12"/>
      <c r="C117" s="12"/>
      <c r="D117" s="12"/>
      <c r="E117" s="13"/>
      <c r="F117" s="12"/>
      <c r="G117" s="13" t="s">
        <v>86</v>
      </c>
      <c r="H117" s="14">
        <v>24870.96</v>
      </c>
      <c r="I117" s="15"/>
    </row>
    <row r="118" ht="12" spans="1:9">
      <c r="A118" s="12"/>
      <c r="B118" s="12"/>
      <c r="C118" s="12"/>
      <c r="D118" s="12"/>
      <c r="E118" s="13"/>
      <c r="F118" s="12"/>
      <c r="G118" s="13" t="s">
        <v>23</v>
      </c>
      <c r="H118" s="14">
        <v>341044.34</v>
      </c>
      <c r="I118" s="15"/>
    </row>
    <row r="119" ht="12" spans="1:9">
      <c r="A119" s="12">
        <f>COUNTA($B$8:B118)</f>
        <v>27</v>
      </c>
      <c r="B119" s="12" t="s">
        <v>157</v>
      </c>
      <c r="C119" s="12" t="s">
        <v>158</v>
      </c>
      <c r="D119" s="12" t="s">
        <v>159</v>
      </c>
      <c r="E119" s="13" t="s">
        <v>160</v>
      </c>
      <c r="F119" s="12" t="s">
        <v>161</v>
      </c>
      <c r="G119" s="13" t="s">
        <v>38</v>
      </c>
      <c r="H119" s="14">
        <v>335469.89</v>
      </c>
      <c r="I119" s="15"/>
    </row>
    <row r="120" ht="12" spans="1:9">
      <c r="A120" s="12"/>
      <c r="B120" s="12"/>
      <c r="C120" s="12"/>
      <c r="D120" s="12"/>
      <c r="E120" s="13"/>
      <c r="F120" s="12"/>
      <c r="G120" s="13" t="s">
        <v>23</v>
      </c>
      <c r="H120" s="14">
        <v>335469.89</v>
      </c>
      <c r="I120" s="15"/>
    </row>
    <row r="121" ht="12" spans="1:9">
      <c r="A121" s="12">
        <f>COUNTA($B$8:B120)</f>
        <v>28</v>
      </c>
      <c r="B121" s="12" t="s">
        <v>162</v>
      </c>
      <c r="C121" s="12" t="s">
        <v>163</v>
      </c>
      <c r="D121" s="12" t="s">
        <v>164</v>
      </c>
      <c r="E121" s="13" t="s">
        <v>165</v>
      </c>
      <c r="F121" s="12" t="s">
        <v>166</v>
      </c>
      <c r="G121" s="13" t="s">
        <v>38</v>
      </c>
      <c r="H121" s="14">
        <v>323226.98</v>
      </c>
      <c r="I121" s="15"/>
    </row>
    <row r="122" ht="12" spans="1:9">
      <c r="A122" s="12"/>
      <c r="B122" s="12"/>
      <c r="C122" s="12"/>
      <c r="D122" s="12"/>
      <c r="E122" s="13"/>
      <c r="F122" s="12"/>
      <c r="G122" s="13" t="s">
        <v>23</v>
      </c>
      <c r="H122" s="14">
        <v>323226.98</v>
      </c>
      <c r="I122" s="15"/>
    </row>
    <row r="123" ht="12" spans="1:9">
      <c r="A123" s="12">
        <f>COUNTA($B$8:B122)</f>
        <v>29</v>
      </c>
      <c r="B123" s="12" t="s">
        <v>167</v>
      </c>
      <c r="C123" s="12" t="s">
        <v>168</v>
      </c>
      <c r="D123" s="12" t="s">
        <v>169</v>
      </c>
      <c r="E123" s="13" t="s">
        <v>170</v>
      </c>
      <c r="F123" s="12" t="s">
        <v>171</v>
      </c>
      <c r="G123" s="13" t="s">
        <v>86</v>
      </c>
      <c r="H123" s="14">
        <v>308362.04</v>
      </c>
      <c r="I123" s="15"/>
    </row>
    <row r="124" ht="12" spans="1:9">
      <c r="A124" s="12"/>
      <c r="B124" s="12"/>
      <c r="C124" s="12"/>
      <c r="D124" s="12"/>
      <c r="E124" s="13"/>
      <c r="F124" s="12"/>
      <c r="G124" s="13" t="s">
        <v>23</v>
      </c>
      <c r="H124" s="14">
        <v>308362.04</v>
      </c>
      <c r="I124" s="15"/>
    </row>
    <row r="125" ht="12" spans="1:9">
      <c r="A125" s="12">
        <f>COUNTA($B$8:B124)</f>
        <v>30</v>
      </c>
      <c r="B125" s="12" t="s">
        <v>172</v>
      </c>
      <c r="C125" s="12" t="s">
        <v>173</v>
      </c>
      <c r="D125" s="12" t="s">
        <v>174</v>
      </c>
      <c r="E125" s="13" t="s">
        <v>175</v>
      </c>
      <c r="F125" s="12" t="s">
        <v>176</v>
      </c>
      <c r="G125" s="13" t="s">
        <v>38</v>
      </c>
      <c r="H125" s="14">
        <v>296976.28</v>
      </c>
      <c r="I125" s="15"/>
    </row>
    <row r="126" ht="12" spans="1:9">
      <c r="A126" s="12"/>
      <c r="B126" s="12"/>
      <c r="C126" s="12"/>
      <c r="D126" s="12"/>
      <c r="E126" s="13"/>
      <c r="F126" s="12"/>
      <c r="G126" s="13" t="s">
        <v>23</v>
      </c>
      <c r="H126" s="14">
        <v>296976.28</v>
      </c>
      <c r="I126" s="15"/>
    </row>
    <row r="127" ht="12" spans="1:9">
      <c r="A127" s="12">
        <f>COUNTA($B$8:B126)</f>
        <v>31</v>
      </c>
      <c r="B127" s="12" t="s">
        <v>177</v>
      </c>
      <c r="C127" s="12" t="s">
        <v>178</v>
      </c>
      <c r="D127" s="12" t="s">
        <v>179</v>
      </c>
      <c r="E127" s="13" t="s">
        <v>180</v>
      </c>
      <c r="F127" s="12" t="s">
        <v>181</v>
      </c>
      <c r="G127" s="13" t="s">
        <v>29</v>
      </c>
      <c r="H127" s="14">
        <v>18082.23</v>
      </c>
      <c r="I127" s="15"/>
    </row>
    <row r="128" ht="12" spans="1:9">
      <c r="A128" s="12"/>
      <c r="B128" s="12"/>
      <c r="C128" s="12"/>
      <c r="D128" s="12"/>
      <c r="E128" s="13"/>
      <c r="F128" s="12"/>
      <c r="G128" s="13" t="s">
        <v>30</v>
      </c>
      <c r="H128" s="14">
        <v>5166.35</v>
      </c>
      <c r="I128" s="15"/>
    </row>
    <row r="129" ht="12" spans="1:9">
      <c r="A129" s="12"/>
      <c r="B129" s="12"/>
      <c r="C129" s="12"/>
      <c r="D129" s="12"/>
      <c r="E129" s="13"/>
      <c r="F129" s="12"/>
      <c r="G129" s="13" t="s">
        <v>31</v>
      </c>
      <c r="H129" s="14">
        <v>7749.53</v>
      </c>
      <c r="I129" s="15"/>
    </row>
    <row r="130" ht="12" spans="1:9">
      <c r="A130" s="12"/>
      <c r="B130" s="12"/>
      <c r="C130" s="12"/>
      <c r="D130" s="12"/>
      <c r="E130" s="13"/>
      <c r="F130" s="12"/>
      <c r="G130" s="13" t="s">
        <v>22</v>
      </c>
      <c r="H130" s="14">
        <v>569</v>
      </c>
      <c r="I130" s="15"/>
    </row>
    <row r="131" ht="12" spans="1:9">
      <c r="A131" s="12"/>
      <c r="B131" s="12"/>
      <c r="C131" s="12"/>
      <c r="D131" s="12"/>
      <c r="E131" s="13"/>
      <c r="F131" s="12"/>
      <c r="G131" s="13" t="s">
        <v>86</v>
      </c>
      <c r="H131" s="14">
        <v>258317.57</v>
      </c>
      <c r="I131" s="15"/>
    </row>
    <row r="132" ht="12" spans="1:9">
      <c r="A132" s="12"/>
      <c r="B132" s="12"/>
      <c r="C132" s="12"/>
      <c r="D132" s="12"/>
      <c r="E132" s="13"/>
      <c r="F132" s="12"/>
      <c r="G132" s="13" t="s">
        <v>23</v>
      </c>
      <c r="H132" s="14">
        <v>289884.68</v>
      </c>
      <c r="I132" s="15"/>
    </row>
    <row r="133" ht="12" spans="1:9">
      <c r="A133" s="12">
        <f>COUNTA($B$8:B132)</f>
        <v>32</v>
      </c>
      <c r="B133" s="12" t="s">
        <v>182</v>
      </c>
      <c r="C133" s="12" t="s">
        <v>183</v>
      </c>
      <c r="D133" s="12" t="s">
        <v>184</v>
      </c>
      <c r="E133" s="13" t="s">
        <v>185</v>
      </c>
      <c r="F133" s="12" t="s">
        <v>186</v>
      </c>
      <c r="G133" s="13" t="s">
        <v>20</v>
      </c>
      <c r="H133" s="14">
        <v>269718.31</v>
      </c>
      <c r="I133" s="15"/>
    </row>
    <row r="134" ht="12" spans="1:9">
      <c r="A134" s="12"/>
      <c r="B134" s="12"/>
      <c r="C134" s="12"/>
      <c r="D134" s="12"/>
      <c r="E134" s="13"/>
      <c r="F134" s="12"/>
      <c r="G134" s="13" t="s">
        <v>23</v>
      </c>
      <c r="H134" s="14">
        <v>269718.31</v>
      </c>
      <c r="I134" s="15"/>
    </row>
    <row r="135" ht="12" spans="1:9">
      <c r="A135" s="12">
        <f>COUNTA($B$8:B134)</f>
        <v>33</v>
      </c>
      <c r="B135" s="12" t="s">
        <v>187</v>
      </c>
      <c r="C135" s="12" t="s">
        <v>188</v>
      </c>
      <c r="D135" s="12" t="s">
        <v>189</v>
      </c>
      <c r="E135" s="13" t="s">
        <v>190</v>
      </c>
      <c r="F135" s="12" t="s">
        <v>191</v>
      </c>
      <c r="G135" s="13" t="s">
        <v>20</v>
      </c>
      <c r="H135" s="14">
        <v>260599.55</v>
      </c>
      <c r="I135" s="15"/>
    </row>
    <row r="136" ht="12" spans="1:9">
      <c r="A136" s="12"/>
      <c r="B136" s="12"/>
      <c r="C136" s="12"/>
      <c r="D136" s="12"/>
      <c r="E136" s="13"/>
      <c r="F136" s="12"/>
      <c r="G136" s="13" t="s">
        <v>23</v>
      </c>
      <c r="H136" s="14">
        <v>260599.55</v>
      </c>
      <c r="I136" s="15"/>
    </row>
    <row r="137" ht="12" spans="1:9">
      <c r="A137" s="12">
        <f>COUNTA($B$8:B136)</f>
        <v>34</v>
      </c>
      <c r="B137" s="12" t="s">
        <v>192</v>
      </c>
      <c r="C137" s="12" t="s">
        <v>193</v>
      </c>
      <c r="D137" s="12" t="s">
        <v>194</v>
      </c>
      <c r="E137" s="13" t="s">
        <v>195</v>
      </c>
      <c r="F137" s="12" t="s">
        <v>196</v>
      </c>
      <c r="G137" s="13" t="s">
        <v>38</v>
      </c>
      <c r="H137" s="14">
        <v>1260.93</v>
      </c>
      <c r="I137" s="15"/>
    </row>
    <row r="138" ht="12" spans="1:9">
      <c r="A138" s="12"/>
      <c r="B138" s="12"/>
      <c r="C138" s="12"/>
      <c r="D138" s="12"/>
      <c r="E138" s="13"/>
      <c r="F138" s="12"/>
      <c r="G138" s="13" t="s">
        <v>86</v>
      </c>
      <c r="H138" s="14">
        <v>220294.33</v>
      </c>
      <c r="I138" s="15"/>
    </row>
    <row r="139" ht="12" spans="1:9">
      <c r="A139" s="12"/>
      <c r="B139" s="12"/>
      <c r="C139" s="12"/>
      <c r="D139" s="12"/>
      <c r="E139" s="13"/>
      <c r="F139" s="12"/>
      <c r="G139" s="13" t="s">
        <v>23</v>
      </c>
      <c r="H139" s="14">
        <v>221555.26</v>
      </c>
      <c r="I139" s="15"/>
    </row>
    <row r="140" ht="12" spans="1:9">
      <c r="A140" s="12">
        <f>COUNTA($B$8:B139)</f>
        <v>35</v>
      </c>
      <c r="B140" s="12" t="s">
        <v>197</v>
      </c>
      <c r="C140" s="12" t="s">
        <v>198</v>
      </c>
      <c r="D140" s="12" t="s">
        <v>35</v>
      </c>
      <c r="E140" s="13" t="s">
        <v>36</v>
      </c>
      <c r="F140" s="12" t="s">
        <v>199</v>
      </c>
      <c r="G140" s="13" t="s">
        <v>29</v>
      </c>
      <c r="H140" s="14">
        <v>6365.8</v>
      </c>
      <c r="I140" s="15"/>
    </row>
    <row r="141" ht="12" spans="1:9">
      <c r="A141" s="12"/>
      <c r="B141" s="12"/>
      <c r="C141" s="12"/>
      <c r="D141" s="12"/>
      <c r="E141" s="13"/>
      <c r="F141" s="12"/>
      <c r="G141" s="13" t="s">
        <v>30</v>
      </c>
      <c r="H141" s="14">
        <v>1818.8</v>
      </c>
      <c r="I141" s="15"/>
    </row>
    <row r="142" ht="12" spans="1:9">
      <c r="A142" s="12"/>
      <c r="B142" s="12"/>
      <c r="C142" s="12"/>
      <c r="D142" s="12"/>
      <c r="E142" s="13"/>
      <c r="F142" s="12"/>
      <c r="G142" s="13" t="s">
        <v>31</v>
      </c>
      <c r="H142" s="14">
        <v>2728.2</v>
      </c>
      <c r="I142" s="15"/>
    </row>
    <row r="143" ht="12" spans="1:9">
      <c r="A143" s="12"/>
      <c r="B143" s="12"/>
      <c r="C143" s="12"/>
      <c r="D143" s="12"/>
      <c r="E143" s="13"/>
      <c r="F143" s="12"/>
      <c r="G143" s="13" t="s">
        <v>80</v>
      </c>
      <c r="H143" s="14">
        <v>109128</v>
      </c>
      <c r="I143" s="15"/>
    </row>
    <row r="144" ht="12" spans="1:9">
      <c r="A144" s="12"/>
      <c r="B144" s="12"/>
      <c r="C144" s="12"/>
      <c r="D144" s="12"/>
      <c r="E144" s="13"/>
      <c r="F144" s="12"/>
      <c r="G144" s="13" t="s">
        <v>22</v>
      </c>
      <c r="H144" s="14">
        <v>909.4</v>
      </c>
      <c r="I144" s="15"/>
    </row>
    <row r="145" ht="12" spans="1:9">
      <c r="A145" s="12"/>
      <c r="B145" s="12"/>
      <c r="C145" s="12"/>
      <c r="D145" s="12"/>
      <c r="E145" s="13"/>
      <c r="F145" s="12"/>
      <c r="G145" s="13" t="s">
        <v>32</v>
      </c>
      <c r="H145" s="14">
        <v>90940</v>
      </c>
      <c r="I145" s="15"/>
    </row>
    <row r="146" ht="12" spans="1:9">
      <c r="A146" s="12"/>
      <c r="B146" s="12"/>
      <c r="C146" s="12"/>
      <c r="D146" s="12"/>
      <c r="E146" s="13"/>
      <c r="F146" s="12"/>
      <c r="G146" s="13" t="s">
        <v>23</v>
      </c>
      <c r="H146" s="14">
        <v>211890.2</v>
      </c>
      <c r="I146" s="15"/>
    </row>
    <row r="147" ht="12" spans="1:9">
      <c r="A147" s="12">
        <f>COUNTA($B$8:B146)</f>
        <v>36</v>
      </c>
      <c r="B147" s="12" t="s">
        <v>200</v>
      </c>
      <c r="C147" s="12" t="s">
        <v>201</v>
      </c>
      <c r="D147" s="12" t="s">
        <v>202</v>
      </c>
      <c r="E147" s="13" t="s">
        <v>165</v>
      </c>
      <c r="F147" s="12" t="s">
        <v>203</v>
      </c>
      <c r="G147" s="13" t="s">
        <v>38</v>
      </c>
      <c r="H147" s="14">
        <v>204368.95</v>
      </c>
      <c r="I147" s="15"/>
    </row>
    <row r="148" ht="12" spans="1:9">
      <c r="A148" s="12"/>
      <c r="B148" s="12"/>
      <c r="C148" s="12"/>
      <c r="D148" s="12"/>
      <c r="E148" s="13"/>
      <c r="F148" s="12"/>
      <c r="G148" s="13" t="s">
        <v>23</v>
      </c>
      <c r="H148" s="14">
        <v>204368.95</v>
      </c>
      <c r="I148" s="15"/>
    </row>
    <row r="149" ht="12" spans="1:9">
      <c r="A149" s="12">
        <f>COUNTA($B$8:B148)</f>
        <v>37</v>
      </c>
      <c r="B149" s="12" t="s">
        <v>204</v>
      </c>
      <c r="C149" s="12" t="s">
        <v>205</v>
      </c>
      <c r="D149" s="12" t="s">
        <v>206</v>
      </c>
      <c r="E149" s="13" t="s">
        <v>207</v>
      </c>
      <c r="F149" s="12" t="s">
        <v>208</v>
      </c>
      <c r="G149" s="13" t="s">
        <v>86</v>
      </c>
      <c r="H149" s="14">
        <v>202427.19</v>
      </c>
      <c r="I149" s="15"/>
    </row>
    <row r="150" ht="12" spans="1:9">
      <c r="A150" s="12"/>
      <c r="B150" s="12"/>
      <c r="C150" s="12"/>
      <c r="D150" s="12"/>
      <c r="E150" s="13"/>
      <c r="F150" s="12"/>
      <c r="G150" s="13" t="s">
        <v>23</v>
      </c>
      <c r="H150" s="14">
        <v>202427.19</v>
      </c>
      <c r="I150" s="15"/>
    </row>
    <row r="151" ht="12" spans="1:9">
      <c r="A151" s="12">
        <f>COUNTA($B$8:B150)</f>
        <v>38</v>
      </c>
      <c r="B151" s="12" t="s">
        <v>209</v>
      </c>
      <c r="C151" s="12" t="s">
        <v>210</v>
      </c>
      <c r="D151" s="12" t="s">
        <v>211</v>
      </c>
      <c r="E151" s="13" t="s">
        <v>212</v>
      </c>
      <c r="F151" s="12" t="s">
        <v>213</v>
      </c>
      <c r="G151" s="13" t="s">
        <v>20</v>
      </c>
      <c r="H151" s="14">
        <v>182239.2</v>
      </c>
      <c r="I151" s="15"/>
    </row>
    <row r="152" ht="12" spans="1:9">
      <c r="A152" s="12"/>
      <c r="B152" s="12"/>
      <c r="C152" s="12"/>
      <c r="D152" s="12"/>
      <c r="E152" s="13"/>
      <c r="F152" s="12"/>
      <c r="G152" s="13" t="s">
        <v>23</v>
      </c>
      <c r="H152" s="14">
        <v>182239.2</v>
      </c>
      <c r="I152" s="15"/>
    </row>
    <row r="153" ht="12" spans="1:9">
      <c r="A153" s="12">
        <f>COUNTA($B$8:B152)</f>
        <v>39</v>
      </c>
      <c r="B153" s="12" t="s">
        <v>214</v>
      </c>
      <c r="C153" s="12" t="s">
        <v>215</v>
      </c>
      <c r="D153" s="12" t="s">
        <v>216</v>
      </c>
      <c r="E153" s="13" t="s">
        <v>217</v>
      </c>
      <c r="F153" s="12" t="s">
        <v>218</v>
      </c>
      <c r="G153" s="13" t="s">
        <v>29</v>
      </c>
      <c r="H153" s="14">
        <v>10378.97</v>
      </c>
      <c r="I153" s="15"/>
    </row>
    <row r="154" ht="12" spans="1:9">
      <c r="A154" s="12"/>
      <c r="B154" s="12"/>
      <c r="C154" s="12"/>
      <c r="D154" s="12"/>
      <c r="E154" s="13"/>
      <c r="F154" s="12"/>
      <c r="G154" s="13" t="s">
        <v>30</v>
      </c>
      <c r="H154" s="14">
        <v>2965.42</v>
      </c>
      <c r="I154" s="15"/>
    </row>
    <row r="155" ht="12" spans="1:9">
      <c r="A155" s="12"/>
      <c r="B155" s="12"/>
      <c r="C155" s="12"/>
      <c r="D155" s="12"/>
      <c r="E155" s="13"/>
      <c r="F155" s="12"/>
      <c r="G155" s="13" t="s">
        <v>31</v>
      </c>
      <c r="H155" s="14">
        <v>4448.13</v>
      </c>
      <c r="I155" s="15"/>
    </row>
    <row r="156" ht="12" spans="1:9">
      <c r="A156" s="12"/>
      <c r="B156" s="12"/>
      <c r="C156" s="12"/>
      <c r="D156" s="12"/>
      <c r="E156" s="13"/>
      <c r="F156" s="12"/>
      <c r="G156" s="13" t="s">
        <v>86</v>
      </c>
      <c r="H156" s="14">
        <v>148270.94</v>
      </c>
      <c r="I156" s="15"/>
    </row>
    <row r="157" ht="12" spans="1:9">
      <c r="A157" s="12"/>
      <c r="B157" s="12"/>
      <c r="C157" s="12"/>
      <c r="D157" s="12"/>
      <c r="E157" s="13"/>
      <c r="F157" s="12"/>
      <c r="G157" s="13" t="s">
        <v>23</v>
      </c>
      <c r="H157" s="14">
        <v>166063.46</v>
      </c>
      <c r="I157" s="15"/>
    </row>
    <row r="158" ht="12" spans="1:9">
      <c r="A158" s="12">
        <f>COUNTA($B$8:B157)</f>
        <v>40</v>
      </c>
      <c r="B158" s="12" t="s">
        <v>219</v>
      </c>
      <c r="C158" s="12" t="s">
        <v>220</v>
      </c>
      <c r="D158" s="12" t="s">
        <v>221</v>
      </c>
      <c r="E158" s="13" t="s">
        <v>222</v>
      </c>
      <c r="F158" s="12" t="s">
        <v>223</v>
      </c>
      <c r="G158" s="13" t="s">
        <v>20</v>
      </c>
      <c r="H158" s="14">
        <v>9000</v>
      </c>
      <c r="I158" s="15"/>
    </row>
    <row r="159" ht="12" spans="1:9">
      <c r="A159" s="12"/>
      <c r="B159" s="12"/>
      <c r="C159" s="12"/>
      <c r="D159" s="12"/>
      <c r="E159" s="13"/>
      <c r="F159" s="12"/>
      <c r="G159" s="13" t="s">
        <v>21</v>
      </c>
      <c r="H159" s="14">
        <v>2934.31</v>
      </c>
      <c r="I159" s="15"/>
    </row>
    <row r="160" ht="12" spans="1:9">
      <c r="A160" s="12"/>
      <c r="B160" s="12"/>
      <c r="C160" s="12"/>
      <c r="D160" s="12"/>
      <c r="E160" s="13"/>
      <c r="F160" s="12"/>
      <c r="G160" s="13" t="s">
        <v>22</v>
      </c>
      <c r="H160" s="14">
        <v>456.6</v>
      </c>
      <c r="I160" s="16">
        <v>456.6</v>
      </c>
    </row>
    <row r="161" ht="12" spans="1:9">
      <c r="A161" s="12"/>
      <c r="B161" s="12"/>
      <c r="C161" s="12"/>
      <c r="D161" s="12"/>
      <c r="E161" s="13"/>
      <c r="F161" s="12"/>
      <c r="G161" s="13" t="s">
        <v>224</v>
      </c>
      <c r="H161" s="14">
        <v>152212.39</v>
      </c>
      <c r="I161" s="16">
        <v>152212.39</v>
      </c>
    </row>
    <row r="162" ht="12" spans="1:9">
      <c r="A162" s="12"/>
      <c r="B162" s="12"/>
      <c r="C162" s="12"/>
      <c r="D162" s="12"/>
      <c r="E162" s="13"/>
      <c r="F162" s="12"/>
      <c r="G162" s="13" t="s">
        <v>23</v>
      </c>
      <c r="H162" s="14">
        <v>164603.3</v>
      </c>
      <c r="I162" s="15"/>
    </row>
    <row r="163" ht="12" spans="1:9">
      <c r="A163" s="12">
        <f>COUNTA($B$8:B162)</f>
        <v>41</v>
      </c>
      <c r="B163" s="12" t="s">
        <v>225</v>
      </c>
      <c r="C163" s="12" t="s">
        <v>226</v>
      </c>
      <c r="D163" s="12" t="s">
        <v>227</v>
      </c>
      <c r="E163" s="13" t="s">
        <v>228</v>
      </c>
      <c r="F163" s="12" t="s">
        <v>229</v>
      </c>
      <c r="G163" s="13" t="s">
        <v>20</v>
      </c>
      <c r="H163" s="14">
        <v>157103.1</v>
      </c>
      <c r="I163" s="15"/>
    </row>
    <row r="164" ht="12" spans="1:9">
      <c r="A164" s="12"/>
      <c r="B164" s="12"/>
      <c r="C164" s="12"/>
      <c r="D164" s="12"/>
      <c r="E164" s="13"/>
      <c r="F164" s="12"/>
      <c r="G164" s="13" t="s">
        <v>23</v>
      </c>
      <c r="H164" s="14">
        <v>157103.1</v>
      </c>
      <c r="I164" s="15"/>
    </row>
    <row r="165" ht="12" spans="1:9">
      <c r="A165" s="12">
        <f>COUNTA($B$8:B164)</f>
        <v>42</v>
      </c>
      <c r="B165" s="12" t="s">
        <v>230</v>
      </c>
      <c r="C165" s="12" t="s">
        <v>231</v>
      </c>
      <c r="D165" s="12" t="s">
        <v>232</v>
      </c>
      <c r="E165" s="13" t="s">
        <v>233</v>
      </c>
      <c r="F165" s="12" t="s">
        <v>234</v>
      </c>
      <c r="G165" s="13" t="s">
        <v>21</v>
      </c>
      <c r="H165" s="14">
        <v>135744</v>
      </c>
      <c r="I165" s="15"/>
    </row>
    <row r="166" ht="12" spans="1:9">
      <c r="A166" s="12"/>
      <c r="B166" s="12"/>
      <c r="C166" s="12"/>
      <c r="D166" s="12"/>
      <c r="E166" s="13"/>
      <c r="F166" s="12"/>
      <c r="G166" s="13" t="s">
        <v>23</v>
      </c>
      <c r="H166" s="14">
        <v>135744</v>
      </c>
      <c r="I166" s="15"/>
    </row>
    <row r="167" ht="12" spans="1:9">
      <c r="A167" s="12">
        <f>COUNTA($B$8:B166)</f>
        <v>43</v>
      </c>
      <c r="B167" s="12" t="s">
        <v>235</v>
      </c>
      <c r="C167" s="12" t="s">
        <v>236</v>
      </c>
      <c r="D167" s="12" t="s">
        <v>237</v>
      </c>
      <c r="E167" s="13" t="s">
        <v>238</v>
      </c>
      <c r="F167" s="12" t="s">
        <v>239</v>
      </c>
      <c r="G167" s="13" t="s">
        <v>20</v>
      </c>
      <c r="H167" s="14">
        <v>94328</v>
      </c>
      <c r="I167" s="15"/>
    </row>
    <row r="168" ht="12" spans="1:9">
      <c r="A168" s="12"/>
      <c r="B168" s="12"/>
      <c r="C168" s="12"/>
      <c r="D168" s="12"/>
      <c r="E168" s="13"/>
      <c r="F168" s="12"/>
      <c r="G168" s="13" t="s">
        <v>21</v>
      </c>
      <c r="H168" s="14">
        <v>40368.4</v>
      </c>
      <c r="I168" s="15"/>
    </row>
    <row r="169" ht="12" spans="1:9">
      <c r="A169" s="12"/>
      <c r="B169" s="12"/>
      <c r="C169" s="12"/>
      <c r="D169" s="12"/>
      <c r="E169" s="13"/>
      <c r="F169" s="12"/>
      <c r="G169" s="13" t="s">
        <v>23</v>
      </c>
      <c r="H169" s="14">
        <v>134696.4</v>
      </c>
      <c r="I169" s="15"/>
    </row>
    <row r="170" ht="12" spans="1:9">
      <c r="A170" s="12">
        <f>COUNTA($B$8:B169)</f>
        <v>44</v>
      </c>
      <c r="B170" s="12" t="s">
        <v>240</v>
      </c>
      <c r="C170" s="12" t="s">
        <v>241</v>
      </c>
      <c r="D170" s="12" t="s">
        <v>242</v>
      </c>
      <c r="E170" s="13" t="s">
        <v>243</v>
      </c>
      <c r="F170" s="12" t="s">
        <v>244</v>
      </c>
      <c r="G170" s="13" t="s">
        <v>224</v>
      </c>
      <c r="H170" s="14">
        <v>133604.34</v>
      </c>
      <c r="I170" s="15"/>
    </row>
    <row r="171" ht="12" spans="1:9">
      <c r="A171" s="12"/>
      <c r="B171" s="12"/>
      <c r="C171" s="12"/>
      <c r="D171" s="12"/>
      <c r="E171" s="13"/>
      <c r="F171" s="12"/>
      <c r="G171" s="13" t="s">
        <v>23</v>
      </c>
      <c r="H171" s="14">
        <v>133604.34</v>
      </c>
      <c r="I171" s="15"/>
    </row>
    <row r="172" ht="12" spans="1:9">
      <c r="A172" s="12">
        <f>COUNTA($B$8:B171)</f>
        <v>45</v>
      </c>
      <c r="B172" s="12" t="s">
        <v>245</v>
      </c>
      <c r="C172" s="12" t="s">
        <v>246</v>
      </c>
      <c r="D172" s="12" t="s">
        <v>247</v>
      </c>
      <c r="E172" s="13" t="s">
        <v>248</v>
      </c>
      <c r="F172" s="12" t="s">
        <v>249</v>
      </c>
      <c r="G172" s="13" t="s">
        <v>20</v>
      </c>
      <c r="H172" s="14">
        <v>18333.03</v>
      </c>
      <c r="I172" s="15"/>
    </row>
    <row r="173" ht="12" spans="1:9">
      <c r="A173" s="12"/>
      <c r="B173" s="12"/>
      <c r="C173" s="12"/>
      <c r="D173" s="12"/>
      <c r="E173" s="13"/>
      <c r="F173" s="12"/>
      <c r="G173" s="13" t="s">
        <v>21</v>
      </c>
      <c r="H173" s="14">
        <v>3036.96</v>
      </c>
      <c r="I173" s="15"/>
    </row>
    <row r="174" ht="12" spans="1:9">
      <c r="A174" s="12"/>
      <c r="B174" s="12"/>
      <c r="C174" s="12"/>
      <c r="D174" s="12"/>
      <c r="E174" s="13"/>
      <c r="F174" s="12"/>
      <c r="G174" s="13" t="s">
        <v>38</v>
      </c>
      <c r="H174" s="14">
        <v>108519.95</v>
      </c>
      <c r="I174" s="15"/>
    </row>
    <row r="175" ht="12" spans="1:9">
      <c r="A175" s="12"/>
      <c r="B175" s="12"/>
      <c r="C175" s="12"/>
      <c r="D175" s="12"/>
      <c r="E175" s="13"/>
      <c r="F175" s="12"/>
      <c r="G175" s="13" t="s">
        <v>23</v>
      </c>
      <c r="H175" s="14">
        <v>129889.94</v>
      </c>
      <c r="I175" s="15"/>
    </row>
    <row r="176" ht="12" spans="1:9">
      <c r="A176" s="12">
        <f>COUNTA($B$8:B175)</f>
        <v>46</v>
      </c>
      <c r="B176" s="12" t="s">
        <v>250</v>
      </c>
      <c r="C176" s="12" t="s">
        <v>251</v>
      </c>
      <c r="D176" s="12" t="s">
        <v>252</v>
      </c>
      <c r="E176" s="13" t="s">
        <v>253</v>
      </c>
      <c r="F176" s="12" t="s">
        <v>254</v>
      </c>
      <c r="G176" s="13" t="s">
        <v>38</v>
      </c>
      <c r="H176" s="14">
        <v>22919.34</v>
      </c>
      <c r="I176" s="15"/>
    </row>
    <row r="177" ht="12" spans="1:9">
      <c r="A177" s="12"/>
      <c r="B177" s="12"/>
      <c r="C177" s="12"/>
      <c r="D177" s="12"/>
      <c r="E177" s="13"/>
      <c r="F177" s="12"/>
      <c r="G177" s="13" t="s">
        <v>86</v>
      </c>
      <c r="H177" s="14">
        <v>105480.7</v>
      </c>
      <c r="I177" s="15"/>
    </row>
    <row r="178" ht="12" spans="1:9">
      <c r="A178" s="12"/>
      <c r="B178" s="12"/>
      <c r="C178" s="12"/>
      <c r="D178" s="12"/>
      <c r="E178" s="13"/>
      <c r="F178" s="12"/>
      <c r="G178" s="13" t="s">
        <v>23</v>
      </c>
      <c r="H178" s="14">
        <v>128400.04</v>
      </c>
      <c r="I178" s="15"/>
    </row>
    <row r="179" ht="12" spans="1:9">
      <c r="A179" s="12">
        <f>COUNTA($B$8:B178)</f>
        <v>47</v>
      </c>
      <c r="B179" s="12" t="s">
        <v>255</v>
      </c>
      <c r="C179" s="12" t="s">
        <v>256</v>
      </c>
      <c r="D179" s="12" t="s">
        <v>257</v>
      </c>
      <c r="E179" s="13" t="s">
        <v>258</v>
      </c>
      <c r="F179" s="12" t="s">
        <v>259</v>
      </c>
      <c r="G179" s="13" t="s">
        <v>60</v>
      </c>
      <c r="H179" s="14">
        <v>60</v>
      </c>
      <c r="I179" s="15"/>
    </row>
    <row r="180" ht="12" spans="1:9">
      <c r="A180" s="12"/>
      <c r="B180" s="12"/>
      <c r="C180" s="12"/>
      <c r="D180" s="12"/>
      <c r="E180" s="13"/>
      <c r="F180" s="12"/>
      <c r="G180" s="13" t="s">
        <v>38</v>
      </c>
      <c r="H180" s="14">
        <v>122381.59</v>
      </c>
      <c r="I180" s="15"/>
    </row>
    <row r="181" ht="12" spans="1:9">
      <c r="A181" s="12"/>
      <c r="B181" s="12"/>
      <c r="C181" s="12"/>
      <c r="D181" s="12"/>
      <c r="E181" s="13"/>
      <c r="F181" s="12"/>
      <c r="G181" s="13" t="s">
        <v>23</v>
      </c>
      <c r="H181" s="14">
        <v>122441.59</v>
      </c>
      <c r="I181" s="15"/>
    </row>
    <row r="182" ht="12" spans="1:9">
      <c r="A182" s="12">
        <f>COUNTA($B$8:B181)</f>
        <v>48</v>
      </c>
      <c r="B182" s="12" t="s">
        <v>260</v>
      </c>
      <c r="C182" s="12" t="s">
        <v>261</v>
      </c>
      <c r="D182" s="12" t="s">
        <v>262</v>
      </c>
      <c r="E182" s="13" t="s">
        <v>263</v>
      </c>
      <c r="F182" s="12" t="s">
        <v>264</v>
      </c>
      <c r="G182" s="13" t="s">
        <v>20</v>
      </c>
      <c r="H182" s="14">
        <v>122275.59</v>
      </c>
      <c r="I182" s="15"/>
    </row>
    <row r="183" ht="12" spans="1:9">
      <c r="A183" s="12"/>
      <c r="B183" s="12"/>
      <c r="C183" s="12"/>
      <c r="D183" s="12"/>
      <c r="E183" s="13"/>
      <c r="F183" s="12"/>
      <c r="G183" s="13" t="s">
        <v>23</v>
      </c>
      <c r="H183" s="14">
        <v>122275.59</v>
      </c>
      <c r="I183" s="15"/>
    </row>
    <row r="184" ht="12" spans="1:9">
      <c r="A184" s="12">
        <f>COUNTA($B$8:B183)</f>
        <v>49</v>
      </c>
      <c r="B184" s="12" t="s">
        <v>265</v>
      </c>
      <c r="C184" s="12" t="s">
        <v>266</v>
      </c>
      <c r="D184" s="12" t="s">
        <v>267</v>
      </c>
      <c r="E184" s="13" t="s">
        <v>268</v>
      </c>
      <c r="F184" s="12" t="s">
        <v>269</v>
      </c>
      <c r="G184" s="13" t="s">
        <v>29</v>
      </c>
      <c r="H184" s="14">
        <v>70000</v>
      </c>
      <c r="I184" s="15"/>
    </row>
    <row r="185" ht="12" spans="1:9">
      <c r="A185" s="12"/>
      <c r="B185" s="12"/>
      <c r="C185" s="12"/>
      <c r="D185" s="12"/>
      <c r="E185" s="13"/>
      <c r="F185" s="12"/>
      <c r="G185" s="13" t="s">
        <v>30</v>
      </c>
      <c r="H185" s="14">
        <v>20000</v>
      </c>
      <c r="I185" s="15"/>
    </row>
    <row r="186" ht="12" spans="1:9">
      <c r="A186" s="12"/>
      <c r="B186" s="12"/>
      <c r="C186" s="12"/>
      <c r="D186" s="12"/>
      <c r="E186" s="13"/>
      <c r="F186" s="12"/>
      <c r="G186" s="13" t="s">
        <v>31</v>
      </c>
      <c r="H186" s="14">
        <v>30000</v>
      </c>
      <c r="I186" s="15"/>
    </row>
    <row r="187" ht="12" spans="1:9">
      <c r="A187" s="12"/>
      <c r="B187" s="12"/>
      <c r="C187" s="12"/>
      <c r="D187" s="12"/>
      <c r="E187" s="13"/>
      <c r="F187" s="12"/>
      <c r="G187" s="13" t="s">
        <v>23</v>
      </c>
      <c r="H187" s="14">
        <v>120000</v>
      </c>
      <c r="I187" s="15"/>
    </row>
    <row r="188" ht="12" spans="1:9">
      <c r="A188" s="12">
        <f>COUNTA($B$8:B187)</f>
        <v>50</v>
      </c>
      <c r="B188" s="12" t="s">
        <v>270</v>
      </c>
      <c r="C188" s="12" t="s">
        <v>271</v>
      </c>
      <c r="D188" s="12" t="s">
        <v>272</v>
      </c>
      <c r="E188" s="13" t="s">
        <v>273</v>
      </c>
      <c r="F188" s="12" t="s">
        <v>274</v>
      </c>
      <c r="G188" s="13" t="s">
        <v>20</v>
      </c>
      <c r="H188" s="14">
        <v>104781.68</v>
      </c>
      <c r="I188" s="15"/>
    </row>
    <row r="189" ht="12" spans="1:9">
      <c r="A189" s="12"/>
      <c r="B189" s="12"/>
      <c r="C189" s="12"/>
      <c r="D189" s="12"/>
      <c r="E189" s="13"/>
      <c r="F189" s="12"/>
      <c r="G189" s="13" t="s">
        <v>21</v>
      </c>
      <c r="H189" s="14">
        <v>7457.76</v>
      </c>
      <c r="I189" s="15"/>
    </row>
    <row r="190" ht="12" spans="1:9">
      <c r="A190" s="12"/>
      <c r="B190" s="12"/>
      <c r="C190" s="12"/>
      <c r="D190" s="12"/>
      <c r="E190" s="13"/>
      <c r="F190" s="12"/>
      <c r="G190" s="13" t="s">
        <v>23</v>
      </c>
      <c r="H190" s="14">
        <v>112239.44</v>
      </c>
      <c r="I190" s="15"/>
    </row>
    <row r="191" ht="12" spans="1:9">
      <c r="A191" s="12">
        <f>COUNTA($B$8:B190)</f>
        <v>51</v>
      </c>
      <c r="B191" s="12" t="s">
        <v>275</v>
      </c>
      <c r="C191" s="12" t="s">
        <v>276</v>
      </c>
      <c r="D191" s="12" t="s">
        <v>277</v>
      </c>
      <c r="E191" s="13" t="s">
        <v>278</v>
      </c>
      <c r="F191" s="12" t="s">
        <v>279</v>
      </c>
      <c r="G191" s="13" t="s">
        <v>20</v>
      </c>
      <c r="H191" s="14">
        <v>99755.96</v>
      </c>
      <c r="I191" s="15"/>
    </row>
    <row r="192" ht="12" spans="1:9">
      <c r="A192" s="12"/>
      <c r="B192" s="12"/>
      <c r="C192" s="12"/>
      <c r="D192" s="12"/>
      <c r="E192" s="13"/>
      <c r="F192" s="12"/>
      <c r="G192" s="13" t="s">
        <v>21</v>
      </c>
      <c r="H192" s="14">
        <v>8081.52</v>
      </c>
      <c r="I192" s="15"/>
    </row>
    <row r="193" ht="12" spans="1:9">
      <c r="A193" s="12"/>
      <c r="B193" s="12"/>
      <c r="C193" s="12"/>
      <c r="D193" s="12"/>
      <c r="E193" s="13"/>
      <c r="F193" s="12"/>
      <c r="G193" s="13" t="s">
        <v>23</v>
      </c>
      <c r="H193" s="14">
        <v>107837.48</v>
      </c>
      <c r="I193" s="15"/>
    </row>
    <row r="194" ht="12" spans="1:9">
      <c r="A194" s="12">
        <f>COUNTA($B$8:B193)</f>
        <v>52</v>
      </c>
      <c r="B194" s="18" t="s">
        <v>280</v>
      </c>
      <c r="C194" s="12" t="s">
        <v>281</v>
      </c>
      <c r="D194" s="12" t="s">
        <v>282</v>
      </c>
      <c r="E194" s="13" t="s">
        <v>283</v>
      </c>
      <c r="F194" s="12" t="s">
        <v>284</v>
      </c>
      <c r="G194" s="13" t="s">
        <v>20</v>
      </c>
      <c r="H194" s="14">
        <v>425.45</v>
      </c>
      <c r="I194" s="15"/>
    </row>
    <row r="195" ht="12" spans="1:9">
      <c r="A195" s="12"/>
      <c r="B195" s="12"/>
      <c r="C195" s="12"/>
      <c r="D195" s="12"/>
      <c r="E195" s="13"/>
      <c r="F195" s="12"/>
      <c r="G195" s="13" t="s">
        <v>21</v>
      </c>
      <c r="H195" s="14">
        <v>104497.24</v>
      </c>
      <c r="I195" s="15"/>
    </row>
    <row r="196" ht="12" spans="1:9">
      <c r="A196" s="12"/>
      <c r="B196" s="12"/>
      <c r="C196" s="12"/>
      <c r="D196" s="12"/>
      <c r="E196" s="13"/>
      <c r="F196" s="12"/>
      <c r="G196" s="13" t="s">
        <v>23</v>
      </c>
      <c r="H196" s="14">
        <v>104922.69</v>
      </c>
      <c r="I196" s="15"/>
    </row>
    <row r="197" ht="12" spans="1:9">
      <c r="A197" s="12">
        <f>COUNTA($B$8:B196)</f>
        <v>53</v>
      </c>
      <c r="B197" s="12" t="s">
        <v>285</v>
      </c>
      <c r="C197" s="12" t="s">
        <v>286</v>
      </c>
      <c r="D197" s="12" t="s">
        <v>287</v>
      </c>
      <c r="E197" s="13" t="s">
        <v>288</v>
      </c>
      <c r="F197" s="12" t="s">
        <v>289</v>
      </c>
      <c r="G197" s="13" t="s">
        <v>29</v>
      </c>
      <c r="H197" s="14">
        <v>5991.73</v>
      </c>
      <c r="I197" s="15"/>
    </row>
    <row r="198" ht="12" spans="1:9">
      <c r="A198" s="12"/>
      <c r="B198" s="12"/>
      <c r="C198" s="12"/>
      <c r="D198" s="12"/>
      <c r="E198" s="13"/>
      <c r="F198" s="12"/>
      <c r="G198" s="13" t="s">
        <v>20</v>
      </c>
      <c r="H198" s="14">
        <v>24</v>
      </c>
      <c r="I198" s="15"/>
    </row>
    <row r="199" ht="12" spans="1:9">
      <c r="A199" s="12"/>
      <c r="B199" s="12"/>
      <c r="C199" s="12"/>
      <c r="D199" s="12"/>
      <c r="E199" s="13"/>
      <c r="F199" s="12"/>
      <c r="G199" s="13" t="s">
        <v>30</v>
      </c>
      <c r="H199" s="14">
        <v>1711.92</v>
      </c>
      <c r="I199" s="15"/>
    </row>
    <row r="200" ht="12" spans="1:9">
      <c r="A200" s="12"/>
      <c r="B200" s="12"/>
      <c r="C200" s="12"/>
      <c r="D200" s="12"/>
      <c r="E200" s="13"/>
      <c r="F200" s="12"/>
      <c r="G200" s="13" t="s">
        <v>21</v>
      </c>
      <c r="H200" s="14">
        <v>147</v>
      </c>
      <c r="I200" s="15"/>
    </row>
    <row r="201" ht="12" spans="1:9">
      <c r="A201" s="12"/>
      <c r="B201" s="12"/>
      <c r="C201" s="12"/>
      <c r="D201" s="12"/>
      <c r="E201" s="13"/>
      <c r="F201" s="12"/>
      <c r="G201" s="13" t="s">
        <v>31</v>
      </c>
      <c r="H201" s="14">
        <v>2567.88</v>
      </c>
      <c r="I201" s="15"/>
    </row>
    <row r="202" ht="12" spans="1:9">
      <c r="A202" s="12"/>
      <c r="B202" s="12"/>
      <c r="C202" s="12"/>
      <c r="D202" s="12"/>
      <c r="E202" s="13"/>
      <c r="F202" s="12"/>
      <c r="G202" s="13" t="s">
        <v>38</v>
      </c>
      <c r="H202" s="14">
        <v>4864.96</v>
      </c>
      <c r="I202" s="15"/>
    </row>
    <row r="203" ht="12" spans="1:9">
      <c r="A203" s="12"/>
      <c r="B203" s="12"/>
      <c r="C203" s="12"/>
      <c r="D203" s="12"/>
      <c r="E203" s="13"/>
      <c r="F203" s="12"/>
      <c r="G203" s="13" t="s">
        <v>22</v>
      </c>
      <c r="H203" s="14">
        <v>108.3</v>
      </c>
      <c r="I203" s="15"/>
    </row>
    <row r="204" ht="12" spans="1:9">
      <c r="A204" s="12"/>
      <c r="B204" s="12"/>
      <c r="C204" s="12"/>
      <c r="D204" s="12"/>
      <c r="E204" s="13"/>
      <c r="F204" s="12"/>
      <c r="G204" s="13" t="s">
        <v>86</v>
      </c>
      <c r="H204" s="14">
        <v>85596.2</v>
      </c>
      <c r="I204" s="15"/>
    </row>
    <row r="205" ht="12" spans="1:9">
      <c r="A205" s="12"/>
      <c r="B205" s="12"/>
      <c r="C205" s="12"/>
      <c r="D205" s="12"/>
      <c r="E205" s="13"/>
      <c r="F205" s="12"/>
      <c r="G205" s="13" t="s">
        <v>23</v>
      </c>
      <c r="H205" s="14">
        <v>101011.99</v>
      </c>
      <c r="I205" s="15"/>
    </row>
    <row r="206" ht="12" spans="1:9">
      <c r="A206" s="12">
        <f>COUNTA($B$8:B205)</f>
        <v>54</v>
      </c>
      <c r="B206" s="12" t="s">
        <v>290</v>
      </c>
      <c r="C206" s="12" t="s">
        <v>291</v>
      </c>
      <c r="D206" s="12" t="s">
        <v>292</v>
      </c>
      <c r="E206" s="13" t="s">
        <v>293</v>
      </c>
      <c r="F206" s="12" t="s">
        <v>294</v>
      </c>
      <c r="G206" s="13" t="s">
        <v>29</v>
      </c>
      <c r="H206" s="14">
        <v>5473.47</v>
      </c>
      <c r="I206" s="17">
        <v>5473.47</v>
      </c>
    </row>
    <row r="207" ht="12" spans="1:9">
      <c r="A207" s="12"/>
      <c r="B207" s="12"/>
      <c r="C207" s="12"/>
      <c r="D207" s="12"/>
      <c r="E207" s="13"/>
      <c r="F207" s="12"/>
      <c r="G207" s="13" t="s">
        <v>30</v>
      </c>
      <c r="H207" s="14">
        <v>1563.84</v>
      </c>
      <c r="I207" s="17">
        <v>1563.84</v>
      </c>
    </row>
    <row r="208" ht="12" spans="1:9">
      <c r="A208" s="12"/>
      <c r="B208" s="12"/>
      <c r="C208" s="12"/>
      <c r="D208" s="12"/>
      <c r="E208" s="13"/>
      <c r="F208" s="12"/>
      <c r="G208" s="13" t="s">
        <v>31</v>
      </c>
      <c r="H208" s="14">
        <v>2345.77</v>
      </c>
      <c r="I208" s="17">
        <v>2345.77</v>
      </c>
    </row>
    <row r="209" ht="12" spans="1:9">
      <c r="A209" s="12"/>
      <c r="B209" s="12"/>
      <c r="C209" s="12"/>
      <c r="D209" s="12"/>
      <c r="E209" s="13"/>
      <c r="F209" s="12"/>
      <c r="G209" s="13" t="s">
        <v>86</v>
      </c>
      <c r="H209" s="14">
        <v>78192.35</v>
      </c>
      <c r="I209" s="17">
        <v>78192.35</v>
      </c>
    </row>
    <row r="210" ht="12" spans="1:9">
      <c r="A210" s="12"/>
      <c r="B210" s="12"/>
      <c r="C210" s="12"/>
      <c r="D210" s="12"/>
      <c r="E210" s="13"/>
      <c r="F210" s="12"/>
      <c r="G210" s="13" t="s">
        <v>23</v>
      </c>
      <c r="H210" s="14">
        <v>87575.43</v>
      </c>
      <c r="I210" s="15"/>
    </row>
    <row r="211" ht="12" spans="1:9">
      <c r="A211" s="12">
        <f>COUNTA($B$8:B210)</f>
        <v>55</v>
      </c>
      <c r="B211" s="12" t="s">
        <v>295</v>
      </c>
      <c r="C211" s="12" t="s">
        <v>296</v>
      </c>
      <c r="D211" s="12" t="s">
        <v>297</v>
      </c>
      <c r="E211" s="13" t="s">
        <v>298</v>
      </c>
      <c r="F211" s="12" t="s">
        <v>299</v>
      </c>
      <c r="G211" s="13" t="s">
        <v>29</v>
      </c>
      <c r="H211" s="14">
        <v>5530.31</v>
      </c>
      <c r="I211" s="15"/>
    </row>
    <row r="212" ht="12" spans="1:9">
      <c r="A212" s="12"/>
      <c r="B212" s="12"/>
      <c r="C212" s="12"/>
      <c r="D212" s="12"/>
      <c r="E212" s="13"/>
      <c r="F212" s="12"/>
      <c r="G212" s="13" t="s">
        <v>30</v>
      </c>
      <c r="H212" s="14">
        <v>1387.27</v>
      </c>
      <c r="I212" s="15"/>
    </row>
    <row r="213" ht="12" spans="1:9">
      <c r="A213" s="12"/>
      <c r="B213" s="12"/>
      <c r="C213" s="12"/>
      <c r="D213" s="12"/>
      <c r="E213" s="13"/>
      <c r="F213" s="12"/>
      <c r="G213" s="13" t="s">
        <v>31</v>
      </c>
      <c r="H213" s="14">
        <v>2080.9</v>
      </c>
      <c r="I213" s="15"/>
    </row>
    <row r="214" ht="12" spans="1:9">
      <c r="A214" s="12"/>
      <c r="B214" s="12"/>
      <c r="C214" s="12"/>
      <c r="D214" s="12"/>
      <c r="E214" s="13"/>
      <c r="F214" s="12"/>
      <c r="G214" s="13" t="s">
        <v>22</v>
      </c>
      <c r="H214" s="14">
        <v>252.7</v>
      </c>
      <c r="I214" s="15"/>
    </row>
    <row r="215" ht="12" spans="1:9">
      <c r="A215" s="12"/>
      <c r="B215" s="12"/>
      <c r="C215" s="12"/>
      <c r="D215" s="12"/>
      <c r="E215" s="13"/>
      <c r="F215" s="12"/>
      <c r="G215" s="13" t="s">
        <v>86</v>
      </c>
      <c r="H215" s="14">
        <v>69363.47</v>
      </c>
      <c r="I215" s="15"/>
    </row>
    <row r="216" ht="12" spans="1:9">
      <c r="A216" s="12"/>
      <c r="B216" s="12"/>
      <c r="C216" s="12"/>
      <c r="D216" s="12"/>
      <c r="E216" s="13"/>
      <c r="F216" s="12"/>
      <c r="G216" s="13" t="s">
        <v>23</v>
      </c>
      <c r="H216" s="14">
        <v>78614.65</v>
      </c>
      <c r="I216" s="15"/>
    </row>
    <row r="217" ht="12" spans="1:9">
      <c r="A217" s="12">
        <f>COUNTA($B$8:B216)</f>
        <v>56</v>
      </c>
      <c r="B217" s="12" t="s">
        <v>300</v>
      </c>
      <c r="C217" s="12" t="s">
        <v>301</v>
      </c>
      <c r="D217" s="12" t="s">
        <v>302</v>
      </c>
      <c r="E217" s="13" t="s">
        <v>303</v>
      </c>
      <c r="F217" s="12" t="s">
        <v>304</v>
      </c>
      <c r="G217" s="13" t="s">
        <v>86</v>
      </c>
      <c r="H217" s="14">
        <v>73311.37</v>
      </c>
      <c r="I217" s="15"/>
    </row>
    <row r="218" ht="12" spans="1:9">
      <c r="A218" s="12"/>
      <c r="B218" s="12"/>
      <c r="C218" s="12"/>
      <c r="D218" s="12"/>
      <c r="E218" s="13"/>
      <c r="F218" s="12"/>
      <c r="G218" s="13" t="s">
        <v>23</v>
      </c>
      <c r="H218" s="14">
        <v>73311.37</v>
      </c>
      <c r="I218" s="15"/>
    </row>
    <row r="219" ht="12" spans="1:9">
      <c r="A219" s="12">
        <f>COUNTA($B$8:B218)</f>
        <v>57</v>
      </c>
      <c r="B219" s="12" t="s">
        <v>305</v>
      </c>
      <c r="C219" s="12" t="s">
        <v>306</v>
      </c>
      <c r="D219" s="12" t="s">
        <v>307</v>
      </c>
      <c r="E219" s="13" t="s">
        <v>308</v>
      </c>
      <c r="F219" s="12" t="s">
        <v>309</v>
      </c>
      <c r="G219" s="13" t="s">
        <v>86</v>
      </c>
      <c r="H219" s="14">
        <v>72774.24</v>
      </c>
      <c r="I219" s="15"/>
    </row>
    <row r="220" ht="12" spans="1:9">
      <c r="A220" s="12"/>
      <c r="B220" s="12"/>
      <c r="C220" s="12"/>
      <c r="D220" s="12"/>
      <c r="E220" s="13"/>
      <c r="F220" s="12"/>
      <c r="G220" s="13" t="s">
        <v>23</v>
      </c>
      <c r="H220" s="14">
        <v>72774.24</v>
      </c>
      <c r="I220" s="15"/>
    </row>
    <row r="221" ht="12" spans="1:9">
      <c r="A221" s="12">
        <f>COUNTA($B$8:B220)</f>
        <v>58</v>
      </c>
      <c r="B221" s="12" t="s">
        <v>310</v>
      </c>
      <c r="C221" s="12" t="s">
        <v>311</v>
      </c>
      <c r="D221" s="12" t="s">
        <v>312</v>
      </c>
      <c r="E221" s="13" t="s">
        <v>313</v>
      </c>
      <c r="F221" s="12" t="s">
        <v>314</v>
      </c>
      <c r="G221" s="13" t="s">
        <v>20</v>
      </c>
      <c r="H221" s="14">
        <v>65032.5</v>
      </c>
      <c r="I221" s="15"/>
    </row>
    <row r="222" ht="12" spans="1:9">
      <c r="A222" s="12"/>
      <c r="B222" s="12"/>
      <c r="C222" s="12"/>
      <c r="D222" s="12"/>
      <c r="E222" s="13"/>
      <c r="F222" s="12"/>
      <c r="G222" s="13" t="s">
        <v>23</v>
      </c>
      <c r="H222" s="14">
        <v>65032.5</v>
      </c>
      <c r="I222" s="15"/>
    </row>
    <row r="223" ht="12" spans="1:9">
      <c r="A223" s="12">
        <f>COUNTA($B$8:B222)</f>
        <v>59</v>
      </c>
      <c r="B223" s="12" t="s">
        <v>315</v>
      </c>
      <c r="C223" s="12" t="s">
        <v>316</v>
      </c>
      <c r="D223" s="12" t="s">
        <v>317</v>
      </c>
      <c r="E223" s="13" t="s">
        <v>318</v>
      </c>
      <c r="F223" s="12" t="s">
        <v>319</v>
      </c>
      <c r="G223" s="13" t="s">
        <v>20</v>
      </c>
      <c r="H223" s="14">
        <v>33870.15</v>
      </c>
      <c r="I223" s="15"/>
    </row>
    <row r="224" ht="12" spans="1:9">
      <c r="A224" s="12"/>
      <c r="B224" s="12"/>
      <c r="C224" s="12"/>
      <c r="D224" s="12"/>
      <c r="E224" s="13"/>
      <c r="F224" s="12"/>
      <c r="G224" s="13" t="s">
        <v>21</v>
      </c>
      <c r="H224" s="14">
        <v>30308.67</v>
      </c>
      <c r="I224" s="15"/>
    </row>
    <row r="225" ht="12" spans="1:9">
      <c r="A225" s="12"/>
      <c r="B225" s="12"/>
      <c r="C225" s="12"/>
      <c r="D225" s="12"/>
      <c r="E225" s="13"/>
      <c r="F225" s="12"/>
      <c r="G225" s="13" t="s">
        <v>23</v>
      </c>
      <c r="H225" s="14">
        <v>64178.82</v>
      </c>
      <c r="I225" s="15"/>
    </row>
    <row r="226" ht="12" spans="1:9">
      <c r="A226" s="12">
        <f>COUNTA($B$8:B225)</f>
        <v>60</v>
      </c>
      <c r="B226" s="12" t="s">
        <v>320</v>
      </c>
      <c r="C226" s="12" t="s">
        <v>321</v>
      </c>
      <c r="D226" s="12" t="s">
        <v>322</v>
      </c>
      <c r="E226" s="13" t="s">
        <v>323</v>
      </c>
      <c r="F226" s="12" t="s">
        <v>324</v>
      </c>
      <c r="G226" s="13" t="s">
        <v>29</v>
      </c>
      <c r="H226" s="14">
        <v>34929.86</v>
      </c>
      <c r="I226" s="15"/>
    </row>
    <row r="227" ht="12" spans="1:9">
      <c r="A227" s="12"/>
      <c r="B227" s="12"/>
      <c r="C227" s="12"/>
      <c r="D227" s="12"/>
      <c r="E227" s="13"/>
      <c r="F227" s="12"/>
      <c r="G227" s="13" t="s">
        <v>30</v>
      </c>
      <c r="H227" s="14">
        <v>9979.96</v>
      </c>
      <c r="I227" s="15"/>
    </row>
    <row r="228" ht="12" spans="1:9">
      <c r="A228" s="12"/>
      <c r="B228" s="12"/>
      <c r="C228" s="12"/>
      <c r="D228" s="12"/>
      <c r="E228" s="13"/>
      <c r="F228" s="12"/>
      <c r="G228" s="13" t="s">
        <v>31</v>
      </c>
      <c r="H228" s="14">
        <v>14969.94</v>
      </c>
      <c r="I228" s="15"/>
    </row>
    <row r="229" ht="12" spans="1:9">
      <c r="A229" s="12"/>
      <c r="B229" s="12"/>
      <c r="C229" s="12"/>
      <c r="D229" s="12"/>
      <c r="E229" s="13"/>
      <c r="F229" s="12"/>
      <c r="G229" s="13" t="s">
        <v>22</v>
      </c>
      <c r="H229" s="14">
        <v>880.6</v>
      </c>
      <c r="I229" s="15"/>
    </row>
    <row r="230" ht="12" spans="1:9">
      <c r="A230" s="12"/>
      <c r="B230" s="12"/>
      <c r="C230" s="12"/>
      <c r="D230" s="12"/>
      <c r="E230" s="13"/>
      <c r="F230" s="12"/>
      <c r="G230" s="13" t="s">
        <v>23</v>
      </c>
      <c r="H230" s="14">
        <v>60760.36</v>
      </c>
      <c r="I230" s="15"/>
    </row>
    <row r="231" ht="12" spans="1:9">
      <c r="A231" s="12">
        <f>COUNTA($B$8:B230)</f>
        <v>61</v>
      </c>
      <c r="B231" s="12" t="s">
        <v>325</v>
      </c>
      <c r="C231" s="12" t="s">
        <v>326</v>
      </c>
      <c r="D231" s="12" t="s">
        <v>327</v>
      </c>
      <c r="E231" s="13" t="s">
        <v>328</v>
      </c>
      <c r="F231" s="12" t="s">
        <v>329</v>
      </c>
      <c r="G231" s="13" t="s">
        <v>20</v>
      </c>
      <c r="H231" s="14">
        <v>50863.63</v>
      </c>
      <c r="I231" s="15"/>
    </row>
    <row r="232" ht="12" spans="1:9">
      <c r="A232" s="12"/>
      <c r="B232" s="12"/>
      <c r="C232" s="12"/>
      <c r="D232" s="12"/>
      <c r="E232" s="13"/>
      <c r="F232" s="12"/>
      <c r="G232" s="13" t="s">
        <v>21</v>
      </c>
      <c r="H232" s="14">
        <v>4640.46</v>
      </c>
      <c r="I232" s="15"/>
    </row>
    <row r="233" ht="12" spans="1:9">
      <c r="A233" s="12"/>
      <c r="B233" s="12"/>
      <c r="C233" s="12"/>
      <c r="D233" s="12"/>
      <c r="E233" s="13"/>
      <c r="F233" s="12"/>
      <c r="G233" s="13" t="s">
        <v>23</v>
      </c>
      <c r="H233" s="14">
        <v>55504.09</v>
      </c>
      <c r="I233" s="15"/>
    </row>
    <row r="234" ht="12" spans="1:9">
      <c r="A234" s="12">
        <f>COUNTA($B$8:B233)</f>
        <v>62</v>
      </c>
      <c r="B234" s="12" t="s">
        <v>330</v>
      </c>
      <c r="C234" s="12" t="s">
        <v>331</v>
      </c>
      <c r="D234" s="12" t="s">
        <v>332</v>
      </c>
      <c r="E234" s="13" t="s">
        <v>333</v>
      </c>
      <c r="F234" s="12" t="s">
        <v>334</v>
      </c>
      <c r="G234" s="13" t="s">
        <v>29</v>
      </c>
      <c r="H234" s="14">
        <v>3456.95</v>
      </c>
      <c r="I234" s="15"/>
    </row>
    <row r="235" ht="12" spans="1:9">
      <c r="A235" s="12"/>
      <c r="B235" s="12"/>
      <c r="C235" s="12"/>
      <c r="D235" s="12"/>
      <c r="E235" s="13"/>
      <c r="F235" s="12"/>
      <c r="G235" s="13" t="s">
        <v>30</v>
      </c>
      <c r="H235" s="14">
        <v>987.7</v>
      </c>
      <c r="I235" s="15"/>
    </row>
    <row r="236" ht="12" spans="1:9">
      <c r="A236" s="12"/>
      <c r="B236" s="12"/>
      <c r="C236" s="12"/>
      <c r="D236" s="12"/>
      <c r="E236" s="13"/>
      <c r="F236" s="12"/>
      <c r="G236" s="13" t="s">
        <v>31</v>
      </c>
      <c r="H236" s="14">
        <v>1481.55</v>
      </c>
      <c r="I236" s="15"/>
    </row>
    <row r="237" ht="12" spans="1:9">
      <c r="A237" s="12"/>
      <c r="B237" s="12"/>
      <c r="C237" s="12"/>
      <c r="D237" s="12"/>
      <c r="E237" s="13"/>
      <c r="F237" s="12"/>
      <c r="G237" s="13" t="s">
        <v>86</v>
      </c>
      <c r="H237" s="14">
        <v>49384.99</v>
      </c>
      <c r="I237" s="15"/>
    </row>
    <row r="238" ht="12" spans="1:9">
      <c r="A238" s="12"/>
      <c r="B238" s="12"/>
      <c r="C238" s="12"/>
      <c r="D238" s="12"/>
      <c r="E238" s="13"/>
      <c r="F238" s="12"/>
      <c r="G238" s="13" t="s">
        <v>23</v>
      </c>
      <c r="H238" s="14">
        <v>55311.19</v>
      </c>
      <c r="I238" s="15"/>
    </row>
    <row r="239" ht="12" spans="1:9">
      <c r="A239" s="12">
        <f>COUNTA($B$8:B238)</f>
        <v>63</v>
      </c>
      <c r="B239" s="12" t="s">
        <v>335</v>
      </c>
      <c r="C239" s="12" t="s">
        <v>336</v>
      </c>
      <c r="D239" s="12" t="s">
        <v>337</v>
      </c>
      <c r="E239" s="13" t="s">
        <v>338</v>
      </c>
      <c r="F239" s="12" t="s">
        <v>339</v>
      </c>
      <c r="G239" s="13" t="s">
        <v>86</v>
      </c>
      <c r="H239" s="14">
        <v>49119.66</v>
      </c>
      <c r="I239" s="15"/>
    </row>
    <row r="240" ht="12" spans="1:9">
      <c r="A240" s="12"/>
      <c r="B240" s="12"/>
      <c r="C240" s="12"/>
      <c r="D240" s="12"/>
      <c r="E240" s="13"/>
      <c r="F240" s="12"/>
      <c r="G240" s="13" t="s">
        <v>23</v>
      </c>
      <c r="H240" s="14">
        <v>49119.66</v>
      </c>
      <c r="I240" s="15"/>
    </row>
    <row r="241" ht="12" spans="1:9">
      <c r="A241" s="12">
        <f>COUNTA($B$8:B240)</f>
        <v>64</v>
      </c>
      <c r="B241" s="12" t="s">
        <v>340</v>
      </c>
      <c r="C241" s="12" t="s">
        <v>341</v>
      </c>
      <c r="D241" s="12" t="s">
        <v>342</v>
      </c>
      <c r="E241" s="13" t="s">
        <v>343</v>
      </c>
      <c r="F241" s="12" t="s">
        <v>344</v>
      </c>
      <c r="G241" s="13" t="s">
        <v>20</v>
      </c>
      <c r="H241" s="14">
        <v>30409.5</v>
      </c>
      <c r="I241" s="15"/>
    </row>
    <row r="242" ht="12" spans="1:9">
      <c r="A242" s="12"/>
      <c r="B242" s="12"/>
      <c r="C242" s="12"/>
      <c r="D242" s="12"/>
      <c r="E242" s="13"/>
      <c r="F242" s="12"/>
      <c r="G242" s="13" t="s">
        <v>21</v>
      </c>
      <c r="H242" s="14">
        <v>15440.05</v>
      </c>
      <c r="I242" s="15"/>
    </row>
    <row r="243" ht="12" spans="1:9">
      <c r="A243" s="12"/>
      <c r="B243" s="12"/>
      <c r="C243" s="12"/>
      <c r="D243" s="12"/>
      <c r="E243" s="13"/>
      <c r="F243" s="12"/>
      <c r="G243" s="13" t="s">
        <v>23</v>
      </c>
      <c r="H243" s="14">
        <v>45849.55</v>
      </c>
      <c r="I243" s="15"/>
    </row>
    <row r="244" ht="12" spans="1:9">
      <c r="A244" s="12">
        <f>COUNTA($B$8:B243)</f>
        <v>65</v>
      </c>
      <c r="B244" s="12" t="s">
        <v>345</v>
      </c>
      <c r="C244" s="12" t="s">
        <v>346</v>
      </c>
      <c r="D244" s="12" t="s">
        <v>164</v>
      </c>
      <c r="E244" s="13" t="s">
        <v>165</v>
      </c>
      <c r="F244" s="12" t="s">
        <v>347</v>
      </c>
      <c r="G244" s="13" t="s">
        <v>38</v>
      </c>
      <c r="H244" s="14">
        <v>43162.48</v>
      </c>
      <c r="I244" s="15"/>
    </row>
    <row r="245" ht="12" spans="1:9">
      <c r="A245" s="12"/>
      <c r="B245" s="12"/>
      <c r="C245" s="12"/>
      <c r="D245" s="12"/>
      <c r="E245" s="13"/>
      <c r="F245" s="12"/>
      <c r="G245" s="13" t="s">
        <v>23</v>
      </c>
      <c r="H245" s="14">
        <v>43162.48</v>
      </c>
      <c r="I245" s="15"/>
    </row>
    <row r="246" ht="12" spans="1:9">
      <c r="A246" s="12">
        <f>COUNTA($B$8:B245)</f>
        <v>66</v>
      </c>
      <c r="B246" s="12" t="s">
        <v>348</v>
      </c>
      <c r="C246" s="12" t="s">
        <v>349</v>
      </c>
      <c r="D246" s="12" t="s">
        <v>350</v>
      </c>
      <c r="E246" s="13" t="s">
        <v>351</v>
      </c>
      <c r="F246" s="12" t="s">
        <v>352</v>
      </c>
      <c r="G246" s="13" t="s">
        <v>86</v>
      </c>
      <c r="H246" s="14">
        <v>37439.04</v>
      </c>
      <c r="I246" s="15"/>
    </row>
    <row r="247" ht="12" spans="1:9">
      <c r="A247" s="12"/>
      <c r="B247" s="12"/>
      <c r="C247" s="12"/>
      <c r="D247" s="12"/>
      <c r="E247" s="13"/>
      <c r="F247" s="12"/>
      <c r="G247" s="13" t="s">
        <v>23</v>
      </c>
      <c r="H247" s="14">
        <v>37439.04</v>
      </c>
      <c r="I247" s="15"/>
    </row>
    <row r="248" ht="12" spans="1:9">
      <c r="A248" s="12">
        <f>COUNTA($B$8:B247)</f>
        <v>67</v>
      </c>
      <c r="B248" s="12" t="s">
        <v>353</v>
      </c>
      <c r="C248" s="12" t="s">
        <v>354</v>
      </c>
      <c r="D248" s="12" t="s">
        <v>355</v>
      </c>
      <c r="E248" s="13" t="s">
        <v>356</v>
      </c>
      <c r="F248" s="12" t="s">
        <v>357</v>
      </c>
      <c r="G248" s="13" t="s">
        <v>20</v>
      </c>
      <c r="H248" s="14">
        <v>34649.34</v>
      </c>
      <c r="I248" s="15"/>
    </row>
    <row r="249" ht="12" spans="1:9">
      <c r="A249" s="12"/>
      <c r="B249" s="12"/>
      <c r="C249" s="12"/>
      <c r="D249" s="12"/>
      <c r="E249" s="13"/>
      <c r="F249" s="12"/>
      <c r="G249" s="13" t="s">
        <v>23</v>
      </c>
      <c r="H249" s="14">
        <v>34649.34</v>
      </c>
      <c r="I249" s="15"/>
    </row>
    <row r="250" ht="12" spans="1:9">
      <c r="A250" s="12">
        <f>COUNTA($B$8:B249)</f>
        <v>68</v>
      </c>
      <c r="B250" s="12" t="s">
        <v>358</v>
      </c>
      <c r="C250" s="12" t="s">
        <v>359</v>
      </c>
      <c r="D250" s="12" t="s">
        <v>360</v>
      </c>
      <c r="E250" s="13" t="s">
        <v>361</v>
      </c>
      <c r="F250" s="12" t="s">
        <v>362</v>
      </c>
      <c r="G250" s="13" t="s">
        <v>29</v>
      </c>
      <c r="H250" s="14">
        <v>685.89</v>
      </c>
      <c r="I250" s="15"/>
    </row>
    <row r="251" ht="12" spans="1:9">
      <c r="A251" s="12"/>
      <c r="B251" s="12"/>
      <c r="C251" s="12"/>
      <c r="D251" s="12"/>
      <c r="E251" s="13"/>
      <c r="F251" s="12"/>
      <c r="G251" s="13" t="s">
        <v>30</v>
      </c>
      <c r="H251" s="14">
        <v>195.97</v>
      </c>
      <c r="I251" s="15"/>
    </row>
    <row r="252" ht="12" spans="1:9">
      <c r="A252" s="12"/>
      <c r="B252" s="12"/>
      <c r="C252" s="12"/>
      <c r="D252" s="12"/>
      <c r="E252" s="13"/>
      <c r="F252" s="12"/>
      <c r="G252" s="13" t="s">
        <v>31</v>
      </c>
      <c r="H252" s="14">
        <v>293.95</v>
      </c>
      <c r="I252" s="15"/>
    </row>
    <row r="253" ht="12" spans="1:9">
      <c r="A253" s="12"/>
      <c r="B253" s="12"/>
      <c r="C253" s="12"/>
      <c r="D253" s="12"/>
      <c r="E253" s="13"/>
      <c r="F253" s="12"/>
      <c r="G253" s="13" t="s">
        <v>38</v>
      </c>
      <c r="H253" s="14">
        <v>12291.14</v>
      </c>
      <c r="I253" s="15"/>
    </row>
    <row r="254" ht="12" spans="1:9">
      <c r="A254" s="12"/>
      <c r="B254" s="12"/>
      <c r="C254" s="12"/>
      <c r="D254" s="12"/>
      <c r="E254" s="13"/>
      <c r="F254" s="12"/>
      <c r="G254" s="13" t="s">
        <v>86</v>
      </c>
      <c r="H254" s="14">
        <v>17079.93</v>
      </c>
      <c r="I254" s="15"/>
    </row>
    <row r="255" ht="12" spans="1:9">
      <c r="A255" s="12"/>
      <c r="B255" s="12"/>
      <c r="C255" s="12"/>
      <c r="D255" s="12"/>
      <c r="E255" s="13"/>
      <c r="F255" s="12"/>
      <c r="G255" s="13" t="s">
        <v>23</v>
      </c>
      <c r="H255" s="14">
        <v>30546.88</v>
      </c>
      <c r="I255" s="15"/>
    </row>
    <row r="256" ht="12" spans="1:9">
      <c r="A256" s="12">
        <f>COUNTA($B$8:B255)</f>
        <v>69</v>
      </c>
      <c r="B256" s="12" t="s">
        <v>363</v>
      </c>
      <c r="C256" s="12" t="s">
        <v>364</v>
      </c>
      <c r="D256" s="12" t="s">
        <v>365</v>
      </c>
      <c r="E256" s="13" t="s">
        <v>366</v>
      </c>
      <c r="F256" s="12" t="s">
        <v>367</v>
      </c>
      <c r="G256" s="13" t="s">
        <v>29</v>
      </c>
      <c r="H256" s="14">
        <v>1871</v>
      </c>
      <c r="I256" s="17">
        <v>1871</v>
      </c>
    </row>
    <row r="257" ht="12" spans="1:9">
      <c r="A257" s="12"/>
      <c r="B257" s="12"/>
      <c r="C257" s="12"/>
      <c r="D257" s="12"/>
      <c r="E257" s="13"/>
      <c r="F257" s="12"/>
      <c r="G257" s="13" t="s">
        <v>30</v>
      </c>
      <c r="H257" s="14">
        <v>534.57</v>
      </c>
      <c r="I257" s="17">
        <v>534.57</v>
      </c>
    </row>
    <row r="258" ht="12" spans="1:9">
      <c r="A258" s="12"/>
      <c r="B258" s="12"/>
      <c r="C258" s="12"/>
      <c r="D258" s="12"/>
      <c r="E258" s="13"/>
      <c r="F258" s="12"/>
      <c r="G258" s="13" t="s">
        <v>31</v>
      </c>
      <c r="H258" s="14">
        <v>801.86</v>
      </c>
      <c r="I258" s="17">
        <v>801.86</v>
      </c>
    </row>
    <row r="259" ht="12" spans="1:9">
      <c r="A259" s="12"/>
      <c r="B259" s="12"/>
      <c r="C259" s="12"/>
      <c r="D259" s="12"/>
      <c r="E259" s="13"/>
      <c r="F259" s="12"/>
      <c r="G259" s="13" t="s">
        <v>22</v>
      </c>
      <c r="H259" s="14">
        <v>88.8</v>
      </c>
      <c r="I259" s="17">
        <v>88.8</v>
      </c>
    </row>
    <row r="260" ht="12" spans="1:9">
      <c r="A260" s="12"/>
      <c r="B260" s="12"/>
      <c r="C260" s="12"/>
      <c r="D260" s="12"/>
      <c r="E260" s="13"/>
      <c r="F260" s="12"/>
      <c r="G260" s="13" t="s">
        <v>86</v>
      </c>
      <c r="H260" s="14">
        <v>26728.6</v>
      </c>
      <c r="I260" s="17">
        <v>26728.6</v>
      </c>
    </row>
    <row r="261" ht="12" spans="1:9">
      <c r="A261" s="12"/>
      <c r="B261" s="12"/>
      <c r="C261" s="12"/>
      <c r="D261" s="12"/>
      <c r="E261" s="13"/>
      <c r="F261" s="12"/>
      <c r="G261" s="13" t="s">
        <v>23</v>
      </c>
      <c r="H261" s="14">
        <v>30024.83</v>
      </c>
      <c r="I261" s="15"/>
    </row>
    <row r="262" ht="12" spans="1:9">
      <c r="A262" s="12">
        <f>COUNTA($B$8:B261)</f>
        <v>70</v>
      </c>
      <c r="B262" s="12" t="s">
        <v>368</v>
      </c>
      <c r="C262" s="12" t="s">
        <v>369</v>
      </c>
      <c r="D262" s="12" t="s">
        <v>370</v>
      </c>
      <c r="E262" s="13" t="s">
        <v>371</v>
      </c>
      <c r="F262" s="12" t="s">
        <v>372</v>
      </c>
      <c r="G262" s="13" t="s">
        <v>38</v>
      </c>
      <c r="H262" s="14">
        <v>29007.11</v>
      </c>
      <c r="I262" s="15"/>
    </row>
    <row r="263" ht="12" spans="1:9">
      <c r="A263" s="12"/>
      <c r="B263" s="12"/>
      <c r="C263" s="12"/>
      <c r="D263" s="12"/>
      <c r="E263" s="13"/>
      <c r="F263" s="12"/>
      <c r="G263" s="13" t="s">
        <v>23</v>
      </c>
      <c r="H263" s="14">
        <v>29007.11</v>
      </c>
      <c r="I263" s="15"/>
    </row>
    <row r="264" ht="12" spans="1:9">
      <c r="A264" s="12">
        <f>COUNTA($B$8:B263)</f>
        <v>71</v>
      </c>
      <c r="B264" s="12" t="s">
        <v>373</v>
      </c>
      <c r="C264" s="12" t="s">
        <v>374</v>
      </c>
      <c r="D264" s="12" t="s">
        <v>375</v>
      </c>
      <c r="E264" s="13" t="s">
        <v>376</v>
      </c>
      <c r="F264" s="12" t="s">
        <v>377</v>
      </c>
      <c r="G264" s="13" t="s">
        <v>38</v>
      </c>
      <c r="H264" s="14">
        <v>27851.82</v>
      </c>
      <c r="I264" s="17">
        <v>27851.82</v>
      </c>
    </row>
    <row r="265" ht="12" spans="1:9">
      <c r="A265" s="12"/>
      <c r="B265" s="12"/>
      <c r="C265" s="12"/>
      <c r="D265" s="12"/>
      <c r="E265" s="13"/>
      <c r="F265" s="12"/>
      <c r="G265" s="13" t="s">
        <v>23</v>
      </c>
      <c r="H265" s="14">
        <v>27851.82</v>
      </c>
      <c r="I265" s="15"/>
    </row>
    <row r="266" ht="12" spans="1:9">
      <c r="A266" s="12">
        <f>COUNTA($B$8:B265)</f>
        <v>72</v>
      </c>
      <c r="B266" s="12" t="s">
        <v>378</v>
      </c>
      <c r="C266" s="12" t="s">
        <v>379</v>
      </c>
      <c r="D266" s="12" t="s">
        <v>380</v>
      </c>
      <c r="E266" s="13" t="s">
        <v>381</v>
      </c>
      <c r="F266" s="12" t="s">
        <v>382</v>
      </c>
      <c r="G266" s="13" t="s">
        <v>20</v>
      </c>
      <c r="H266" s="14">
        <v>24194.25</v>
      </c>
      <c r="I266" s="15"/>
    </row>
    <row r="267" ht="12" spans="1:9">
      <c r="A267" s="12"/>
      <c r="B267" s="12"/>
      <c r="C267" s="12"/>
      <c r="D267" s="12"/>
      <c r="E267" s="13"/>
      <c r="F267" s="12"/>
      <c r="G267" s="13" t="s">
        <v>21</v>
      </c>
      <c r="H267" s="14">
        <v>3062.93</v>
      </c>
      <c r="I267" s="15"/>
    </row>
    <row r="268" ht="12" spans="1:9">
      <c r="A268" s="12"/>
      <c r="B268" s="12"/>
      <c r="C268" s="12"/>
      <c r="D268" s="12"/>
      <c r="E268" s="13"/>
      <c r="F268" s="12"/>
      <c r="G268" s="13" t="s">
        <v>23</v>
      </c>
      <c r="H268" s="14">
        <v>27257.18</v>
      </c>
      <c r="I268" s="15"/>
    </row>
    <row r="269" ht="12" spans="1:9">
      <c r="A269" s="12">
        <f>COUNTA($B$8:B268)</f>
        <v>73</v>
      </c>
      <c r="B269" s="12" t="s">
        <v>383</v>
      </c>
      <c r="C269" s="12" t="s">
        <v>384</v>
      </c>
      <c r="D269" s="12" t="s">
        <v>385</v>
      </c>
      <c r="E269" s="13" t="s">
        <v>386</v>
      </c>
      <c r="F269" s="12" t="s">
        <v>387</v>
      </c>
      <c r="G269" s="13" t="s">
        <v>20</v>
      </c>
      <c r="H269" s="14">
        <v>23917.5</v>
      </c>
      <c r="I269" s="15"/>
    </row>
    <row r="270" ht="12" spans="1:9">
      <c r="A270" s="12"/>
      <c r="B270" s="12"/>
      <c r="C270" s="12"/>
      <c r="D270" s="12"/>
      <c r="E270" s="13"/>
      <c r="F270" s="12"/>
      <c r="G270" s="13" t="s">
        <v>23</v>
      </c>
      <c r="H270" s="14">
        <v>23917.5</v>
      </c>
      <c r="I270" s="15"/>
    </row>
    <row r="271" ht="12" spans="1:9">
      <c r="A271" s="12">
        <f>COUNTA($B$8:B270)</f>
        <v>74</v>
      </c>
      <c r="B271" s="12" t="s">
        <v>388</v>
      </c>
      <c r="C271" s="12" t="s">
        <v>389</v>
      </c>
      <c r="D271" s="12" t="s">
        <v>390</v>
      </c>
      <c r="E271" s="13" t="s">
        <v>391</v>
      </c>
      <c r="F271" s="12" t="s">
        <v>392</v>
      </c>
      <c r="G271" s="13" t="s">
        <v>38</v>
      </c>
      <c r="H271" s="14">
        <v>21114.43</v>
      </c>
      <c r="I271" s="15"/>
    </row>
    <row r="272" ht="12" spans="1:9">
      <c r="A272" s="12"/>
      <c r="B272" s="12"/>
      <c r="C272" s="12"/>
      <c r="D272" s="12"/>
      <c r="E272" s="13"/>
      <c r="F272" s="12"/>
      <c r="G272" s="13" t="s">
        <v>23</v>
      </c>
      <c r="H272" s="14">
        <v>21114.43</v>
      </c>
      <c r="I272" s="15"/>
    </row>
    <row r="273" ht="12" spans="1:9">
      <c r="A273" s="12">
        <f>COUNTA($B$8:B272)</f>
        <v>75</v>
      </c>
      <c r="B273" s="12" t="s">
        <v>393</v>
      </c>
      <c r="C273" s="12" t="s">
        <v>394</v>
      </c>
      <c r="D273" s="12" t="s">
        <v>395</v>
      </c>
      <c r="E273" s="13" t="s">
        <v>396</v>
      </c>
      <c r="F273" s="12" t="s">
        <v>397</v>
      </c>
      <c r="G273" s="13" t="s">
        <v>29</v>
      </c>
      <c r="H273" s="14">
        <v>509.71</v>
      </c>
      <c r="I273" s="15"/>
    </row>
    <row r="274" ht="12" spans="1:9">
      <c r="A274" s="12"/>
      <c r="B274" s="12"/>
      <c r="C274" s="12"/>
      <c r="D274" s="12"/>
      <c r="E274" s="13"/>
      <c r="F274" s="12"/>
      <c r="G274" s="13" t="s">
        <v>30</v>
      </c>
      <c r="H274" s="14">
        <v>145.63</v>
      </c>
      <c r="I274" s="15"/>
    </row>
    <row r="275" ht="12" spans="1:9">
      <c r="A275" s="12"/>
      <c r="B275" s="12"/>
      <c r="C275" s="12"/>
      <c r="D275" s="12"/>
      <c r="E275" s="13"/>
      <c r="F275" s="12"/>
      <c r="G275" s="13" t="s">
        <v>60</v>
      </c>
      <c r="H275" s="14">
        <v>1456.31</v>
      </c>
      <c r="I275" s="15"/>
    </row>
    <row r="276" ht="12" spans="1:9">
      <c r="A276" s="12"/>
      <c r="B276" s="12"/>
      <c r="C276" s="12"/>
      <c r="D276" s="12"/>
      <c r="E276" s="13"/>
      <c r="F276" s="12"/>
      <c r="G276" s="13" t="s">
        <v>31</v>
      </c>
      <c r="H276" s="14">
        <v>218.44</v>
      </c>
      <c r="I276" s="15"/>
    </row>
    <row r="277" ht="12" spans="1:9">
      <c r="A277" s="12"/>
      <c r="B277" s="12"/>
      <c r="C277" s="12"/>
      <c r="D277" s="12"/>
      <c r="E277" s="13"/>
      <c r="F277" s="12"/>
      <c r="G277" s="13" t="s">
        <v>86</v>
      </c>
      <c r="H277" s="14">
        <v>14563.11</v>
      </c>
      <c r="I277" s="15"/>
    </row>
    <row r="278" ht="12" spans="1:9">
      <c r="A278" s="12"/>
      <c r="B278" s="12"/>
      <c r="C278" s="12"/>
      <c r="D278" s="12"/>
      <c r="E278" s="13"/>
      <c r="F278" s="12"/>
      <c r="G278" s="13" t="s">
        <v>224</v>
      </c>
      <c r="H278" s="14">
        <v>2427.18</v>
      </c>
      <c r="I278" s="15"/>
    </row>
    <row r="279" ht="12" spans="1:9">
      <c r="A279" s="12"/>
      <c r="B279" s="12"/>
      <c r="C279" s="12"/>
      <c r="D279" s="12"/>
      <c r="E279" s="13"/>
      <c r="F279" s="12"/>
      <c r="G279" s="13" t="s">
        <v>23</v>
      </c>
      <c r="H279" s="14">
        <v>19320.38</v>
      </c>
      <c r="I279" s="15"/>
    </row>
    <row r="280" ht="12" spans="1:9">
      <c r="A280" s="12">
        <f>COUNTA($B$8:B279)</f>
        <v>76</v>
      </c>
      <c r="B280" s="12" t="s">
        <v>398</v>
      </c>
      <c r="C280" s="12" t="s">
        <v>399</v>
      </c>
      <c r="D280" s="12" t="s">
        <v>400</v>
      </c>
      <c r="E280" s="13" t="s">
        <v>401</v>
      </c>
      <c r="F280" s="12" t="s">
        <v>402</v>
      </c>
      <c r="G280" s="13" t="s">
        <v>38</v>
      </c>
      <c r="H280" s="14">
        <v>11355.5</v>
      </c>
      <c r="I280" s="15"/>
    </row>
    <row r="281" ht="12" spans="1:9">
      <c r="A281" s="12"/>
      <c r="B281" s="12"/>
      <c r="C281" s="12"/>
      <c r="D281" s="12"/>
      <c r="E281" s="13"/>
      <c r="F281" s="12"/>
      <c r="G281" s="13" t="s">
        <v>86</v>
      </c>
      <c r="H281" s="14">
        <v>7773.69</v>
      </c>
      <c r="I281" s="15"/>
    </row>
    <row r="282" ht="12" spans="1:9">
      <c r="A282" s="12"/>
      <c r="B282" s="12"/>
      <c r="C282" s="12"/>
      <c r="D282" s="12"/>
      <c r="E282" s="13"/>
      <c r="F282" s="12"/>
      <c r="G282" s="13" t="s">
        <v>23</v>
      </c>
      <c r="H282" s="14">
        <v>19129.19</v>
      </c>
      <c r="I282" s="15"/>
    </row>
    <row r="283" ht="12" spans="1:9">
      <c r="A283" s="12">
        <f>COUNTA($B$8:B282)</f>
        <v>77</v>
      </c>
      <c r="B283" s="12" t="s">
        <v>403</v>
      </c>
      <c r="C283" s="12" t="s">
        <v>404</v>
      </c>
      <c r="D283" s="12" t="s">
        <v>405</v>
      </c>
      <c r="E283" s="13" t="s">
        <v>406</v>
      </c>
      <c r="F283" s="12" t="s">
        <v>407</v>
      </c>
      <c r="G283" s="13" t="s">
        <v>20</v>
      </c>
      <c r="H283" s="14">
        <v>15999.99</v>
      </c>
      <c r="I283" s="15"/>
    </row>
    <row r="284" ht="12" spans="1:9">
      <c r="A284" s="12"/>
      <c r="B284" s="12"/>
      <c r="C284" s="12"/>
      <c r="D284" s="12"/>
      <c r="E284" s="13"/>
      <c r="F284" s="12"/>
      <c r="G284" s="13" t="s">
        <v>21</v>
      </c>
      <c r="H284" s="14">
        <v>2646</v>
      </c>
      <c r="I284" s="15"/>
    </row>
    <row r="285" ht="12" spans="1:9">
      <c r="A285" s="12"/>
      <c r="B285" s="12"/>
      <c r="C285" s="12"/>
      <c r="D285" s="12"/>
      <c r="E285" s="13"/>
      <c r="F285" s="12"/>
      <c r="G285" s="13" t="s">
        <v>23</v>
      </c>
      <c r="H285" s="14">
        <v>18645.99</v>
      </c>
      <c r="I285" s="15"/>
    </row>
    <row r="286" ht="12" spans="1:9">
      <c r="A286" s="12">
        <f>COUNTA($B$8:B285)</f>
        <v>78</v>
      </c>
      <c r="B286" s="12" t="s">
        <v>408</v>
      </c>
      <c r="C286" s="12" t="s">
        <v>409</v>
      </c>
      <c r="D286" s="12" t="s">
        <v>410</v>
      </c>
      <c r="E286" s="13" t="s">
        <v>411</v>
      </c>
      <c r="F286" s="12" t="s">
        <v>412</v>
      </c>
      <c r="G286" s="13" t="s">
        <v>29</v>
      </c>
      <c r="H286" s="14">
        <v>883.22</v>
      </c>
      <c r="I286" s="15"/>
    </row>
    <row r="287" ht="12" spans="1:9">
      <c r="A287" s="12"/>
      <c r="B287" s="12"/>
      <c r="C287" s="12"/>
      <c r="D287" s="12"/>
      <c r="E287" s="13"/>
      <c r="F287" s="12"/>
      <c r="G287" s="13" t="s">
        <v>30</v>
      </c>
      <c r="H287" s="14">
        <v>252.35</v>
      </c>
      <c r="I287" s="15"/>
    </row>
    <row r="288" ht="12" spans="1:9">
      <c r="A288" s="12"/>
      <c r="B288" s="12"/>
      <c r="C288" s="12"/>
      <c r="D288" s="12"/>
      <c r="E288" s="13"/>
      <c r="F288" s="12"/>
      <c r="G288" s="13" t="s">
        <v>31</v>
      </c>
      <c r="H288" s="14">
        <v>378.52</v>
      </c>
      <c r="I288" s="15"/>
    </row>
    <row r="289" ht="12" spans="1:9">
      <c r="A289" s="12"/>
      <c r="B289" s="12"/>
      <c r="C289" s="12"/>
      <c r="D289" s="12"/>
      <c r="E289" s="13"/>
      <c r="F289" s="12"/>
      <c r="G289" s="13" t="s">
        <v>38</v>
      </c>
      <c r="H289" s="14">
        <v>3774.05</v>
      </c>
      <c r="I289" s="15"/>
    </row>
    <row r="290" ht="12" spans="1:9">
      <c r="A290" s="12"/>
      <c r="B290" s="12"/>
      <c r="C290" s="12"/>
      <c r="D290" s="12"/>
      <c r="E290" s="13"/>
      <c r="F290" s="12"/>
      <c r="G290" s="13" t="s">
        <v>86</v>
      </c>
      <c r="H290" s="14">
        <v>12617.43</v>
      </c>
      <c r="I290" s="15"/>
    </row>
    <row r="291" ht="12" spans="1:9">
      <c r="A291" s="12"/>
      <c r="B291" s="12"/>
      <c r="C291" s="12"/>
      <c r="D291" s="12"/>
      <c r="E291" s="13"/>
      <c r="F291" s="12"/>
      <c r="G291" s="13" t="s">
        <v>23</v>
      </c>
      <c r="H291" s="14">
        <v>17905.57</v>
      </c>
      <c r="I291" s="15"/>
    </row>
    <row r="292" ht="12" spans="1:9">
      <c r="A292" s="12">
        <f>COUNTA($B$8:B291)</f>
        <v>79</v>
      </c>
      <c r="B292" s="12" t="s">
        <v>413</v>
      </c>
      <c r="C292" s="12" t="s">
        <v>414</v>
      </c>
      <c r="D292" s="12" t="s">
        <v>415</v>
      </c>
      <c r="E292" s="13" t="s">
        <v>416</v>
      </c>
      <c r="F292" s="12" t="s">
        <v>417</v>
      </c>
      <c r="G292" s="13" t="s">
        <v>29</v>
      </c>
      <c r="H292" s="14">
        <v>576.06</v>
      </c>
      <c r="I292" s="15"/>
    </row>
    <row r="293" ht="12" spans="1:9">
      <c r="A293" s="12"/>
      <c r="B293" s="12"/>
      <c r="C293" s="12"/>
      <c r="D293" s="12"/>
      <c r="E293" s="13"/>
      <c r="F293" s="12"/>
      <c r="G293" s="13" t="s">
        <v>30</v>
      </c>
      <c r="H293" s="14">
        <v>164.59</v>
      </c>
      <c r="I293" s="15"/>
    </row>
    <row r="294" ht="12" spans="1:9">
      <c r="A294" s="12"/>
      <c r="B294" s="12"/>
      <c r="C294" s="12"/>
      <c r="D294" s="12"/>
      <c r="E294" s="13"/>
      <c r="F294" s="12"/>
      <c r="G294" s="13" t="s">
        <v>31</v>
      </c>
      <c r="H294" s="14">
        <v>246.88</v>
      </c>
      <c r="I294" s="15"/>
    </row>
    <row r="295" ht="12" spans="1:9">
      <c r="A295" s="12"/>
      <c r="B295" s="12"/>
      <c r="C295" s="12"/>
      <c r="D295" s="12"/>
      <c r="E295" s="13"/>
      <c r="F295" s="12"/>
      <c r="G295" s="13" t="s">
        <v>86</v>
      </c>
      <c r="H295" s="14">
        <v>16458.95</v>
      </c>
      <c r="I295" s="15"/>
    </row>
    <row r="296" ht="12" spans="1:9">
      <c r="A296" s="12"/>
      <c r="B296" s="12"/>
      <c r="C296" s="12"/>
      <c r="D296" s="12"/>
      <c r="E296" s="13"/>
      <c r="F296" s="12"/>
      <c r="G296" s="13" t="s">
        <v>23</v>
      </c>
      <c r="H296" s="14">
        <v>17446.48</v>
      </c>
      <c r="I296" s="15"/>
    </row>
    <row r="297" ht="12" spans="1:9">
      <c r="A297" s="12">
        <f>COUNTA($B$8:B296)</f>
        <v>80</v>
      </c>
      <c r="B297" s="18" t="s">
        <v>418</v>
      </c>
      <c r="C297" s="12" t="s">
        <v>419</v>
      </c>
      <c r="D297" s="12" t="s">
        <v>419</v>
      </c>
      <c r="E297" s="13" t="s">
        <v>420</v>
      </c>
      <c r="F297" s="12" t="s">
        <v>421</v>
      </c>
      <c r="G297" s="13" t="s">
        <v>86</v>
      </c>
      <c r="H297" s="14">
        <v>17265.37</v>
      </c>
      <c r="I297" s="15"/>
    </row>
    <row r="298" ht="12" spans="1:9">
      <c r="A298" s="12"/>
      <c r="B298" s="12"/>
      <c r="C298" s="12"/>
      <c r="D298" s="12"/>
      <c r="E298" s="13"/>
      <c r="F298" s="12"/>
      <c r="G298" s="13" t="s">
        <v>23</v>
      </c>
      <c r="H298" s="14">
        <v>17265.37</v>
      </c>
      <c r="I298" s="15"/>
    </row>
    <row r="299" ht="12" spans="1:9">
      <c r="A299" s="12">
        <f>COUNTA($B$8:B298)</f>
        <v>81</v>
      </c>
      <c r="B299" s="12" t="s">
        <v>422</v>
      </c>
      <c r="C299" s="12" t="s">
        <v>423</v>
      </c>
      <c r="D299" s="12" t="s">
        <v>424</v>
      </c>
      <c r="E299" s="13" t="s">
        <v>425</v>
      </c>
      <c r="F299" s="12" t="s">
        <v>426</v>
      </c>
      <c r="G299" s="13" t="s">
        <v>29</v>
      </c>
      <c r="H299" s="14">
        <v>1053.27</v>
      </c>
      <c r="I299" s="17">
        <v>1053.27</v>
      </c>
    </row>
    <row r="300" ht="12" spans="1:9">
      <c r="A300" s="12"/>
      <c r="B300" s="12"/>
      <c r="C300" s="12"/>
      <c r="D300" s="12"/>
      <c r="E300" s="13"/>
      <c r="F300" s="12"/>
      <c r="G300" s="13" t="s">
        <v>30</v>
      </c>
      <c r="H300" s="14">
        <v>300.93</v>
      </c>
      <c r="I300" s="17">
        <v>300.93</v>
      </c>
    </row>
    <row r="301" ht="12" spans="1:9">
      <c r="A301" s="12"/>
      <c r="B301" s="12"/>
      <c r="C301" s="12"/>
      <c r="D301" s="12"/>
      <c r="E301" s="13"/>
      <c r="F301" s="12"/>
      <c r="G301" s="13" t="s">
        <v>31</v>
      </c>
      <c r="H301" s="14">
        <v>451.4</v>
      </c>
      <c r="I301" s="17">
        <v>451.4</v>
      </c>
    </row>
    <row r="302" ht="12" spans="1:9">
      <c r="A302" s="12"/>
      <c r="B302" s="12"/>
      <c r="C302" s="12"/>
      <c r="D302" s="12"/>
      <c r="E302" s="13"/>
      <c r="F302" s="12"/>
      <c r="G302" s="13" t="s">
        <v>86</v>
      </c>
      <c r="H302" s="14">
        <v>15046.7</v>
      </c>
      <c r="I302" s="17">
        <v>15046.7</v>
      </c>
    </row>
    <row r="303" ht="12" spans="1:9">
      <c r="A303" s="12"/>
      <c r="B303" s="12"/>
      <c r="C303" s="12"/>
      <c r="D303" s="12"/>
      <c r="E303" s="13"/>
      <c r="F303" s="12"/>
      <c r="G303" s="13" t="s">
        <v>23</v>
      </c>
      <c r="H303" s="14">
        <v>16852.3</v>
      </c>
      <c r="I303" s="15"/>
    </row>
    <row r="304" ht="12" spans="1:9">
      <c r="A304" s="12">
        <f>COUNTA($B$8:B303)</f>
        <v>82</v>
      </c>
      <c r="B304" s="12" t="s">
        <v>427</v>
      </c>
      <c r="C304" s="12" t="s">
        <v>428</v>
      </c>
      <c r="D304" s="12" t="s">
        <v>429</v>
      </c>
      <c r="E304" s="13" t="s">
        <v>430</v>
      </c>
      <c r="F304" s="12" t="s">
        <v>431</v>
      </c>
      <c r="G304" s="13" t="s">
        <v>86</v>
      </c>
      <c r="H304" s="14">
        <v>15931.43</v>
      </c>
      <c r="I304" s="15"/>
    </row>
    <row r="305" ht="12" spans="1:9">
      <c r="A305" s="12"/>
      <c r="B305" s="12"/>
      <c r="C305" s="12"/>
      <c r="D305" s="12"/>
      <c r="E305" s="13"/>
      <c r="F305" s="12"/>
      <c r="G305" s="13" t="s">
        <v>23</v>
      </c>
      <c r="H305" s="14">
        <v>15931.43</v>
      </c>
      <c r="I305" s="15"/>
    </row>
    <row r="306" ht="12" spans="1:9">
      <c r="A306" s="12">
        <f>COUNTA($B$8:B305)</f>
        <v>83</v>
      </c>
      <c r="B306" s="12" t="s">
        <v>432</v>
      </c>
      <c r="C306" s="12" t="s">
        <v>433</v>
      </c>
      <c r="D306" s="12" t="s">
        <v>434</v>
      </c>
      <c r="E306" s="13" t="s">
        <v>435</v>
      </c>
      <c r="F306" s="12" t="s">
        <v>436</v>
      </c>
      <c r="G306" s="13" t="s">
        <v>29</v>
      </c>
      <c r="H306" s="14">
        <v>509.7</v>
      </c>
      <c r="I306" s="15"/>
    </row>
    <row r="307" ht="12" spans="1:9">
      <c r="A307" s="12"/>
      <c r="B307" s="12"/>
      <c r="C307" s="12"/>
      <c r="D307" s="12"/>
      <c r="E307" s="13"/>
      <c r="F307" s="12"/>
      <c r="G307" s="13" t="s">
        <v>30</v>
      </c>
      <c r="H307" s="14">
        <v>145.63</v>
      </c>
      <c r="I307" s="15"/>
    </row>
    <row r="308" ht="12" spans="1:9">
      <c r="A308" s="12"/>
      <c r="B308" s="12"/>
      <c r="C308" s="12"/>
      <c r="D308" s="12"/>
      <c r="E308" s="13"/>
      <c r="F308" s="12"/>
      <c r="G308" s="13" t="s">
        <v>31</v>
      </c>
      <c r="H308" s="14">
        <v>218.44</v>
      </c>
      <c r="I308" s="15"/>
    </row>
    <row r="309" ht="12" spans="1:9">
      <c r="A309" s="12"/>
      <c r="B309" s="12"/>
      <c r="C309" s="12"/>
      <c r="D309" s="12"/>
      <c r="E309" s="13"/>
      <c r="F309" s="12"/>
      <c r="G309" s="13" t="s">
        <v>86</v>
      </c>
      <c r="H309" s="14">
        <v>14562.96</v>
      </c>
      <c r="I309" s="15"/>
    </row>
    <row r="310" ht="12" spans="1:9">
      <c r="A310" s="12"/>
      <c r="B310" s="12"/>
      <c r="C310" s="12"/>
      <c r="D310" s="12"/>
      <c r="E310" s="13"/>
      <c r="F310" s="12"/>
      <c r="G310" s="13" t="s">
        <v>23</v>
      </c>
      <c r="H310" s="14">
        <v>15436.73</v>
      </c>
      <c r="I310" s="15"/>
    </row>
    <row r="311" ht="12" spans="1:9">
      <c r="A311" s="12">
        <f>COUNTA($B$8:B310)</f>
        <v>84</v>
      </c>
      <c r="B311" s="12" t="s">
        <v>437</v>
      </c>
      <c r="C311" s="12" t="s">
        <v>438</v>
      </c>
      <c r="D311" s="12" t="s">
        <v>439</v>
      </c>
      <c r="E311" s="13" t="s">
        <v>440</v>
      </c>
      <c r="F311" s="12" t="s">
        <v>441</v>
      </c>
      <c r="G311" s="13" t="s">
        <v>29</v>
      </c>
      <c r="H311" s="14">
        <v>509.2</v>
      </c>
      <c r="I311" s="15"/>
    </row>
    <row r="312" ht="12" spans="1:9">
      <c r="A312" s="12"/>
      <c r="B312" s="12"/>
      <c r="C312" s="12"/>
      <c r="D312" s="12"/>
      <c r="E312" s="13"/>
      <c r="F312" s="12"/>
      <c r="G312" s="13" t="s">
        <v>30</v>
      </c>
      <c r="H312" s="14">
        <v>145.48</v>
      </c>
      <c r="I312" s="15"/>
    </row>
    <row r="313" ht="12" spans="1:9">
      <c r="A313" s="12"/>
      <c r="B313" s="12"/>
      <c r="C313" s="12"/>
      <c r="D313" s="12"/>
      <c r="E313" s="13"/>
      <c r="F313" s="12"/>
      <c r="G313" s="13" t="s">
        <v>31</v>
      </c>
      <c r="H313" s="14">
        <v>218.23</v>
      </c>
      <c r="I313" s="15"/>
    </row>
    <row r="314" ht="12" spans="1:9">
      <c r="A314" s="12"/>
      <c r="B314" s="12"/>
      <c r="C314" s="12"/>
      <c r="D314" s="12"/>
      <c r="E314" s="13"/>
      <c r="F314" s="12"/>
      <c r="G314" s="13" t="s">
        <v>86</v>
      </c>
      <c r="H314" s="14">
        <v>14548.55</v>
      </c>
      <c r="I314" s="15"/>
    </row>
    <row r="315" ht="12" spans="1:9">
      <c r="A315" s="12"/>
      <c r="B315" s="12"/>
      <c r="C315" s="12"/>
      <c r="D315" s="12"/>
      <c r="E315" s="13"/>
      <c r="F315" s="12"/>
      <c r="G315" s="13" t="s">
        <v>23</v>
      </c>
      <c r="H315" s="14">
        <v>15421.46</v>
      </c>
      <c r="I315" s="15"/>
    </row>
    <row r="316" ht="12" spans="1:9">
      <c r="A316" s="12">
        <f>COUNTA($B$8:B315)</f>
        <v>85</v>
      </c>
      <c r="B316" s="12" t="s">
        <v>442</v>
      </c>
      <c r="C316" s="12" t="s">
        <v>443</v>
      </c>
      <c r="D316" s="12" t="s">
        <v>444</v>
      </c>
      <c r="E316" s="13" t="s">
        <v>445</v>
      </c>
      <c r="F316" s="12" t="s">
        <v>446</v>
      </c>
      <c r="G316" s="13" t="s">
        <v>20</v>
      </c>
      <c r="H316" s="14">
        <v>9846.1</v>
      </c>
      <c r="I316" s="15"/>
    </row>
    <row r="317" ht="12" spans="1:9">
      <c r="A317" s="12"/>
      <c r="B317" s="12"/>
      <c r="C317" s="12"/>
      <c r="D317" s="12"/>
      <c r="E317" s="13"/>
      <c r="F317" s="12"/>
      <c r="G317" s="13" t="s">
        <v>21</v>
      </c>
      <c r="H317" s="14">
        <v>5460</v>
      </c>
      <c r="I317" s="15"/>
    </row>
    <row r="318" ht="12" spans="1:9">
      <c r="A318" s="12"/>
      <c r="B318" s="12"/>
      <c r="C318" s="12"/>
      <c r="D318" s="12"/>
      <c r="E318" s="13"/>
      <c r="F318" s="12"/>
      <c r="G318" s="13" t="s">
        <v>23</v>
      </c>
      <c r="H318" s="14">
        <v>15306.1</v>
      </c>
      <c r="I318" s="15"/>
    </row>
    <row r="319" ht="12" spans="1:9">
      <c r="A319" s="12">
        <f>COUNTA($B$8:B318)</f>
        <v>86</v>
      </c>
      <c r="B319" s="12" t="s">
        <v>447</v>
      </c>
      <c r="C319" s="12" t="s">
        <v>448</v>
      </c>
      <c r="D319" s="12" t="s">
        <v>449</v>
      </c>
      <c r="E319" s="13" t="s">
        <v>450</v>
      </c>
      <c r="F319" s="12" t="s">
        <v>451</v>
      </c>
      <c r="G319" s="13" t="s">
        <v>29</v>
      </c>
      <c r="H319" s="14">
        <v>915.06</v>
      </c>
      <c r="I319" s="15"/>
    </row>
    <row r="320" ht="12" spans="1:9">
      <c r="A320" s="12"/>
      <c r="B320" s="12"/>
      <c r="C320" s="12"/>
      <c r="D320" s="12"/>
      <c r="E320" s="13"/>
      <c r="F320" s="12"/>
      <c r="G320" s="13" t="s">
        <v>30</v>
      </c>
      <c r="H320" s="14">
        <v>261.45</v>
      </c>
      <c r="I320" s="15"/>
    </row>
    <row r="321" ht="12" spans="1:9">
      <c r="A321" s="12"/>
      <c r="B321" s="12"/>
      <c r="C321" s="12"/>
      <c r="D321" s="12"/>
      <c r="E321" s="13"/>
      <c r="F321" s="12"/>
      <c r="G321" s="13" t="s">
        <v>31</v>
      </c>
      <c r="H321" s="14">
        <v>392.17</v>
      </c>
      <c r="I321" s="15"/>
    </row>
    <row r="322" ht="12" spans="1:9">
      <c r="A322" s="12"/>
      <c r="B322" s="12"/>
      <c r="C322" s="12"/>
      <c r="D322" s="12"/>
      <c r="E322" s="13"/>
      <c r="F322" s="12"/>
      <c r="G322" s="13" t="s">
        <v>22</v>
      </c>
      <c r="H322" s="14">
        <v>47.5</v>
      </c>
      <c r="I322" s="15"/>
    </row>
    <row r="323" ht="12" spans="1:9">
      <c r="A323" s="12"/>
      <c r="B323" s="12"/>
      <c r="C323" s="12"/>
      <c r="D323" s="12"/>
      <c r="E323" s="13"/>
      <c r="F323" s="12"/>
      <c r="G323" s="13" t="s">
        <v>86</v>
      </c>
      <c r="H323" s="14">
        <v>13072.35</v>
      </c>
      <c r="I323" s="15"/>
    </row>
    <row r="324" ht="12" spans="1:9">
      <c r="A324" s="12"/>
      <c r="B324" s="12"/>
      <c r="C324" s="12"/>
      <c r="D324" s="12"/>
      <c r="E324" s="13"/>
      <c r="F324" s="12"/>
      <c r="G324" s="13" t="s">
        <v>23</v>
      </c>
      <c r="H324" s="14">
        <v>14688.53</v>
      </c>
      <c r="I324" s="15"/>
    </row>
    <row r="325" ht="12" spans="1:9">
      <c r="A325" s="12">
        <f>COUNTA($B$8:B324)</f>
        <v>87</v>
      </c>
      <c r="B325" s="12" t="s">
        <v>452</v>
      </c>
      <c r="C325" s="12" t="s">
        <v>453</v>
      </c>
      <c r="D325" s="12" t="s">
        <v>454</v>
      </c>
      <c r="E325" s="13" t="s">
        <v>455</v>
      </c>
      <c r="F325" s="12" t="s">
        <v>456</v>
      </c>
      <c r="G325" s="13" t="s">
        <v>29</v>
      </c>
      <c r="H325" s="14">
        <v>738.53</v>
      </c>
      <c r="I325" s="15"/>
    </row>
    <row r="326" ht="12" spans="1:9">
      <c r="A326" s="12"/>
      <c r="B326" s="12"/>
      <c r="C326" s="12"/>
      <c r="D326" s="12"/>
      <c r="E326" s="13"/>
      <c r="F326" s="12"/>
      <c r="G326" s="13" t="s">
        <v>30</v>
      </c>
      <c r="H326" s="14">
        <v>211.01</v>
      </c>
      <c r="I326" s="15"/>
    </row>
    <row r="327" ht="12" spans="1:9">
      <c r="A327" s="12"/>
      <c r="B327" s="12"/>
      <c r="C327" s="12"/>
      <c r="D327" s="12"/>
      <c r="E327" s="13"/>
      <c r="F327" s="12"/>
      <c r="G327" s="13" t="s">
        <v>31</v>
      </c>
      <c r="H327" s="14">
        <v>316.51</v>
      </c>
      <c r="I327" s="15"/>
    </row>
    <row r="328" ht="12" spans="1:9">
      <c r="A328" s="12"/>
      <c r="B328" s="12"/>
      <c r="C328" s="12"/>
      <c r="D328" s="12"/>
      <c r="E328" s="13"/>
      <c r="F328" s="12"/>
      <c r="G328" s="13" t="s">
        <v>38</v>
      </c>
      <c r="H328" s="14">
        <v>550.46</v>
      </c>
      <c r="I328" s="15"/>
    </row>
    <row r="329" ht="12" spans="1:9">
      <c r="A329" s="12"/>
      <c r="B329" s="12"/>
      <c r="C329" s="12"/>
      <c r="D329" s="12"/>
      <c r="E329" s="13"/>
      <c r="F329" s="12"/>
      <c r="G329" s="13" t="s">
        <v>86</v>
      </c>
      <c r="H329" s="14">
        <v>10550.46</v>
      </c>
      <c r="I329" s="15"/>
    </row>
    <row r="330" ht="12" spans="1:9">
      <c r="A330" s="12"/>
      <c r="B330" s="12"/>
      <c r="C330" s="12"/>
      <c r="D330" s="12"/>
      <c r="E330" s="13"/>
      <c r="F330" s="12"/>
      <c r="G330" s="13" t="s">
        <v>23</v>
      </c>
      <c r="H330" s="14">
        <v>12366.97</v>
      </c>
      <c r="I330" s="15"/>
    </row>
    <row r="331" ht="12" spans="1:9">
      <c r="A331" s="12">
        <f>COUNTA($B$8:B330)</f>
        <v>88</v>
      </c>
      <c r="B331" s="12" t="s">
        <v>457</v>
      </c>
      <c r="C331" s="12" t="s">
        <v>458</v>
      </c>
      <c r="D331" s="12" t="s">
        <v>459</v>
      </c>
      <c r="E331" s="13" t="s">
        <v>460</v>
      </c>
      <c r="F331" s="12" t="s">
        <v>461</v>
      </c>
      <c r="G331" s="13" t="s">
        <v>20</v>
      </c>
      <c r="H331" s="14">
        <v>10423.71</v>
      </c>
      <c r="I331" s="15"/>
    </row>
    <row r="332" ht="12" spans="1:9">
      <c r="A332" s="12"/>
      <c r="B332" s="12"/>
      <c r="C332" s="12"/>
      <c r="D332" s="12"/>
      <c r="E332" s="13"/>
      <c r="F332" s="12"/>
      <c r="G332" s="13" t="s">
        <v>23</v>
      </c>
      <c r="H332" s="14">
        <v>10423.71</v>
      </c>
      <c r="I332" s="15"/>
    </row>
    <row r="333" ht="12" spans="1:9">
      <c r="A333" s="12">
        <f>COUNTA($B$8:B332)</f>
        <v>89</v>
      </c>
      <c r="B333" s="12" t="s">
        <v>462</v>
      </c>
      <c r="C333" s="12" t="s">
        <v>463</v>
      </c>
      <c r="D333" s="12" t="s">
        <v>464</v>
      </c>
      <c r="E333" s="13" t="s">
        <v>465</v>
      </c>
      <c r="F333" s="12" t="s">
        <v>466</v>
      </c>
      <c r="G333" s="13" t="s">
        <v>29</v>
      </c>
      <c r="H333" s="14">
        <v>1890</v>
      </c>
      <c r="I333" s="15"/>
    </row>
    <row r="334" ht="12" spans="1:9">
      <c r="A334" s="12"/>
      <c r="B334" s="12"/>
      <c r="C334" s="12"/>
      <c r="D334" s="12"/>
      <c r="E334" s="13"/>
      <c r="F334" s="12"/>
      <c r="G334" s="13" t="s">
        <v>60</v>
      </c>
      <c r="H334" s="14">
        <v>5400</v>
      </c>
      <c r="I334" s="15"/>
    </row>
    <row r="335" ht="12" spans="1:9">
      <c r="A335" s="12"/>
      <c r="B335" s="12"/>
      <c r="C335" s="12"/>
      <c r="D335" s="12"/>
      <c r="E335" s="13"/>
      <c r="F335" s="12"/>
      <c r="G335" s="13" t="s">
        <v>32</v>
      </c>
      <c r="H335" s="14">
        <v>3000</v>
      </c>
      <c r="I335" s="15"/>
    </row>
    <row r="336" ht="12" spans="1:9">
      <c r="A336" s="12"/>
      <c r="B336" s="12"/>
      <c r="C336" s="12"/>
      <c r="D336" s="12"/>
      <c r="E336" s="13"/>
      <c r="F336" s="12"/>
      <c r="G336" s="13" t="s">
        <v>23</v>
      </c>
      <c r="H336" s="14">
        <v>10290</v>
      </c>
      <c r="I336" s="15"/>
    </row>
    <row r="337" ht="12" spans="1:9">
      <c r="A337" s="12">
        <f>COUNTA($B$8:B336)</f>
        <v>90</v>
      </c>
      <c r="B337" s="12" t="s">
        <v>467</v>
      </c>
      <c r="C337" s="12" t="s">
        <v>468</v>
      </c>
      <c r="D337" s="12" t="s">
        <v>469</v>
      </c>
      <c r="E337" s="13" t="s">
        <v>333</v>
      </c>
      <c r="F337" s="12" t="s">
        <v>470</v>
      </c>
      <c r="G337" s="13" t="s">
        <v>29</v>
      </c>
      <c r="H337" s="14">
        <v>5092.13</v>
      </c>
      <c r="I337" s="15"/>
    </row>
    <row r="338" ht="12" spans="1:9">
      <c r="A338" s="12"/>
      <c r="B338" s="12"/>
      <c r="C338" s="12"/>
      <c r="D338" s="12"/>
      <c r="E338" s="13"/>
      <c r="F338" s="12"/>
      <c r="G338" s="13" t="s">
        <v>30</v>
      </c>
      <c r="H338" s="14">
        <v>1302.09</v>
      </c>
      <c r="I338" s="15"/>
    </row>
    <row r="339" ht="12" spans="1:9">
      <c r="A339" s="12"/>
      <c r="B339" s="12"/>
      <c r="C339" s="12"/>
      <c r="D339" s="12"/>
      <c r="E339" s="13"/>
      <c r="F339" s="12"/>
      <c r="G339" s="13" t="s">
        <v>31</v>
      </c>
      <c r="H339" s="14">
        <v>1953.13</v>
      </c>
      <c r="I339" s="15"/>
    </row>
    <row r="340" ht="12" spans="1:9">
      <c r="A340" s="12"/>
      <c r="B340" s="12"/>
      <c r="C340" s="12"/>
      <c r="D340" s="12"/>
      <c r="E340" s="13"/>
      <c r="F340" s="12"/>
      <c r="G340" s="13" t="s">
        <v>22</v>
      </c>
      <c r="H340" s="14">
        <v>149.6</v>
      </c>
      <c r="I340" s="15"/>
    </row>
    <row r="341" ht="12" spans="1:9">
      <c r="A341" s="12"/>
      <c r="B341" s="12"/>
      <c r="C341" s="12"/>
      <c r="D341" s="12"/>
      <c r="E341" s="13"/>
      <c r="F341" s="12"/>
      <c r="G341" s="13" t="s">
        <v>23</v>
      </c>
      <c r="H341" s="14">
        <v>8496.95</v>
      </c>
      <c r="I341" s="15"/>
    </row>
    <row r="342" ht="12" spans="1:9">
      <c r="A342" s="12">
        <f>COUNTA($B$8:B341)</f>
        <v>91</v>
      </c>
      <c r="B342" s="12" t="s">
        <v>471</v>
      </c>
      <c r="C342" s="12" t="s">
        <v>472</v>
      </c>
      <c r="D342" s="12" t="s">
        <v>473</v>
      </c>
      <c r="E342" s="13" t="s">
        <v>474</v>
      </c>
      <c r="F342" s="12" t="s">
        <v>475</v>
      </c>
      <c r="G342" s="13" t="s">
        <v>60</v>
      </c>
      <c r="H342" s="14">
        <v>6000</v>
      </c>
      <c r="I342" s="15"/>
    </row>
    <row r="343" ht="12" spans="1:9">
      <c r="A343" s="12"/>
      <c r="B343" s="12"/>
      <c r="C343" s="12"/>
      <c r="D343" s="12"/>
      <c r="E343" s="13"/>
      <c r="F343" s="12"/>
      <c r="G343" s="13" t="s">
        <v>23</v>
      </c>
      <c r="H343" s="14">
        <v>6000</v>
      </c>
      <c r="I343" s="15"/>
    </row>
    <row r="344" ht="12" spans="1:9">
      <c r="A344" s="12">
        <f>COUNTA($B$8:B343)</f>
        <v>92</v>
      </c>
      <c r="B344" s="12" t="s">
        <v>476</v>
      </c>
      <c r="C344" s="12" t="s">
        <v>477</v>
      </c>
      <c r="D344" s="12" t="s">
        <v>478</v>
      </c>
      <c r="E344" s="13" t="s">
        <v>479</v>
      </c>
      <c r="F344" s="12" t="s">
        <v>101</v>
      </c>
      <c r="G344" s="13" t="s">
        <v>20</v>
      </c>
      <c r="H344" s="14">
        <v>2136.36</v>
      </c>
      <c r="I344" s="15"/>
    </row>
    <row r="345" ht="12" spans="1:9">
      <c r="A345" s="12"/>
      <c r="B345" s="12"/>
      <c r="C345" s="12"/>
      <c r="D345" s="12"/>
      <c r="E345" s="13"/>
      <c r="F345" s="12"/>
      <c r="G345" s="13" t="s">
        <v>21</v>
      </c>
      <c r="H345" s="14">
        <v>3242.12</v>
      </c>
      <c r="I345" s="15"/>
    </row>
    <row r="346" ht="12" spans="1:9">
      <c r="A346" s="12"/>
      <c r="B346" s="12"/>
      <c r="C346" s="12"/>
      <c r="D346" s="12"/>
      <c r="E346" s="13"/>
      <c r="F346" s="12"/>
      <c r="G346" s="13" t="s">
        <v>23</v>
      </c>
      <c r="H346" s="14">
        <v>5378.48</v>
      </c>
      <c r="I346" s="15"/>
    </row>
    <row r="347" ht="12" spans="1:9">
      <c r="A347" s="12">
        <f>COUNTA($B$8:B346)</f>
        <v>93</v>
      </c>
      <c r="B347" s="12" t="s">
        <v>480</v>
      </c>
      <c r="C347" s="12" t="s">
        <v>481</v>
      </c>
      <c r="D347" s="12" t="s">
        <v>482</v>
      </c>
      <c r="E347" s="13" t="s">
        <v>483</v>
      </c>
      <c r="F347" s="12" t="s">
        <v>484</v>
      </c>
      <c r="G347" s="13" t="s">
        <v>38</v>
      </c>
      <c r="H347" s="14">
        <v>4516.28</v>
      </c>
      <c r="I347" s="15"/>
    </row>
    <row r="348" ht="12" spans="1:9">
      <c r="A348" s="12"/>
      <c r="B348" s="12"/>
      <c r="C348" s="12"/>
      <c r="D348" s="12"/>
      <c r="E348" s="13"/>
      <c r="F348" s="12"/>
      <c r="G348" s="13" t="s">
        <v>23</v>
      </c>
      <c r="H348" s="14">
        <v>4516.28</v>
      </c>
      <c r="I348" s="15"/>
    </row>
    <row r="349" ht="12" spans="1:9">
      <c r="A349" s="12">
        <f>COUNTA($B$8:B348)</f>
        <v>94</v>
      </c>
      <c r="B349" s="12" t="s">
        <v>485</v>
      </c>
      <c r="C349" s="12" t="s">
        <v>486</v>
      </c>
      <c r="D349" s="12" t="s">
        <v>487</v>
      </c>
      <c r="E349" s="13" t="s">
        <v>488</v>
      </c>
      <c r="F349" s="12" t="s">
        <v>489</v>
      </c>
      <c r="G349" s="13" t="s">
        <v>29</v>
      </c>
      <c r="H349" s="14">
        <v>288.99</v>
      </c>
      <c r="I349" s="15"/>
    </row>
    <row r="350" ht="12" spans="1:9">
      <c r="A350" s="12"/>
      <c r="B350" s="12"/>
      <c r="C350" s="12"/>
      <c r="D350" s="12"/>
      <c r="E350" s="13"/>
      <c r="F350" s="12"/>
      <c r="G350" s="13" t="s">
        <v>22</v>
      </c>
      <c r="H350" s="14">
        <v>13.8</v>
      </c>
      <c r="I350" s="15"/>
    </row>
    <row r="351" ht="12" spans="1:9">
      <c r="A351" s="12"/>
      <c r="B351" s="12"/>
      <c r="C351" s="12"/>
      <c r="D351" s="12"/>
      <c r="E351" s="13"/>
      <c r="F351" s="12"/>
      <c r="G351" s="13" t="s">
        <v>86</v>
      </c>
      <c r="H351" s="14">
        <v>4128.44</v>
      </c>
      <c r="I351" s="15"/>
    </row>
    <row r="352" ht="12" spans="1:9">
      <c r="A352" s="12"/>
      <c r="B352" s="12"/>
      <c r="C352" s="12"/>
      <c r="D352" s="12"/>
      <c r="E352" s="13"/>
      <c r="F352" s="12"/>
      <c r="G352" s="13" t="s">
        <v>23</v>
      </c>
      <c r="H352" s="14">
        <v>4431.23</v>
      </c>
      <c r="I352" s="15"/>
    </row>
    <row r="353" ht="12" spans="1:9">
      <c r="A353" s="12">
        <f>COUNTA($B$8:B352)</f>
        <v>95</v>
      </c>
      <c r="B353" s="12" t="s">
        <v>490</v>
      </c>
      <c r="C353" s="12" t="s">
        <v>491</v>
      </c>
      <c r="D353" s="12" t="s">
        <v>492</v>
      </c>
      <c r="E353" s="13" t="s">
        <v>493</v>
      </c>
      <c r="F353" s="12" t="s">
        <v>494</v>
      </c>
      <c r="G353" s="13" t="s">
        <v>29</v>
      </c>
      <c r="H353" s="14">
        <v>210</v>
      </c>
      <c r="I353" s="15"/>
    </row>
    <row r="354" ht="12" spans="1:9">
      <c r="A354" s="12"/>
      <c r="B354" s="12"/>
      <c r="C354" s="12"/>
      <c r="D354" s="12"/>
      <c r="E354" s="13"/>
      <c r="F354" s="12"/>
      <c r="G354" s="13" t="s">
        <v>30</v>
      </c>
      <c r="H354" s="14">
        <v>60</v>
      </c>
      <c r="I354" s="15"/>
    </row>
    <row r="355" ht="12" spans="1:9">
      <c r="A355" s="12"/>
      <c r="B355" s="12"/>
      <c r="C355" s="12"/>
      <c r="D355" s="12"/>
      <c r="E355" s="13"/>
      <c r="F355" s="12"/>
      <c r="G355" s="13" t="s">
        <v>31</v>
      </c>
      <c r="H355" s="14">
        <v>90</v>
      </c>
      <c r="I355" s="15"/>
    </row>
    <row r="356" ht="12" spans="1:9">
      <c r="A356" s="12"/>
      <c r="B356" s="12"/>
      <c r="C356" s="12"/>
      <c r="D356" s="12"/>
      <c r="E356" s="13"/>
      <c r="F356" s="12"/>
      <c r="G356" s="13" t="s">
        <v>32</v>
      </c>
      <c r="H356" s="14">
        <v>3000</v>
      </c>
      <c r="I356" s="15"/>
    </row>
    <row r="357" ht="12" spans="1:9">
      <c r="A357" s="12"/>
      <c r="B357" s="12"/>
      <c r="C357" s="12"/>
      <c r="D357" s="12"/>
      <c r="E357" s="13"/>
      <c r="F357" s="12"/>
      <c r="G357" s="13" t="s">
        <v>23</v>
      </c>
      <c r="H357" s="14">
        <v>3360</v>
      </c>
      <c r="I357" s="15"/>
    </row>
    <row r="358" ht="12" spans="1:9">
      <c r="A358" s="12">
        <f>COUNTA($B$8:B357)</f>
        <v>96</v>
      </c>
      <c r="B358" s="12" t="s">
        <v>495</v>
      </c>
      <c r="C358" s="12" t="s">
        <v>496</v>
      </c>
      <c r="D358" s="12" t="s">
        <v>497</v>
      </c>
      <c r="E358" s="13" t="s">
        <v>498</v>
      </c>
      <c r="F358" s="12" t="s">
        <v>499</v>
      </c>
      <c r="G358" s="13" t="s">
        <v>86</v>
      </c>
      <c r="H358" s="14">
        <v>2889.91</v>
      </c>
      <c r="I358" s="15"/>
    </row>
    <row r="359" ht="12" spans="1:9">
      <c r="A359" s="12"/>
      <c r="B359" s="12"/>
      <c r="C359" s="12"/>
      <c r="D359" s="12"/>
      <c r="E359" s="13"/>
      <c r="F359" s="12"/>
      <c r="G359" s="13" t="s">
        <v>23</v>
      </c>
      <c r="H359" s="14">
        <v>2889.91</v>
      </c>
      <c r="I359" s="15"/>
    </row>
    <row r="360" ht="12" spans="1:9">
      <c r="A360" s="12">
        <f>COUNTA($B$8:B359)</f>
        <v>97</v>
      </c>
      <c r="B360" s="12" t="s">
        <v>500</v>
      </c>
      <c r="C360" s="12" t="s">
        <v>501</v>
      </c>
      <c r="D360" s="12" t="s">
        <v>502</v>
      </c>
      <c r="E360" s="13" t="s">
        <v>503</v>
      </c>
      <c r="F360" s="12" t="s">
        <v>504</v>
      </c>
      <c r="G360" s="13" t="s">
        <v>29</v>
      </c>
      <c r="H360" s="14">
        <v>1480.5</v>
      </c>
      <c r="I360" s="15"/>
    </row>
    <row r="361" ht="12" spans="1:9">
      <c r="A361" s="12"/>
      <c r="B361" s="12"/>
      <c r="C361" s="12"/>
      <c r="D361" s="12"/>
      <c r="E361" s="13"/>
      <c r="F361" s="12"/>
      <c r="G361" s="13" t="s">
        <v>30</v>
      </c>
      <c r="H361" s="14">
        <v>423</v>
      </c>
      <c r="I361" s="15"/>
    </row>
    <row r="362" ht="12" spans="1:9">
      <c r="A362" s="12"/>
      <c r="B362" s="12"/>
      <c r="C362" s="12"/>
      <c r="D362" s="12"/>
      <c r="E362" s="13"/>
      <c r="F362" s="12"/>
      <c r="G362" s="13" t="s">
        <v>31</v>
      </c>
      <c r="H362" s="14">
        <v>634.5</v>
      </c>
      <c r="I362" s="15"/>
    </row>
    <row r="363" ht="12" spans="1:9">
      <c r="A363" s="12"/>
      <c r="B363" s="12"/>
      <c r="C363" s="12"/>
      <c r="D363" s="12"/>
      <c r="E363" s="13"/>
      <c r="F363" s="12"/>
      <c r="G363" s="13" t="s">
        <v>23</v>
      </c>
      <c r="H363" s="14">
        <v>2538</v>
      </c>
      <c r="I363" s="15"/>
    </row>
    <row r="364" ht="12" spans="1:9">
      <c r="A364" s="12">
        <f>COUNTA($B$8:B363)</f>
        <v>98</v>
      </c>
      <c r="B364" s="12" t="s">
        <v>505</v>
      </c>
      <c r="C364" s="12" t="s">
        <v>506</v>
      </c>
      <c r="D364" s="12" t="s">
        <v>507</v>
      </c>
      <c r="E364" s="13" t="s">
        <v>508</v>
      </c>
      <c r="F364" s="12" t="s">
        <v>509</v>
      </c>
      <c r="G364" s="13" t="s">
        <v>29</v>
      </c>
      <c r="H364" s="14">
        <v>1215.73</v>
      </c>
      <c r="I364" s="15"/>
    </row>
    <row r="365" ht="12" spans="1:9">
      <c r="A365" s="12"/>
      <c r="B365" s="12"/>
      <c r="C365" s="12"/>
      <c r="D365" s="12"/>
      <c r="E365" s="13"/>
      <c r="F365" s="12"/>
      <c r="G365" s="13" t="s">
        <v>30</v>
      </c>
      <c r="H365" s="14">
        <v>347.35</v>
      </c>
      <c r="I365" s="15"/>
    </row>
    <row r="366" ht="12" spans="1:9">
      <c r="A366" s="12"/>
      <c r="B366" s="12"/>
      <c r="C366" s="12"/>
      <c r="D366" s="12"/>
      <c r="E366" s="13"/>
      <c r="F366" s="12"/>
      <c r="G366" s="13" t="s">
        <v>31</v>
      </c>
      <c r="H366" s="14">
        <v>521.03</v>
      </c>
      <c r="I366" s="15"/>
    </row>
    <row r="367" ht="12" spans="1:9">
      <c r="A367" s="12"/>
      <c r="B367" s="12"/>
      <c r="C367" s="12"/>
      <c r="D367" s="12"/>
      <c r="E367" s="13"/>
      <c r="F367" s="12"/>
      <c r="G367" s="13" t="s">
        <v>23</v>
      </c>
      <c r="H367" s="14">
        <v>2084.11</v>
      </c>
      <c r="I367" s="15"/>
    </row>
    <row r="368" ht="12" spans="1:9">
      <c r="A368" s="12">
        <f>COUNTA($B$8:B367)</f>
        <v>99</v>
      </c>
      <c r="B368" s="12" t="s">
        <v>510</v>
      </c>
      <c r="C368" s="12" t="s">
        <v>511</v>
      </c>
      <c r="D368" s="12" t="s">
        <v>512</v>
      </c>
      <c r="E368" s="13" t="s">
        <v>513</v>
      </c>
      <c r="F368" s="12" t="s">
        <v>514</v>
      </c>
      <c r="G368" s="13" t="s">
        <v>38</v>
      </c>
      <c r="H368" s="14">
        <v>1665.35</v>
      </c>
      <c r="I368" s="15"/>
    </row>
    <row r="369" ht="12" spans="1:9">
      <c r="A369" s="12"/>
      <c r="B369" s="12"/>
      <c r="C369" s="12"/>
      <c r="D369" s="12"/>
      <c r="E369" s="13"/>
      <c r="F369" s="12"/>
      <c r="G369" s="13" t="s">
        <v>23</v>
      </c>
      <c r="H369" s="14">
        <v>1665.35</v>
      </c>
      <c r="I369" s="15"/>
    </row>
    <row r="370" ht="12" spans="1:9">
      <c r="A370" s="12">
        <f>COUNTA($B$8:B369)</f>
        <v>100</v>
      </c>
      <c r="B370" s="12" t="s">
        <v>515</v>
      </c>
      <c r="C370" s="12" t="s">
        <v>516</v>
      </c>
      <c r="D370" s="12" t="s">
        <v>517</v>
      </c>
      <c r="E370" s="13" t="s">
        <v>518</v>
      </c>
      <c r="F370" s="12" t="s">
        <v>519</v>
      </c>
      <c r="G370" s="13" t="s">
        <v>29</v>
      </c>
      <c r="H370" s="14">
        <v>233.39</v>
      </c>
      <c r="I370" s="15"/>
    </row>
    <row r="371" ht="12" spans="1:9">
      <c r="A371" s="12"/>
      <c r="B371" s="12"/>
      <c r="C371" s="12"/>
      <c r="D371" s="12"/>
      <c r="E371" s="13"/>
      <c r="F371" s="12"/>
      <c r="G371" s="13" t="s">
        <v>30</v>
      </c>
      <c r="H371" s="14">
        <v>66.68</v>
      </c>
      <c r="I371" s="15"/>
    </row>
    <row r="372" ht="12" spans="1:9">
      <c r="A372" s="12"/>
      <c r="B372" s="12"/>
      <c r="C372" s="12"/>
      <c r="D372" s="12"/>
      <c r="E372" s="13"/>
      <c r="F372" s="12"/>
      <c r="G372" s="13" t="s">
        <v>60</v>
      </c>
      <c r="H372" s="14">
        <v>1111.36</v>
      </c>
      <c r="I372" s="15"/>
    </row>
    <row r="373" ht="12" spans="1:9">
      <c r="A373" s="12"/>
      <c r="B373" s="12"/>
      <c r="C373" s="12"/>
      <c r="D373" s="12"/>
      <c r="E373" s="13"/>
      <c r="F373" s="12"/>
      <c r="G373" s="13" t="s">
        <v>31</v>
      </c>
      <c r="H373" s="14">
        <v>100.02</v>
      </c>
      <c r="I373" s="15"/>
    </row>
    <row r="374" ht="12" spans="1:9">
      <c r="A374" s="12"/>
      <c r="B374" s="12"/>
      <c r="C374" s="12"/>
      <c r="D374" s="12"/>
      <c r="E374" s="13"/>
      <c r="F374" s="12"/>
      <c r="G374" s="13" t="s">
        <v>22</v>
      </c>
      <c r="H374" s="14">
        <v>33.34</v>
      </c>
      <c r="I374" s="15"/>
    </row>
    <row r="375" ht="12" spans="1:9">
      <c r="A375" s="12"/>
      <c r="B375" s="12"/>
      <c r="C375" s="12"/>
      <c r="D375" s="12"/>
      <c r="E375" s="13"/>
      <c r="F375" s="12"/>
      <c r="G375" s="13" t="s">
        <v>23</v>
      </c>
      <c r="H375" s="14">
        <v>1544.79</v>
      </c>
      <c r="I375" s="15"/>
    </row>
    <row r="376" ht="12" spans="1:9">
      <c r="A376" s="12">
        <f>COUNTA($B$8:B375)</f>
        <v>101</v>
      </c>
      <c r="B376" s="12" t="s">
        <v>520</v>
      </c>
      <c r="C376" s="12" t="s">
        <v>521</v>
      </c>
      <c r="D376" s="12" t="s">
        <v>522</v>
      </c>
      <c r="E376" s="13" t="s">
        <v>523</v>
      </c>
      <c r="F376" s="12" t="s">
        <v>524</v>
      </c>
      <c r="G376" s="13" t="s">
        <v>86</v>
      </c>
      <c r="H376" s="14">
        <v>1495.22</v>
      </c>
      <c r="I376" s="16">
        <v>1495.22</v>
      </c>
    </row>
    <row r="377" ht="12" spans="1:9">
      <c r="A377" s="12"/>
      <c r="B377" s="12"/>
      <c r="C377" s="12"/>
      <c r="D377" s="12"/>
      <c r="E377" s="13"/>
      <c r="F377" s="12"/>
      <c r="G377" s="13" t="s">
        <v>23</v>
      </c>
      <c r="H377" s="14">
        <v>1495.22</v>
      </c>
      <c r="I377" s="15"/>
    </row>
    <row r="378" ht="12" spans="1:9">
      <c r="A378" s="12">
        <f>COUNTA($B$8:B377)</f>
        <v>102</v>
      </c>
      <c r="B378" s="12" t="s">
        <v>525</v>
      </c>
      <c r="C378" s="12" t="s">
        <v>526</v>
      </c>
      <c r="D378" s="12" t="s">
        <v>527</v>
      </c>
      <c r="E378" s="13" t="s">
        <v>528</v>
      </c>
      <c r="F378" s="12" t="s">
        <v>529</v>
      </c>
      <c r="G378" s="13" t="s">
        <v>86</v>
      </c>
      <c r="H378" s="14">
        <v>1471.5</v>
      </c>
      <c r="I378" s="16">
        <v>1471.5</v>
      </c>
    </row>
    <row r="379" ht="12" spans="1:9">
      <c r="A379" s="12"/>
      <c r="B379" s="12"/>
      <c r="C379" s="12"/>
      <c r="D379" s="12"/>
      <c r="E379" s="13"/>
      <c r="F379" s="12"/>
      <c r="G379" s="13" t="s">
        <v>23</v>
      </c>
      <c r="H379" s="14">
        <v>1471.5</v>
      </c>
      <c r="I379" s="15"/>
    </row>
    <row r="380" ht="12" spans="1:9">
      <c r="A380" s="12">
        <f>COUNTA($B$8:B379)</f>
        <v>103</v>
      </c>
      <c r="B380" s="12" t="s">
        <v>530</v>
      </c>
      <c r="C380" s="12" t="s">
        <v>531</v>
      </c>
      <c r="D380" s="12" t="s">
        <v>532</v>
      </c>
      <c r="E380" s="13" t="s">
        <v>533</v>
      </c>
      <c r="F380" s="12" t="s">
        <v>534</v>
      </c>
      <c r="G380" s="13" t="s">
        <v>38</v>
      </c>
      <c r="H380" s="14">
        <v>1200</v>
      </c>
      <c r="I380" s="15"/>
    </row>
    <row r="381" ht="12" spans="1:9">
      <c r="A381" s="12"/>
      <c r="B381" s="12"/>
      <c r="C381" s="12"/>
      <c r="D381" s="12"/>
      <c r="E381" s="13"/>
      <c r="F381" s="12"/>
      <c r="G381" s="13" t="s">
        <v>22</v>
      </c>
      <c r="H381" s="14">
        <v>35</v>
      </c>
      <c r="I381" s="15"/>
    </row>
    <row r="382" ht="12" spans="1:9">
      <c r="A382" s="12"/>
      <c r="B382" s="12"/>
      <c r="C382" s="12"/>
      <c r="D382" s="12"/>
      <c r="E382" s="13"/>
      <c r="F382" s="12"/>
      <c r="G382" s="13" t="s">
        <v>23</v>
      </c>
      <c r="H382" s="14">
        <v>1235</v>
      </c>
      <c r="I382" s="15"/>
    </row>
    <row r="383" ht="12" spans="1:9">
      <c r="A383" s="12">
        <f>COUNTA($B$8:B382)</f>
        <v>104</v>
      </c>
      <c r="B383" s="12" t="s">
        <v>535</v>
      </c>
      <c r="C383" s="12" t="s">
        <v>536</v>
      </c>
      <c r="D383" s="12" t="s">
        <v>537</v>
      </c>
      <c r="E383" s="13" t="s">
        <v>538</v>
      </c>
      <c r="F383" s="12" t="s">
        <v>539</v>
      </c>
      <c r="G383" s="13" t="s">
        <v>20</v>
      </c>
      <c r="H383" s="14">
        <v>375</v>
      </c>
      <c r="I383" s="15"/>
    </row>
    <row r="384" ht="12" spans="1:9">
      <c r="A384" s="12"/>
      <c r="B384" s="12"/>
      <c r="C384" s="12"/>
      <c r="D384" s="12"/>
      <c r="E384" s="13"/>
      <c r="F384" s="12"/>
      <c r="G384" s="13" t="s">
        <v>21</v>
      </c>
      <c r="H384" s="14">
        <v>720</v>
      </c>
      <c r="I384" s="15"/>
    </row>
    <row r="385" ht="12" spans="1:9">
      <c r="A385" s="12"/>
      <c r="B385" s="12"/>
      <c r="C385" s="12"/>
      <c r="D385" s="12"/>
      <c r="E385" s="13"/>
      <c r="F385" s="12"/>
      <c r="G385" s="13" t="s">
        <v>23</v>
      </c>
      <c r="H385" s="14">
        <v>1095</v>
      </c>
      <c r="I385" s="15"/>
    </row>
    <row r="386" ht="12" spans="1:9">
      <c r="A386" s="12">
        <f>COUNTA($B$8:B385)</f>
        <v>105</v>
      </c>
      <c r="B386" s="12" t="s">
        <v>540</v>
      </c>
      <c r="C386" s="12" t="s">
        <v>541</v>
      </c>
      <c r="D386" s="12" t="s">
        <v>542</v>
      </c>
      <c r="E386" s="13" t="s">
        <v>543</v>
      </c>
      <c r="F386" s="12" t="s">
        <v>544</v>
      </c>
      <c r="G386" s="13" t="s">
        <v>545</v>
      </c>
      <c r="H386" s="14">
        <v>1080</v>
      </c>
      <c r="I386" s="15"/>
    </row>
    <row r="387" ht="12" spans="1:9">
      <c r="A387" s="12"/>
      <c r="B387" s="12"/>
      <c r="C387" s="12"/>
      <c r="D387" s="12"/>
      <c r="E387" s="13"/>
      <c r="F387" s="12"/>
      <c r="G387" s="13" t="s">
        <v>23</v>
      </c>
      <c r="H387" s="14">
        <v>1080</v>
      </c>
      <c r="I387" s="15"/>
    </row>
    <row r="388" ht="12" spans="1:9">
      <c r="A388" s="12">
        <f>COUNTA($B$8:B387)</f>
        <v>106</v>
      </c>
      <c r="B388" s="12" t="s">
        <v>546</v>
      </c>
      <c r="C388" s="12" t="s">
        <v>547</v>
      </c>
      <c r="D388" s="12" t="s">
        <v>548</v>
      </c>
      <c r="E388" s="13" t="s">
        <v>549</v>
      </c>
      <c r="F388" s="12" t="s">
        <v>550</v>
      </c>
      <c r="G388" s="13" t="s">
        <v>38</v>
      </c>
      <c r="H388" s="14">
        <v>1012.2</v>
      </c>
      <c r="I388" s="15"/>
    </row>
    <row r="389" ht="12" spans="1:9">
      <c r="A389" s="12"/>
      <c r="B389" s="12"/>
      <c r="C389" s="12"/>
      <c r="D389" s="12"/>
      <c r="E389" s="13"/>
      <c r="F389" s="12"/>
      <c r="G389" s="13" t="s">
        <v>23</v>
      </c>
      <c r="H389" s="14">
        <v>1012.2</v>
      </c>
      <c r="I389" s="15"/>
    </row>
    <row r="390" ht="12" spans="1:9">
      <c r="A390" s="12">
        <f>COUNTA($B$8:B389)</f>
        <v>107</v>
      </c>
      <c r="B390" s="12" t="s">
        <v>551</v>
      </c>
      <c r="C390" s="12" t="s">
        <v>552</v>
      </c>
      <c r="D390" s="12" t="s">
        <v>553</v>
      </c>
      <c r="E390" s="13" t="s">
        <v>554</v>
      </c>
      <c r="F390" s="12" t="s">
        <v>555</v>
      </c>
      <c r="G390" s="13" t="s">
        <v>22</v>
      </c>
      <c r="H390" s="14">
        <v>1000</v>
      </c>
      <c r="I390" s="15"/>
    </row>
    <row r="391" ht="12" spans="1:9">
      <c r="A391" s="12"/>
      <c r="B391" s="12"/>
      <c r="C391" s="12"/>
      <c r="D391" s="12"/>
      <c r="E391" s="13"/>
      <c r="F391" s="12"/>
      <c r="G391" s="13" t="s">
        <v>23</v>
      </c>
      <c r="H391" s="14">
        <v>1000</v>
      </c>
      <c r="I391" s="15"/>
    </row>
    <row r="392" ht="12" spans="1:9">
      <c r="A392" s="12">
        <f>COUNTA($B$8:B391)</f>
        <v>108</v>
      </c>
      <c r="B392" s="12" t="s">
        <v>556</v>
      </c>
      <c r="C392" s="12" t="s">
        <v>557</v>
      </c>
      <c r="D392" s="12" t="s">
        <v>558</v>
      </c>
      <c r="E392" s="13" t="s">
        <v>559</v>
      </c>
      <c r="F392" s="12" t="s">
        <v>560</v>
      </c>
      <c r="G392" s="13" t="s">
        <v>38</v>
      </c>
      <c r="H392" s="14">
        <v>655.44</v>
      </c>
      <c r="I392" s="15"/>
    </row>
    <row r="393" ht="12" spans="1:9">
      <c r="A393" s="12"/>
      <c r="B393" s="12"/>
      <c r="C393" s="12"/>
      <c r="D393" s="12"/>
      <c r="E393" s="13"/>
      <c r="F393" s="12"/>
      <c r="G393" s="13" t="s">
        <v>23</v>
      </c>
      <c r="H393" s="14">
        <v>655.44</v>
      </c>
      <c r="I393" s="15"/>
    </row>
    <row r="394" ht="12" spans="1:9">
      <c r="A394" s="12">
        <f>COUNTA($B$8:B393)</f>
        <v>109</v>
      </c>
      <c r="B394" s="12" t="s">
        <v>561</v>
      </c>
      <c r="C394" s="12" t="s">
        <v>562</v>
      </c>
      <c r="D394" s="12" t="s">
        <v>563</v>
      </c>
      <c r="E394" s="13" t="s">
        <v>564</v>
      </c>
      <c r="F394" s="12" t="s">
        <v>565</v>
      </c>
      <c r="G394" s="13" t="s">
        <v>38</v>
      </c>
      <c r="H394" s="14">
        <v>572.09</v>
      </c>
      <c r="I394" s="15"/>
    </row>
    <row r="395" ht="12" spans="1:9">
      <c r="A395" s="12"/>
      <c r="B395" s="12"/>
      <c r="C395" s="12"/>
      <c r="D395" s="12"/>
      <c r="E395" s="13"/>
      <c r="F395" s="12"/>
      <c r="G395" s="13" t="s">
        <v>23</v>
      </c>
      <c r="H395" s="14">
        <v>572.09</v>
      </c>
      <c r="I395" s="15"/>
    </row>
    <row r="396" ht="12" spans="1:9">
      <c r="A396" s="12">
        <f>COUNTA($B$8:B395)</f>
        <v>110</v>
      </c>
      <c r="B396" s="12" t="s">
        <v>566</v>
      </c>
      <c r="C396" s="12" t="s">
        <v>567</v>
      </c>
      <c r="D396" s="12" t="s">
        <v>568</v>
      </c>
      <c r="E396" s="13" t="s">
        <v>479</v>
      </c>
      <c r="F396" s="12" t="s">
        <v>569</v>
      </c>
      <c r="G396" s="13" t="s">
        <v>21</v>
      </c>
      <c r="H396" s="14">
        <v>504.96</v>
      </c>
      <c r="I396" s="15"/>
    </row>
    <row r="397" ht="12" spans="1:9">
      <c r="A397" s="12"/>
      <c r="B397" s="12"/>
      <c r="C397" s="12"/>
      <c r="D397" s="12"/>
      <c r="E397" s="13"/>
      <c r="F397" s="12"/>
      <c r="G397" s="13" t="s">
        <v>23</v>
      </c>
      <c r="H397" s="14">
        <v>504.96</v>
      </c>
      <c r="I397" s="15"/>
    </row>
    <row r="398" ht="12" spans="1:9">
      <c r="A398" s="12">
        <f>COUNTA($B$8:B397)</f>
        <v>111</v>
      </c>
      <c r="B398" s="12" t="s">
        <v>570</v>
      </c>
      <c r="C398" s="12" t="s">
        <v>571</v>
      </c>
      <c r="D398" s="12" t="s">
        <v>572</v>
      </c>
      <c r="E398" s="13" t="s">
        <v>573</v>
      </c>
      <c r="F398" s="12" t="s">
        <v>574</v>
      </c>
      <c r="G398" s="13" t="s">
        <v>575</v>
      </c>
      <c r="H398" s="14">
        <v>500</v>
      </c>
      <c r="I398" s="15"/>
    </row>
    <row r="399" ht="12" spans="1:9">
      <c r="A399" s="12"/>
      <c r="B399" s="12"/>
      <c r="C399" s="12"/>
      <c r="D399" s="12"/>
      <c r="E399" s="13"/>
      <c r="F399" s="12"/>
      <c r="G399" s="13" t="s">
        <v>23</v>
      </c>
      <c r="H399" s="14">
        <v>500</v>
      </c>
      <c r="I399" s="15"/>
    </row>
    <row r="400" ht="12" spans="1:9">
      <c r="A400" s="12">
        <f>COUNTA($B$8:B399)</f>
        <v>112</v>
      </c>
      <c r="B400" s="18" t="s">
        <v>576</v>
      </c>
      <c r="C400" s="12" t="s">
        <v>577</v>
      </c>
      <c r="D400" s="12" t="s">
        <v>578</v>
      </c>
      <c r="E400" s="13" t="s">
        <v>579</v>
      </c>
      <c r="F400" s="12" t="s">
        <v>580</v>
      </c>
      <c r="G400" s="13" t="s">
        <v>29</v>
      </c>
      <c r="H400" s="14">
        <v>205.81</v>
      </c>
      <c r="I400" s="15"/>
    </row>
    <row r="401" ht="12" spans="1:9">
      <c r="A401" s="12"/>
      <c r="B401" s="12"/>
      <c r="C401" s="12"/>
      <c r="D401" s="12"/>
      <c r="E401" s="13"/>
      <c r="F401" s="12"/>
      <c r="G401" s="13" t="s">
        <v>30</v>
      </c>
      <c r="H401" s="14">
        <v>58.8</v>
      </c>
      <c r="I401" s="15"/>
    </row>
    <row r="402" ht="12" spans="1:9">
      <c r="A402" s="12"/>
      <c r="B402" s="12"/>
      <c r="C402" s="12"/>
      <c r="D402" s="12"/>
      <c r="E402" s="13"/>
      <c r="F402" s="12"/>
      <c r="G402" s="13" t="s">
        <v>31</v>
      </c>
      <c r="H402" s="14">
        <v>88.2</v>
      </c>
      <c r="I402" s="15"/>
    </row>
    <row r="403" ht="12" spans="1:9">
      <c r="A403" s="12"/>
      <c r="B403" s="12"/>
      <c r="C403" s="12"/>
      <c r="D403" s="12"/>
      <c r="E403" s="13"/>
      <c r="F403" s="12"/>
      <c r="G403" s="13" t="s">
        <v>22</v>
      </c>
      <c r="H403" s="14">
        <v>84</v>
      </c>
      <c r="I403" s="15"/>
    </row>
    <row r="404" ht="12" spans="1:9">
      <c r="A404" s="12"/>
      <c r="B404" s="12"/>
      <c r="C404" s="12"/>
      <c r="D404" s="12"/>
      <c r="E404" s="13"/>
      <c r="F404" s="12"/>
      <c r="G404" s="13" t="s">
        <v>23</v>
      </c>
      <c r="H404" s="14">
        <v>436.81</v>
      </c>
      <c r="I404" s="15"/>
    </row>
    <row r="405" ht="12" spans="1:9">
      <c r="A405" s="12">
        <f>COUNTA($B$8:B404)</f>
        <v>113</v>
      </c>
      <c r="B405" s="12" t="s">
        <v>581</v>
      </c>
      <c r="C405" s="12" t="s">
        <v>582</v>
      </c>
      <c r="D405" s="12" t="s">
        <v>583</v>
      </c>
      <c r="E405" s="13" t="s">
        <v>584</v>
      </c>
      <c r="F405" s="12" t="s">
        <v>585</v>
      </c>
      <c r="G405" s="13" t="s">
        <v>38</v>
      </c>
      <c r="H405" s="14">
        <v>424.84</v>
      </c>
      <c r="I405" s="15"/>
    </row>
    <row r="406" ht="12" spans="1:9">
      <c r="A406" s="12"/>
      <c r="B406" s="12"/>
      <c r="C406" s="12"/>
      <c r="D406" s="12"/>
      <c r="E406" s="13"/>
      <c r="F406" s="12"/>
      <c r="G406" s="13" t="s">
        <v>23</v>
      </c>
      <c r="H406" s="14">
        <v>424.84</v>
      </c>
      <c r="I406" s="15"/>
    </row>
    <row r="407" ht="12" spans="1:9">
      <c r="A407" s="12">
        <f>COUNTA($B$8:B406)</f>
        <v>114</v>
      </c>
      <c r="B407" s="12" t="s">
        <v>586</v>
      </c>
      <c r="C407" s="12" t="s">
        <v>587</v>
      </c>
      <c r="D407" s="12" t="s">
        <v>588</v>
      </c>
      <c r="E407" s="13" t="s">
        <v>589</v>
      </c>
      <c r="F407" s="12" t="s">
        <v>590</v>
      </c>
      <c r="G407" s="13" t="s">
        <v>20</v>
      </c>
      <c r="H407" s="14">
        <v>418.75</v>
      </c>
      <c r="I407" s="15"/>
    </row>
    <row r="408" ht="12" spans="1:9">
      <c r="A408" s="12"/>
      <c r="B408" s="12"/>
      <c r="C408" s="12"/>
      <c r="D408" s="12"/>
      <c r="E408" s="13"/>
      <c r="F408" s="12"/>
      <c r="G408" s="13" t="s">
        <v>23</v>
      </c>
      <c r="H408" s="14">
        <v>418.75</v>
      </c>
      <c r="I408" s="15"/>
    </row>
    <row r="409" ht="12" spans="1:9">
      <c r="A409" s="12">
        <f>COUNTA($B$8:B408)</f>
        <v>115</v>
      </c>
      <c r="B409" s="12" t="s">
        <v>591</v>
      </c>
      <c r="C409" s="12" t="s">
        <v>592</v>
      </c>
      <c r="D409" s="12" t="s">
        <v>593</v>
      </c>
      <c r="E409" s="13" t="s">
        <v>594</v>
      </c>
      <c r="F409" s="12" t="s">
        <v>595</v>
      </c>
      <c r="G409" s="13" t="s">
        <v>22</v>
      </c>
      <c r="H409" s="14">
        <v>405</v>
      </c>
      <c r="I409" s="15"/>
    </row>
    <row r="410" ht="12" spans="1:9">
      <c r="A410" s="12"/>
      <c r="B410" s="12"/>
      <c r="C410" s="12"/>
      <c r="D410" s="12"/>
      <c r="E410" s="13"/>
      <c r="F410" s="12"/>
      <c r="G410" s="13" t="s">
        <v>23</v>
      </c>
      <c r="H410" s="14">
        <v>405</v>
      </c>
      <c r="I410" s="15"/>
    </row>
    <row r="411" ht="12" spans="1:9">
      <c r="A411" s="12">
        <f>COUNTA($B$8:B410)</f>
        <v>116</v>
      </c>
      <c r="B411" s="12" t="s">
        <v>596</v>
      </c>
      <c r="C411" s="12" t="s">
        <v>597</v>
      </c>
      <c r="D411" s="12" t="s">
        <v>598</v>
      </c>
      <c r="E411" s="13" t="s">
        <v>599</v>
      </c>
      <c r="F411" s="12" t="s">
        <v>600</v>
      </c>
      <c r="G411" s="13" t="s">
        <v>38</v>
      </c>
      <c r="H411" s="14">
        <v>400</v>
      </c>
      <c r="I411" s="15"/>
    </row>
    <row r="412" ht="12" spans="1:9">
      <c r="A412" s="12"/>
      <c r="B412" s="12"/>
      <c r="C412" s="12"/>
      <c r="D412" s="12"/>
      <c r="E412" s="13"/>
      <c r="F412" s="12"/>
      <c r="G412" s="13" t="s">
        <v>23</v>
      </c>
      <c r="H412" s="14">
        <v>400</v>
      </c>
      <c r="I412" s="15"/>
    </row>
    <row r="413" ht="12" spans="1:9">
      <c r="A413" s="12">
        <f>COUNTA($B$8:B412)</f>
        <v>117</v>
      </c>
      <c r="B413" s="12" t="s">
        <v>601</v>
      </c>
      <c r="C413" s="12" t="s">
        <v>602</v>
      </c>
      <c r="D413" s="12" t="s">
        <v>603</v>
      </c>
      <c r="E413" s="13" t="s">
        <v>604</v>
      </c>
      <c r="F413" s="12" t="s">
        <v>605</v>
      </c>
      <c r="G413" s="13" t="s">
        <v>60</v>
      </c>
      <c r="H413" s="14">
        <v>300</v>
      </c>
      <c r="I413" s="15"/>
    </row>
    <row r="414" ht="12" spans="1:9">
      <c r="A414" s="12"/>
      <c r="B414" s="12"/>
      <c r="C414" s="12"/>
      <c r="D414" s="12"/>
      <c r="E414" s="13"/>
      <c r="F414" s="12"/>
      <c r="G414" s="13" t="s">
        <v>22</v>
      </c>
      <c r="H414" s="14">
        <v>65.35</v>
      </c>
      <c r="I414" s="15"/>
    </row>
    <row r="415" ht="12" spans="1:9">
      <c r="A415" s="12"/>
      <c r="B415" s="12"/>
      <c r="C415" s="12"/>
      <c r="D415" s="12"/>
      <c r="E415" s="13"/>
      <c r="F415" s="12"/>
      <c r="G415" s="13" t="s">
        <v>23</v>
      </c>
      <c r="H415" s="14">
        <v>365.35</v>
      </c>
      <c r="I415" s="15"/>
    </row>
    <row r="416" ht="12" spans="1:9">
      <c r="A416" s="12">
        <f>COUNTA($B$8:B415)</f>
        <v>118</v>
      </c>
      <c r="B416" s="12" t="s">
        <v>606</v>
      </c>
      <c r="C416" s="12" t="s">
        <v>607</v>
      </c>
      <c r="D416" s="12" t="s">
        <v>608</v>
      </c>
      <c r="E416" s="13" t="s">
        <v>609</v>
      </c>
      <c r="F416" s="12" t="s">
        <v>610</v>
      </c>
      <c r="G416" s="13" t="s">
        <v>86</v>
      </c>
      <c r="H416" s="14">
        <v>345.13</v>
      </c>
      <c r="I416" s="15"/>
    </row>
    <row r="417" ht="12" spans="1:9">
      <c r="A417" s="12"/>
      <c r="B417" s="12"/>
      <c r="C417" s="12"/>
      <c r="D417" s="12"/>
      <c r="E417" s="13"/>
      <c r="F417" s="12"/>
      <c r="G417" s="13" t="s">
        <v>23</v>
      </c>
      <c r="H417" s="14">
        <v>345.13</v>
      </c>
      <c r="I417" s="15"/>
    </row>
    <row r="418" ht="12" spans="1:9">
      <c r="A418" s="12">
        <f>COUNTA($B$8:B417)</f>
        <v>119</v>
      </c>
      <c r="B418" s="12" t="s">
        <v>611</v>
      </c>
      <c r="C418" s="12" t="s">
        <v>612</v>
      </c>
      <c r="D418" s="12" t="s">
        <v>613</v>
      </c>
      <c r="E418" s="13" t="s">
        <v>614</v>
      </c>
      <c r="F418" s="12" t="s">
        <v>615</v>
      </c>
      <c r="G418" s="13" t="s">
        <v>29</v>
      </c>
      <c r="H418" s="14">
        <v>183.59</v>
      </c>
      <c r="I418" s="15"/>
    </row>
    <row r="419" ht="12" spans="1:9">
      <c r="A419" s="12"/>
      <c r="B419" s="12"/>
      <c r="C419" s="12"/>
      <c r="D419" s="12"/>
      <c r="E419" s="13"/>
      <c r="F419" s="12"/>
      <c r="G419" s="13" t="s">
        <v>30</v>
      </c>
      <c r="H419" s="14">
        <v>52.45</v>
      </c>
      <c r="I419" s="15"/>
    </row>
    <row r="420" ht="12" spans="1:9">
      <c r="A420" s="12"/>
      <c r="B420" s="12"/>
      <c r="C420" s="12"/>
      <c r="D420" s="12"/>
      <c r="E420" s="13"/>
      <c r="F420" s="12"/>
      <c r="G420" s="13" t="s">
        <v>31</v>
      </c>
      <c r="H420" s="14">
        <v>78.68</v>
      </c>
      <c r="I420" s="15"/>
    </row>
    <row r="421" ht="12" spans="1:9">
      <c r="A421" s="12"/>
      <c r="B421" s="12"/>
      <c r="C421" s="12"/>
      <c r="D421" s="12"/>
      <c r="E421" s="13"/>
      <c r="F421" s="12"/>
      <c r="G421" s="13" t="s">
        <v>22</v>
      </c>
      <c r="H421" s="14">
        <v>7.7</v>
      </c>
      <c r="I421" s="15"/>
    </row>
    <row r="422" ht="12" spans="1:9">
      <c r="A422" s="12"/>
      <c r="B422" s="12"/>
      <c r="C422" s="12"/>
      <c r="D422" s="12"/>
      <c r="E422" s="13"/>
      <c r="F422" s="12"/>
      <c r="G422" s="13" t="s">
        <v>23</v>
      </c>
      <c r="H422" s="14">
        <v>322.42</v>
      </c>
      <c r="I422" s="15"/>
    </row>
    <row r="423" ht="12" spans="1:9">
      <c r="A423" s="12">
        <f>COUNTA($B$8:B422)</f>
        <v>120</v>
      </c>
      <c r="B423" s="12" t="s">
        <v>616</v>
      </c>
      <c r="C423" s="12" t="s">
        <v>617</v>
      </c>
      <c r="D423" s="12" t="s">
        <v>618</v>
      </c>
      <c r="E423" s="13" t="s">
        <v>619</v>
      </c>
      <c r="F423" s="12" t="s">
        <v>620</v>
      </c>
      <c r="G423" s="13" t="s">
        <v>29</v>
      </c>
      <c r="H423" s="14">
        <v>186.22</v>
      </c>
      <c r="I423" s="15"/>
    </row>
    <row r="424" ht="12" spans="1:9">
      <c r="A424" s="12"/>
      <c r="B424" s="12"/>
      <c r="C424" s="12"/>
      <c r="D424" s="12"/>
      <c r="E424" s="13"/>
      <c r="F424" s="12"/>
      <c r="G424" s="13" t="s">
        <v>30</v>
      </c>
      <c r="H424" s="14">
        <v>53.2</v>
      </c>
      <c r="I424" s="15"/>
    </row>
    <row r="425" ht="12" spans="1:9">
      <c r="A425" s="12"/>
      <c r="B425" s="12"/>
      <c r="C425" s="12"/>
      <c r="D425" s="12"/>
      <c r="E425" s="13"/>
      <c r="F425" s="12"/>
      <c r="G425" s="13" t="s">
        <v>31</v>
      </c>
      <c r="H425" s="14">
        <v>79.81</v>
      </c>
      <c r="I425" s="15"/>
    </row>
    <row r="426" ht="12" spans="1:9">
      <c r="A426" s="12"/>
      <c r="B426" s="12"/>
      <c r="C426" s="12"/>
      <c r="D426" s="12"/>
      <c r="E426" s="13"/>
      <c r="F426" s="12"/>
      <c r="G426" s="13" t="s">
        <v>23</v>
      </c>
      <c r="H426" s="14">
        <v>319.23</v>
      </c>
      <c r="I426" s="15"/>
    </row>
    <row r="427" ht="12" spans="1:9">
      <c r="A427" s="12">
        <f>COUNTA($B$8:B426)</f>
        <v>121</v>
      </c>
      <c r="B427" s="12" t="s">
        <v>621</v>
      </c>
      <c r="C427" s="12" t="s">
        <v>622</v>
      </c>
      <c r="D427" s="12" t="s">
        <v>623</v>
      </c>
      <c r="E427" s="13" t="s">
        <v>624</v>
      </c>
      <c r="F427" s="12" t="s">
        <v>625</v>
      </c>
      <c r="G427" s="13" t="s">
        <v>60</v>
      </c>
      <c r="H427" s="14">
        <v>245</v>
      </c>
      <c r="I427" s="15"/>
    </row>
    <row r="428" ht="12" spans="1:9">
      <c r="A428" s="12"/>
      <c r="B428" s="12"/>
      <c r="C428" s="12"/>
      <c r="D428" s="12"/>
      <c r="E428" s="13"/>
      <c r="F428" s="12"/>
      <c r="G428" s="13" t="s">
        <v>23</v>
      </c>
      <c r="H428" s="14">
        <v>245</v>
      </c>
      <c r="I428" s="15"/>
    </row>
    <row r="429" ht="12" spans="1:9">
      <c r="A429" s="12">
        <f>COUNTA($B$8:B428)</f>
        <v>122</v>
      </c>
      <c r="B429" s="12" t="s">
        <v>626</v>
      </c>
      <c r="C429" s="12" t="s">
        <v>627</v>
      </c>
      <c r="D429" s="12" t="s">
        <v>628</v>
      </c>
      <c r="E429" s="13" t="s">
        <v>629</v>
      </c>
      <c r="F429" s="12" t="s">
        <v>630</v>
      </c>
      <c r="G429" s="13" t="s">
        <v>60</v>
      </c>
      <c r="H429" s="14">
        <v>228</v>
      </c>
      <c r="I429" s="15"/>
    </row>
    <row r="430" ht="12" spans="1:9">
      <c r="A430" s="12"/>
      <c r="B430" s="12"/>
      <c r="C430" s="12"/>
      <c r="D430" s="12"/>
      <c r="E430" s="13"/>
      <c r="F430" s="12"/>
      <c r="G430" s="13" t="s">
        <v>23</v>
      </c>
      <c r="H430" s="14">
        <v>228</v>
      </c>
      <c r="I430" s="15"/>
    </row>
    <row r="431" ht="12" spans="1:9">
      <c r="A431" s="12">
        <f>COUNTA($B$8:B430)</f>
        <v>123</v>
      </c>
      <c r="B431" s="12" t="s">
        <v>631</v>
      </c>
      <c r="C431" s="12" t="s">
        <v>632</v>
      </c>
      <c r="D431" s="12" t="s">
        <v>633</v>
      </c>
      <c r="E431" s="13" t="s">
        <v>634</v>
      </c>
      <c r="F431" s="12" t="s">
        <v>635</v>
      </c>
      <c r="G431" s="13" t="s">
        <v>38</v>
      </c>
      <c r="H431" s="14">
        <v>184.99</v>
      </c>
      <c r="I431" s="15"/>
    </row>
    <row r="432" ht="12" spans="1:9">
      <c r="A432" s="12"/>
      <c r="B432" s="12"/>
      <c r="C432" s="12"/>
      <c r="D432" s="12"/>
      <c r="E432" s="13"/>
      <c r="F432" s="12"/>
      <c r="G432" s="13" t="s">
        <v>23</v>
      </c>
      <c r="H432" s="14">
        <v>184.99</v>
      </c>
      <c r="I432" s="15"/>
    </row>
    <row r="433" ht="12" spans="1:9">
      <c r="A433" s="12">
        <f>COUNTA($B$8:B432)</f>
        <v>124</v>
      </c>
      <c r="B433" s="12" t="s">
        <v>636</v>
      </c>
      <c r="C433" s="12" t="s">
        <v>637</v>
      </c>
      <c r="D433" s="12" t="s">
        <v>638</v>
      </c>
      <c r="E433" s="13" t="s">
        <v>639</v>
      </c>
      <c r="F433" s="12" t="s">
        <v>79</v>
      </c>
      <c r="G433" s="13" t="s">
        <v>22</v>
      </c>
      <c r="H433" s="14">
        <v>165</v>
      </c>
      <c r="I433" s="15"/>
    </row>
    <row r="434" ht="12" spans="1:9">
      <c r="A434" s="12"/>
      <c r="B434" s="12"/>
      <c r="C434" s="12"/>
      <c r="D434" s="12"/>
      <c r="E434" s="13"/>
      <c r="F434" s="12"/>
      <c r="G434" s="13" t="s">
        <v>23</v>
      </c>
      <c r="H434" s="14">
        <v>165</v>
      </c>
      <c r="I434" s="15"/>
    </row>
    <row r="435" ht="12" spans="1:9">
      <c r="A435" s="12">
        <f>COUNTA($B$8:B434)</f>
        <v>125</v>
      </c>
      <c r="B435" s="12" t="s">
        <v>640</v>
      </c>
      <c r="C435" s="12" t="s">
        <v>641</v>
      </c>
      <c r="D435" s="12" t="s">
        <v>642</v>
      </c>
      <c r="E435" s="13" t="s">
        <v>643</v>
      </c>
      <c r="F435" s="12" t="s">
        <v>644</v>
      </c>
      <c r="G435" s="13" t="s">
        <v>38</v>
      </c>
      <c r="H435" s="14">
        <v>163.62</v>
      </c>
      <c r="I435" s="15"/>
    </row>
    <row r="436" ht="12" spans="1:9">
      <c r="A436" s="12"/>
      <c r="B436" s="12"/>
      <c r="C436" s="12"/>
      <c r="D436" s="12"/>
      <c r="E436" s="13"/>
      <c r="F436" s="12"/>
      <c r="G436" s="13" t="s">
        <v>23</v>
      </c>
      <c r="H436" s="14">
        <v>163.62</v>
      </c>
      <c r="I436" s="15"/>
    </row>
    <row r="437" ht="12" spans="1:9">
      <c r="A437" s="12">
        <f>COUNTA($B$8:B436)</f>
        <v>126</v>
      </c>
      <c r="B437" s="12" t="s">
        <v>645</v>
      </c>
      <c r="C437" s="12" t="s">
        <v>646</v>
      </c>
      <c r="D437" s="12" t="s">
        <v>647</v>
      </c>
      <c r="E437" s="13" t="s">
        <v>648</v>
      </c>
      <c r="F437" s="12" t="s">
        <v>649</v>
      </c>
      <c r="G437" s="13" t="s">
        <v>22</v>
      </c>
      <c r="H437" s="14">
        <v>150</v>
      </c>
      <c r="I437" s="15"/>
    </row>
    <row r="438" ht="12" spans="1:9">
      <c r="A438" s="12"/>
      <c r="B438" s="12"/>
      <c r="C438" s="12"/>
      <c r="D438" s="12"/>
      <c r="E438" s="13"/>
      <c r="F438" s="12"/>
      <c r="G438" s="13" t="s">
        <v>23</v>
      </c>
      <c r="H438" s="14">
        <v>150</v>
      </c>
      <c r="I438" s="15"/>
    </row>
    <row r="439" ht="12" spans="1:9">
      <c r="A439" s="12">
        <f>COUNTA($B$8:B438)</f>
        <v>127</v>
      </c>
      <c r="B439" s="12" t="s">
        <v>650</v>
      </c>
      <c r="C439" s="12" t="s">
        <v>651</v>
      </c>
      <c r="D439" s="12" t="s">
        <v>652</v>
      </c>
      <c r="E439" s="13" t="s">
        <v>653</v>
      </c>
      <c r="F439" s="12" t="s">
        <v>654</v>
      </c>
      <c r="G439" s="13" t="s">
        <v>22</v>
      </c>
      <c r="H439" s="14">
        <v>125</v>
      </c>
      <c r="I439" s="15"/>
    </row>
    <row r="440" ht="12" spans="1:9">
      <c r="A440" s="12"/>
      <c r="B440" s="12"/>
      <c r="C440" s="12"/>
      <c r="D440" s="12"/>
      <c r="E440" s="13"/>
      <c r="F440" s="12"/>
      <c r="G440" s="13" t="s">
        <v>23</v>
      </c>
      <c r="H440" s="14">
        <v>125</v>
      </c>
      <c r="I440" s="15"/>
    </row>
    <row r="441" ht="12" spans="1:9">
      <c r="A441" s="12">
        <f>COUNTA($B$8:B440)</f>
        <v>128</v>
      </c>
      <c r="B441" s="12" t="s">
        <v>655</v>
      </c>
      <c r="C441" s="12" t="s">
        <v>656</v>
      </c>
      <c r="D441" s="12" t="s">
        <v>657</v>
      </c>
      <c r="E441" s="13" t="s">
        <v>658</v>
      </c>
      <c r="F441" s="12" t="s">
        <v>659</v>
      </c>
      <c r="G441" s="13" t="s">
        <v>38</v>
      </c>
      <c r="H441" s="14">
        <v>116.14</v>
      </c>
      <c r="I441" s="15"/>
    </row>
    <row r="442" ht="12" spans="1:9">
      <c r="A442" s="12"/>
      <c r="B442" s="12"/>
      <c r="C442" s="12"/>
      <c r="D442" s="12"/>
      <c r="E442" s="13"/>
      <c r="F442" s="12"/>
      <c r="G442" s="13" t="s">
        <v>23</v>
      </c>
      <c r="H442" s="14">
        <v>116.14</v>
      </c>
      <c r="I442" s="15"/>
    </row>
    <row r="443" ht="12" spans="1:9">
      <c r="A443" s="12">
        <f>COUNTA($B$8:B442)</f>
        <v>129</v>
      </c>
      <c r="B443" s="12" t="s">
        <v>660</v>
      </c>
      <c r="C443" s="12" t="s">
        <v>661</v>
      </c>
      <c r="D443" s="12" t="s">
        <v>662</v>
      </c>
      <c r="E443" s="13" t="s">
        <v>663</v>
      </c>
      <c r="F443" s="12" t="s">
        <v>664</v>
      </c>
      <c r="G443" s="13" t="s">
        <v>60</v>
      </c>
      <c r="H443" s="14">
        <v>106</v>
      </c>
      <c r="I443" s="15"/>
    </row>
    <row r="444" ht="12" spans="1:9">
      <c r="A444" s="12"/>
      <c r="B444" s="12"/>
      <c r="C444" s="12"/>
      <c r="D444" s="12"/>
      <c r="E444" s="13"/>
      <c r="F444" s="12"/>
      <c r="G444" s="13" t="s">
        <v>23</v>
      </c>
      <c r="H444" s="14">
        <v>106</v>
      </c>
      <c r="I444" s="15"/>
    </row>
    <row r="445" ht="12" spans="1:9">
      <c r="A445" s="12">
        <f>COUNTA($B$8:B444)</f>
        <v>130</v>
      </c>
      <c r="B445" s="12" t="s">
        <v>665</v>
      </c>
      <c r="C445" s="12" t="s">
        <v>666</v>
      </c>
      <c r="D445" s="12" t="s">
        <v>667</v>
      </c>
      <c r="E445" s="13" t="s">
        <v>668</v>
      </c>
      <c r="F445" s="12" t="s">
        <v>669</v>
      </c>
      <c r="G445" s="13" t="s">
        <v>38</v>
      </c>
      <c r="H445" s="14">
        <v>100</v>
      </c>
      <c r="I445" s="15"/>
    </row>
    <row r="446" ht="12" spans="1:9">
      <c r="A446" s="12"/>
      <c r="B446" s="12"/>
      <c r="C446" s="12"/>
      <c r="D446" s="12"/>
      <c r="E446" s="13"/>
      <c r="F446" s="12"/>
      <c r="G446" s="13" t="s">
        <v>23</v>
      </c>
      <c r="H446" s="14">
        <v>100</v>
      </c>
      <c r="I446" s="15"/>
    </row>
    <row r="447" ht="12" spans="1:9">
      <c r="A447" s="12">
        <f>COUNTA($B$8:B446)</f>
        <v>131</v>
      </c>
      <c r="B447" s="12" t="s">
        <v>670</v>
      </c>
      <c r="C447" s="12" t="s">
        <v>671</v>
      </c>
      <c r="D447" s="12" t="s">
        <v>672</v>
      </c>
      <c r="E447" s="13" t="s">
        <v>673</v>
      </c>
      <c r="F447" s="12" t="s">
        <v>674</v>
      </c>
      <c r="G447" s="13" t="s">
        <v>60</v>
      </c>
      <c r="H447" s="14">
        <v>90</v>
      </c>
      <c r="I447" s="15"/>
    </row>
    <row r="448" ht="12" spans="1:9">
      <c r="A448" s="12"/>
      <c r="B448" s="12"/>
      <c r="C448" s="12"/>
      <c r="D448" s="12"/>
      <c r="E448" s="13"/>
      <c r="F448" s="12"/>
      <c r="G448" s="13" t="s">
        <v>23</v>
      </c>
      <c r="H448" s="14">
        <v>90</v>
      </c>
      <c r="I448" s="15"/>
    </row>
    <row r="449" ht="12" spans="1:9">
      <c r="A449" s="12">
        <f>COUNTA($B$8:B448)</f>
        <v>132</v>
      </c>
      <c r="B449" s="12" t="s">
        <v>675</v>
      </c>
      <c r="C449" s="12" t="s">
        <v>676</v>
      </c>
      <c r="D449" s="12" t="s">
        <v>677</v>
      </c>
      <c r="E449" s="13" t="s">
        <v>678</v>
      </c>
      <c r="F449" s="12" t="s">
        <v>679</v>
      </c>
      <c r="G449" s="13" t="s">
        <v>38</v>
      </c>
      <c r="H449" s="14">
        <v>79.64</v>
      </c>
      <c r="I449" s="15"/>
    </row>
    <row r="450" ht="12" spans="1:9">
      <c r="A450" s="12"/>
      <c r="B450" s="12"/>
      <c r="C450" s="12"/>
      <c r="D450" s="12"/>
      <c r="E450" s="13"/>
      <c r="F450" s="12"/>
      <c r="G450" s="13" t="s">
        <v>23</v>
      </c>
      <c r="H450" s="14">
        <v>79.64</v>
      </c>
      <c r="I450" s="15"/>
    </row>
    <row r="451" ht="12" spans="1:9">
      <c r="A451" s="12">
        <f>COUNTA($B$8:B450)</f>
        <v>133</v>
      </c>
      <c r="B451" s="12" t="s">
        <v>680</v>
      </c>
      <c r="C451" s="12" t="s">
        <v>681</v>
      </c>
      <c r="D451" s="12" t="s">
        <v>682</v>
      </c>
      <c r="E451" s="13" t="s">
        <v>683</v>
      </c>
      <c r="F451" s="12" t="s">
        <v>684</v>
      </c>
      <c r="G451" s="13" t="s">
        <v>22</v>
      </c>
      <c r="H451" s="14">
        <v>74.4</v>
      </c>
      <c r="I451" s="15"/>
    </row>
    <row r="452" ht="12" spans="1:9">
      <c r="A452" s="12"/>
      <c r="B452" s="12"/>
      <c r="C452" s="12"/>
      <c r="D452" s="12"/>
      <c r="E452" s="13"/>
      <c r="F452" s="12"/>
      <c r="G452" s="13" t="s">
        <v>23</v>
      </c>
      <c r="H452" s="14">
        <v>74.4</v>
      </c>
      <c r="I452" s="15"/>
    </row>
    <row r="453" ht="12" spans="1:9">
      <c r="A453" s="12">
        <f>COUNTA($B$8:B452)</f>
        <v>134</v>
      </c>
      <c r="B453" s="12" t="s">
        <v>685</v>
      </c>
      <c r="C453" s="12" t="s">
        <v>686</v>
      </c>
      <c r="D453" s="12" t="s">
        <v>598</v>
      </c>
      <c r="E453" s="13" t="s">
        <v>599</v>
      </c>
      <c r="F453" s="12" t="s">
        <v>687</v>
      </c>
      <c r="G453" s="13" t="s">
        <v>38</v>
      </c>
      <c r="H453" s="14">
        <v>70.39</v>
      </c>
      <c r="I453" s="15"/>
    </row>
    <row r="454" ht="12" spans="1:9">
      <c r="A454" s="12"/>
      <c r="B454" s="12"/>
      <c r="C454" s="12"/>
      <c r="D454" s="12"/>
      <c r="E454" s="13"/>
      <c r="F454" s="12"/>
      <c r="G454" s="13" t="s">
        <v>23</v>
      </c>
      <c r="H454" s="14">
        <v>70.39</v>
      </c>
      <c r="I454" s="15"/>
    </row>
    <row r="455" ht="12" spans="1:9">
      <c r="A455" s="12">
        <f>COUNTA($B$8:B454)</f>
        <v>135</v>
      </c>
      <c r="B455" s="12" t="s">
        <v>688</v>
      </c>
      <c r="C455" s="12" t="s">
        <v>689</v>
      </c>
      <c r="D455" s="12" t="s">
        <v>690</v>
      </c>
      <c r="E455" s="13" t="s">
        <v>691</v>
      </c>
      <c r="F455" s="12" t="s">
        <v>692</v>
      </c>
      <c r="G455" s="13" t="s">
        <v>21</v>
      </c>
      <c r="H455" s="14">
        <v>65.33</v>
      </c>
      <c r="I455" s="15"/>
    </row>
    <row r="456" ht="12" spans="1:9">
      <c r="A456" s="12"/>
      <c r="B456" s="12"/>
      <c r="C456" s="12"/>
      <c r="D456" s="12"/>
      <c r="E456" s="13"/>
      <c r="F456" s="12"/>
      <c r="G456" s="13" t="s">
        <v>23</v>
      </c>
      <c r="H456" s="14">
        <v>65.33</v>
      </c>
      <c r="I456" s="15"/>
    </row>
    <row r="457" ht="12" spans="1:9">
      <c r="A457" s="12">
        <f>COUNTA($B$8:B456)</f>
        <v>136</v>
      </c>
      <c r="B457" s="12" t="s">
        <v>693</v>
      </c>
      <c r="C457" s="12" t="s">
        <v>694</v>
      </c>
      <c r="D457" s="12" t="s">
        <v>695</v>
      </c>
      <c r="E457" s="13" t="s">
        <v>696</v>
      </c>
      <c r="F457" s="12" t="s">
        <v>697</v>
      </c>
      <c r="G457" s="13" t="s">
        <v>60</v>
      </c>
      <c r="H457" s="14">
        <v>30</v>
      </c>
      <c r="I457" s="15"/>
    </row>
    <row r="458" ht="12" spans="1:9">
      <c r="A458" s="12"/>
      <c r="B458" s="12"/>
      <c r="C458" s="12"/>
      <c r="D458" s="12"/>
      <c r="E458" s="13"/>
      <c r="F458" s="12"/>
      <c r="G458" s="13" t="s">
        <v>23</v>
      </c>
      <c r="H458" s="14">
        <v>30</v>
      </c>
      <c r="I458" s="15"/>
    </row>
    <row r="459" ht="12" spans="1:9">
      <c r="A459" s="12">
        <f>COUNTA($B$8:B458)</f>
        <v>137</v>
      </c>
      <c r="B459" s="12" t="s">
        <v>698</v>
      </c>
      <c r="C459" s="12" t="s">
        <v>699</v>
      </c>
      <c r="D459" s="12" t="s">
        <v>700</v>
      </c>
      <c r="E459" s="13" t="s">
        <v>701</v>
      </c>
      <c r="F459" s="12" t="s">
        <v>702</v>
      </c>
      <c r="G459" s="13" t="s">
        <v>38</v>
      </c>
      <c r="H459" s="14">
        <v>25</v>
      </c>
      <c r="I459" s="15"/>
    </row>
    <row r="460" ht="12" spans="1:9">
      <c r="A460" s="12"/>
      <c r="B460" s="12"/>
      <c r="C460" s="12"/>
      <c r="D460" s="12"/>
      <c r="E460" s="13"/>
      <c r="F460" s="12"/>
      <c r="G460" s="13" t="s">
        <v>23</v>
      </c>
      <c r="H460" s="14">
        <v>25</v>
      </c>
      <c r="I460" s="15"/>
    </row>
    <row r="461" ht="12" spans="1:9">
      <c r="A461" s="12">
        <f>COUNTA($B$8:B460)</f>
        <v>138</v>
      </c>
      <c r="B461" s="12" t="s">
        <v>703</v>
      </c>
      <c r="C461" s="12" t="s">
        <v>704</v>
      </c>
      <c r="D461" s="12" t="s">
        <v>705</v>
      </c>
      <c r="E461" s="13" t="s">
        <v>706</v>
      </c>
      <c r="F461" s="12" t="s">
        <v>707</v>
      </c>
      <c r="G461" s="13" t="s">
        <v>22</v>
      </c>
      <c r="H461" s="14">
        <v>13.8</v>
      </c>
      <c r="I461" s="15"/>
    </row>
    <row r="462" ht="12" spans="1:9">
      <c r="A462" s="12"/>
      <c r="B462" s="12"/>
      <c r="C462" s="12"/>
      <c r="D462" s="12"/>
      <c r="E462" s="13"/>
      <c r="F462" s="12"/>
      <c r="G462" s="13" t="s">
        <v>23</v>
      </c>
      <c r="H462" s="14">
        <v>13.8</v>
      </c>
      <c r="I462" s="15"/>
    </row>
    <row r="463" ht="12" spans="1:9">
      <c r="A463" s="12">
        <f>COUNTA($B$8:B462)</f>
        <v>139</v>
      </c>
      <c r="B463" s="12" t="s">
        <v>708</v>
      </c>
      <c r="C463" s="12" t="s">
        <v>709</v>
      </c>
      <c r="D463" s="12" t="s">
        <v>710</v>
      </c>
      <c r="E463" s="13" t="s">
        <v>711</v>
      </c>
      <c r="F463" s="12" t="s">
        <v>712</v>
      </c>
      <c r="G463" s="13" t="s">
        <v>60</v>
      </c>
      <c r="H463" s="14">
        <v>9</v>
      </c>
      <c r="I463" s="15"/>
    </row>
    <row r="464" ht="12" spans="1:9">
      <c r="A464" s="12"/>
      <c r="B464" s="12"/>
      <c r="C464" s="12"/>
      <c r="D464" s="12"/>
      <c r="E464" s="13"/>
      <c r="F464" s="12"/>
      <c r="G464" s="13" t="s">
        <v>23</v>
      </c>
      <c r="H464" s="14">
        <v>9</v>
      </c>
      <c r="I464" s="15"/>
    </row>
    <row r="465" ht="12" spans="1:9">
      <c r="A465" s="12">
        <f>COUNTA($B$8:B464)</f>
        <v>140</v>
      </c>
      <c r="B465" s="12" t="s">
        <v>713</v>
      </c>
      <c r="C465" s="12" t="s">
        <v>714</v>
      </c>
      <c r="D465" s="12" t="s">
        <v>715</v>
      </c>
      <c r="E465" s="13" t="s">
        <v>716</v>
      </c>
      <c r="F465" s="12" t="s">
        <v>717</v>
      </c>
      <c r="G465" s="13" t="s">
        <v>38</v>
      </c>
      <c r="H465" s="14">
        <v>5</v>
      </c>
      <c r="I465" s="15"/>
    </row>
    <row r="466" ht="12" spans="1:9">
      <c r="A466" s="12"/>
      <c r="B466" s="12"/>
      <c r="C466" s="12"/>
      <c r="D466" s="12"/>
      <c r="E466" s="13"/>
      <c r="F466" s="12"/>
      <c r="G466" s="13" t="s">
        <v>23</v>
      </c>
      <c r="H466" s="14">
        <v>5</v>
      </c>
      <c r="I466" s="15"/>
    </row>
    <row r="467" ht="12" spans="1:9">
      <c r="A467" s="12">
        <f>COUNTA($B$8:B466)</f>
        <v>141</v>
      </c>
      <c r="B467" s="12" t="s">
        <v>718</v>
      </c>
      <c r="C467" s="12" t="s">
        <v>719</v>
      </c>
      <c r="D467" s="12" t="s">
        <v>720</v>
      </c>
      <c r="E467" s="13" t="s">
        <v>721</v>
      </c>
      <c r="F467" s="12" t="s">
        <v>722</v>
      </c>
      <c r="G467" s="13" t="s">
        <v>38</v>
      </c>
      <c r="H467" s="14">
        <v>3.76</v>
      </c>
      <c r="I467" s="15"/>
    </row>
    <row r="468" ht="12" spans="1:9">
      <c r="A468" s="12"/>
      <c r="B468" s="12"/>
      <c r="C468" s="12"/>
      <c r="D468" s="12"/>
      <c r="E468" s="13"/>
      <c r="F468" s="12"/>
      <c r="G468" s="13" t="s">
        <v>23</v>
      </c>
      <c r="H468" s="14">
        <v>3.76</v>
      </c>
      <c r="I468" s="15"/>
    </row>
    <row r="469" ht="12" spans="1:9">
      <c r="A469" s="12">
        <f>COUNTA($B$8:B468)</f>
        <v>142</v>
      </c>
      <c r="B469" s="12" t="s">
        <v>723</v>
      </c>
      <c r="C469" s="12" t="s">
        <v>724</v>
      </c>
      <c r="D469" s="12" t="s">
        <v>725</v>
      </c>
      <c r="E469" s="13" t="s">
        <v>726</v>
      </c>
      <c r="F469" s="12" t="s">
        <v>727</v>
      </c>
      <c r="G469" s="13" t="s">
        <v>22</v>
      </c>
      <c r="H469" s="14">
        <v>2.8</v>
      </c>
      <c r="I469" s="16">
        <v>2.8</v>
      </c>
    </row>
    <row r="470" ht="12" spans="1:9">
      <c r="A470" s="12"/>
      <c r="B470" s="12"/>
      <c r="C470" s="12"/>
      <c r="D470" s="12"/>
      <c r="E470" s="13"/>
      <c r="F470" s="12"/>
      <c r="G470" s="13" t="s">
        <v>23</v>
      </c>
      <c r="H470" s="14">
        <v>2.8</v>
      </c>
      <c r="I470" s="15"/>
    </row>
    <row r="471" ht="12" spans="1:9">
      <c r="A471" s="12">
        <f>COUNTA($B$8:B470)</f>
        <v>143</v>
      </c>
      <c r="B471" s="12" t="s">
        <v>728</v>
      </c>
      <c r="C471" s="12" t="s">
        <v>729</v>
      </c>
      <c r="D471" s="12" t="s">
        <v>730</v>
      </c>
      <c r="E471" s="13" t="s">
        <v>731</v>
      </c>
      <c r="F471" s="12" t="s">
        <v>732</v>
      </c>
      <c r="G471" s="13" t="s">
        <v>22</v>
      </c>
      <c r="H471" s="14">
        <v>2.5</v>
      </c>
      <c r="I471" s="16">
        <v>2.5</v>
      </c>
    </row>
    <row r="472" ht="12" spans="1:9">
      <c r="A472" s="12"/>
      <c r="B472" s="12"/>
      <c r="C472" s="12"/>
      <c r="D472" s="12"/>
      <c r="E472" s="13"/>
      <c r="F472" s="12"/>
      <c r="G472" s="13" t="s">
        <v>23</v>
      </c>
      <c r="H472" s="14">
        <v>2.5</v>
      </c>
      <c r="I472" s="15"/>
    </row>
    <row r="473" ht="12" spans="1:9">
      <c r="A473" s="12">
        <f>COUNTA($B$8:B472)</f>
        <v>144</v>
      </c>
      <c r="B473" s="12" t="s">
        <v>733</v>
      </c>
      <c r="C473" s="12" t="s">
        <v>734</v>
      </c>
      <c r="D473" s="12" t="s">
        <v>735</v>
      </c>
      <c r="E473" s="13" t="s">
        <v>736</v>
      </c>
      <c r="F473" s="12" t="s">
        <v>737</v>
      </c>
      <c r="G473" s="13" t="s">
        <v>22</v>
      </c>
      <c r="H473" s="14">
        <v>2.5</v>
      </c>
      <c r="I473" s="16">
        <v>2.5</v>
      </c>
    </row>
    <row r="474" ht="12" spans="1:9">
      <c r="A474" s="12"/>
      <c r="B474" s="12"/>
      <c r="C474" s="12"/>
      <c r="D474" s="12"/>
      <c r="E474" s="13"/>
      <c r="F474" s="12"/>
      <c r="G474" s="13" t="s">
        <v>23</v>
      </c>
      <c r="H474" s="14">
        <v>2.5</v>
      </c>
      <c r="I474" s="15"/>
    </row>
    <row r="475" ht="12" spans="1:9">
      <c r="A475" s="12">
        <f>COUNTA($B$8:B474)</f>
        <v>145</v>
      </c>
      <c r="B475" s="12" t="s">
        <v>738</v>
      </c>
      <c r="C475" s="12" t="s">
        <v>739</v>
      </c>
      <c r="D475" s="12" t="s">
        <v>740</v>
      </c>
      <c r="E475" s="13" t="s">
        <v>741</v>
      </c>
      <c r="F475" s="12" t="s">
        <v>742</v>
      </c>
      <c r="G475" s="13" t="s">
        <v>22</v>
      </c>
      <c r="H475" s="14">
        <v>2.1</v>
      </c>
      <c r="I475" s="15"/>
    </row>
    <row r="476" ht="12" spans="1:9">
      <c r="A476" s="12"/>
      <c r="B476" s="12"/>
      <c r="C476" s="12"/>
      <c r="D476" s="12"/>
      <c r="E476" s="13"/>
      <c r="F476" s="12"/>
      <c r="G476" s="13" t="s">
        <v>23</v>
      </c>
      <c r="H476" s="14">
        <v>2.1</v>
      </c>
      <c r="I476" s="15"/>
    </row>
    <row r="477" ht="12" spans="1:9">
      <c r="A477" s="12">
        <f>COUNTA($B$8:B476)</f>
        <v>146</v>
      </c>
      <c r="B477" s="12" t="s">
        <v>743</v>
      </c>
      <c r="C477" s="12" t="s">
        <v>744</v>
      </c>
      <c r="D477" s="12" t="s">
        <v>745</v>
      </c>
      <c r="E477" s="13" t="s">
        <v>746</v>
      </c>
      <c r="F477" s="12" t="s">
        <v>747</v>
      </c>
      <c r="G477" s="13" t="s">
        <v>22</v>
      </c>
      <c r="H477" s="14">
        <v>1.9</v>
      </c>
      <c r="I477" s="15"/>
    </row>
    <row r="478" ht="12" spans="1:9">
      <c r="A478" s="12"/>
      <c r="B478" s="12"/>
      <c r="C478" s="12"/>
      <c r="D478" s="12"/>
      <c r="E478" s="13"/>
      <c r="F478" s="12"/>
      <c r="G478" s="13" t="s">
        <v>23</v>
      </c>
      <c r="H478" s="14">
        <v>1.9</v>
      </c>
      <c r="I478" s="15"/>
    </row>
    <row r="479" ht="12" spans="1:9">
      <c r="A479" s="12">
        <f>COUNTA($B$8:B478)</f>
        <v>147</v>
      </c>
      <c r="B479" s="12" t="s">
        <v>748</v>
      </c>
      <c r="C479" s="12" t="s">
        <v>749</v>
      </c>
      <c r="D479" s="12" t="s">
        <v>750</v>
      </c>
      <c r="E479" s="13" t="s">
        <v>751</v>
      </c>
      <c r="F479" s="12" t="s">
        <v>752</v>
      </c>
      <c r="G479" s="13" t="s">
        <v>22</v>
      </c>
      <c r="H479" s="14">
        <v>1.8</v>
      </c>
      <c r="I479" s="16">
        <v>1.8</v>
      </c>
    </row>
    <row r="480" ht="12" spans="1:9">
      <c r="A480" s="12"/>
      <c r="B480" s="12"/>
      <c r="C480" s="12"/>
      <c r="D480" s="12"/>
      <c r="E480" s="13"/>
      <c r="F480" s="12"/>
      <c r="G480" s="13" t="s">
        <v>23</v>
      </c>
      <c r="H480" s="14">
        <v>1.8</v>
      </c>
      <c r="I480" s="15"/>
    </row>
    <row r="481" ht="12" spans="1:9">
      <c r="A481" s="12">
        <f>COUNTA($B$8:B480)</f>
        <v>148</v>
      </c>
      <c r="B481" s="12" t="s">
        <v>753</v>
      </c>
      <c r="C481" s="12" t="s">
        <v>754</v>
      </c>
      <c r="D481" s="12" t="s">
        <v>755</v>
      </c>
      <c r="E481" s="13" t="s">
        <v>756</v>
      </c>
      <c r="F481" s="12" t="s">
        <v>757</v>
      </c>
      <c r="G481" s="13" t="s">
        <v>22</v>
      </c>
      <c r="H481" s="14">
        <v>1.4</v>
      </c>
      <c r="I481" s="15"/>
    </row>
    <row r="482" ht="12" spans="1:9">
      <c r="A482" s="12"/>
      <c r="B482" s="12"/>
      <c r="C482" s="12"/>
      <c r="D482" s="12"/>
      <c r="E482" s="13"/>
      <c r="F482" s="12"/>
      <c r="G482" s="13" t="s">
        <v>23</v>
      </c>
      <c r="H482" s="14">
        <v>1.4</v>
      </c>
      <c r="I482" s="15"/>
    </row>
    <row r="483" ht="12" spans="1:9">
      <c r="A483" s="12">
        <f>COUNTA($B$8:B482)</f>
        <v>149</v>
      </c>
      <c r="B483" s="12" t="s">
        <v>758</v>
      </c>
      <c r="C483" s="12" t="s">
        <v>759</v>
      </c>
      <c r="D483" s="12" t="s">
        <v>760</v>
      </c>
      <c r="E483" s="13" t="s">
        <v>761</v>
      </c>
      <c r="F483" s="12" t="s">
        <v>762</v>
      </c>
      <c r="G483" s="13" t="s">
        <v>22</v>
      </c>
      <c r="H483" s="14">
        <v>1.3</v>
      </c>
      <c r="I483" s="16">
        <v>1.3</v>
      </c>
    </row>
    <row r="484" ht="12" spans="1:9">
      <c r="A484" s="12"/>
      <c r="B484" s="12"/>
      <c r="C484" s="12"/>
      <c r="D484" s="12"/>
      <c r="E484" s="13"/>
      <c r="F484" s="12"/>
      <c r="G484" s="13" t="s">
        <v>23</v>
      </c>
      <c r="H484" s="14">
        <v>1.3</v>
      </c>
      <c r="I484" s="15"/>
    </row>
    <row r="485" ht="12" spans="1:9">
      <c r="A485" s="12">
        <f>COUNTA($B$8:B484)</f>
        <v>150</v>
      </c>
      <c r="B485" s="12" t="s">
        <v>763</v>
      </c>
      <c r="C485" s="12" t="s">
        <v>764</v>
      </c>
      <c r="D485" s="12" t="s">
        <v>765</v>
      </c>
      <c r="E485" s="13" t="s">
        <v>766</v>
      </c>
      <c r="F485" s="12" t="s">
        <v>767</v>
      </c>
      <c r="G485" s="13" t="s">
        <v>22</v>
      </c>
      <c r="H485" s="14">
        <v>1.1</v>
      </c>
      <c r="I485" s="15"/>
    </row>
    <row r="486" ht="12" spans="1:9">
      <c r="A486" s="12"/>
      <c r="B486" s="12"/>
      <c r="C486" s="12"/>
      <c r="D486" s="12"/>
      <c r="E486" s="13"/>
      <c r="F486" s="12"/>
      <c r="G486" s="13" t="s">
        <v>23</v>
      </c>
      <c r="H486" s="14">
        <v>1.1</v>
      </c>
      <c r="I486" s="15"/>
    </row>
    <row r="487" ht="12" spans="1:9">
      <c r="A487" s="12">
        <f>COUNTA($B$8:B486)</f>
        <v>151</v>
      </c>
      <c r="B487" s="12" t="s">
        <v>768</v>
      </c>
      <c r="C487" s="12" t="s">
        <v>769</v>
      </c>
      <c r="D487" s="12" t="s">
        <v>770</v>
      </c>
      <c r="E487" s="13" t="s">
        <v>771</v>
      </c>
      <c r="F487" s="12" t="s">
        <v>772</v>
      </c>
      <c r="G487" s="13" t="s">
        <v>224</v>
      </c>
      <c r="H487" s="14">
        <v>0</v>
      </c>
      <c r="I487" s="15"/>
    </row>
    <row r="488" ht="12" spans="1:9">
      <c r="A488" s="12"/>
      <c r="B488" s="12"/>
      <c r="C488" s="12"/>
      <c r="D488" s="12"/>
      <c r="E488" s="13"/>
      <c r="F488" s="12"/>
      <c r="G488" s="13" t="s">
        <v>23</v>
      </c>
      <c r="H488" s="14">
        <v>0</v>
      </c>
      <c r="I488" s="15"/>
    </row>
    <row r="489" ht="12" spans="1:9">
      <c r="A489" s="13" t="s">
        <v>773</v>
      </c>
      <c r="B489" s="13"/>
      <c r="C489" s="13"/>
      <c r="D489" s="13"/>
      <c r="E489" s="13"/>
      <c r="F489" s="13"/>
      <c r="G489" s="13"/>
      <c r="H489" s="14">
        <f>SUM(H9:H488)/2</f>
        <v>26239305.93</v>
      </c>
      <c r="I489" s="14">
        <f>SUM(I9:I488)/2</f>
        <v>158975.495</v>
      </c>
    </row>
  </sheetData>
  <autoFilter ref="A1:I489">
    <extLst/>
  </autoFilter>
  <mergeCells count="914">
    <mergeCell ref="A1:I1"/>
    <mergeCell ref="A2:I2"/>
    <mergeCell ref="A3:I3"/>
    <mergeCell ref="A4:I4"/>
    <mergeCell ref="A5:I5"/>
    <mergeCell ref="A6:I6"/>
    <mergeCell ref="A7:I7"/>
    <mergeCell ref="A489:G489"/>
    <mergeCell ref="A9:A12"/>
    <mergeCell ref="A13:A19"/>
    <mergeCell ref="A20:A26"/>
    <mergeCell ref="A27:A33"/>
    <mergeCell ref="A34:A35"/>
    <mergeCell ref="A36:A37"/>
    <mergeCell ref="A38:A41"/>
    <mergeCell ref="A42:A43"/>
    <mergeCell ref="A44:A46"/>
    <mergeCell ref="A47:A49"/>
    <mergeCell ref="A50:A52"/>
    <mergeCell ref="A53:A54"/>
    <mergeCell ref="A55:A61"/>
    <mergeCell ref="A62:A67"/>
    <mergeCell ref="A68:A70"/>
    <mergeCell ref="A71:A73"/>
    <mergeCell ref="A74:A76"/>
    <mergeCell ref="A77:A79"/>
    <mergeCell ref="A80:A85"/>
    <mergeCell ref="A86:A90"/>
    <mergeCell ref="A91:A95"/>
    <mergeCell ref="A96:A101"/>
    <mergeCell ref="A102:A104"/>
    <mergeCell ref="A105:A109"/>
    <mergeCell ref="A110:A111"/>
    <mergeCell ref="A112:A118"/>
    <mergeCell ref="A119:A120"/>
    <mergeCell ref="A121:A122"/>
    <mergeCell ref="A123:A124"/>
    <mergeCell ref="A125:A126"/>
    <mergeCell ref="A127:A132"/>
    <mergeCell ref="A133:A134"/>
    <mergeCell ref="A135:A136"/>
    <mergeCell ref="A137:A139"/>
    <mergeCell ref="A140:A146"/>
    <mergeCell ref="A147:A148"/>
    <mergeCell ref="A149:A150"/>
    <mergeCell ref="A151:A152"/>
    <mergeCell ref="A153:A157"/>
    <mergeCell ref="A158:A162"/>
    <mergeCell ref="A163:A164"/>
    <mergeCell ref="A165:A166"/>
    <mergeCell ref="A167:A169"/>
    <mergeCell ref="A170:A171"/>
    <mergeCell ref="A172:A175"/>
    <mergeCell ref="A176:A178"/>
    <mergeCell ref="A179:A181"/>
    <mergeCell ref="A182:A183"/>
    <mergeCell ref="A184:A187"/>
    <mergeCell ref="A188:A190"/>
    <mergeCell ref="A191:A193"/>
    <mergeCell ref="A194:A196"/>
    <mergeCell ref="A197:A205"/>
    <mergeCell ref="A206:A210"/>
    <mergeCell ref="A211:A216"/>
    <mergeCell ref="A217:A218"/>
    <mergeCell ref="A219:A220"/>
    <mergeCell ref="A221:A222"/>
    <mergeCell ref="A223:A225"/>
    <mergeCell ref="A226:A230"/>
    <mergeCell ref="A231:A233"/>
    <mergeCell ref="A234:A238"/>
    <mergeCell ref="A239:A240"/>
    <mergeCell ref="A241:A243"/>
    <mergeCell ref="A244:A245"/>
    <mergeCell ref="A246:A247"/>
    <mergeCell ref="A248:A249"/>
    <mergeCell ref="A250:A255"/>
    <mergeCell ref="A256:A261"/>
    <mergeCell ref="A262:A263"/>
    <mergeCell ref="A264:A265"/>
    <mergeCell ref="A266:A268"/>
    <mergeCell ref="A269:A270"/>
    <mergeCell ref="A271:A272"/>
    <mergeCell ref="A273:A279"/>
    <mergeCell ref="A280:A282"/>
    <mergeCell ref="A283:A285"/>
    <mergeCell ref="A286:A291"/>
    <mergeCell ref="A292:A296"/>
    <mergeCell ref="A297:A298"/>
    <mergeCell ref="A299:A303"/>
    <mergeCell ref="A304:A305"/>
    <mergeCell ref="A306:A310"/>
    <mergeCell ref="A311:A315"/>
    <mergeCell ref="A316:A318"/>
    <mergeCell ref="A319:A324"/>
    <mergeCell ref="A325:A330"/>
    <mergeCell ref="A331:A332"/>
    <mergeCell ref="A333:A336"/>
    <mergeCell ref="A337:A341"/>
    <mergeCell ref="A342:A343"/>
    <mergeCell ref="A344:A346"/>
    <mergeCell ref="A347:A348"/>
    <mergeCell ref="A349:A352"/>
    <mergeCell ref="A353:A357"/>
    <mergeCell ref="A358:A359"/>
    <mergeCell ref="A360:A363"/>
    <mergeCell ref="A364:A367"/>
    <mergeCell ref="A368:A369"/>
    <mergeCell ref="A370:A375"/>
    <mergeCell ref="A376:A377"/>
    <mergeCell ref="A378:A379"/>
    <mergeCell ref="A380:A382"/>
    <mergeCell ref="A383:A385"/>
    <mergeCell ref="A386:A387"/>
    <mergeCell ref="A388:A389"/>
    <mergeCell ref="A390:A391"/>
    <mergeCell ref="A392:A393"/>
    <mergeCell ref="A394:A395"/>
    <mergeCell ref="A396:A397"/>
    <mergeCell ref="A398:A399"/>
    <mergeCell ref="A400:A404"/>
    <mergeCell ref="A405:A406"/>
    <mergeCell ref="A407:A408"/>
    <mergeCell ref="A409:A410"/>
    <mergeCell ref="A411:A412"/>
    <mergeCell ref="A413:A415"/>
    <mergeCell ref="A416:A417"/>
    <mergeCell ref="A418:A422"/>
    <mergeCell ref="A423: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B9:B12"/>
    <mergeCell ref="B13:B19"/>
    <mergeCell ref="B20:B26"/>
    <mergeCell ref="B27:B33"/>
    <mergeCell ref="B34:B35"/>
    <mergeCell ref="B36:B37"/>
    <mergeCell ref="B38:B41"/>
    <mergeCell ref="B42:B43"/>
    <mergeCell ref="B44:B46"/>
    <mergeCell ref="B47:B49"/>
    <mergeCell ref="B50:B52"/>
    <mergeCell ref="B53:B54"/>
    <mergeCell ref="B55:B61"/>
    <mergeCell ref="B62:B67"/>
    <mergeCell ref="B68:B70"/>
    <mergeCell ref="B71:B73"/>
    <mergeCell ref="B74:B76"/>
    <mergeCell ref="B77:B79"/>
    <mergeCell ref="B80:B85"/>
    <mergeCell ref="B86:B90"/>
    <mergeCell ref="B91:B95"/>
    <mergeCell ref="B96:B101"/>
    <mergeCell ref="B102:B104"/>
    <mergeCell ref="B105:B109"/>
    <mergeCell ref="B110:B111"/>
    <mergeCell ref="B112:B118"/>
    <mergeCell ref="B119:B120"/>
    <mergeCell ref="B121:B122"/>
    <mergeCell ref="B123:B124"/>
    <mergeCell ref="B125:B126"/>
    <mergeCell ref="B127:B132"/>
    <mergeCell ref="B133:B134"/>
    <mergeCell ref="B135:B136"/>
    <mergeCell ref="B137:B139"/>
    <mergeCell ref="B140:B146"/>
    <mergeCell ref="B147:B148"/>
    <mergeCell ref="B149:B150"/>
    <mergeCell ref="B151:B152"/>
    <mergeCell ref="B153:B157"/>
    <mergeCell ref="B158:B162"/>
    <mergeCell ref="B163:B164"/>
    <mergeCell ref="B165:B166"/>
    <mergeCell ref="B167:B169"/>
    <mergeCell ref="B170:B171"/>
    <mergeCell ref="B172:B175"/>
    <mergeCell ref="B176:B178"/>
    <mergeCell ref="B179:B181"/>
    <mergeCell ref="B182:B183"/>
    <mergeCell ref="B184:B187"/>
    <mergeCell ref="B188:B190"/>
    <mergeCell ref="B191:B193"/>
    <mergeCell ref="B194:B196"/>
    <mergeCell ref="B197:B205"/>
    <mergeCell ref="B206:B210"/>
    <mergeCell ref="B211:B216"/>
    <mergeCell ref="B217:B218"/>
    <mergeCell ref="B219:B220"/>
    <mergeCell ref="B221:B222"/>
    <mergeCell ref="B223:B225"/>
    <mergeCell ref="B226:B230"/>
    <mergeCell ref="B231:B233"/>
    <mergeCell ref="B234:B238"/>
    <mergeCell ref="B239:B240"/>
    <mergeCell ref="B241:B243"/>
    <mergeCell ref="B244:B245"/>
    <mergeCell ref="B246:B247"/>
    <mergeCell ref="B248:B249"/>
    <mergeCell ref="B250:B255"/>
    <mergeCell ref="B256:B261"/>
    <mergeCell ref="B262:B263"/>
    <mergeCell ref="B264:B265"/>
    <mergeCell ref="B266:B268"/>
    <mergeCell ref="B269:B270"/>
    <mergeCell ref="B271:B272"/>
    <mergeCell ref="B273:B279"/>
    <mergeCell ref="B280:B282"/>
    <mergeCell ref="B283:B285"/>
    <mergeCell ref="B286:B291"/>
    <mergeCell ref="B292:B296"/>
    <mergeCell ref="B297:B298"/>
    <mergeCell ref="B299:B303"/>
    <mergeCell ref="B304:B305"/>
    <mergeCell ref="B306:B310"/>
    <mergeCell ref="B311:B315"/>
    <mergeCell ref="B316:B318"/>
    <mergeCell ref="B319:B324"/>
    <mergeCell ref="B325:B330"/>
    <mergeCell ref="B331:B332"/>
    <mergeCell ref="B333:B336"/>
    <mergeCell ref="B337:B341"/>
    <mergeCell ref="B342:B343"/>
    <mergeCell ref="B344:B346"/>
    <mergeCell ref="B347:B348"/>
    <mergeCell ref="B349:B352"/>
    <mergeCell ref="B353:B357"/>
    <mergeCell ref="B358:B359"/>
    <mergeCell ref="B360:B363"/>
    <mergeCell ref="B364:B367"/>
    <mergeCell ref="B368:B369"/>
    <mergeCell ref="B370:B375"/>
    <mergeCell ref="B376:B377"/>
    <mergeCell ref="B378:B379"/>
    <mergeCell ref="B380:B382"/>
    <mergeCell ref="B383:B385"/>
    <mergeCell ref="B386:B387"/>
    <mergeCell ref="B388:B389"/>
    <mergeCell ref="B390:B391"/>
    <mergeCell ref="B392:B393"/>
    <mergeCell ref="B394:B395"/>
    <mergeCell ref="B396:B397"/>
    <mergeCell ref="B398:B399"/>
    <mergeCell ref="B400:B404"/>
    <mergeCell ref="B405:B406"/>
    <mergeCell ref="B407:B408"/>
    <mergeCell ref="B409:B410"/>
    <mergeCell ref="B411:B412"/>
    <mergeCell ref="B413:B415"/>
    <mergeCell ref="B416:B417"/>
    <mergeCell ref="B418:B422"/>
    <mergeCell ref="B423: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C9:C12"/>
    <mergeCell ref="C13:C19"/>
    <mergeCell ref="C20:C26"/>
    <mergeCell ref="C27:C33"/>
    <mergeCell ref="C34:C35"/>
    <mergeCell ref="C36:C37"/>
    <mergeCell ref="C38:C41"/>
    <mergeCell ref="C42:C43"/>
    <mergeCell ref="C44:C46"/>
    <mergeCell ref="C47:C49"/>
    <mergeCell ref="C50:C52"/>
    <mergeCell ref="C53:C54"/>
    <mergeCell ref="C55:C61"/>
    <mergeCell ref="C62:C67"/>
    <mergeCell ref="C68:C70"/>
    <mergeCell ref="C71:C73"/>
    <mergeCell ref="C74:C76"/>
    <mergeCell ref="C77:C79"/>
    <mergeCell ref="C80:C85"/>
    <mergeCell ref="C86:C90"/>
    <mergeCell ref="C91:C95"/>
    <mergeCell ref="C96:C101"/>
    <mergeCell ref="C102:C104"/>
    <mergeCell ref="C105:C109"/>
    <mergeCell ref="C110:C111"/>
    <mergeCell ref="C112:C118"/>
    <mergeCell ref="C119:C120"/>
    <mergeCell ref="C121:C122"/>
    <mergeCell ref="C123:C124"/>
    <mergeCell ref="C125:C126"/>
    <mergeCell ref="C127:C132"/>
    <mergeCell ref="C133:C134"/>
    <mergeCell ref="C135:C136"/>
    <mergeCell ref="C137:C139"/>
    <mergeCell ref="C140:C146"/>
    <mergeCell ref="C147:C148"/>
    <mergeCell ref="C149:C150"/>
    <mergeCell ref="C151:C152"/>
    <mergeCell ref="C153:C157"/>
    <mergeCell ref="C158:C162"/>
    <mergeCell ref="C163:C164"/>
    <mergeCell ref="C165:C166"/>
    <mergeCell ref="C167:C169"/>
    <mergeCell ref="C170:C171"/>
    <mergeCell ref="C172:C175"/>
    <mergeCell ref="C176:C178"/>
    <mergeCell ref="C179:C181"/>
    <mergeCell ref="C182:C183"/>
    <mergeCell ref="C184:C187"/>
    <mergeCell ref="C188:C190"/>
    <mergeCell ref="C191:C193"/>
    <mergeCell ref="C194:C196"/>
    <mergeCell ref="C197:C205"/>
    <mergeCell ref="C206:C210"/>
    <mergeCell ref="C211:C216"/>
    <mergeCell ref="C217:C218"/>
    <mergeCell ref="C219:C220"/>
    <mergeCell ref="C221:C222"/>
    <mergeCell ref="C223:C225"/>
    <mergeCell ref="C226:C230"/>
    <mergeCell ref="C231:C233"/>
    <mergeCell ref="C234:C238"/>
    <mergeCell ref="C239:C240"/>
    <mergeCell ref="C241:C243"/>
    <mergeCell ref="C244:C245"/>
    <mergeCell ref="C246:C247"/>
    <mergeCell ref="C248:C249"/>
    <mergeCell ref="C250:C255"/>
    <mergeCell ref="C256:C261"/>
    <mergeCell ref="C262:C263"/>
    <mergeCell ref="C264:C265"/>
    <mergeCell ref="C266:C268"/>
    <mergeCell ref="C269:C270"/>
    <mergeCell ref="C271:C272"/>
    <mergeCell ref="C273:C279"/>
    <mergeCell ref="C280:C282"/>
    <mergeCell ref="C283:C285"/>
    <mergeCell ref="C286:C291"/>
    <mergeCell ref="C292:C296"/>
    <mergeCell ref="C297:C298"/>
    <mergeCell ref="C299:C303"/>
    <mergeCell ref="C304:C305"/>
    <mergeCell ref="C306:C310"/>
    <mergeCell ref="C311:C315"/>
    <mergeCell ref="C316:C318"/>
    <mergeCell ref="C319:C324"/>
    <mergeCell ref="C325:C330"/>
    <mergeCell ref="C331:C332"/>
    <mergeCell ref="C333:C336"/>
    <mergeCell ref="C337:C341"/>
    <mergeCell ref="C342:C343"/>
    <mergeCell ref="C344:C346"/>
    <mergeCell ref="C347:C348"/>
    <mergeCell ref="C349:C352"/>
    <mergeCell ref="C353:C357"/>
    <mergeCell ref="C358:C359"/>
    <mergeCell ref="C360:C363"/>
    <mergeCell ref="C364:C367"/>
    <mergeCell ref="C368:C369"/>
    <mergeCell ref="C370:C375"/>
    <mergeCell ref="C376:C377"/>
    <mergeCell ref="C378:C379"/>
    <mergeCell ref="C380:C382"/>
    <mergeCell ref="C383:C385"/>
    <mergeCell ref="C386:C387"/>
    <mergeCell ref="C388:C389"/>
    <mergeCell ref="C390:C391"/>
    <mergeCell ref="C392:C393"/>
    <mergeCell ref="C394:C395"/>
    <mergeCell ref="C396:C397"/>
    <mergeCell ref="C398:C399"/>
    <mergeCell ref="C400:C404"/>
    <mergeCell ref="C405:C406"/>
    <mergeCell ref="C407:C408"/>
    <mergeCell ref="C409:C410"/>
    <mergeCell ref="C411:C412"/>
    <mergeCell ref="C413:C415"/>
    <mergeCell ref="C416:C417"/>
    <mergeCell ref="C418:C422"/>
    <mergeCell ref="C423: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6"/>
    <mergeCell ref="C487:C488"/>
    <mergeCell ref="D9:D12"/>
    <mergeCell ref="D13:D19"/>
    <mergeCell ref="D20:D26"/>
    <mergeCell ref="D27:D33"/>
    <mergeCell ref="D34:D35"/>
    <mergeCell ref="D36:D37"/>
    <mergeCell ref="D38:D41"/>
    <mergeCell ref="D42:D43"/>
    <mergeCell ref="D44:D46"/>
    <mergeCell ref="D47:D49"/>
    <mergeCell ref="D50:D52"/>
    <mergeCell ref="D53:D54"/>
    <mergeCell ref="D55:D61"/>
    <mergeCell ref="D62:D67"/>
    <mergeCell ref="D68:D70"/>
    <mergeCell ref="D71:D73"/>
    <mergeCell ref="D74:D76"/>
    <mergeCell ref="D77:D79"/>
    <mergeCell ref="D80:D85"/>
    <mergeCell ref="D86:D90"/>
    <mergeCell ref="D91:D95"/>
    <mergeCell ref="D96:D101"/>
    <mergeCell ref="D102:D104"/>
    <mergeCell ref="D105:D109"/>
    <mergeCell ref="D110:D111"/>
    <mergeCell ref="D112:D118"/>
    <mergeCell ref="D119:D120"/>
    <mergeCell ref="D121:D122"/>
    <mergeCell ref="D123:D124"/>
    <mergeCell ref="D125:D126"/>
    <mergeCell ref="D127:D132"/>
    <mergeCell ref="D133:D134"/>
    <mergeCell ref="D135:D136"/>
    <mergeCell ref="D137:D139"/>
    <mergeCell ref="D140:D146"/>
    <mergeCell ref="D147:D148"/>
    <mergeCell ref="D149:D150"/>
    <mergeCell ref="D151:D152"/>
    <mergeCell ref="D153:D157"/>
    <mergeCell ref="D158:D162"/>
    <mergeCell ref="D163:D164"/>
    <mergeCell ref="D165:D166"/>
    <mergeCell ref="D167:D169"/>
    <mergeCell ref="D170:D171"/>
    <mergeCell ref="D172:D175"/>
    <mergeCell ref="D176:D178"/>
    <mergeCell ref="D179:D181"/>
    <mergeCell ref="D182:D183"/>
    <mergeCell ref="D184:D187"/>
    <mergeCell ref="D188:D190"/>
    <mergeCell ref="D191:D193"/>
    <mergeCell ref="D194:D196"/>
    <mergeCell ref="D197:D205"/>
    <mergeCell ref="D206:D210"/>
    <mergeCell ref="D211:D216"/>
    <mergeCell ref="D217:D218"/>
    <mergeCell ref="D219:D220"/>
    <mergeCell ref="D221:D222"/>
    <mergeCell ref="D223:D225"/>
    <mergeCell ref="D226:D230"/>
    <mergeCell ref="D231:D233"/>
    <mergeCell ref="D234:D238"/>
    <mergeCell ref="D239:D240"/>
    <mergeCell ref="D241:D243"/>
    <mergeCell ref="D244:D245"/>
    <mergeCell ref="D246:D247"/>
    <mergeCell ref="D248:D249"/>
    <mergeCell ref="D250:D255"/>
    <mergeCell ref="D256:D261"/>
    <mergeCell ref="D262:D263"/>
    <mergeCell ref="D264:D265"/>
    <mergeCell ref="D266:D268"/>
    <mergeCell ref="D269:D270"/>
    <mergeCell ref="D271:D272"/>
    <mergeCell ref="D273:D279"/>
    <mergeCell ref="D280:D282"/>
    <mergeCell ref="D283:D285"/>
    <mergeCell ref="D286:D291"/>
    <mergeCell ref="D292:D296"/>
    <mergeCell ref="D297:D298"/>
    <mergeCell ref="D299:D303"/>
    <mergeCell ref="D304:D305"/>
    <mergeCell ref="D306:D310"/>
    <mergeCell ref="D311:D315"/>
    <mergeCell ref="D316:D318"/>
    <mergeCell ref="D319:D324"/>
    <mergeCell ref="D325:D330"/>
    <mergeCell ref="D331:D332"/>
    <mergeCell ref="D333:D336"/>
    <mergeCell ref="D337:D341"/>
    <mergeCell ref="D342:D343"/>
    <mergeCell ref="D344:D346"/>
    <mergeCell ref="D347:D348"/>
    <mergeCell ref="D349:D352"/>
    <mergeCell ref="D353:D357"/>
    <mergeCell ref="D358:D359"/>
    <mergeCell ref="D360:D363"/>
    <mergeCell ref="D364:D367"/>
    <mergeCell ref="D368:D369"/>
    <mergeCell ref="D370:D375"/>
    <mergeCell ref="D376:D377"/>
    <mergeCell ref="D378:D379"/>
    <mergeCell ref="D380:D382"/>
    <mergeCell ref="D383:D385"/>
    <mergeCell ref="D386:D387"/>
    <mergeCell ref="D388:D389"/>
    <mergeCell ref="D390:D391"/>
    <mergeCell ref="D392:D393"/>
    <mergeCell ref="D394:D395"/>
    <mergeCell ref="D396:D397"/>
    <mergeCell ref="D398:D399"/>
    <mergeCell ref="D400:D404"/>
    <mergeCell ref="D405:D406"/>
    <mergeCell ref="D407:D408"/>
    <mergeCell ref="D409:D410"/>
    <mergeCell ref="D411:D412"/>
    <mergeCell ref="D413:D415"/>
    <mergeCell ref="D416:D417"/>
    <mergeCell ref="D418:D422"/>
    <mergeCell ref="D423: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6"/>
    <mergeCell ref="D487:D488"/>
    <mergeCell ref="E9:E12"/>
    <mergeCell ref="E13:E19"/>
    <mergeCell ref="E20:E26"/>
    <mergeCell ref="E27:E33"/>
    <mergeCell ref="E34:E35"/>
    <mergeCell ref="E36:E37"/>
    <mergeCell ref="E38:E41"/>
    <mergeCell ref="E42:E43"/>
    <mergeCell ref="E44:E46"/>
    <mergeCell ref="E47:E49"/>
    <mergeCell ref="E50:E52"/>
    <mergeCell ref="E53:E54"/>
    <mergeCell ref="E55:E61"/>
    <mergeCell ref="E62:E67"/>
    <mergeCell ref="E68:E70"/>
    <mergeCell ref="E71:E73"/>
    <mergeCell ref="E74:E76"/>
    <mergeCell ref="E77:E79"/>
    <mergeCell ref="E80:E85"/>
    <mergeCell ref="E86:E90"/>
    <mergeCell ref="E91:E95"/>
    <mergeCell ref="E96:E101"/>
    <mergeCell ref="E102:E104"/>
    <mergeCell ref="E105:E109"/>
    <mergeCell ref="E110:E111"/>
    <mergeCell ref="E112:E118"/>
    <mergeCell ref="E119:E120"/>
    <mergeCell ref="E121:E122"/>
    <mergeCell ref="E123:E124"/>
    <mergeCell ref="E125:E126"/>
    <mergeCell ref="E127:E132"/>
    <mergeCell ref="E133:E134"/>
    <mergeCell ref="E135:E136"/>
    <mergeCell ref="E137:E139"/>
    <mergeCell ref="E140:E146"/>
    <mergeCell ref="E147:E148"/>
    <mergeCell ref="E149:E150"/>
    <mergeCell ref="E151:E152"/>
    <mergeCell ref="E153:E157"/>
    <mergeCell ref="E158:E162"/>
    <mergeCell ref="E163:E164"/>
    <mergeCell ref="E165:E166"/>
    <mergeCell ref="E167:E169"/>
    <mergeCell ref="E170:E171"/>
    <mergeCell ref="E172:E175"/>
    <mergeCell ref="E176:E178"/>
    <mergeCell ref="E179:E181"/>
    <mergeCell ref="E182:E183"/>
    <mergeCell ref="E184:E187"/>
    <mergeCell ref="E188:E190"/>
    <mergeCell ref="E191:E193"/>
    <mergeCell ref="E194:E196"/>
    <mergeCell ref="E197:E205"/>
    <mergeCell ref="E206:E210"/>
    <mergeCell ref="E211:E216"/>
    <mergeCell ref="E217:E218"/>
    <mergeCell ref="E219:E220"/>
    <mergeCell ref="E221:E222"/>
    <mergeCell ref="E223:E225"/>
    <mergeCell ref="E226:E230"/>
    <mergeCell ref="E231:E233"/>
    <mergeCell ref="E234:E238"/>
    <mergeCell ref="E239:E240"/>
    <mergeCell ref="E241:E243"/>
    <mergeCell ref="E244:E245"/>
    <mergeCell ref="E246:E247"/>
    <mergeCell ref="E248:E249"/>
    <mergeCell ref="E250:E255"/>
    <mergeCell ref="E256:E261"/>
    <mergeCell ref="E262:E263"/>
    <mergeCell ref="E264:E265"/>
    <mergeCell ref="E266:E268"/>
    <mergeCell ref="E269:E270"/>
    <mergeCell ref="E271:E272"/>
    <mergeCell ref="E273:E279"/>
    <mergeCell ref="E280:E282"/>
    <mergeCell ref="E283:E285"/>
    <mergeCell ref="E286:E291"/>
    <mergeCell ref="E292:E296"/>
    <mergeCell ref="E297:E298"/>
    <mergeCell ref="E299:E303"/>
    <mergeCell ref="E304:E305"/>
    <mergeCell ref="E306:E310"/>
    <mergeCell ref="E311:E315"/>
    <mergeCell ref="E316:E318"/>
    <mergeCell ref="E319:E324"/>
    <mergeCell ref="E325:E330"/>
    <mergeCell ref="E331:E332"/>
    <mergeCell ref="E333:E336"/>
    <mergeCell ref="E337:E341"/>
    <mergeCell ref="E342:E343"/>
    <mergeCell ref="E344:E346"/>
    <mergeCell ref="E347:E348"/>
    <mergeCell ref="E349:E352"/>
    <mergeCell ref="E353:E357"/>
    <mergeCell ref="E358:E359"/>
    <mergeCell ref="E360:E363"/>
    <mergeCell ref="E364:E367"/>
    <mergeCell ref="E368:E369"/>
    <mergeCell ref="E370:E375"/>
    <mergeCell ref="E376:E377"/>
    <mergeCell ref="E378:E379"/>
    <mergeCell ref="E380:E382"/>
    <mergeCell ref="E383:E385"/>
    <mergeCell ref="E386:E387"/>
    <mergeCell ref="E388:E389"/>
    <mergeCell ref="E390:E391"/>
    <mergeCell ref="E392:E393"/>
    <mergeCell ref="E394:E395"/>
    <mergeCell ref="E396:E397"/>
    <mergeCell ref="E398:E399"/>
    <mergeCell ref="E400:E404"/>
    <mergeCell ref="E405:E406"/>
    <mergeCell ref="E407:E408"/>
    <mergeCell ref="E409:E410"/>
    <mergeCell ref="E411:E412"/>
    <mergeCell ref="E413:E415"/>
    <mergeCell ref="E416:E417"/>
    <mergeCell ref="E418:E422"/>
    <mergeCell ref="E423: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F9:F12"/>
    <mergeCell ref="F13:F19"/>
    <mergeCell ref="F20:F26"/>
    <mergeCell ref="F27:F33"/>
    <mergeCell ref="F34:F35"/>
    <mergeCell ref="F36:F37"/>
    <mergeCell ref="F38:F41"/>
    <mergeCell ref="F42:F43"/>
    <mergeCell ref="F44:F46"/>
    <mergeCell ref="F47:F49"/>
    <mergeCell ref="F50:F52"/>
    <mergeCell ref="F53:F54"/>
    <mergeCell ref="F55:F61"/>
    <mergeCell ref="F62:F67"/>
    <mergeCell ref="F68:F70"/>
    <mergeCell ref="F71:F73"/>
    <mergeCell ref="F74:F76"/>
    <mergeCell ref="F77:F79"/>
    <mergeCell ref="F80:F85"/>
    <mergeCell ref="F86:F90"/>
    <mergeCell ref="F91:F95"/>
    <mergeCell ref="F96:F101"/>
    <mergeCell ref="F102:F104"/>
    <mergeCell ref="F105:F109"/>
    <mergeCell ref="F110:F111"/>
    <mergeCell ref="F112:F118"/>
    <mergeCell ref="F119:F120"/>
    <mergeCell ref="F121:F122"/>
    <mergeCell ref="F123:F124"/>
    <mergeCell ref="F125:F126"/>
    <mergeCell ref="F127:F132"/>
    <mergeCell ref="F133:F134"/>
    <mergeCell ref="F135:F136"/>
    <mergeCell ref="F137:F139"/>
    <mergeCell ref="F140:F146"/>
    <mergeCell ref="F147:F148"/>
    <mergeCell ref="F149:F150"/>
    <mergeCell ref="F151:F152"/>
    <mergeCell ref="F153:F157"/>
    <mergeCell ref="F158:F162"/>
    <mergeCell ref="F163:F164"/>
    <mergeCell ref="F165:F166"/>
    <mergeCell ref="F167:F169"/>
    <mergeCell ref="F170:F171"/>
    <mergeCell ref="F172:F175"/>
    <mergeCell ref="F176:F178"/>
    <mergeCell ref="F179:F181"/>
    <mergeCell ref="F182:F183"/>
    <mergeCell ref="F184:F187"/>
    <mergeCell ref="F188:F190"/>
    <mergeCell ref="F191:F193"/>
    <mergeCell ref="F194:F196"/>
    <mergeCell ref="F197:F205"/>
    <mergeCell ref="F206:F210"/>
    <mergeCell ref="F211:F216"/>
    <mergeCell ref="F217:F218"/>
    <mergeCell ref="F219:F220"/>
    <mergeCell ref="F221:F222"/>
    <mergeCell ref="F223:F225"/>
    <mergeCell ref="F226:F230"/>
    <mergeCell ref="F231:F233"/>
    <mergeCell ref="F234:F238"/>
    <mergeCell ref="F239:F240"/>
    <mergeCell ref="F241:F243"/>
    <mergeCell ref="F244:F245"/>
    <mergeCell ref="F246:F247"/>
    <mergeCell ref="F248:F249"/>
    <mergeCell ref="F250:F255"/>
    <mergeCell ref="F256:F261"/>
    <mergeCell ref="F262:F263"/>
    <mergeCell ref="F264:F265"/>
    <mergeCell ref="F266:F268"/>
    <mergeCell ref="F269:F270"/>
    <mergeCell ref="F271:F272"/>
    <mergeCell ref="F273:F279"/>
    <mergeCell ref="F280:F282"/>
    <mergeCell ref="F283:F285"/>
    <mergeCell ref="F286:F291"/>
    <mergeCell ref="F292:F296"/>
    <mergeCell ref="F297:F298"/>
    <mergeCell ref="F299:F303"/>
    <mergeCell ref="F304:F305"/>
    <mergeCell ref="F306:F310"/>
    <mergeCell ref="F311:F315"/>
    <mergeCell ref="F316:F318"/>
    <mergeCell ref="F319:F324"/>
    <mergeCell ref="F325:F330"/>
    <mergeCell ref="F331:F332"/>
    <mergeCell ref="F333:F336"/>
    <mergeCell ref="F337:F341"/>
    <mergeCell ref="F342:F343"/>
    <mergeCell ref="F344:F346"/>
    <mergeCell ref="F347:F348"/>
    <mergeCell ref="F349:F352"/>
    <mergeCell ref="F353:F357"/>
    <mergeCell ref="F358:F359"/>
    <mergeCell ref="F360:F363"/>
    <mergeCell ref="F364:F367"/>
    <mergeCell ref="F368:F369"/>
    <mergeCell ref="F370:F375"/>
    <mergeCell ref="F376:F377"/>
    <mergeCell ref="F378:F379"/>
    <mergeCell ref="F380:F382"/>
    <mergeCell ref="F383:F385"/>
    <mergeCell ref="F386:F387"/>
    <mergeCell ref="F388:F389"/>
    <mergeCell ref="F390:F391"/>
    <mergeCell ref="F392:F393"/>
    <mergeCell ref="F394:F395"/>
    <mergeCell ref="F396:F397"/>
    <mergeCell ref="F398:F399"/>
    <mergeCell ref="F400:F404"/>
    <mergeCell ref="F405:F406"/>
    <mergeCell ref="F407:F408"/>
    <mergeCell ref="F409:F410"/>
    <mergeCell ref="F411:F412"/>
    <mergeCell ref="F413:F415"/>
    <mergeCell ref="F416:F417"/>
    <mergeCell ref="F418:F422"/>
    <mergeCell ref="F423:F426"/>
    <mergeCell ref="F427:F428"/>
    <mergeCell ref="F429:F430"/>
    <mergeCell ref="F431:F432"/>
    <mergeCell ref="F433:F434"/>
    <mergeCell ref="F435:F436"/>
    <mergeCell ref="F437:F438"/>
    <mergeCell ref="F439:F440"/>
    <mergeCell ref="F441:F442"/>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0"/>
    <mergeCell ref="F471:F472"/>
    <mergeCell ref="F473:F474"/>
    <mergeCell ref="F475:F476"/>
    <mergeCell ref="F477:F478"/>
    <mergeCell ref="F479:F480"/>
    <mergeCell ref="F481:F482"/>
    <mergeCell ref="F483:F484"/>
    <mergeCell ref="F485:F486"/>
    <mergeCell ref="F487:F488"/>
  </mergeCells>
  <pageMargins left="0.236220472440945" right="0.47244094488189" top="0.31496062992126" bottom="0.17" header="0.31496062992126" footer="0.17"/>
  <pageSetup paperSize="9" orientation="landscape"/>
  <headerFooter alignWithMargins="0">
    <oddFooter>&amp;R&amp;8第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安宁市地方税务局</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李一</cp:lastModifiedBy>
  <dcterms:created xsi:type="dcterms:W3CDTF">2020-07-13T02:14:00Z</dcterms:created>
  <cp:lastPrinted>2020-07-13T02:24:00Z</cp:lastPrinted>
  <dcterms:modified xsi:type="dcterms:W3CDTF">2023-01-18T02:44:42Z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E3BBD1214B68479BAC212670003CC393</vt:lpwstr>
  </property>
</Properties>
</file>