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2022年下半年欠税公告" sheetId="7" r:id="rId1"/>
  </sheets>
  <definedNames>
    <definedName name="_xlnm._FilterDatabase" localSheetId="0" hidden="1">'2022年下半年欠税公告'!$A$1:$I$72</definedName>
  </definedNames>
  <calcPr calcId="144525"/>
</workbook>
</file>

<file path=xl/sharedStrings.xml><?xml version="1.0" encoding="utf-8"?>
<sst xmlns="http://schemas.openxmlformats.org/spreadsheetml/2006/main" count="302" uniqueCount="233">
  <si>
    <t>附件</t>
  </si>
  <si>
    <t>国家税务总局安宁市税务局2022年下半年欠税公告（个体工商户）</t>
  </si>
  <si>
    <t xml:space="preserve">   根据《中华人民共和国税收征收管理法》、《中华人民共和国税收征收管理法实施细则》、国家税务总局《欠税公告办法（试行）》（国家税务总局令第9号）和云南省有关规定，截至2022年12月31日，下列纳税人未按规定期限缴纳税款，现予以公告。    </t>
  </si>
  <si>
    <t>序号</t>
  </si>
  <si>
    <t>纳税人识别号</t>
  </si>
  <si>
    <t>纳税人名称</t>
  </si>
  <si>
    <t>法定代表人（负责人）姓名</t>
  </si>
  <si>
    <t>证件号码</t>
  </si>
  <si>
    <t>生产经营地址</t>
  </si>
  <si>
    <t>欠税税种</t>
  </si>
  <si>
    <t>欠税税额</t>
  </si>
  <si>
    <t>当期新发生欠税</t>
  </si>
  <si>
    <t>92530181MA7LTNHY6A</t>
  </si>
  <si>
    <t>安宁炳瑞商务服务部</t>
  </si>
  <si>
    <t>雷斌斌</t>
  </si>
  <si>
    <t>53310220******1211</t>
  </si>
  <si>
    <t>昆明市安宁市县街街道办事处县街社区居委会泊鹤路金圳广场4栋113号</t>
  </si>
  <si>
    <t>个人所得税</t>
  </si>
  <si>
    <t>92530181MA6Q2EMW23</t>
  </si>
  <si>
    <t>安宁陈绍春运输户</t>
  </si>
  <si>
    <t>陈绍春</t>
  </si>
  <si>
    <t>53012319******1219</t>
  </si>
  <si>
    <t>昆明市安宁市县街街道办事处县街社区居委会好义村民小组183号</t>
  </si>
  <si>
    <t>92530181MA6L0FBM83</t>
  </si>
  <si>
    <t>安宁宸云建材经营部</t>
  </si>
  <si>
    <t>廖云平</t>
  </si>
  <si>
    <t>35052119******8046</t>
  </si>
  <si>
    <t>云南省安宁市太平新城街道办事处大西部建材城B区9栋2-1号</t>
  </si>
  <si>
    <t>增值税</t>
  </si>
  <si>
    <t>城市维护建设税</t>
  </si>
  <si>
    <t>印花税</t>
  </si>
  <si>
    <t>92530181MA6L5CGJ41</t>
  </si>
  <si>
    <t>安宁橙鑫副食品经营部</t>
  </si>
  <si>
    <t>叶橙鑫</t>
  </si>
  <si>
    <t>53018119******2619</t>
  </si>
  <si>
    <t>云南省安宁市连然街道办事处财兴盛商业广场商铺</t>
  </si>
  <si>
    <t>92530181MA6PC2UD9F</t>
  </si>
  <si>
    <t>安宁鼎阳建材经营部</t>
  </si>
  <si>
    <t>徐新夯</t>
  </si>
  <si>
    <t>13063519******281X</t>
  </si>
  <si>
    <t>云南省安宁市连然街道办事处财兴盛商业广场15幢3号商铺</t>
  </si>
  <si>
    <t>35012319******2369</t>
  </si>
  <si>
    <t>安宁富丰石材经营部</t>
  </si>
  <si>
    <t>林月清</t>
  </si>
  <si>
    <t>安宁市太平新城街道办事处大西部建材城内A区11栋1-2号</t>
  </si>
  <si>
    <t>92530181MA6K9QHQ79</t>
  </si>
  <si>
    <t>安宁亘古石材经营部</t>
  </si>
  <si>
    <t>谭盈</t>
  </si>
  <si>
    <t>53011219******1626</t>
  </si>
  <si>
    <t>云南省安宁市太平新城街道办事处三利源建材市场1栋1-3号</t>
  </si>
  <si>
    <t>资源税</t>
  </si>
  <si>
    <t>42220119******681701</t>
  </si>
  <si>
    <t>安宁海峰建材经营部</t>
  </si>
  <si>
    <t>周伦权</t>
  </si>
  <si>
    <t>42220119******6817</t>
  </si>
  <si>
    <t>云南省昆明市安宁市连然街道办事处华西云化生活区4幢1号铺面</t>
  </si>
  <si>
    <t>92530181MA6NF4LH4F</t>
  </si>
  <si>
    <t>安宁海龙运输户</t>
  </si>
  <si>
    <t>何海龙</t>
  </si>
  <si>
    <t>53018119******1211</t>
  </si>
  <si>
    <t>昆明市安宁市县街街道办事处县街社区居委会好义村18号</t>
  </si>
  <si>
    <t>92530181MA6NQ5KE6R</t>
  </si>
  <si>
    <t>安宁浩志农资经营部</t>
  </si>
  <si>
    <t>慕桂萍</t>
  </si>
  <si>
    <t>53232419******0049</t>
  </si>
  <si>
    <t>云南省安宁市八街街道办事处枧槽营村</t>
  </si>
  <si>
    <t>92530181MA6NQ50W6C</t>
  </si>
  <si>
    <t>安宁恒吉瑞建材经营部</t>
  </si>
  <si>
    <t>韦明材</t>
  </si>
  <si>
    <t>45273119******4250</t>
  </si>
  <si>
    <t>安宁市太平新城街道办事处大西部建材城A区20栋1-2号</t>
  </si>
  <si>
    <t>92530181MA6Q0P501R</t>
  </si>
  <si>
    <t>安宁胡婷运输户</t>
  </si>
  <si>
    <t>胡婷</t>
  </si>
  <si>
    <t>53212819******0722</t>
  </si>
  <si>
    <t>云南省安宁市县街街道办事处县街社区居委会好义村246号</t>
  </si>
  <si>
    <t>35052119******805X01</t>
  </si>
  <si>
    <t>安宁江铭石雕经营部</t>
  </si>
  <si>
    <t>何江风</t>
  </si>
  <si>
    <t>35052119******805X</t>
  </si>
  <si>
    <t>安宁市太平新城街道办事处大西部建材城内B区9幢2-1号</t>
  </si>
  <si>
    <t>92530181MA6N8NDG92</t>
  </si>
  <si>
    <t>安宁姜颖运输户</t>
  </si>
  <si>
    <t>姜颖</t>
  </si>
  <si>
    <t>53018119******1223</t>
  </si>
  <si>
    <t>云南省安宁市县街街道办事处白登村156号</t>
  </si>
  <si>
    <t>92530181MA7MKHGH6F</t>
  </si>
  <si>
    <t>安宁蒋顺商务服务部</t>
  </si>
  <si>
    <t>蒋顺俊宏</t>
  </si>
  <si>
    <t>53018120******2217</t>
  </si>
  <si>
    <t>昆明市安宁市县街街道办事处县街社区居委会泊鹤路3栋111号</t>
  </si>
  <si>
    <t>92530181MA6QAFAC9Y</t>
  </si>
  <si>
    <t>安宁金路建材经营部</t>
  </si>
  <si>
    <t>金路华</t>
  </si>
  <si>
    <t>53030219******2756</t>
  </si>
  <si>
    <t>云南省安宁市连然街道办事处新哨弯村大桥与龙山立交红绿灯交叉口西北处活动房1号</t>
  </si>
  <si>
    <t>53018119******041101</t>
  </si>
  <si>
    <t>安宁康聚八街菜馆</t>
  </si>
  <si>
    <t>肖伟</t>
  </si>
  <si>
    <t>53018119******0411</t>
  </si>
  <si>
    <t>安宁市连然街道办事处金色时代广场6幢5号商铺</t>
  </si>
  <si>
    <t>营业税</t>
  </si>
  <si>
    <t>92530181MA6Q1FKW7N</t>
  </si>
  <si>
    <t>安宁李存仙运输户</t>
  </si>
  <si>
    <t>李存仙</t>
  </si>
  <si>
    <t>53012319******1225</t>
  </si>
  <si>
    <t>云南省安宁市县街街道办事处下元良村委会中元良村58号</t>
  </si>
  <si>
    <t>92530181MA6N6DCL5K</t>
  </si>
  <si>
    <t>安宁李松运输户</t>
  </si>
  <si>
    <t>李松</t>
  </si>
  <si>
    <t>53011219******0523</t>
  </si>
  <si>
    <t>云南省安宁市县街街道办事处山口村157号</t>
  </si>
  <si>
    <t>92530181MA6N6HN8X7</t>
  </si>
  <si>
    <t>安宁陆琼芬运输户</t>
  </si>
  <si>
    <t>陆琼芬</t>
  </si>
  <si>
    <t>53012319******122X</t>
  </si>
  <si>
    <t>云南省安宁市县街街道办事处好义村79号</t>
  </si>
  <si>
    <t>92530181MA6N6C5A8K</t>
  </si>
  <si>
    <t>安宁美睿运输户</t>
  </si>
  <si>
    <t>苏艳昆</t>
  </si>
  <si>
    <t>云南省安宁市县街街道办事处山口村41号</t>
  </si>
  <si>
    <t>92530181MA6Q0RD759</t>
  </si>
  <si>
    <t>安宁彭枫建材经营部</t>
  </si>
  <si>
    <t>彭枫</t>
  </si>
  <si>
    <t>42011619******2721</t>
  </si>
  <si>
    <t>云南省安宁市连然街道办事处财兴盛4栋1单元403号</t>
  </si>
  <si>
    <t>35052419******0549</t>
  </si>
  <si>
    <t>安宁乾盛建材经营部</t>
  </si>
  <si>
    <t>林小惠</t>
  </si>
  <si>
    <t>安宁市太平新城街道办事处大西部建材城内A区12栋2-2附1号</t>
  </si>
  <si>
    <t>92530181MA7KXXU335</t>
  </si>
  <si>
    <t>安宁瑞顺商务服务部</t>
  </si>
  <si>
    <t>昆明市安宁市县街街道办事处县街社区居委会泊鹤路金圳广场7栋112号</t>
  </si>
  <si>
    <t>92530181MA6PL7NK4U</t>
  </si>
  <si>
    <t>安宁尚景运输服务部</t>
  </si>
  <si>
    <t>武永平</t>
  </si>
  <si>
    <t>53018119******2632</t>
  </si>
  <si>
    <t>云南省安宁市连然街道办事处财兴盛商业广场15幢1单元404室</t>
  </si>
  <si>
    <t>92530181MA6N6FHP5H</t>
  </si>
  <si>
    <t>安宁汤秀仙运输户</t>
  </si>
  <si>
    <t>汤秀仙</t>
  </si>
  <si>
    <t>53012719******4723</t>
  </si>
  <si>
    <t>云南省安宁市县街街道办事处好义村46号</t>
  </si>
  <si>
    <t>92530181MA6PFKXP1E</t>
  </si>
  <si>
    <t>安宁砼木五金建材经营部</t>
  </si>
  <si>
    <t>陈朋</t>
  </si>
  <si>
    <t>53010319******0312</t>
  </si>
  <si>
    <t>云南省安宁市县街街道办事处大元末村111号</t>
  </si>
  <si>
    <t>53012619******0810</t>
  </si>
  <si>
    <t>安宁铜鑫石材经营部</t>
  </si>
  <si>
    <t>方仕华</t>
  </si>
  <si>
    <t>安宁市太平新城街道办事处大西部建材城内A区24栋1-2号</t>
  </si>
  <si>
    <t>92530181MA6Q1NLG49</t>
  </si>
  <si>
    <t>安宁王丽霞运输户</t>
  </si>
  <si>
    <t>马管</t>
  </si>
  <si>
    <t>53012319******1257</t>
  </si>
  <si>
    <t>云南省安宁市县街街道办事处下元良村委会中元良村104号</t>
  </si>
  <si>
    <t>92530181MA6NAYTD7U</t>
  </si>
  <si>
    <t>安宁文金运输户</t>
  </si>
  <si>
    <t>李文金</t>
  </si>
  <si>
    <t>53012319******1213</t>
  </si>
  <si>
    <t>云南省安宁市县街街道办事处好义村172号</t>
  </si>
  <si>
    <t>92530181MA6Q17D25R</t>
  </si>
  <si>
    <t>安宁武春荣运输户</t>
  </si>
  <si>
    <t>武春荣</t>
  </si>
  <si>
    <t>53012319******1210</t>
  </si>
  <si>
    <t>云南省安宁市县街街道办事处好义村103号</t>
  </si>
  <si>
    <t>92530181MA6N9C3L14</t>
  </si>
  <si>
    <t>安宁夏云波运输户</t>
  </si>
  <si>
    <t>夏云波</t>
  </si>
  <si>
    <t>53018119******1213</t>
  </si>
  <si>
    <t>云南省昆明市安宁市县街街道办事处好义村233号</t>
  </si>
  <si>
    <t>35012319******0220</t>
  </si>
  <si>
    <t>安宁欣伟石材经营部</t>
  </si>
  <si>
    <t>谢颖</t>
  </si>
  <si>
    <t>安宁市太平新城街道办事处大西部建材城内B区10栋1-2附1号</t>
  </si>
  <si>
    <t>92530181MA6NEBAP3L</t>
  </si>
  <si>
    <t>安宁兴高道路运输户</t>
  </si>
  <si>
    <t>高用兴</t>
  </si>
  <si>
    <t>53012319******121X</t>
  </si>
  <si>
    <t>昆明市安宁市县街街道办事处下元良村委会昆明市安宁市县街镇白登村31号</t>
  </si>
  <si>
    <t>92530181MA6Q2AKT4Y</t>
  </si>
  <si>
    <t>安宁徐昌义运输户</t>
  </si>
  <si>
    <t>徐昌义</t>
  </si>
  <si>
    <t>53012319******1217</t>
  </si>
  <si>
    <t>云南省安宁市县街街道办事处县街村委会好义村171号</t>
  </si>
  <si>
    <t>53240119******204X03</t>
  </si>
  <si>
    <t>安宁御熙山庄</t>
  </si>
  <si>
    <t>潘翠仙</t>
  </si>
  <si>
    <t>53240119******204X</t>
  </si>
  <si>
    <t>安宁市温泉街道办事处温泉小村</t>
  </si>
  <si>
    <t>房产税</t>
  </si>
  <si>
    <t>53018119******302501</t>
  </si>
  <si>
    <t>安宁云墙铁艺钢材经营部</t>
  </si>
  <si>
    <t>陈东梅</t>
  </si>
  <si>
    <t>53018119******3025</t>
  </si>
  <si>
    <t>云南省安宁市金方街道办事处中南城商贸物流总部基地D区D-1-3、D-1-4、D-1-5号</t>
  </si>
  <si>
    <t>92530181MA6PDJUR5T</t>
  </si>
  <si>
    <t>安宁至合房屋维修服务部</t>
  </si>
  <si>
    <t>李阳海</t>
  </si>
  <si>
    <t>53018119******331X</t>
  </si>
  <si>
    <t>云南省安宁市温泉街道办事处珍泉村77号</t>
  </si>
  <si>
    <t>92530181MA6PCR798W</t>
  </si>
  <si>
    <t>安宁中广建材经营部</t>
  </si>
  <si>
    <t>徐小宁</t>
  </si>
  <si>
    <t>13063519******2818</t>
  </si>
  <si>
    <t>云南省安宁市连然街道办事处财兴盛商业广场8幢101号商铺</t>
  </si>
  <si>
    <t>53012319******124002</t>
  </si>
  <si>
    <t>安宁祝美玉运输户</t>
  </si>
  <si>
    <t>祝美玉</t>
  </si>
  <si>
    <t>53012319******1240</t>
  </si>
  <si>
    <t>云南省安宁市县街街道办事处好义村民小组41号</t>
  </si>
  <si>
    <t>53012319******121501</t>
  </si>
  <si>
    <t>云A.B1802</t>
  </si>
  <si>
    <t>张伟</t>
  </si>
  <si>
    <t>53012319******1215</t>
  </si>
  <si>
    <t>云南省昆明市安宁市县街镇白登村91号</t>
  </si>
  <si>
    <t>53012319******1211</t>
  </si>
  <si>
    <t>云A90335</t>
  </si>
  <si>
    <t>张芳</t>
  </si>
  <si>
    <t>云南省昆明市安宁市县街镇白登村92号</t>
  </si>
  <si>
    <t>云AA3006</t>
  </si>
  <si>
    <t>王春红</t>
  </si>
  <si>
    <t>云南省昆明市安宁市县街镇礼义村199号</t>
  </si>
  <si>
    <t>53012319******1269</t>
  </si>
  <si>
    <t>云AC6102</t>
  </si>
  <si>
    <t>杨桂花</t>
  </si>
  <si>
    <t>云南省昆明市安宁市县街镇白登村208号</t>
  </si>
  <si>
    <t>53012319******124601</t>
  </si>
  <si>
    <t>云AV1760</t>
  </si>
  <si>
    <t>庄利琴</t>
  </si>
  <si>
    <t>53012319******1246</t>
  </si>
  <si>
    <t>云南省昆明市安宁市县街镇白登村159号</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</si>
</sst>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indexed="8"/>
      <name val="宋体"/>
      <charset val="134"/>
      <scheme val="minor"/>
    </font>
    <font>
      <sz val="14"/>
      <name val="黑体"/>
      <charset val="134"/>
    </font>
    <font>
      <sz val="11"/>
      <name val="宋体"/>
      <charset val="134"/>
      <scheme val="minor"/>
    </font>
    <font>
      <sz val="16"/>
      <name val="方正小标宋简体"/>
      <charset val="134"/>
    </font>
    <font>
      <sz val="14"/>
      <name val="宋体"/>
      <charset val="134"/>
    </font>
    <font>
      <b/>
      <sz val="12"/>
      <name val="宋体"/>
      <charset val="134"/>
    </font>
    <font>
      <b/>
      <sz val="11"/>
      <color indexed="8"/>
      <name val="宋体"/>
      <charset val="134"/>
      <scheme val="minor"/>
    </font>
    <font>
      <b/>
      <sz val="12"/>
      <name val="宋体"/>
      <charset val="134"/>
      <scheme val="minor"/>
    </font>
    <font>
      <sz val="11"/>
      <color theme="1"/>
      <name val="宋体"/>
      <charset val="0"/>
      <scheme val="minor"/>
    </font>
    <font>
      <b/>
      <sz val="15"/>
      <color theme="3"/>
      <name val="宋体"/>
      <charset val="134"/>
      <scheme val="minor"/>
    </font>
    <font>
      <sz val="11"/>
      <color rgb="FF006100"/>
      <name val="宋体"/>
      <charset val="0"/>
      <scheme val="minor"/>
    </font>
    <font>
      <sz val="11"/>
      <color theme="0"/>
      <name val="宋体"/>
      <charset val="0"/>
      <scheme val="minor"/>
    </font>
    <font>
      <i/>
      <sz val="11"/>
      <color rgb="FF7F7F7F"/>
      <name val="宋体"/>
      <charset val="0"/>
      <scheme val="minor"/>
    </font>
    <font>
      <sz val="11"/>
      <color rgb="FF3F3F76"/>
      <name val="宋体"/>
      <charset val="0"/>
      <scheme val="minor"/>
    </font>
    <font>
      <sz val="11"/>
      <color theme="1"/>
      <name val="宋体"/>
      <charset val="134"/>
      <scheme val="minor"/>
    </font>
    <font>
      <b/>
      <sz val="11"/>
      <color rgb="FF3F3F3F"/>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3"/>
      <color theme="3"/>
      <name val="宋体"/>
      <charset val="134"/>
      <scheme val="minor"/>
    </font>
    <font>
      <b/>
      <sz val="11"/>
      <color theme="1"/>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rgb="FFF2F2F2"/>
        <bgColor indexed="64"/>
      </patternFill>
    </fill>
    <fill>
      <patternFill patternType="solid">
        <fgColor rgb="FFFFC7CE"/>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14" fillId="0" borderId="0" applyFont="0" applyFill="0" applyBorder="0" applyAlignment="0" applyProtection="0">
      <alignment vertical="center"/>
    </xf>
    <xf numFmtId="0" fontId="8" fillId="6" borderId="0" applyNumberFormat="0" applyBorder="0" applyAlignment="0" applyProtection="0">
      <alignment vertical="center"/>
    </xf>
    <xf numFmtId="0" fontId="13" fillId="7" borderId="4"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8" fillId="3" borderId="0" applyNumberFormat="0" applyBorder="0" applyAlignment="0" applyProtection="0">
      <alignment vertical="center"/>
    </xf>
    <xf numFmtId="0" fontId="17" fillId="10" borderId="0" applyNumberFormat="0" applyBorder="0" applyAlignment="0" applyProtection="0">
      <alignment vertical="center"/>
    </xf>
    <xf numFmtId="43" fontId="14" fillId="0" borderId="0" applyFont="0" applyFill="0" applyBorder="0" applyAlignment="0" applyProtection="0">
      <alignment vertical="center"/>
    </xf>
    <xf numFmtId="0" fontId="11" fillId="13" borderId="0" applyNumberFormat="0" applyBorder="0" applyAlignment="0" applyProtection="0">
      <alignment vertical="center"/>
    </xf>
    <xf numFmtId="0" fontId="20" fillId="0" borderId="0" applyNumberFormat="0" applyFill="0" applyBorder="0" applyAlignment="0" applyProtection="0">
      <alignment vertical="center"/>
    </xf>
    <xf numFmtId="9" fontId="14" fillId="0" borderId="0" applyFont="0" applyFill="0" applyBorder="0" applyAlignment="0" applyProtection="0">
      <alignment vertical="center"/>
    </xf>
    <xf numFmtId="0" fontId="21" fillId="0" borderId="0" applyNumberFormat="0" applyFill="0" applyBorder="0" applyAlignment="0" applyProtection="0">
      <alignment vertical="center"/>
    </xf>
    <xf numFmtId="0" fontId="14" fillId="14" borderId="7" applyNumberFormat="0" applyFont="0" applyAlignment="0" applyProtection="0">
      <alignment vertical="center"/>
    </xf>
    <xf numFmtId="0" fontId="11" fillId="15" borderId="0" applyNumberFormat="0" applyBorder="0" applyAlignment="0" applyProtection="0">
      <alignment vertical="center"/>
    </xf>
    <xf numFmtId="0" fontId="1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9" fillId="0" borderId="3" applyNumberFormat="0" applyFill="0" applyAlignment="0" applyProtection="0">
      <alignment vertical="center"/>
    </xf>
    <xf numFmtId="0" fontId="24" fillId="0" borderId="3" applyNumberFormat="0" applyFill="0" applyAlignment="0" applyProtection="0">
      <alignment vertical="center"/>
    </xf>
    <xf numFmtId="0" fontId="11" fillId="5" borderId="0" applyNumberFormat="0" applyBorder="0" applyAlignment="0" applyProtection="0">
      <alignment vertical="center"/>
    </xf>
    <xf numFmtId="0" fontId="16" fillId="0" borderId="6" applyNumberFormat="0" applyFill="0" applyAlignment="0" applyProtection="0">
      <alignment vertical="center"/>
    </xf>
    <xf numFmtId="0" fontId="11" fillId="17" borderId="0" applyNumberFormat="0" applyBorder="0" applyAlignment="0" applyProtection="0">
      <alignment vertical="center"/>
    </xf>
    <xf numFmtId="0" fontId="15" fillId="9" borderId="5" applyNumberFormat="0" applyAlignment="0" applyProtection="0">
      <alignment vertical="center"/>
    </xf>
    <xf numFmtId="0" fontId="26" fillId="9" borderId="4" applyNumberFormat="0" applyAlignment="0" applyProtection="0">
      <alignment vertical="center"/>
    </xf>
    <xf numFmtId="0" fontId="27" fillId="23" borderId="10" applyNumberFormat="0" applyAlignment="0" applyProtection="0">
      <alignment vertical="center"/>
    </xf>
    <xf numFmtId="0" fontId="8" fillId="16" borderId="0" applyNumberFormat="0" applyBorder="0" applyAlignment="0" applyProtection="0">
      <alignment vertical="center"/>
    </xf>
    <xf numFmtId="0" fontId="11" fillId="8" borderId="0" applyNumberFormat="0" applyBorder="0" applyAlignment="0" applyProtection="0">
      <alignment vertical="center"/>
    </xf>
    <xf numFmtId="0" fontId="22" fillId="0" borderId="8" applyNumberFormat="0" applyFill="0" applyAlignment="0" applyProtection="0">
      <alignment vertical="center"/>
    </xf>
    <xf numFmtId="0" fontId="25" fillId="0" borderId="9" applyNumberFormat="0" applyFill="0" applyAlignment="0" applyProtection="0">
      <alignment vertical="center"/>
    </xf>
    <xf numFmtId="0" fontId="10" fillId="4" borderId="0" applyNumberFormat="0" applyBorder="0" applyAlignment="0" applyProtection="0">
      <alignment vertical="center"/>
    </xf>
    <xf numFmtId="0" fontId="18" fillId="12" borderId="0" applyNumberFormat="0" applyBorder="0" applyAlignment="0" applyProtection="0">
      <alignment vertical="center"/>
    </xf>
    <xf numFmtId="0" fontId="8" fillId="25" borderId="0" applyNumberFormat="0" applyBorder="0" applyAlignment="0" applyProtection="0">
      <alignment vertical="center"/>
    </xf>
    <xf numFmtId="0" fontId="11" fillId="22" borderId="0" applyNumberFormat="0" applyBorder="0" applyAlignment="0" applyProtection="0">
      <alignment vertical="center"/>
    </xf>
    <xf numFmtId="0" fontId="8" fillId="26" borderId="0" applyNumberFormat="0" applyBorder="0" applyAlignment="0" applyProtection="0">
      <alignment vertical="center"/>
    </xf>
    <xf numFmtId="0" fontId="8" fillId="11" borderId="0" applyNumberFormat="0" applyBorder="0" applyAlignment="0" applyProtection="0">
      <alignment vertical="center"/>
    </xf>
    <xf numFmtId="0" fontId="8" fillId="19" borderId="0" applyNumberFormat="0" applyBorder="0" applyAlignment="0" applyProtection="0">
      <alignment vertical="center"/>
    </xf>
    <xf numFmtId="0" fontId="8" fillId="21" borderId="0" applyNumberFormat="0" applyBorder="0" applyAlignment="0" applyProtection="0">
      <alignment vertical="center"/>
    </xf>
    <xf numFmtId="0" fontId="11" fillId="18" borderId="0" applyNumberFormat="0" applyBorder="0" applyAlignment="0" applyProtection="0">
      <alignment vertical="center"/>
    </xf>
    <xf numFmtId="0" fontId="11" fillId="20" borderId="0" applyNumberFormat="0" applyBorder="0" applyAlignment="0" applyProtection="0">
      <alignment vertical="center"/>
    </xf>
    <xf numFmtId="0" fontId="8" fillId="27" borderId="0" applyNumberFormat="0" applyBorder="0" applyAlignment="0" applyProtection="0">
      <alignment vertical="center"/>
    </xf>
    <xf numFmtId="0" fontId="8" fillId="24"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2" borderId="0" applyNumberFormat="0" applyBorder="0" applyAlignment="0" applyProtection="0">
      <alignment vertical="center"/>
    </xf>
    <xf numFmtId="0" fontId="8" fillId="2" borderId="0" applyNumberFormat="0" applyBorder="0" applyAlignment="0" applyProtection="0">
      <alignment vertical="center"/>
    </xf>
    <xf numFmtId="0" fontId="11" fillId="31" borderId="0" applyNumberFormat="0" applyBorder="0" applyAlignment="0" applyProtection="0">
      <alignment vertical="center"/>
    </xf>
  </cellStyleXfs>
  <cellXfs count="22">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vertical="center" wrapText="1"/>
    </xf>
    <xf numFmtId="0" fontId="0" fillId="0" borderId="0" xfId="0" applyFont="1" applyAlignment="1">
      <alignment horizontal="justify" vertical="center"/>
    </xf>
    <xf numFmtId="0" fontId="1"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2" fillId="0" borderId="0" xfId="0" applyFont="1" applyFill="1" applyBorder="1" applyAlignment="1">
      <alignment horizontal="justify"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justify" vertical="center"/>
    </xf>
    <xf numFmtId="0" fontId="4" fillId="0" borderId="0" xfId="0" applyNumberFormat="1" applyFont="1" applyFill="1" applyAlignment="1">
      <alignment horizontal="justify" vertical="center" wrapText="1"/>
    </xf>
    <xf numFmtId="0" fontId="4" fillId="0" borderId="1" xfId="0" applyNumberFormat="1" applyFont="1" applyFill="1" applyBorder="1" applyAlignment="1">
      <alignment horizontal="justify" vertical="center" wrapText="1"/>
    </xf>
    <xf numFmtId="0" fontId="5"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2" xfId="0" applyFont="1" applyFill="1" applyBorder="1" applyAlignment="1">
      <alignment horizontal="justify" vertical="center" wrapText="1"/>
    </xf>
    <xf numFmtId="0" fontId="7"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0" fillId="0" borderId="2" xfId="0" applyFont="1" applyFill="1" applyBorder="1" applyAlignment="1">
      <alignment horizontal="left" vertical="center"/>
    </xf>
    <xf numFmtId="0" fontId="3" fillId="0" borderId="0"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J72"/>
  <sheetViews>
    <sheetView tabSelected="1" workbookViewId="0">
      <selection activeCell="F9" sqref="F9"/>
    </sheetView>
  </sheetViews>
  <sheetFormatPr defaultColWidth="9" defaultRowHeight="13.5"/>
  <cols>
    <col min="1" max="1" width="5.125" customWidth="1"/>
    <col min="2" max="2" width="19.25" style="1" customWidth="1"/>
    <col min="3" max="3" width="20" customWidth="1"/>
    <col min="4" max="4" width="10.875" customWidth="1"/>
    <col min="5" max="5" width="20" customWidth="1"/>
    <col min="6" max="6" width="73.875" style="2" customWidth="1"/>
    <col min="7" max="7" width="14.375" style="3" customWidth="1"/>
    <col min="8" max="8" width="12" customWidth="1"/>
    <col min="9" max="9" width="16.125" customWidth="1"/>
  </cols>
  <sheetData>
    <row r="1" ht="18.75" spans="1:10">
      <c r="A1" s="4" t="s">
        <v>0</v>
      </c>
      <c r="B1" s="5"/>
      <c r="C1" s="6"/>
      <c r="D1" s="5"/>
      <c r="E1" s="5"/>
      <c r="F1" s="6"/>
      <c r="G1" s="7"/>
      <c r="H1" s="5"/>
      <c r="I1" s="5"/>
      <c r="J1" s="5"/>
    </row>
    <row r="2" ht="21" spans="1:10">
      <c r="A2" s="8" t="s">
        <v>1</v>
      </c>
      <c r="B2" s="8"/>
      <c r="C2" s="8"/>
      <c r="D2" s="8"/>
      <c r="E2" s="8"/>
      <c r="F2" s="9"/>
      <c r="G2" s="10"/>
      <c r="H2" s="8"/>
      <c r="I2" s="8"/>
      <c r="J2" s="21"/>
    </row>
    <row r="3" ht="21" spans="1:10">
      <c r="A3" s="11" t="s">
        <v>2</v>
      </c>
      <c r="B3" s="11"/>
      <c r="C3" s="11"/>
      <c r="D3" s="11"/>
      <c r="E3" s="11"/>
      <c r="F3" s="11"/>
      <c r="G3" s="11"/>
      <c r="H3" s="11"/>
      <c r="I3" s="11"/>
      <c r="J3" s="8"/>
    </row>
    <row r="4" spans="1:9">
      <c r="A4" s="11"/>
      <c r="B4" s="11"/>
      <c r="C4" s="11"/>
      <c r="D4" s="11"/>
      <c r="E4" s="11"/>
      <c r="F4" s="11"/>
      <c r="G4" s="11"/>
      <c r="H4" s="11"/>
      <c r="I4" s="11"/>
    </row>
    <row r="5" spans="1:9">
      <c r="A5" s="11"/>
      <c r="B5" s="11"/>
      <c r="C5" s="11"/>
      <c r="D5" s="11"/>
      <c r="E5" s="11"/>
      <c r="F5" s="11"/>
      <c r="G5" s="11"/>
      <c r="H5" s="11"/>
      <c r="I5" s="11"/>
    </row>
    <row r="6" spans="1:9">
      <c r="A6" s="12"/>
      <c r="B6" s="12"/>
      <c r="C6" s="12"/>
      <c r="D6" s="12"/>
      <c r="E6" s="12"/>
      <c r="F6" s="12"/>
      <c r="G6" s="12"/>
      <c r="H6" s="12"/>
      <c r="I6" s="12"/>
    </row>
    <row r="7" ht="32" customHeight="1" spans="1:9">
      <c r="A7" s="13" t="s">
        <v>3</v>
      </c>
      <c r="B7" s="14" t="s">
        <v>4</v>
      </c>
      <c r="C7" s="15" t="s">
        <v>5</v>
      </c>
      <c r="D7" s="13" t="s">
        <v>6</v>
      </c>
      <c r="E7" s="13" t="s">
        <v>7</v>
      </c>
      <c r="F7" s="13" t="s">
        <v>8</v>
      </c>
      <c r="G7" s="16" t="s">
        <v>9</v>
      </c>
      <c r="H7" s="17" t="s">
        <v>10</v>
      </c>
      <c r="I7" s="13" t="s">
        <v>11</v>
      </c>
    </row>
    <row r="8" spans="1:9">
      <c r="A8" s="18">
        <f>MAX(A$7:$B7)+1</f>
        <v>1</v>
      </c>
      <c r="B8" s="19" t="s">
        <v>12</v>
      </c>
      <c r="C8" s="19" t="s">
        <v>13</v>
      </c>
      <c r="D8" s="19" t="s">
        <v>14</v>
      </c>
      <c r="E8" s="19" t="s">
        <v>15</v>
      </c>
      <c r="F8" s="20" t="s">
        <v>16</v>
      </c>
      <c r="G8" s="20" t="s">
        <v>17</v>
      </c>
      <c r="H8" s="20">
        <v>4039.98</v>
      </c>
      <c r="I8" s="20">
        <v>4039.98</v>
      </c>
    </row>
    <row r="9" spans="1:9">
      <c r="A9" s="18">
        <f>MAX(A$7:$B8)+1</f>
        <v>2</v>
      </c>
      <c r="B9" s="19" t="s">
        <v>18</v>
      </c>
      <c r="C9" s="19" t="s">
        <v>19</v>
      </c>
      <c r="D9" s="19" t="s">
        <v>20</v>
      </c>
      <c r="E9" s="19" t="s">
        <v>21</v>
      </c>
      <c r="F9" s="20" t="s">
        <v>22</v>
      </c>
      <c r="G9" s="20" t="s">
        <v>17</v>
      </c>
      <c r="H9" s="20">
        <v>4425.27</v>
      </c>
      <c r="I9" s="20">
        <v>4425.27</v>
      </c>
    </row>
    <row r="10" spans="1:9">
      <c r="A10" s="18">
        <f>MAX(A$7:$B9)+1</f>
        <v>3</v>
      </c>
      <c r="B10" s="19" t="s">
        <v>23</v>
      </c>
      <c r="C10" s="19" t="s">
        <v>24</v>
      </c>
      <c r="D10" s="19" t="s">
        <v>25</v>
      </c>
      <c r="E10" s="19" t="s">
        <v>26</v>
      </c>
      <c r="F10" s="20" t="s">
        <v>27</v>
      </c>
      <c r="G10" s="20" t="s">
        <v>28</v>
      </c>
      <c r="H10" s="20">
        <v>221.36</v>
      </c>
      <c r="I10" s="20">
        <v>221.36</v>
      </c>
    </row>
    <row r="11" spans="1:9">
      <c r="A11" s="18"/>
      <c r="B11" s="19"/>
      <c r="C11" s="19"/>
      <c r="D11" s="19"/>
      <c r="E11" s="19"/>
      <c r="F11" s="20"/>
      <c r="G11" s="20" t="s">
        <v>29</v>
      </c>
      <c r="H11" s="20">
        <v>7.75</v>
      </c>
      <c r="I11" s="20">
        <v>7.75</v>
      </c>
    </row>
    <row r="12" spans="1:9">
      <c r="A12" s="18"/>
      <c r="B12" s="19"/>
      <c r="C12" s="19"/>
      <c r="D12" s="19"/>
      <c r="E12" s="19"/>
      <c r="F12" s="20"/>
      <c r="G12" s="20" t="s">
        <v>30</v>
      </c>
      <c r="H12" s="20">
        <v>1.14</v>
      </c>
      <c r="I12" s="20">
        <v>1.14</v>
      </c>
    </row>
    <row r="13" spans="1:9">
      <c r="A13" s="18">
        <f>MAX(A$7:$B12)+1</f>
        <v>4</v>
      </c>
      <c r="B13" s="19" t="s">
        <v>31</v>
      </c>
      <c r="C13" s="19" t="s">
        <v>32</v>
      </c>
      <c r="D13" s="19" t="s">
        <v>33</v>
      </c>
      <c r="E13" s="19" t="s">
        <v>34</v>
      </c>
      <c r="F13" s="20" t="s">
        <v>35</v>
      </c>
      <c r="G13" s="20" t="s">
        <v>17</v>
      </c>
      <c r="H13" s="20">
        <v>1429.54</v>
      </c>
      <c r="I13" s="20">
        <v>1429.54</v>
      </c>
    </row>
    <row r="14" spans="1:9">
      <c r="A14" s="18">
        <f>MAX(A$7:$B13)+1</f>
        <v>5</v>
      </c>
      <c r="B14" s="19" t="s">
        <v>36</v>
      </c>
      <c r="C14" s="19" t="s">
        <v>37</v>
      </c>
      <c r="D14" s="19" t="s">
        <v>38</v>
      </c>
      <c r="E14" s="19" t="s">
        <v>39</v>
      </c>
      <c r="F14" s="20" t="s">
        <v>40</v>
      </c>
      <c r="G14" s="20" t="s">
        <v>17</v>
      </c>
      <c r="H14" s="20">
        <v>6123.21</v>
      </c>
      <c r="I14" s="20">
        <v>6123.21</v>
      </c>
    </row>
    <row r="15" spans="1:9">
      <c r="A15" s="18">
        <f>MAX(A$7:$B14)+1</f>
        <v>6</v>
      </c>
      <c r="B15" s="19" t="s">
        <v>41</v>
      </c>
      <c r="C15" s="19" t="s">
        <v>42</v>
      </c>
      <c r="D15" s="19" t="s">
        <v>43</v>
      </c>
      <c r="E15" s="19" t="s">
        <v>41</v>
      </c>
      <c r="F15" s="20" t="s">
        <v>44</v>
      </c>
      <c r="G15" s="20" t="s">
        <v>28</v>
      </c>
      <c r="H15" s="20">
        <v>28526.69</v>
      </c>
      <c r="I15" s="20">
        <v>0</v>
      </c>
    </row>
    <row r="16" spans="1:9">
      <c r="A16" s="18"/>
      <c r="B16" s="19"/>
      <c r="C16" s="19"/>
      <c r="D16" s="19"/>
      <c r="E16" s="19"/>
      <c r="F16" s="20"/>
      <c r="G16" s="20" t="s">
        <v>29</v>
      </c>
      <c r="H16" s="20">
        <v>1996.87</v>
      </c>
      <c r="I16" s="20">
        <v>0</v>
      </c>
    </row>
    <row r="17" spans="1:9">
      <c r="A17" s="18">
        <f>MAX(A$7:$B16)+1</f>
        <v>7</v>
      </c>
      <c r="B17" s="19" t="s">
        <v>45</v>
      </c>
      <c r="C17" s="19" t="s">
        <v>46</v>
      </c>
      <c r="D17" s="19" t="s">
        <v>47</v>
      </c>
      <c r="E17" s="19" t="s">
        <v>48</v>
      </c>
      <c r="F17" s="20" t="s">
        <v>49</v>
      </c>
      <c r="G17" s="20" t="s">
        <v>28</v>
      </c>
      <c r="H17" s="20">
        <v>14563.11</v>
      </c>
      <c r="I17" s="20">
        <v>0</v>
      </c>
    </row>
    <row r="18" spans="1:9">
      <c r="A18" s="18"/>
      <c r="B18" s="19"/>
      <c r="C18" s="19"/>
      <c r="D18" s="19"/>
      <c r="E18" s="19"/>
      <c r="F18" s="20"/>
      <c r="G18" s="20" t="s">
        <v>17</v>
      </c>
      <c r="H18" s="20">
        <v>1456.31</v>
      </c>
      <c r="I18" s="20">
        <v>0</v>
      </c>
    </row>
    <row r="19" spans="1:9">
      <c r="A19" s="18"/>
      <c r="B19" s="19"/>
      <c r="C19" s="19"/>
      <c r="D19" s="19"/>
      <c r="E19" s="19"/>
      <c r="F19" s="20"/>
      <c r="G19" s="20" t="s">
        <v>50</v>
      </c>
      <c r="H19" s="20">
        <v>2427.18</v>
      </c>
      <c r="I19" s="20">
        <v>0</v>
      </c>
    </row>
    <row r="20" spans="1:9">
      <c r="A20" s="18"/>
      <c r="B20" s="19"/>
      <c r="C20" s="19"/>
      <c r="D20" s="19"/>
      <c r="E20" s="19"/>
      <c r="F20" s="20"/>
      <c r="G20" s="20" t="s">
        <v>29</v>
      </c>
      <c r="H20" s="20">
        <v>509.71</v>
      </c>
      <c r="I20" s="20">
        <v>0</v>
      </c>
    </row>
    <row r="21" spans="1:9">
      <c r="A21" s="18">
        <f>MAX(A$7:$B20)+1</f>
        <v>8</v>
      </c>
      <c r="B21" s="19" t="s">
        <v>51</v>
      </c>
      <c r="C21" s="19" t="s">
        <v>52</v>
      </c>
      <c r="D21" s="19" t="s">
        <v>53</v>
      </c>
      <c r="E21" s="19" t="s">
        <v>54</v>
      </c>
      <c r="F21" s="20" t="s">
        <v>55</v>
      </c>
      <c r="G21" s="20" t="s">
        <v>28</v>
      </c>
      <c r="H21" s="20">
        <v>4997.03</v>
      </c>
      <c r="I21" s="20">
        <v>4997.03</v>
      </c>
    </row>
    <row r="22" spans="1:9">
      <c r="A22" s="18"/>
      <c r="B22" s="19"/>
      <c r="C22" s="19"/>
      <c r="D22" s="19"/>
      <c r="E22" s="19"/>
      <c r="F22" s="20"/>
      <c r="G22" s="20" t="s">
        <v>29</v>
      </c>
      <c r="H22" s="20">
        <v>174.9</v>
      </c>
      <c r="I22" s="20">
        <v>174.9</v>
      </c>
    </row>
    <row r="23" spans="1:9">
      <c r="A23" s="18">
        <f>MAX(A$7:$B22)+1</f>
        <v>9</v>
      </c>
      <c r="B23" s="19" t="s">
        <v>56</v>
      </c>
      <c r="C23" s="19" t="s">
        <v>57</v>
      </c>
      <c r="D23" s="19" t="s">
        <v>58</v>
      </c>
      <c r="E23" s="19" t="s">
        <v>59</v>
      </c>
      <c r="F23" s="20" t="s">
        <v>60</v>
      </c>
      <c r="G23" s="20" t="s">
        <v>17</v>
      </c>
      <c r="H23" s="20">
        <v>3852.21</v>
      </c>
      <c r="I23" s="20">
        <v>3852.21</v>
      </c>
    </row>
    <row r="24" spans="1:9">
      <c r="A24" s="18">
        <f>MAX(A$7:$B23)+1</f>
        <v>10</v>
      </c>
      <c r="B24" s="19" t="s">
        <v>61</v>
      </c>
      <c r="C24" s="19" t="s">
        <v>62</v>
      </c>
      <c r="D24" s="19" t="s">
        <v>63</v>
      </c>
      <c r="E24" s="19" t="s">
        <v>64</v>
      </c>
      <c r="F24" s="20" t="s">
        <v>65</v>
      </c>
      <c r="G24" s="20" t="s">
        <v>28</v>
      </c>
      <c r="H24" s="20">
        <v>14562.96</v>
      </c>
      <c r="I24" s="20">
        <v>0</v>
      </c>
    </row>
    <row r="25" spans="1:9">
      <c r="A25" s="18"/>
      <c r="B25" s="19"/>
      <c r="C25" s="19"/>
      <c r="D25" s="19"/>
      <c r="E25" s="19"/>
      <c r="F25" s="20"/>
      <c r="G25" s="20" t="s">
        <v>29</v>
      </c>
      <c r="H25" s="20">
        <v>509.7</v>
      </c>
      <c r="I25" s="20">
        <v>0</v>
      </c>
    </row>
    <row r="26" spans="1:9">
      <c r="A26" s="18">
        <f>MAX(A$7:$B25)+1</f>
        <v>11</v>
      </c>
      <c r="B26" s="19" t="s">
        <v>66</v>
      </c>
      <c r="C26" s="19" t="s">
        <v>67</v>
      </c>
      <c r="D26" s="19" t="s">
        <v>68</v>
      </c>
      <c r="E26" s="19" t="s">
        <v>69</v>
      </c>
      <c r="F26" s="20" t="s">
        <v>70</v>
      </c>
      <c r="G26" s="20" t="s">
        <v>28</v>
      </c>
      <c r="H26" s="20">
        <v>19107.12</v>
      </c>
      <c r="I26" s="20">
        <v>6313.75</v>
      </c>
    </row>
    <row r="27" spans="1:9">
      <c r="A27" s="18"/>
      <c r="B27" s="19"/>
      <c r="C27" s="19"/>
      <c r="D27" s="19"/>
      <c r="E27" s="19"/>
      <c r="F27" s="20"/>
      <c r="G27" s="20" t="s">
        <v>29</v>
      </c>
      <c r="H27" s="20">
        <v>895.54</v>
      </c>
      <c r="I27" s="20">
        <v>0</v>
      </c>
    </row>
    <row r="28" spans="1:9">
      <c r="A28" s="18">
        <f>MAX(A$7:$B27)+1</f>
        <v>12</v>
      </c>
      <c r="B28" s="19" t="s">
        <v>71</v>
      </c>
      <c r="C28" s="19" t="s">
        <v>72</v>
      </c>
      <c r="D28" s="19" t="s">
        <v>73</v>
      </c>
      <c r="E28" s="19" t="s">
        <v>74</v>
      </c>
      <c r="F28" s="20" t="s">
        <v>75</v>
      </c>
      <c r="G28" s="20" t="s">
        <v>17</v>
      </c>
      <c r="H28" s="20">
        <v>6343.48</v>
      </c>
      <c r="I28" s="20">
        <v>6343.48</v>
      </c>
    </row>
    <row r="29" spans="1:9">
      <c r="A29" s="18">
        <f>MAX(A$7:$B28)+1</f>
        <v>13</v>
      </c>
      <c r="B29" s="19" t="s">
        <v>76</v>
      </c>
      <c r="C29" s="19" t="s">
        <v>77</v>
      </c>
      <c r="D29" s="19" t="s">
        <v>78</v>
      </c>
      <c r="E29" s="19" t="s">
        <v>79</v>
      </c>
      <c r="F29" s="20" t="s">
        <v>80</v>
      </c>
      <c r="G29" s="20" t="s">
        <v>28</v>
      </c>
      <c r="H29" s="20">
        <v>4146.56</v>
      </c>
      <c r="I29" s="20">
        <v>0</v>
      </c>
    </row>
    <row r="30" spans="1:9">
      <c r="A30" s="18"/>
      <c r="B30" s="19"/>
      <c r="C30" s="19"/>
      <c r="D30" s="19"/>
      <c r="E30" s="19"/>
      <c r="F30" s="20"/>
      <c r="G30" s="20" t="s">
        <v>29</v>
      </c>
      <c r="H30" s="20">
        <v>145.13</v>
      </c>
      <c r="I30" s="20">
        <v>0</v>
      </c>
    </row>
    <row r="31" spans="1:9">
      <c r="A31" s="18">
        <f>MAX(A$7:$B30)+1</f>
        <v>14</v>
      </c>
      <c r="B31" s="19" t="s">
        <v>81</v>
      </c>
      <c r="C31" s="19" t="s">
        <v>82</v>
      </c>
      <c r="D31" s="19" t="s">
        <v>83</v>
      </c>
      <c r="E31" s="19" t="s">
        <v>84</v>
      </c>
      <c r="F31" s="20" t="s">
        <v>85</v>
      </c>
      <c r="G31" s="20" t="s">
        <v>17</v>
      </c>
      <c r="H31" s="20">
        <v>6727.28</v>
      </c>
      <c r="I31" s="20">
        <v>6727.28</v>
      </c>
    </row>
    <row r="32" spans="1:9">
      <c r="A32" s="18">
        <f>MAX(A$7:$B31)+1</f>
        <v>15</v>
      </c>
      <c r="B32" s="19" t="s">
        <v>86</v>
      </c>
      <c r="C32" s="19" t="s">
        <v>87</v>
      </c>
      <c r="D32" s="19" t="s">
        <v>88</v>
      </c>
      <c r="E32" s="19" t="s">
        <v>89</v>
      </c>
      <c r="F32" s="20" t="s">
        <v>90</v>
      </c>
      <c r="G32" s="20" t="s">
        <v>17</v>
      </c>
      <c r="H32" s="20">
        <v>3091.98</v>
      </c>
      <c r="I32" s="20">
        <v>3091.98</v>
      </c>
    </row>
    <row r="33" spans="1:9">
      <c r="A33" s="18">
        <f>MAX(A$7:$B32)+1</f>
        <v>16</v>
      </c>
      <c r="B33" s="19" t="s">
        <v>91</v>
      </c>
      <c r="C33" s="19" t="s">
        <v>92</v>
      </c>
      <c r="D33" s="19" t="s">
        <v>93</v>
      </c>
      <c r="E33" s="19" t="s">
        <v>94</v>
      </c>
      <c r="F33" s="20" t="s">
        <v>95</v>
      </c>
      <c r="G33" s="20" t="s">
        <v>17</v>
      </c>
      <c r="H33" s="20">
        <v>2417.15</v>
      </c>
      <c r="I33" s="20">
        <v>2417.15</v>
      </c>
    </row>
    <row r="34" spans="1:9">
      <c r="A34" s="18">
        <f>MAX(A$7:$B33)+1</f>
        <v>17</v>
      </c>
      <c r="B34" s="19" t="s">
        <v>96</v>
      </c>
      <c r="C34" s="19" t="s">
        <v>97</v>
      </c>
      <c r="D34" s="19" t="s">
        <v>98</v>
      </c>
      <c r="E34" s="19" t="s">
        <v>99</v>
      </c>
      <c r="F34" s="20" t="s">
        <v>100</v>
      </c>
      <c r="G34" s="20" t="s">
        <v>101</v>
      </c>
      <c r="H34" s="20">
        <v>3000</v>
      </c>
      <c r="I34" s="20">
        <v>0</v>
      </c>
    </row>
    <row r="35" spans="1:9">
      <c r="A35" s="18"/>
      <c r="B35" s="19"/>
      <c r="C35" s="19"/>
      <c r="D35" s="19"/>
      <c r="E35" s="19"/>
      <c r="F35" s="20"/>
      <c r="G35" s="20" t="s">
        <v>17</v>
      </c>
      <c r="H35" s="20">
        <v>5400</v>
      </c>
      <c r="I35" s="20">
        <v>0</v>
      </c>
    </row>
    <row r="36" spans="1:9">
      <c r="A36" s="18"/>
      <c r="B36" s="19"/>
      <c r="C36" s="19"/>
      <c r="D36" s="19"/>
      <c r="E36" s="19"/>
      <c r="F36" s="20"/>
      <c r="G36" s="20" t="s">
        <v>29</v>
      </c>
      <c r="H36" s="20">
        <v>1890</v>
      </c>
      <c r="I36" s="20">
        <v>0</v>
      </c>
    </row>
    <row r="37" spans="1:9">
      <c r="A37" s="18">
        <f>MAX(A$7:$B36)+1</f>
        <v>18</v>
      </c>
      <c r="B37" s="19" t="s">
        <v>102</v>
      </c>
      <c r="C37" s="19" t="s">
        <v>103</v>
      </c>
      <c r="D37" s="19" t="s">
        <v>104</v>
      </c>
      <c r="E37" s="19" t="s">
        <v>105</v>
      </c>
      <c r="F37" s="20" t="s">
        <v>106</v>
      </c>
      <c r="G37" s="20" t="s">
        <v>17</v>
      </c>
      <c r="H37" s="20">
        <v>5337.9</v>
      </c>
      <c r="I37" s="20">
        <v>5337.9</v>
      </c>
    </row>
    <row r="38" spans="1:9">
      <c r="A38" s="18">
        <f>MAX(A$7:$B37)+1</f>
        <v>19</v>
      </c>
      <c r="B38" s="19" t="s">
        <v>107</v>
      </c>
      <c r="C38" s="19" t="s">
        <v>108</v>
      </c>
      <c r="D38" s="19" t="s">
        <v>109</v>
      </c>
      <c r="E38" s="19" t="s">
        <v>110</v>
      </c>
      <c r="F38" s="20" t="s">
        <v>111</v>
      </c>
      <c r="G38" s="20" t="s">
        <v>17</v>
      </c>
      <c r="H38" s="20">
        <v>6823.33</v>
      </c>
      <c r="I38" s="20">
        <v>6823.33</v>
      </c>
    </row>
    <row r="39" spans="1:9">
      <c r="A39" s="18">
        <f>MAX(A$7:$B38)+1</f>
        <v>20</v>
      </c>
      <c r="B39" s="19" t="s">
        <v>112</v>
      </c>
      <c r="C39" s="19" t="s">
        <v>113</v>
      </c>
      <c r="D39" s="19" t="s">
        <v>114</v>
      </c>
      <c r="E39" s="19" t="s">
        <v>115</v>
      </c>
      <c r="F39" s="20" t="s">
        <v>116</v>
      </c>
      <c r="G39" s="20" t="s">
        <v>17</v>
      </c>
      <c r="H39" s="20">
        <v>1493.94</v>
      </c>
      <c r="I39" s="20">
        <v>1493.94</v>
      </c>
    </row>
    <row r="40" spans="1:9">
      <c r="A40" s="18">
        <f>MAX(A$7:$B39)+1</f>
        <v>21</v>
      </c>
      <c r="B40" s="19" t="s">
        <v>117</v>
      </c>
      <c r="C40" s="19" t="s">
        <v>118</v>
      </c>
      <c r="D40" s="19" t="s">
        <v>119</v>
      </c>
      <c r="E40" s="19" t="s">
        <v>59</v>
      </c>
      <c r="F40" s="20" t="s">
        <v>120</v>
      </c>
      <c r="G40" s="20" t="s">
        <v>17</v>
      </c>
      <c r="H40" s="20">
        <v>17494.71</v>
      </c>
      <c r="I40" s="20">
        <v>17494.71</v>
      </c>
    </row>
    <row r="41" spans="1:9">
      <c r="A41" s="18">
        <f>MAX(A$7:$B40)+1</f>
        <v>22</v>
      </c>
      <c r="B41" s="19" t="s">
        <v>121</v>
      </c>
      <c r="C41" s="19" t="s">
        <v>122</v>
      </c>
      <c r="D41" s="19" t="s">
        <v>123</v>
      </c>
      <c r="E41" s="19" t="s">
        <v>124</v>
      </c>
      <c r="F41" s="20" t="s">
        <v>125</v>
      </c>
      <c r="G41" s="20" t="s">
        <v>17</v>
      </c>
      <c r="H41" s="20">
        <v>746.26</v>
      </c>
      <c r="I41" s="20">
        <v>746.26</v>
      </c>
    </row>
    <row r="42" spans="1:9">
      <c r="A42" s="18">
        <f>MAX(A$7:$B41)+1</f>
        <v>23</v>
      </c>
      <c r="B42" s="19" t="s">
        <v>126</v>
      </c>
      <c r="C42" s="19" t="s">
        <v>127</v>
      </c>
      <c r="D42" s="19" t="s">
        <v>128</v>
      </c>
      <c r="E42" s="19" t="s">
        <v>126</v>
      </c>
      <c r="F42" s="20" t="s">
        <v>129</v>
      </c>
      <c r="G42" s="20" t="s">
        <v>28</v>
      </c>
      <c r="H42" s="20">
        <v>9592.67</v>
      </c>
      <c r="I42" s="20">
        <v>9592.67</v>
      </c>
    </row>
    <row r="43" spans="1:9">
      <c r="A43" s="18"/>
      <c r="B43" s="19"/>
      <c r="C43" s="19"/>
      <c r="D43" s="19"/>
      <c r="E43" s="19"/>
      <c r="F43" s="20"/>
      <c r="G43" s="20" t="s">
        <v>29</v>
      </c>
      <c r="H43" s="20">
        <v>335.74</v>
      </c>
      <c r="I43" s="20">
        <v>335.74</v>
      </c>
    </row>
    <row r="44" spans="1:9">
      <c r="A44" s="18"/>
      <c r="B44" s="19"/>
      <c r="C44" s="19"/>
      <c r="D44" s="19"/>
      <c r="E44" s="19"/>
      <c r="F44" s="20"/>
      <c r="G44" s="20" t="s">
        <v>30</v>
      </c>
      <c r="H44" s="20">
        <v>47.96</v>
      </c>
      <c r="I44" s="20">
        <v>47.96</v>
      </c>
    </row>
    <row r="45" spans="1:9">
      <c r="A45" s="18">
        <f>MAX(A$7:$B44)+1</f>
        <v>24</v>
      </c>
      <c r="B45" s="19" t="s">
        <v>130</v>
      </c>
      <c r="C45" s="19" t="s">
        <v>131</v>
      </c>
      <c r="D45" s="19" t="s">
        <v>88</v>
      </c>
      <c r="E45" s="19" t="s">
        <v>89</v>
      </c>
      <c r="F45" s="20" t="s">
        <v>132</v>
      </c>
      <c r="G45" s="20" t="s">
        <v>17</v>
      </c>
      <c r="H45" s="20">
        <v>4919.97</v>
      </c>
      <c r="I45" s="20">
        <v>4919.97</v>
      </c>
    </row>
    <row r="46" spans="1:9">
      <c r="A46" s="18">
        <f>MAX(A$7:$B45)+1</f>
        <v>25</v>
      </c>
      <c r="B46" s="19" t="s">
        <v>133</v>
      </c>
      <c r="C46" s="19" t="s">
        <v>134</v>
      </c>
      <c r="D46" s="19" t="s">
        <v>135</v>
      </c>
      <c r="E46" s="19" t="s">
        <v>136</v>
      </c>
      <c r="F46" s="20" t="s">
        <v>137</v>
      </c>
      <c r="G46" s="20" t="s">
        <v>17</v>
      </c>
      <c r="H46" s="20">
        <v>2423.2</v>
      </c>
      <c r="I46" s="20">
        <v>2423.2</v>
      </c>
    </row>
    <row r="47" spans="1:9">
      <c r="A47" s="18">
        <f>MAX(A$7:$B46)+1</f>
        <v>26</v>
      </c>
      <c r="B47" s="19" t="s">
        <v>138</v>
      </c>
      <c r="C47" s="19" t="s">
        <v>139</v>
      </c>
      <c r="D47" s="19" t="s">
        <v>140</v>
      </c>
      <c r="E47" s="19" t="s">
        <v>141</v>
      </c>
      <c r="F47" s="20" t="s">
        <v>142</v>
      </c>
      <c r="G47" s="20" t="s">
        <v>17</v>
      </c>
      <c r="H47" s="20">
        <v>1405.64</v>
      </c>
      <c r="I47" s="20">
        <v>1405.64</v>
      </c>
    </row>
    <row r="48" ht="27" spans="1:9">
      <c r="A48" s="18">
        <f>MAX(A$7:$B47)+1</f>
        <v>27</v>
      </c>
      <c r="B48" s="19" t="s">
        <v>143</v>
      </c>
      <c r="C48" s="19" t="s">
        <v>144</v>
      </c>
      <c r="D48" s="19" t="s">
        <v>145</v>
      </c>
      <c r="E48" s="19" t="s">
        <v>146</v>
      </c>
      <c r="F48" s="20" t="s">
        <v>147</v>
      </c>
      <c r="G48" s="20" t="s">
        <v>17</v>
      </c>
      <c r="H48" s="20">
        <v>3326.71</v>
      </c>
      <c r="I48" s="20">
        <v>3326.71</v>
      </c>
    </row>
    <row r="49" spans="1:9">
      <c r="A49" s="18">
        <f>MAX(A$7:$B48)+1</f>
        <v>28</v>
      </c>
      <c r="B49" s="19" t="s">
        <v>148</v>
      </c>
      <c r="C49" s="19" t="s">
        <v>149</v>
      </c>
      <c r="D49" s="19" t="s">
        <v>150</v>
      </c>
      <c r="E49" s="19" t="s">
        <v>148</v>
      </c>
      <c r="F49" s="20" t="s">
        <v>151</v>
      </c>
      <c r="G49" s="20" t="s">
        <v>28</v>
      </c>
      <c r="H49" s="20">
        <v>20294.39</v>
      </c>
      <c r="I49" s="20">
        <v>0</v>
      </c>
    </row>
    <row r="50" spans="1:9">
      <c r="A50" s="18"/>
      <c r="B50" s="19"/>
      <c r="C50" s="19"/>
      <c r="D50" s="19"/>
      <c r="E50" s="19"/>
      <c r="F50" s="20"/>
      <c r="G50" s="20" t="s">
        <v>29</v>
      </c>
      <c r="H50" s="20">
        <v>710.3</v>
      </c>
      <c r="I50" s="20">
        <v>0</v>
      </c>
    </row>
    <row r="51" spans="1:9">
      <c r="A51" s="18">
        <f>MAX(A$7:$B50)+1</f>
        <v>29</v>
      </c>
      <c r="B51" s="19" t="s">
        <v>152</v>
      </c>
      <c r="C51" s="19" t="s">
        <v>153</v>
      </c>
      <c r="D51" s="19" t="s">
        <v>154</v>
      </c>
      <c r="E51" s="19" t="s">
        <v>155</v>
      </c>
      <c r="F51" s="20" t="s">
        <v>156</v>
      </c>
      <c r="G51" s="20" t="s">
        <v>28</v>
      </c>
      <c r="H51" s="20">
        <v>20</v>
      </c>
      <c r="I51" s="20">
        <v>20</v>
      </c>
    </row>
    <row r="52" spans="1:9">
      <c r="A52" s="18"/>
      <c r="B52" s="19"/>
      <c r="C52" s="19"/>
      <c r="D52" s="19"/>
      <c r="E52" s="19"/>
      <c r="F52" s="20"/>
      <c r="G52" s="20" t="s">
        <v>17</v>
      </c>
      <c r="H52" s="20">
        <v>4077.67</v>
      </c>
      <c r="I52" s="20">
        <v>4077.67</v>
      </c>
    </row>
    <row r="53" spans="1:9">
      <c r="A53" s="18"/>
      <c r="B53" s="19"/>
      <c r="C53" s="19"/>
      <c r="D53" s="19"/>
      <c r="E53" s="19"/>
      <c r="F53" s="20"/>
      <c r="G53" s="20" t="s">
        <v>29</v>
      </c>
      <c r="H53" s="20">
        <v>0.7</v>
      </c>
      <c r="I53" s="20">
        <v>0.7</v>
      </c>
    </row>
    <row r="54" spans="1:9">
      <c r="A54" s="18">
        <f>MAX(A$7:$B53)+1</f>
        <v>30</v>
      </c>
      <c r="B54" s="19" t="s">
        <v>157</v>
      </c>
      <c r="C54" s="19" t="s">
        <v>158</v>
      </c>
      <c r="D54" s="19" t="s">
        <v>159</v>
      </c>
      <c r="E54" s="19" t="s">
        <v>160</v>
      </c>
      <c r="F54" s="20" t="s">
        <v>161</v>
      </c>
      <c r="G54" s="20" t="s">
        <v>17</v>
      </c>
      <c r="H54" s="20">
        <v>17059</v>
      </c>
      <c r="I54" s="20">
        <v>17059</v>
      </c>
    </row>
    <row r="55" spans="1:9">
      <c r="A55" s="18">
        <f>MAX(A$7:$B54)+1</f>
        <v>31</v>
      </c>
      <c r="B55" s="19" t="s">
        <v>162</v>
      </c>
      <c r="C55" s="19" t="s">
        <v>163</v>
      </c>
      <c r="D55" s="19" t="s">
        <v>164</v>
      </c>
      <c r="E55" s="19" t="s">
        <v>165</v>
      </c>
      <c r="F55" s="20" t="s">
        <v>166</v>
      </c>
      <c r="G55" s="20" t="s">
        <v>17</v>
      </c>
      <c r="H55" s="20">
        <v>6995.1</v>
      </c>
      <c r="I55" s="20">
        <v>6995.1</v>
      </c>
    </row>
    <row r="56" spans="1:9">
      <c r="A56" s="18">
        <f>MAX(A$7:$B55)+1</f>
        <v>32</v>
      </c>
      <c r="B56" s="19" t="s">
        <v>167</v>
      </c>
      <c r="C56" s="19" t="s">
        <v>168</v>
      </c>
      <c r="D56" s="19" t="s">
        <v>169</v>
      </c>
      <c r="E56" s="19" t="s">
        <v>170</v>
      </c>
      <c r="F56" s="20" t="s">
        <v>171</v>
      </c>
      <c r="G56" s="20" t="s">
        <v>17</v>
      </c>
      <c r="H56" s="20">
        <v>16743.07</v>
      </c>
      <c r="I56" s="20">
        <v>16743.07</v>
      </c>
    </row>
    <row r="57" spans="1:9">
      <c r="A57" s="18">
        <f>MAX(A$7:$B56)+1</f>
        <v>33</v>
      </c>
      <c r="B57" s="19" t="s">
        <v>172</v>
      </c>
      <c r="C57" s="19" t="s">
        <v>173</v>
      </c>
      <c r="D57" s="19" t="s">
        <v>174</v>
      </c>
      <c r="E57" s="19" t="s">
        <v>172</v>
      </c>
      <c r="F57" s="20" t="s">
        <v>175</v>
      </c>
      <c r="G57" s="20" t="s">
        <v>17</v>
      </c>
      <c r="H57" s="20">
        <v>2675.1</v>
      </c>
      <c r="I57" s="20">
        <v>2675.1</v>
      </c>
    </row>
    <row r="58" spans="1:9">
      <c r="A58" s="18">
        <f>MAX(A$7:$B57)+1</f>
        <v>34</v>
      </c>
      <c r="B58" s="19" t="s">
        <v>176</v>
      </c>
      <c r="C58" s="19" t="s">
        <v>177</v>
      </c>
      <c r="D58" s="19" t="s">
        <v>178</v>
      </c>
      <c r="E58" s="19" t="s">
        <v>179</v>
      </c>
      <c r="F58" s="20" t="s">
        <v>180</v>
      </c>
      <c r="G58" s="20" t="s">
        <v>17</v>
      </c>
      <c r="H58" s="20">
        <v>1153.25</v>
      </c>
      <c r="I58" s="20">
        <v>1153.25</v>
      </c>
    </row>
    <row r="59" spans="1:9">
      <c r="A59" s="18">
        <f>MAX(A$7:$B58)+1</f>
        <v>35</v>
      </c>
      <c r="B59" s="19" t="s">
        <v>181</v>
      </c>
      <c r="C59" s="19" t="s">
        <v>182</v>
      </c>
      <c r="D59" s="19" t="s">
        <v>183</v>
      </c>
      <c r="E59" s="19" t="s">
        <v>184</v>
      </c>
      <c r="F59" s="20" t="s">
        <v>185</v>
      </c>
      <c r="G59" s="20" t="s">
        <v>17</v>
      </c>
      <c r="H59" s="20">
        <v>4094.43</v>
      </c>
      <c r="I59" s="20">
        <v>4094.43</v>
      </c>
    </row>
    <row r="60" ht="27" spans="1:9">
      <c r="A60" s="18">
        <f>MAX(A$7:$B59)+1</f>
        <v>36</v>
      </c>
      <c r="B60" s="19" t="s">
        <v>186</v>
      </c>
      <c r="C60" s="19" t="s">
        <v>187</v>
      </c>
      <c r="D60" s="19" t="s">
        <v>188</v>
      </c>
      <c r="E60" s="19" t="s">
        <v>189</v>
      </c>
      <c r="F60" s="20" t="s">
        <v>190</v>
      </c>
      <c r="G60" s="20" t="s">
        <v>191</v>
      </c>
      <c r="H60" s="20">
        <v>8484</v>
      </c>
      <c r="I60" s="20">
        <v>0</v>
      </c>
    </row>
    <row r="61" spans="1:9">
      <c r="A61" s="18">
        <f>MAX(A$7:$B60)+1</f>
        <v>37</v>
      </c>
      <c r="B61" s="19" t="s">
        <v>192</v>
      </c>
      <c r="C61" s="19" t="s">
        <v>193</v>
      </c>
      <c r="D61" s="19" t="s">
        <v>194</v>
      </c>
      <c r="E61" s="19" t="s">
        <v>195</v>
      </c>
      <c r="F61" s="20" t="s">
        <v>196</v>
      </c>
      <c r="G61" s="20" t="s">
        <v>28</v>
      </c>
      <c r="H61" s="20">
        <v>197.6</v>
      </c>
      <c r="I61" s="20">
        <v>197.6</v>
      </c>
    </row>
    <row r="62" spans="1:9">
      <c r="A62" s="18"/>
      <c r="B62" s="19"/>
      <c r="C62" s="19"/>
      <c r="D62" s="19"/>
      <c r="E62" s="19"/>
      <c r="F62" s="20"/>
      <c r="G62" s="20" t="s">
        <v>17</v>
      </c>
      <c r="H62" s="20">
        <v>1611.26</v>
      </c>
      <c r="I62" s="20">
        <v>1611.26</v>
      </c>
    </row>
    <row r="63" spans="1:9">
      <c r="A63" s="18"/>
      <c r="B63" s="19"/>
      <c r="C63" s="19"/>
      <c r="D63" s="19"/>
      <c r="E63" s="19"/>
      <c r="F63" s="20"/>
      <c r="G63" s="20" t="s">
        <v>29</v>
      </c>
      <c r="H63" s="20">
        <v>6.91</v>
      </c>
      <c r="I63" s="20">
        <v>6.91</v>
      </c>
    </row>
    <row r="64" spans="1:9">
      <c r="A64" s="18">
        <f>MAX(A$7:$B63)+1</f>
        <v>38</v>
      </c>
      <c r="B64" s="19" t="s">
        <v>197</v>
      </c>
      <c r="C64" s="19" t="s">
        <v>198</v>
      </c>
      <c r="D64" s="19" t="s">
        <v>199</v>
      </c>
      <c r="E64" s="19" t="s">
        <v>200</v>
      </c>
      <c r="F64" s="20" t="s">
        <v>201</v>
      </c>
      <c r="G64" s="20" t="s">
        <v>28</v>
      </c>
      <c r="H64" s="20">
        <v>7451.62</v>
      </c>
      <c r="I64" s="20">
        <v>7451.62</v>
      </c>
    </row>
    <row r="65" spans="1:9">
      <c r="A65" s="18"/>
      <c r="B65" s="19"/>
      <c r="C65" s="19"/>
      <c r="D65" s="19"/>
      <c r="E65" s="19"/>
      <c r="F65" s="20"/>
      <c r="G65" s="20" t="s">
        <v>29</v>
      </c>
      <c r="H65" s="20">
        <v>260.8</v>
      </c>
      <c r="I65" s="20">
        <v>260.8</v>
      </c>
    </row>
    <row r="66" spans="1:9">
      <c r="A66" s="18">
        <f>MAX(A$7:$B65)+1</f>
        <v>39</v>
      </c>
      <c r="B66" s="19" t="s">
        <v>202</v>
      </c>
      <c r="C66" s="19" t="s">
        <v>203</v>
      </c>
      <c r="D66" s="19" t="s">
        <v>204</v>
      </c>
      <c r="E66" s="19" t="s">
        <v>205</v>
      </c>
      <c r="F66" s="20" t="s">
        <v>206</v>
      </c>
      <c r="G66" s="20" t="s">
        <v>17</v>
      </c>
      <c r="H66" s="20">
        <v>6007.68</v>
      </c>
      <c r="I66" s="20">
        <v>6007.68</v>
      </c>
    </row>
    <row r="67" ht="27" spans="1:9">
      <c r="A67" s="18">
        <f>MAX(A$7:$B66)+1</f>
        <v>40</v>
      </c>
      <c r="B67" s="19" t="s">
        <v>207</v>
      </c>
      <c r="C67" s="19" t="s">
        <v>208</v>
      </c>
      <c r="D67" s="19" t="s">
        <v>209</v>
      </c>
      <c r="E67" s="19" t="s">
        <v>210</v>
      </c>
      <c r="F67" s="20" t="s">
        <v>211</v>
      </c>
      <c r="G67" s="20" t="s">
        <v>17</v>
      </c>
      <c r="H67" s="20">
        <v>17665.49</v>
      </c>
      <c r="I67" s="20">
        <v>17665.49</v>
      </c>
    </row>
    <row r="68" ht="27" spans="1:9">
      <c r="A68" s="18">
        <f>MAX(A$7:$B67)+1</f>
        <v>41</v>
      </c>
      <c r="B68" s="19" t="s">
        <v>212</v>
      </c>
      <c r="C68" s="19" t="s">
        <v>213</v>
      </c>
      <c r="D68" s="19" t="s">
        <v>214</v>
      </c>
      <c r="E68" s="19" t="s">
        <v>215</v>
      </c>
      <c r="F68" s="20" t="s">
        <v>216</v>
      </c>
      <c r="G68" s="20" t="s">
        <v>17</v>
      </c>
      <c r="H68" s="20">
        <v>3038.08</v>
      </c>
      <c r="I68" s="20">
        <v>3038.08</v>
      </c>
    </row>
    <row r="69" spans="1:9">
      <c r="A69" s="18">
        <f>MAX(A$7:$B68)+1</f>
        <v>42</v>
      </c>
      <c r="B69" s="19" t="s">
        <v>217</v>
      </c>
      <c r="C69" s="19" t="s">
        <v>218</v>
      </c>
      <c r="D69" s="19" t="s">
        <v>219</v>
      </c>
      <c r="E69" s="19" t="s">
        <v>217</v>
      </c>
      <c r="F69" s="20" t="s">
        <v>220</v>
      </c>
      <c r="G69" s="20" t="s">
        <v>17</v>
      </c>
      <c r="H69" s="20">
        <v>14452.32</v>
      </c>
      <c r="I69" s="20">
        <v>14452.32</v>
      </c>
    </row>
    <row r="70" spans="1:9">
      <c r="A70" s="18">
        <f>MAX(A$7:$B69)+1</f>
        <v>43</v>
      </c>
      <c r="B70" s="19" t="s">
        <v>170</v>
      </c>
      <c r="C70" s="19" t="s">
        <v>221</v>
      </c>
      <c r="D70" s="19" t="s">
        <v>222</v>
      </c>
      <c r="E70" s="19" t="s">
        <v>170</v>
      </c>
      <c r="F70" s="20" t="s">
        <v>223</v>
      </c>
      <c r="G70" s="20" t="s">
        <v>17</v>
      </c>
      <c r="H70" s="20">
        <v>5349.88</v>
      </c>
      <c r="I70" s="20">
        <v>5349.88</v>
      </c>
    </row>
    <row r="71" spans="1:9">
      <c r="A71" s="18">
        <f>MAX(A$7:$B70)+1</f>
        <v>44</v>
      </c>
      <c r="B71" s="19" t="s">
        <v>224</v>
      </c>
      <c r="C71" s="19" t="s">
        <v>225</v>
      </c>
      <c r="D71" s="19" t="s">
        <v>226</v>
      </c>
      <c r="E71" s="19" t="s">
        <v>224</v>
      </c>
      <c r="F71" s="20" t="s">
        <v>227</v>
      </c>
      <c r="G71" s="20" t="s">
        <v>17</v>
      </c>
      <c r="H71" s="20">
        <v>16046.1</v>
      </c>
      <c r="I71" s="20">
        <v>16046.1</v>
      </c>
    </row>
    <row r="72" ht="17" customHeight="1" spans="1:9">
      <c r="A72" s="18">
        <f>MAX(A$7:$B71)+1</f>
        <v>45</v>
      </c>
      <c r="B72" s="19" t="s">
        <v>228</v>
      </c>
      <c r="C72" s="19" t="s">
        <v>229</v>
      </c>
      <c r="D72" s="19" t="s">
        <v>230</v>
      </c>
      <c r="E72" s="19" t="s">
        <v>231</v>
      </c>
      <c r="F72" s="20" t="s">
        <v>232</v>
      </c>
      <c r="G72" s="20" t="s">
        <v>17</v>
      </c>
      <c r="H72" s="20">
        <v>18625.66</v>
      </c>
      <c r="I72" s="20">
        <v>18625.66</v>
      </c>
    </row>
  </sheetData>
  <autoFilter ref="A1:I72">
    <extLst/>
  </autoFilter>
  <mergeCells count="80">
    <mergeCell ref="A2:I2"/>
    <mergeCell ref="A10:A12"/>
    <mergeCell ref="A15:A16"/>
    <mergeCell ref="A17:A20"/>
    <mergeCell ref="A21:A22"/>
    <mergeCell ref="A24:A25"/>
    <mergeCell ref="A26:A27"/>
    <mergeCell ref="A29:A30"/>
    <mergeCell ref="A34:A36"/>
    <mergeCell ref="A42:A44"/>
    <mergeCell ref="A49:A50"/>
    <mergeCell ref="A51:A53"/>
    <mergeCell ref="A61:A63"/>
    <mergeCell ref="A64:A65"/>
    <mergeCell ref="B10:B12"/>
    <mergeCell ref="B15:B16"/>
    <mergeCell ref="B17:B20"/>
    <mergeCell ref="B21:B22"/>
    <mergeCell ref="B24:B25"/>
    <mergeCell ref="B26:B27"/>
    <mergeCell ref="B29:B30"/>
    <mergeCell ref="B34:B36"/>
    <mergeCell ref="B42:B44"/>
    <mergeCell ref="B49:B50"/>
    <mergeCell ref="B51:B53"/>
    <mergeCell ref="B61:B63"/>
    <mergeCell ref="B64:B65"/>
    <mergeCell ref="C10:C12"/>
    <mergeCell ref="C15:C16"/>
    <mergeCell ref="C17:C20"/>
    <mergeCell ref="C21:C22"/>
    <mergeCell ref="C24:C25"/>
    <mergeCell ref="C26:C27"/>
    <mergeCell ref="C29:C30"/>
    <mergeCell ref="C34:C36"/>
    <mergeCell ref="C42:C44"/>
    <mergeCell ref="C49:C50"/>
    <mergeCell ref="C51:C53"/>
    <mergeCell ref="C61:C63"/>
    <mergeCell ref="C64:C65"/>
    <mergeCell ref="D10:D12"/>
    <mergeCell ref="D15:D16"/>
    <mergeCell ref="D17:D20"/>
    <mergeCell ref="D21:D22"/>
    <mergeCell ref="D24:D25"/>
    <mergeCell ref="D26:D27"/>
    <mergeCell ref="D29:D30"/>
    <mergeCell ref="D34:D36"/>
    <mergeCell ref="D42:D44"/>
    <mergeCell ref="D49:D50"/>
    <mergeCell ref="D51:D53"/>
    <mergeCell ref="D61:D63"/>
    <mergeCell ref="D64:D65"/>
    <mergeCell ref="E10:E12"/>
    <mergeCell ref="E15:E16"/>
    <mergeCell ref="E17:E20"/>
    <mergeCell ref="E21:E22"/>
    <mergeCell ref="E24:E25"/>
    <mergeCell ref="E26:E27"/>
    <mergeCell ref="E29:E30"/>
    <mergeCell ref="E34:E36"/>
    <mergeCell ref="E42:E44"/>
    <mergeCell ref="E49:E50"/>
    <mergeCell ref="E51:E53"/>
    <mergeCell ref="E61:E63"/>
    <mergeCell ref="E64:E65"/>
    <mergeCell ref="F10:F12"/>
    <mergeCell ref="F15:F16"/>
    <mergeCell ref="F17:F20"/>
    <mergeCell ref="F21:F22"/>
    <mergeCell ref="F24:F25"/>
    <mergeCell ref="F26:F27"/>
    <mergeCell ref="F29:F30"/>
    <mergeCell ref="F34:F36"/>
    <mergeCell ref="F42:F44"/>
    <mergeCell ref="F49:F50"/>
    <mergeCell ref="F51:F53"/>
    <mergeCell ref="F61:F63"/>
    <mergeCell ref="F64:F65"/>
    <mergeCell ref="A3:I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2022年下半年欠税公告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李一</cp:lastModifiedBy>
  <dcterms:created xsi:type="dcterms:W3CDTF">2023-01-06T06:08:00Z</dcterms:created>
  <dcterms:modified xsi:type="dcterms:W3CDTF">2023-02-07T08:04:27Z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