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B9582B63-7B72-4ECB-A0D7-44EA2957BA03}" xr6:coauthVersionLast="47" xr6:coauthVersionMax="47" xr10:uidLastSave="{00000000-0000-0000-0000-000000000000}"/>
  <bookViews>
    <workbookView xWindow="-120" yWindow="-120" windowWidth="29040" windowHeight="15720" tabRatio="768" activeTab="6" xr2:uid="{00000000-000D-0000-FFFF-FFFF00000000}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_FilterDatabase" localSheetId="4" hidden="1">'财政拨款收支预算总表02-1'!$A$7:$D$30</definedName>
    <definedName name="_xlnm.Print_Titles" localSheetId="4">'财政拨款收支预算总表02-1'!$1:$6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46" l="1"/>
  <c r="K12" i="46"/>
  <c r="I12" i="46"/>
  <c r="H12" i="46"/>
  <c r="D35" i="13"/>
  <c r="B35" i="13"/>
  <c r="D37" i="28"/>
  <c r="B37" i="28"/>
  <c r="D33" i="28"/>
  <c r="B33" i="28"/>
</calcChain>
</file>

<file path=xl/sharedStrings.xml><?xml version="1.0" encoding="utf-8"?>
<sst xmlns="http://schemas.openxmlformats.org/spreadsheetml/2006/main" count="933" uniqueCount="417">
  <si>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</si>
  <si>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</si>
  <si>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</si>
  <si>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</si>
  <si>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</si>
  <si>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</si>
  <si>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</si>
  <si>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</si>
  <si>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</si>
  <si>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</si>
  <si>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</si>
  <si>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</si>
  <si>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</si>
  <si>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</si>
  <si>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</si>
  <si>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</si>
  <si>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</si>
  <si>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</si>
  <si>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</si>
  <si>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</si>
  <si>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</si>
  <si>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单位名称：安宁市第二小学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</si>
  <si>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</si>
  <si>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</si>
  <si>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</si>
  <si>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</si>
  <si>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</si>
  <si>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</si>
  <si>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</si>
  <si>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</si>
  <si>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</si>
  <si>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</si>
  <si>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</si>
  <si>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</si>
  <si>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</si>
  <si>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</si>
  <si>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</si>
  <si>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</si>
  <si>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</si>
  <si>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</si>
  <si>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</si>
  <si>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</si>
  <si>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</si>
  <si>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</si>
  <si>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</si>
  <si>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</si>
  <si>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</si>
  <si>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</si>
  <si>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</si>
  <si>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</si>
  <si>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</si>
  <si>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</si>
  <si>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</si>
  <si>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</si>
  <si>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</si>
  <si>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</si>
  <si>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</si>
  <si>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</si>
  <si>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</si>
  <si>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</si>
  <si>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</si>
  <si>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</si>
  <si>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</si>
  <si>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</si>
  <si>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</si>
  <si>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</si>
  <si>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</si>
  <si>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</si>
  <si>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</si>
  <si>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</si>
  <si>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</si>
  <si>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</si>
  <si>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</si>
  <si>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</si>
  <si>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</si>
  <si>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</si>
  <si>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</si>
  <si>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</si>
  <si>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</si>
  <si>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</si>
  <si>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</si>
  <si>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</si>
  <si>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</si>
  <si>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</si>
  <si>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</si>
  <si>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</si>
  <si>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</si>
  <si>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</si>
  <si>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</si>
  <si>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安宁市第二小学</t>
  </si>
  <si>
    <t/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</si>
  <si>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</si>
  <si>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</si>
  <si>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</si>
  <si>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</si>
  <si>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</si>
  <si>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</si>
  <si>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</si>
  <si>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</si>
  <si>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</si>
  <si>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</si>
  <si>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</si>
  <si>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</si>
  <si>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</si>
  <si>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</si>
  <si>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</si>
  <si>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</si>
  <si>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</si>
  <si>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</si>
  <si>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</si>
  <si>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</si>
  <si>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</si>
  <si>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</si>
  <si>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</si>
  <si>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</si>
  <si>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</si>
  <si>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</si>
  <si>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</si>
  <si>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</si>
  <si>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</si>
  <si>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</si>
  <si>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</si>
  <si>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</si>
  <si>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</si>
  <si>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</si>
  <si>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</si>
  <si>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</si>
  <si>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</si>
  <si>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</si>
  <si>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</si>
  <si>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</si>
  <si>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</si>
  <si>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</si>
  <si>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</si>
  <si>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</si>
  <si>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</si>
  <si>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</si>
  <si>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</si>
  <si>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</si>
  <si>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</si>
  <si>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</si>
  <si>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</si>
  <si>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</si>
  <si>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</si>
  <si>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</si>
  <si>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</si>
  <si>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</si>
  <si>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</si>
  <si>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</si>
  <si>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</si>
  <si>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</si>
  <si>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</si>
  <si>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</si>
  <si>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</si>
  <si>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</si>
  <si>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</si>
  <si>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</si>
  <si>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</si>
  <si>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</si>
  <si>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</si>
  <si>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</si>
  <si>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</si>
  <si>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</si>
  <si>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</si>
  <si>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</si>
  <si>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</si>
  <si>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</si>
  <si>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</si>
  <si>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</si>
  <si>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</si>
  <si>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</si>
  <si>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</si>
  <si>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</si>
  <si>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</si>
  <si>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</si>
  <si>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</si>
  <si>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</si>
  <si>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</si>
  <si>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</si>
  <si>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</si>
  <si>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</si>
  <si>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</si>
  <si>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本单位2024年无一般公共预算“三公”经费支出，故此表为空。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</si>
  <si>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</si>
  <si>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</si>
  <si>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</si>
  <si>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</si>
  <si>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</si>
  <si>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</si>
  <si>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</si>
  <si>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</si>
  <si>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</si>
  <si>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</si>
  <si>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</si>
  <si>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</si>
  <si>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</si>
  <si>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</si>
  <si>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</si>
  <si>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</si>
  <si>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</si>
  <si>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</si>
  <si>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</si>
  <si>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</si>
  <si>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</si>
  <si>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</si>
  <si>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</si>
  <si>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</si>
  <si>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</si>
  <si>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</si>
  <si>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</si>
  <si>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</si>
  <si>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</si>
  <si>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</si>
  <si>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</si>
  <si>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</si>
  <si>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</si>
  <si>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</si>
  <si>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530181241100002230668</t>
  </si>
  <si>
    <t>事业人员绩效奖励</t>
  </si>
  <si>
    <t>小学教育</t>
  </si>
  <si>
    <t xml:space="preserve">  30103</t>
  </si>
  <si>
    <t>奖金</t>
  </si>
  <si>
    <t xml:space="preserve">  30107</t>
  </si>
  <si>
    <t>绩效工资</t>
  </si>
  <si>
    <t>530181241100002230671</t>
  </si>
  <si>
    <t>住房公积金</t>
  </si>
  <si>
    <t xml:space="preserve">  30113</t>
  </si>
  <si>
    <t>530181241100002230677</t>
  </si>
  <si>
    <t>事业人员支出工资</t>
  </si>
  <si>
    <t xml:space="preserve">  30101</t>
  </si>
  <si>
    <t>基本工资</t>
  </si>
  <si>
    <t xml:space="preserve">  30102</t>
  </si>
  <si>
    <t>津贴补贴</t>
  </si>
  <si>
    <t>530181241100002230679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</si>
  <si>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</si>
  <si>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</si>
  <si>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</si>
  <si>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</si>
  <si>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</si>
  <si>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</si>
  <si>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</si>
  <si>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</si>
  <si>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</si>
  <si>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</si>
  <si>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</si>
  <si>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</si>
  <si>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</si>
  <si>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530181241100002230682</t>
  </si>
  <si>
    <t>编外人员经费支出</t>
  </si>
  <si>
    <t xml:space="preserve">  30199</t>
  </si>
  <si>
    <t>其他工资福利支出</t>
  </si>
  <si>
    <t>530181241100002230684</t>
  </si>
  <si>
    <t>工会经费</t>
  </si>
  <si>
    <t xml:space="preserve">  30228</t>
  </si>
  <si>
    <t>530181241100002230687</t>
  </si>
  <si>
    <t>学校公用经费</t>
  </si>
  <si>
    <t xml:space="preserve">  30205</t>
  </si>
  <si>
    <t>水费</t>
  </si>
  <si>
    <t xml:space="preserve">  30206</t>
  </si>
  <si>
    <t>电费</t>
  </si>
  <si>
    <t xml:space="preserve">  30209</t>
  </si>
  <si>
    <t>物业管理费</t>
  </si>
  <si>
    <t xml:space="preserve">  30216</t>
  </si>
  <si>
    <t>培训费</t>
  </si>
  <si>
    <t xml:space="preserve">  30226</t>
  </si>
  <si>
    <t>劳务费</t>
  </si>
  <si>
    <t xml:space="preserve">  31007</t>
  </si>
  <si>
    <t>信息网络及软件购置更新</t>
  </si>
  <si>
    <t>530181241100002230689</t>
  </si>
  <si>
    <t>一般公用经费</t>
  </si>
  <si>
    <t xml:space="preserve">  30229</t>
  </si>
  <si>
    <t>福利费</t>
  </si>
  <si>
    <t xml:space="preserve">  30299</t>
  </si>
  <si>
    <t>其他商品和服务支出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</si>
  <si>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</si>
  <si>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</si>
  <si>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</si>
  <si>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</si>
  <si>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</si>
  <si>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</si>
  <si>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</si>
  <si>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</si>
  <si>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530181241100002203309</t>
  </si>
  <si>
    <t>食堂收入经费</t>
  </si>
  <si>
    <t>30205</t>
  </si>
  <si>
    <t>30206</t>
  </si>
  <si>
    <t>30218</t>
  </si>
  <si>
    <t>专用材料费</t>
  </si>
  <si>
    <t>30226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</si>
  <si>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</si>
  <si>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</si>
  <si>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</si>
  <si>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</si>
  <si>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</si>
  <si>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</si>
  <si>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</si>
  <si>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</si>
  <si>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</si>
  <si>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</si>
  <si>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食堂收入经费</t>
  </si>
  <si>
    <t>为保证师生在学校食堂正常用餐，确保学校正常开展教学活动</t>
  </si>
  <si>
    <t>产出指标</t>
  </si>
  <si>
    <t>数量指标</t>
  </si>
  <si>
    <t>在校学生数</t>
  </si>
  <si>
    <t>=</t>
  </si>
  <si>
    <t>419</t>
  </si>
  <si>
    <t>人</t>
  </si>
  <si>
    <t>定量指标</t>
  </si>
  <si>
    <t>安宁市第二小学绩效目标管理办法</t>
  </si>
  <si>
    <t>效益指标</t>
  </si>
  <si>
    <t>社会效益指标</t>
  </si>
  <si>
    <t>政策知晓率</t>
  </si>
  <si>
    <t>&gt;=</t>
  </si>
  <si>
    <t>90</t>
  </si>
  <si>
    <t>%</t>
  </si>
  <si>
    <t>满意度指标</t>
  </si>
  <si>
    <t>服务对象满意度指标</t>
  </si>
  <si>
    <t>学生满意度</t>
  </si>
  <si>
    <t>定性指标</t>
  </si>
  <si>
    <t xml:space="preserve"> 2024年部门整体支出绩效目标表</t>
  </si>
  <si>
    <t>部门编码</t>
  </si>
  <si>
    <t>部门名称</t>
  </si>
  <si>
    <t>说明</t>
  </si>
  <si>
    <t>部门总体目标</t>
  </si>
  <si>
    <t>部门职责</t>
  </si>
  <si>
    <t>贯彻党和国家教育方针，实施素质教育，提高教育治疗，按照教育规律和学生身心发展特点开展教育教学工作，寓德育于教育教学之中。</t>
  </si>
  <si>
    <t>根据三定方案归纳</t>
  </si>
  <si>
    <t>总体绩效目标
（2024-2026年期间）</t>
  </si>
  <si>
    <t>学校全体教职员工将基于安中土壤的价值追求，打造高品质的学校。让“至真致远”的校训精神成为教育行动、“金帆教育”的理想走向高品位的信念追求；构建三位一体的金帆课程；追求以卓越品质为内涵要求的金帆课堂。上下一心、攻坚克难、精诚合作，努力践行“文化立校、人本治校、科研兴校、质量强校”的办学特色。</t>
  </si>
  <si>
    <t>根据部门职责，中长期规划，各级党委，各级政府要求归纳</t>
  </si>
  <si>
    <t>部门年度目标</t>
  </si>
  <si>
    <t>预算年度（2024年）
绩效目标</t>
  </si>
  <si>
    <t>全面践行“至真致远”校训精神，以常规管理为抓手，以优化课堂教学为中心，通过多种形式，积极探索教育现代化背景下教学管理、课堂教学的新方法、新模式，全面提高教学质量，努力办人民满意的教育。以“义务教育优质均衡发展迎检工作”为契机，促各项工作精细化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</si>
  <si>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</si>
  <si>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</si>
  <si>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</si>
  <si>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</si>
  <si>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</si>
  <si>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</si>
  <si>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</si>
  <si>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</si>
  <si>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</si>
  <si>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</si>
  <si>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</si>
  <si>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</si>
  <si>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</si>
  <si>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</si>
  <si>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工资福利发放行政人数</t>
  </si>
  <si>
    <t>0</t>
  </si>
  <si>
    <t>实际发放人数/应发放人数×指标分值</t>
  </si>
  <si>
    <t>反映部门（单位）实际发放工资人员数量。工资福利包括：行政人员工资、社会保险、住房公积金、职业年金等。</t>
  </si>
  <si>
    <t>绩效指标设定依据：《云南省省级部门预算基本支出核定方案》。指标值数据来源：人员信息表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</si>
  <si>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</si>
  <si>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</si>
  <si>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</si>
  <si>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</si>
  <si>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部门运转</t>
  </si>
  <si>
    <t>正常运转</t>
  </si>
  <si>
    <t>是/否</t>
  </si>
  <si>
    <t>部门全年正常运转，得分，反之，不得分。</t>
  </si>
  <si>
    <t>反映部门（单位）运转情况。</t>
  </si>
  <si>
    <t>指标值数据来源：部门年度工作总结及相关考核情况</t>
  </si>
  <si>
    <t>单位人员满意度</t>
  </si>
  <si>
    <t>① 满意度≥90%，得满分；② 满意度介于60%（含）至90%（不含）之间，满意度×指标分值；③ 满意度＜60%，不得分。</t>
  </si>
  <si>
    <t>反映部门（单位）人员对工资福利发放的满意程度。</t>
  </si>
  <si>
    <t>指标值数据来源：调查问卷</t>
  </si>
  <si>
    <t>社会公众满意度</t>
  </si>
  <si>
    <t>① 满意度≥90%，得满分；② 满意度介于60%（含）至90%（不含）之间，满意度×指标分值；之间，满意度×指标分值；③ 满意度＜60%，不得分。</t>
  </si>
  <si>
    <t>反映社会公众对部门（单位）履职情况的满意程度。</t>
  </si>
  <si>
    <t>本年政府性基金预算支出</t>
  </si>
  <si>
    <t>本单位2024年无政府性基金预算支出，故此表为空。</t>
  </si>
  <si>
    <t>本年国有资本经营预算</t>
  </si>
  <si>
    <t>本单位2024年无国有资本经营预算支出，故此表为空。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</si>
  <si>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</si>
  <si>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</si>
  <si>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</si>
  <si>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</si>
  <si>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</si>
  <si>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</si>
  <si>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</si>
  <si>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</si>
  <si>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</si>
  <si>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本单位2024年无政府采购预算，故此表为空。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</si>
  <si>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</si>
  <si>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</si>
  <si>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</si>
  <si>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</si>
  <si>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</si>
  <si>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本单位2024年无部门政府购买服务预算，故此表为空。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</si>
  <si>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</si>
  <si>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</si>
  <si>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</si>
  <si>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</si>
  <si>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</si>
  <si>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</si>
  <si>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</si>
  <si>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</si>
  <si>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</si>
  <si>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</si>
  <si>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</si>
  <si>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</si>
  <si>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</si>
  <si>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</si>
  <si>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</si>
  <si>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</si>
  <si>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</si>
  <si>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</si>
  <si>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</si>
  <si>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</si>
  <si>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本单位2024年无新增资产配置，故此表为空。</t>
  </si>
  <si>
    <t>上级补助</t>
  </si>
  <si>
    <t>备注：本单位2024年无上级补助项目支出预算，故此表为空。</t>
  </si>
  <si>
    <t>项目级次</t>
  </si>
  <si>
    <t>2024年</t>
  </si>
  <si>
    <t>2025年</t>
  </si>
  <si>
    <t>2026年</t>
  </si>
  <si>
    <t>本单位2024年无部门项目中期规划预算，故此表为空。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</si>
</sst>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#,##0.00_ ;[Red]\-#,##0.00\ "/>
  </numFmts>
  <fonts count="34">
    <font>
      <sz val="10"/>
      <name val="Arial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3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2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24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8"/>
      <name val="华文中宋"/>
      <family val="3"/>
      <charset val="134"/>
    </font>
    <font>
      <b/>
      <sz val="2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family val="3"/>
      <charset val="134"/>
    </font>
    <font>
      <sz val="16"/>
      <color rgb="FF000000"/>
      <name val="仿宋_GB2312"/>
      <family val="3"/>
      <charset val="134"/>
    </font>
    <font>
      <sz val="16"/>
      <color indexed="8"/>
      <name val="仿宋_GB2312"/>
      <family val="3"/>
      <charset val="134"/>
    </font>
    <font>
      <sz val="16"/>
      <name val="仿宋_GB2312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1">
    <xf numFmtId="0" fontId="0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7" fillId="0" borderId="0">
      <alignment vertical="top"/>
      <protection locked="0"/>
    </xf>
    <xf numFmtId="0" fontId="32" fillId="0" borderId="0"/>
    <xf numFmtId="0" fontId="32" fillId="0" borderId="0"/>
    <xf numFmtId="0" fontId="1" fillId="0" borderId="0"/>
    <xf numFmtId="0" fontId="1" fillId="0" borderId="0"/>
    <xf numFmtId="0" fontId="1" fillId="0" borderId="0"/>
  </cellStyleXfs>
  <cellXfs count="363">
    <xf numFmtId="0" fontId="0" fillId="0" borderId="0" xfId="0"/>
    <xf numFmtId="0" fontId="1" fillId="0" borderId="0" xfId="5" applyFont="1" applyAlignment="1" applyProtection="1"/>
    <xf numFmtId="49" fontId="2" fillId="0" borderId="0" xfId="5" applyNumberFormat="1" applyFont="1" applyAlignment="1" applyProtection="1"/>
    <xf numFmtId="0" fontId="2" fillId="0" borderId="0" xfId="5" applyFont="1" applyAlignment="1" applyProtection="1"/>
    <xf numFmtId="0" fontId="3" fillId="0" borderId="0" xfId="5" applyFont="1" applyAlignment="1">
      <alignment horizontal="right" vertical="center"/>
      <protection locked="0"/>
    </xf>
    <xf numFmtId="0" fontId="5" fillId="0" borderId="0" xfId="5" applyFont="1" applyAlignment="1" applyProtection="1"/>
    <xf numFmtId="0" fontId="3" fillId="0" borderId="0" xfId="5" applyFont="1" applyAlignment="1">
      <alignment horizontal="right"/>
      <protection locked="0"/>
    </xf>
    <xf numFmtId="0" fontId="5" fillId="0" borderId="1" xfId="5" applyFont="1" applyBorder="1" applyAlignment="1" applyProtection="1">
      <alignment horizontal="center" vertical="center" wrapText="1"/>
    </xf>
    <xf numFmtId="0" fontId="5" fillId="0" borderId="2" xfId="5" applyFont="1" applyBorder="1" applyAlignment="1" applyProtection="1">
      <alignment horizontal="center" vertical="center"/>
    </xf>
    <xf numFmtId="0" fontId="5" fillId="0" borderId="8" xfId="5" applyFont="1" applyBorder="1" applyAlignment="1" applyProtection="1">
      <alignment horizontal="center" vertical="center" wrapText="1"/>
    </xf>
    <xf numFmtId="0" fontId="1" fillId="0" borderId="11" xfId="5" applyFont="1" applyBorder="1" applyAlignment="1" applyProtection="1">
      <alignment horizontal="center" vertical="center"/>
    </xf>
    <xf numFmtId="0" fontId="1" fillId="0" borderId="11" xfId="5" applyFont="1" applyBorder="1" applyAlignment="1" applyProtection="1"/>
    <xf numFmtId="0" fontId="3" fillId="0" borderId="11" xfId="5" applyFont="1" applyBorder="1" applyAlignment="1">
      <alignment horizontal="left" vertical="center" wrapText="1"/>
      <protection locked="0"/>
    </xf>
    <xf numFmtId="4" fontId="7" fillId="0" borderId="11" xfId="5" applyNumberFormat="1" applyBorder="1" applyAlignment="1">
      <alignment horizontal="right" vertical="center" wrapText="1"/>
      <protection locked="0"/>
    </xf>
    <xf numFmtId="0" fontId="5" fillId="0" borderId="1" xfId="5" applyFont="1" applyBorder="1" applyAlignment="1" applyProtection="1">
      <alignment horizontal="center" vertical="center"/>
    </xf>
    <xf numFmtId="0" fontId="5" fillId="0" borderId="5" xfId="5" applyFont="1" applyBorder="1" applyAlignment="1" applyProtection="1">
      <alignment horizontal="center" vertical="center"/>
    </xf>
    <xf numFmtId="0" fontId="5" fillId="0" borderId="8" xfId="5" applyFont="1" applyBorder="1" applyAlignment="1" applyProtection="1">
      <alignment horizontal="center" vertical="center"/>
    </xf>
    <xf numFmtId="0" fontId="1" fillId="0" borderId="1" xfId="5" applyFont="1" applyBorder="1" applyAlignment="1" applyProtection="1">
      <alignment horizontal="center" vertical="center"/>
    </xf>
    <xf numFmtId="0" fontId="7" fillId="0" borderId="12" xfId="5" applyBorder="1" applyAlignment="1">
      <alignment horizontal="left" vertical="center" wrapText="1"/>
      <protection locked="0"/>
    </xf>
    <xf numFmtId="0" fontId="3" fillId="0" borderId="12" xfId="5" applyFont="1" applyBorder="1" applyAlignment="1">
      <alignment horizontal="left" vertical="center" wrapText="1"/>
      <protection locked="0"/>
    </xf>
    <xf numFmtId="0" fontId="3" fillId="0" borderId="12" xfId="5" applyFont="1" applyBorder="1" applyAlignment="1">
      <alignment horizontal="right" vertical="center" wrapText="1"/>
      <protection locked="0"/>
    </xf>
    <xf numFmtId="0" fontId="3" fillId="0" borderId="8" xfId="5" applyFont="1" applyBorder="1" applyAlignment="1">
      <alignment horizontal="right" vertical="center" wrapText="1"/>
      <protection locked="0"/>
    </xf>
    <xf numFmtId="0" fontId="8" fillId="0" borderId="0" xfId="5" applyFont="1" applyAlignment="1" applyProtection="1"/>
    <xf numFmtId="0" fontId="1" fillId="0" borderId="11" xfId="5" applyFont="1" applyBorder="1" applyAlignment="1">
      <alignment horizontal="center" vertical="center"/>
      <protection locked="0"/>
    </xf>
    <xf numFmtId="0" fontId="1" fillId="0" borderId="0" xfId="10" applyAlignment="1">
      <alignment vertical="center"/>
    </xf>
    <xf numFmtId="0" fontId="9" fillId="0" borderId="0" xfId="10" applyFont="1" applyAlignment="1">
      <alignment horizontal="right" vertical="center"/>
    </xf>
    <xf numFmtId="0" fontId="11" fillId="0" borderId="0" xfId="10" applyFont="1" applyAlignment="1">
      <alignment horizontal="left" vertical="center"/>
    </xf>
    <xf numFmtId="0" fontId="12" fillId="0" borderId="0" xfId="10" applyFont="1" applyAlignment="1">
      <alignment horizontal="left" vertical="center"/>
    </xf>
    <xf numFmtId="0" fontId="6" fillId="0" borderId="12" xfId="0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6" xfId="3" applyFont="1" applyBorder="1" applyAlignment="1">
      <alignment vertical="center" wrapText="1"/>
    </xf>
    <xf numFmtId="0" fontId="13" fillId="0" borderId="12" xfId="3" applyFont="1" applyBorder="1" applyAlignment="1">
      <alignment vertical="center" wrapText="1"/>
    </xf>
    <xf numFmtId="0" fontId="13" fillId="0" borderId="18" xfId="3" applyFont="1" applyBorder="1" applyAlignment="1">
      <alignment vertical="center" wrapText="1"/>
    </xf>
    <xf numFmtId="0" fontId="13" fillId="0" borderId="12" xfId="3" applyFont="1" applyBorder="1" applyAlignment="1">
      <alignment horizontal="left" vertical="center" wrapText="1" indent="1"/>
    </xf>
    <xf numFmtId="0" fontId="1" fillId="0" borderId="0" xfId="5" applyFont="1" applyAlignment="1" applyProtection="1">
      <alignment vertical="center"/>
    </xf>
    <xf numFmtId="0" fontId="7" fillId="0" borderId="0" xfId="5">
      <alignment vertical="top"/>
      <protection locked="0"/>
    </xf>
    <xf numFmtId="0" fontId="5" fillId="0" borderId="11" xfId="5" applyFont="1" applyBorder="1" applyAlignment="1" applyProtection="1">
      <alignment horizontal="center" vertical="center" wrapText="1"/>
    </xf>
    <xf numFmtId="0" fontId="5" fillId="0" borderId="11" xfId="5" applyFont="1" applyBorder="1" applyAlignment="1">
      <alignment horizontal="center" vertical="center"/>
      <protection locked="0"/>
    </xf>
    <xf numFmtId="0" fontId="3" fillId="0" borderId="11" xfId="5" applyFont="1" applyBorder="1" applyAlignment="1" applyProtection="1">
      <alignment horizontal="center" vertical="center" wrapText="1"/>
    </xf>
    <xf numFmtId="0" fontId="3" fillId="0" borderId="11" xfId="5" applyFont="1" applyBorder="1" applyAlignment="1">
      <alignment horizontal="center" vertical="center"/>
      <protection locked="0"/>
    </xf>
    <xf numFmtId="0" fontId="3" fillId="0" borderId="11" xfId="5" applyFont="1" applyBorder="1" applyAlignment="1" applyProtection="1">
      <alignment horizontal="left" vertical="center" wrapText="1"/>
    </xf>
    <xf numFmtId="0" fontId="15" fillId="0" borderId="0" xfId="5" applyFont="1">
      <alignment vertical="top"/>
      <protection locked="0"/>
    </xf>
    <xf numFmtId="0" fontId="16" fillId="0" borderId="0" xfId="0" applyFont="1" applyAlignment="1">
      <alignment vertical="center"/>
    </xf>
    <xf numFmtId="0" fontId="2" fillId="0" borderId="0" xfId="5" applyFont="1" applyAlignment="1" applyProtection="1">
      <alignment horizontal="right" vertical="center"/>
    </xf>
    <xf numFmtId="0" fontId="5" fillId="0" borderId="0" xfId="5" applyFont="1" applyAlignment="1" applyProtection="1">
      <alignment vertical="center" wrapText="1"/>
    </xf>
    <xf numFmtId="0" fontId="5" fillId="0" borderId="12" xfId="5" applyFont="1" applyBorder="1" applyAlignment="1" applyProtection="1">
      <alignment horizontal="center" vertical="center"/>
    </xf>
    <xf numFmtId="0" fontId="5" fillId="0" borderId="19" xfId="5" applyFont="1" applyBorder="1" applyAlignment="1" applyProtection="1">
      <alignment horizontal="center" vertical="center" wrapText="1"/>
    </xf>
    <xf numFmtId="0" fontId="15" fillId="0" borderId="19" xfId="5" applyFont="1" applyBorder="1" applyAlignment="1" applyProtection="1">
      <alignment horizontal="center" vertical="center"/>
    </xf>
    <xf numFmtId="0" fontId="15" fillId="0" borderId="2" xfId="5" applyFont="1" applyBorder="1" applyAlignment="1" applyProtection="1">
      <alignment horizontal="center" vertical="center"/>
    </xf>
    <xf numFmtId="0" fontId="7" fillId="0" borderId="11" xfId="5" applyBorder="1" applyAlignment="1">
      <alignment horizontal="right" vertical="center"/>
      <protection locked="0"/>
    </xf>
    <xf numFmtId="0" fontId="3" fillId="0" borderId="8" xfId="5" applyFont="1" applyBorder="1" applyAlignment="1" applyProtection="1">
      <alignment vertical="center" wrapText="1"/>
    </xf>
    <xf numFmtId="0" fontId="3" fillId="0" borderId="8" xfId="5" applyFont="1" applyBorder="1" applyAlignment="1">
      <alignment horizontal="right" vertical="center"/>
      <protection locked="0"/>
    </xf>
    <xf numFmtId="0" fontId="7" fillId="0" borderId="13" xfId="5" applyBorder="1" applyAlignment="1">
      <alignment horizontal="right" vertical="center"/>
      <protection locked="0"/>
    </xf>
    <xf numFmtId="0" fontId="3" fillId="0" borderId="11" xfId="5" applyFont="1" applyBorder="1" applyAlignment="1">
      <alignment horizontal="right" vertical="center"/>
      <protection locked="0"/>
    </xf>
    <xf numFmtId="0" fontId="15" fillId="0" borderId="0" xfId="5" applyFont="1" applyAlignment="1" applyProtection="1"/>
    <xf numFmtId="0" fontId="7" fillId="0" borderId="0" xfId="5" applyAlignment="1" applyProtection="1">
      <alignment horizontal="right"/>
    </xf>
    <xf numFmtId="0" fontId="5" fillId="0" borderId="11" xfId="5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2" fillId="0" borderId="0" xfId="5" applyFont="1" applyAlignment="1" applyProtection="1">
      <alignment wrapText="1"/>
    </xf>
    <xf numFmtId="0" fontId="5" fillId="0" borderId="0" xfId="5" applyFont="1" applyAlignment="1" applyProtection="1">
      <alignment wrapText="1"/>
    </xf>
    <xf numFmtId="0" fontId="5" fillId="0" borderId="12" xfId="5" applyFont="1" applyBorder="1" applyAlignment="1" applyProtection="1">
      <alignment horizontal="center" vertical="center" wrapText="1"/>
    </xf>
    <xf numFmtId="0" fontId="3" fillId="0" borderId="12" xfId="5" applyFont="1" applyBorder="1" applyAlignment="1">
      <alignment horizontal="left" vertical="center"/>
      <protection locked="0"/>
    </xf>
    <xf numFmtId="0" fontId="3" fillId="0" borderId="12" xfId="5" applyFont="1" applyBorder="1" applyAlignment="1" applyProtection="1">
      <alignment horizontal="left" vertical="center" wrapText="1"/>
    </xf>
    <xf numFmtId="178" fontId="3" fillId="0" borderId="12" xfId="5" applyNumberFormat="1" applyFont="1" applyBorder="1" applyAlignment="1">
      <alignment vertical="center"/>
      <protection locked="0"/>
    </xf>
    <xf numFmtId="178" fontId="1" fillId="0" borderId="12" xfId="5" applyNumberFormat="1" applyFont="1" applyBorder="1" applyAlignment="1" applyProtection="1"/>
    <xf numFmtId="0" fontId="7" fillId="0" borderId="0" xfId="5" applyAlignment="1">
      <alignment vertical="top" wrapText="1"/>
      <protection locked="0"/>
    </xf>
    <xf numFmtId="0" fontId="1" fillId="0" borderId="0" xfId="5" applyFont="1" applyAlignment="1" applyProtection="1">
      <alignment wrapText="1"/>
    </xf>
    <xf numFmtId="0" fontId="3" fillId="0" borderId="0" xfId="5" applyFont="1" applyAlignment="1">
      <alignment horizontal="right" vertical="center" wrapText="1"/>
      <protection locked="0"/>
    </xf>
    <xf numFmtId="0" fontId="3" fillId="0" borderId="0" xfId="5" applyFont="1" applyAlignment="1">
      <alignment horizontal="right" wrapText="1"/>
      <protection locked="0"/>
    </xf>
    <xf numFmtId="0" fontId="5" fillId="0" borderId="12" xfId="5" applyFont="1" applyBorder="1" applyAlignment="1">
      <alignment horizontal="center" vertical="center" wrapText="1"/>
      <protection locked="0"/>
    </xf>
    <xf numFmtId="178" fontId="7" fillId="0" borderId="12" xfId="5" applyNumberFormat="1" applyBorder="1">
      <alignment vertical="top"/>
      <protection locked="0"/>
    </xf>
    <xf numFmtId="0" fontId="3" fillId="0" borderId="0" xfId="5" applyFont="1" applyAlignment="1" applyProtection="1">
      <alignment horizontal="right" vertical="center" wrapText="1"/>
    </xf>
    <xf numFmtId="0" fontId="3" fillId="0" borderId="0" xfId="5" applyFont="1" applyAlignment="1" applyProtection="1">
      <alignment horizontal="right" wrapText="1"/>
    </xf>
    <xf numFmtId="0" fontId="5" fillId="0" borderId="15" xfId="5" applyFont="1" applyBorder="1" applyAlignment="1" applyProtection="1">
      <alignment horizontal="center" vertical="center" wrapText="1"/>
    </xf>
    <xf numFmtId="0" fontId="3" fillId="0" borderId="12" xfId="5" applyFont="1" applyBorder="1" applyAlignment="1" applyProtection="1">
      <alignment vertical="center" wrapText="1"/>
    </xf>
    <xf numFmtId="0" fontId="3" fillId="0" borderId="15" xfId="5" applyFont="1" applyBorder="1" applyAlignment="1" applyProtection="1">
      <alignment horizontal="left" vertical="center" wrapText="1"/>
    </xf>
    <xf numFmtId="0" fontId="3" fillId="0" borderId="15" xfId="5" applyFont="1" applyBorder="1" applyAlignment="1" applyProtection="1">
      <alignment horizontal="right" vertical="center"/>
    </xf>
    <xf numFmtId="178" fontId="3" fillId="0" borderId="15" xfId="5" applyNumberFormat="1" applyFont="1" applyBorder="1" applyAlignment="1">
      <alignment horizontal="right" vertical="center"/>
      <protection locked="0"/>
    </xf>
    <xf numFmtId="0" fontId="5" fillId="0" borderId="15" xfId="5" applyFont="1" applyBorder="1" applyAlignment="1">
      <alignment horizontal="center" vertical="center" wrapText="1"/>
      <protection locked="0"/>
    </xf>
    <xf numFmtId="0" fontId="3" fillId="0" borderId="0" xfId="5" applyFont="1" applyAlignment="1" applyProtection="1">
      <alignment horizontal="right" vertical="center"/>
    </xf>
    <xf numFmtId="0" fontId="3" fillId="0" borderId="0" xfId="5" applyFont="1" applyAlignment="1" applyProtection="1">
      <alignment horizontal="right"/>
    </xf>
    <xf numFmtId="49" fontId="1" fillId="0" borderId="0" xfId="5" applyNumberFormat="1" applyFont="1" applyAlignment="1" applyProtection="1"/>
    <xf numFmtId="49" fontId="17" fillId="0" borderId="0" xfId="5" applyNumberFormat="1" applyFont="1" applyAlignment="1" applyProtection="1"/>
    <xf numFmtId="0" fontId="17" fillId="0" borderId="0" xfId="5" applyFont="1" applyAlignment="1" applyProtection="1">
      <alignment horizontal="right"/>
    </xf>
    <xf numFmtId="0" fontId="2" fillId="0" borderId="0" xfId="5" applyFont="1" applyAlignment="1" applyProtection="1">
      <alignment horizontal="right"/>
    </xf>
    <xf numFmtId="49" fontId="5" fillId="0" borderId="1" xfId="5" applyNumberFormat="1" applyFont="1" applyBorder="1" applyAlignment="1" applyProtection="1">
      <alignment horizontal="center" vertical="center"/>
    </xf>
    <xf numFmtId="49" fontId="5" fillId="0" borderId="11" xfId="5" applyNumberFormat="1" applyFont="1" applyBorder="1" applyAlignment="1" applyProtection="1">
      <alignment horizontal="center" vertical="center"/>
    </xf>
    <xf numFmtId="179" fontId="3" fillId="0" borderId="4" xfId="5" applyNumberFormat="1" applyFont="1" applyBorder="1" applyAlignment="1" applyProtection="1">
      <alignment horizontal="left" vertical="center" wrapText="1"/>
    </xf>
    <xf numFmtId="179" fontId="3" fillId="0" borderId="11" xfId="5" applyNumberFormat="1" applyFont="1" applyBorder="1" applyAlignment="1" applyProtection="1">
      <alignment horizontal="left" vertical="center" wrapText="1"/>
    </xf>
    <xf numFmtId="179" fontId="3" fillId="0" borderId="8" xfId="5" applyNumberFormat="1" applyFont="1" applyBorder="1" applyAlignment="1" applyProtection="1">
      <alignment horizontal="right" vertical="center"/>
    </xf>
    <xf numFmtId="49" fontId="1" fillId="0" borderId="24" xfId="5" applyNumberFormat="1" applyFont="1" applyBorder="1" applyAlignment="1" applyProtection="1"/>
    <xf numFmtId="49" fontId="8" fillId="0" borderId="24" xfId="5" applyNumberFormat="1" applyFont="1" applyBorder="1" applyAlignment="1" applyProtection="1"/>
    <xf numFmtId="179" fontId="3" fillId="0" borderId="4" xfId="5" applyNumberFormat="1" applyFont="1" applyBorder="1" applyAlignment="1" applyProtection="1">
      <alignment horizontal="right" vertical="center"/>
    </xf>
    <xf numFmtId="179" fontId="3" fillId="0" borderId="11" xfId="5" applyNumberFormat="1" applyFont="1" applyBorder="1" applyAlignment="1" applyProtection="1">
      <alignment horizontal="right" vertical="center"/>
    </xf>
    <xf numFmtId="0" fontId="19" fillId="2" borderId="0" xfId="5" applyFont="1" applyFill="1" applyAlignment="1" applyProtection="1">
      <alignment horizontal="center" vertical="center"/>
    </xf>
    <xf numFmtId="0" fontId="19" fillId="2" borderId="0" xfId="5" applyFont="1" applyFill="1" applyAlignment="1" applyProtection="1">
      <alignment horizontal="left" vertical="center"/>
    </xf>
    <xf numFmtId="0" fontId="2" fillId="2" borderId="11" xfId="5" applyFont="1" applyFill="1" applyBorder="1" applyAlignment="1" applyProtection="1">
      <alignment horizontal="center" vertical="center"/>
    </xf>
    <xf numFmtId="49" fontId="5" fillId="0" borderId="11" xfId="5" applyNumberFormat="1" applyFont="1" applyBorder="1" applyAlignment="1" applyProtection="1">
      <alignment horizontal="center" vertical="center" wrapText="1"/>
    </xf>
    <xf numFmtId="4" fontId="3" fillId="0" borderId="11" xfId="5" applyNumberFormat="1" applyFont="1" applyBorder="1" applyAlignment="1">
      <alignment horizontal="right" vertical="center"/>
      <protection locked="0"/>
    </xf>
    <xf numFmtId="4" fontId="3" fillId="0" borderId="11" xfId="5" applyNumberFormat="1" applyFont="1" applyBorder="1" applyAlignment="1" applyProtection="1">
      <alignment horizontal="right" vertical="center"/>
    </xf>
    <xf numFmtId="49" fontId="22" fillId="0" borderId="11" xfId="5" applyNumberFormat="1" applyFont="1" applyBorder="1" applyAlignment="1">
      <alignment horizontal="center" vertical="center"/>
      <protection locked="0"/>
    </xf>
    <xf numFmtId="49" fontId="22" fillId="0" borderId="11" xfId="5" applyNumberFormat="1" applyFont="1" applyBorder="1" applyAlignment="1">
      <alignment horizontal="center" vertical="center" wrapText="1"/>
      <protection locked="0"/>
    </xf>
    <xf numFmtId="0" fontId="3" fillId="0" borderId="11" xfId="5" applyFont="1" applyBorder="1" applyAlignment="1">
      <alignment horizontal="center" vertical="center" wrapText="1"/>
      <protection locked="0"/>
    </xf>
    <xf numFmtId="0" fontId="3" fillId="2" borderId="0" xfId="5" applyFont="1" applyFill="1" applyAlignment="1" applyProtection="1">
      <alignment horizontal="right" vertical="center"/>
    </xf>
    <xf numFmtId="0" fontId="3" fillId="2" borderId="0" xfId="5" applyFont="1" applyFill="1" applyAlignment="1" applyProtection="1">
      <alignment horizontal="right" vertical="center" wrapText="1"/>
    </xf>
    <xf numFmtId="49" fontId="5" fillId="0" borderId="11" xfId="5" applyNumberFormat="1" applyFont="1" applyBorder="1" applyAlignment="1">
      <alignment horizontal="center" vertical="center" wrapText="1"/>
      <protection locked="0"/>
    </xf>
    <xf numFmtId="4" fontId="3" fillId="0" borderId="8" xfId="5" applyNumberFormat="1" applyFont="1" applyBorder="1" applyAlignment="1" applyProtection="1">
      <alignment horizontal="right" vertical="center"/>
    </xf>
    <xf numFmtId="4" fontId="3" fillId="0" borderId="15" xfId="5" applyNumberFormat="1" applyFont="1" applyBorder="1" applyAlignment="1" applyProtection="1">
      <alignment horizontal="right" vertical="center"/>
    </xf>
    <xf numFmtId="0" fontId="0" fillId="0" borderId="0" xfId="5" applyFont="1" applyAlignment="1" applyProtection="1"/>
    <xf numFmtId="0" fontId="3" fillId="0" borderId="11" xfId="5" applyFont="1" applyBorder="1" applyAlignment="1">
      <alignment vertical="center" wrapText="1"/>
      <protection locked="0"/>
    </xf>
    <xf numFmtId="0" fontId="3" fillId="0" borderId="11" xfId="5" applyFont="1" applyBorder="1" applyAlignment="1" applyProtection="1">
      <alignment horizontal="center" vertical="center"/>
    </xf>
    <xf numFmtId="0" fontId="2" fillId="0" borderId="12" xfId="5" applyFont="1" applyBorder="1" applyAlignment="1" applyProtection="1">
      <alignment horizontal="center" vertical="center"/>
    </xf>
    <xf numFmtId="0" fontId="12" fillId="0" borderId="12" xfId="7" applyFont="1" applyBorder="1" applyAlignment="1" applyProtection="1">
      <alignment horizontal="center" vertical="center" wrapText="1" readingOrder="1"/>
      <protection locked="0"/>
    </xf>
    <xf numFmtId="4" fontId="7" fillId="0" borderId="8" xfId="5" applyNumberFormat="1" applyBorder="1" applyAlignment="1">
      <alignment vertical="center"/>
      <protection locked="0"/>
    </xf>
    <xf numFmtId="4" fontId="7" fillId="0" borderId="8" xfId="5" applyNumberFormat="1" applyBorder="1" applyAlignment="1" applyProtection="1">
      <alignment vertical="center"/>
    </xf>
    <xf numFmtId="0" fontId="2" fillId="0" borderId="16" xfId="5" applyFont="1" applyBorder="1" applyAlignment="1" applyProtection="1">
      <alignment horizontal="center" vertical="center"/>
    </xf>
    <xf numFmtId="49" fontId="5" fillId="0" borderId="12" xfId="5" applyNumberFormat="1" applyFont="1" applyBorder="1" applyAlignment="1" applyProtection="1">
      <alignment horizontal="center" vertical="center"/>
    </xf>
    <xf numFmtId="0" fontId="3" fillId="0" borderId="11" xfId="5" applyFont="1" applyBorder="1" applyAlignment="1" applyProtection="1">
      <alignment vertical="center" wrapText="1"/>
    </xf>
    <xf numFmtId="4" fontId="3" fillId="0" borderId="11" xfId="5" applyNumberFormat="1" applyFont="1" applyBorder="1" applyAlignment="1">
      <alignment vertical="center"/>
      <protection locked="0"/>
    </xf>
    <xf numFmtId="0" fontId="3" fillId="0" borderId="11" xfId="5" applyFont="1" applyBorder="1" applyAlignment="1" applyProtection="1">
      <alignment vertical="center"/>
    </xf>
    <xf numFmtId="0" fontId="1" fillId="0" borderId="11" xfId="5" applyFont="1" applyBorder="1" applyAlignment="1" applyProtection="1">
      <alignment wrapText="1"/>
    </xf>
    <xf numFmtId="0" fontId="0" fillId="0" borderId="11" xfId="5" applyFont="1" applyBorder="1" applyAlignment="1" applyProtection="1"/>
    <xf numFmtId="0" fontId="3" fillId="0" borderId="11" xfId="5" applyFont="1" applyBorder="1" applyAlignment="1">
      <alignment vertical="center"/>
      <protection locked="0"/>
    </xf>
    <xf numFmtId="0" fontId="2" fillId="0" borderId="0" xfId="5" applyFont="1" applyAlignment="1" applyProtection="1">
      <alignment horizontal="right" vertical="center" wrapText="1"/>
    </xf>
    <xf numFmtId="0" fontId="2" fillId="0" borderId="0" xfId="5" applyFont="1" applyAlignment="1" applyProtection="1">
      <alignment horizontal="right" wrapText="1"/>
    </xf>
    <xf numFmtId="4" fontId="3" fillId="0" borderId="11" xfId="5" applyNumberFormat="1" applyFont="1" applyBorder="1" applyAlignment="1" applyProtection="1">
      <alignment vertical="center"/>
    </xf>
    <xf numFmtId="0" fontId="23" fillId="0" borderId="0" xfId="5" applyFont="1" applyAlignment="1" applyProtection="1">
      <alignment horizontal="center"/>
    </xf>
    <xf numFmtId="0" fontId="23" fillId="0" borderId="0" xfId="5" applyFont="1" applyAlignment="1" applyProtection="1">
      <alignment horizontal="center" wrapText="1"/>
    </xf>
    <xf numFmtId="0" fontId="23" fillId="0" borderId="0" xfId="5" applyFont="1" applyAlignment="1" applyProtection="1">
      <alignment wrapText="1"/>
    </xf>
    <xf numFmtId="0" fontId="23" fillId="0" borderId="0" xfId="5" applyFont="1" applyAlignment="1" applyProtection="1"/>
    <xf numFmtId="0" fontId="1" fillId="0" borderId="0" xfId="5" applyFont="1" applyAlignment="1" applyProtection="1">
      <alignment horizontal="center" wrapText="1"/>
    </xf>
    <xf numFmtId="0" fontId="1" fillId="0" borderId="0" xfId="5" applyFont="1" applyAlignment="1" applyProtection="1">
      <alignment horizontal="right" wrapText="1"/>
    </xf>
    <xf numFmtId="0" fontId="23" fillId="0" borderId="11" xfId="5" applyFont="1" applyBorder="1" applyAlignment="1" applyProtection="1">
      <alignment horizontal="center" vertical="center" wrapText="1"/>
    </xf>
    <xf numFmtId="0" fontId="23" fillId="0" borderId="2" xfId="5" applyFont="1" applyBorder="1" applyAlignment="1" applyProtection="1">
      <alignment horizontal="center" vertical="center" wrapText="1"/>
    </xf>
    <xf numFmtId="178" fontId="3" fillId="0" borderId="11" xfId="5" applyNumberFormat="1" applyFont="1" applyBorder="1" applyAlignment="1" applyProtection="1">
      <alignment horizontal="right" vertical="center"/>
    </xf>
    <xf numFmtId="0" fontId="23" fillId="0" borderId="0" xfId="5" applyFont="1" applyAlignment="1" applyProtection="1">
      <alignment horizontal="left" wrapText="1"/>
    </xf>
    <xf numFmtId="0" fontId="1" fillId="0" borderId="0" xfId="5" applyFont="1" applyProtection="1">
      <alignment vertical="top"/>
    </xf>
    <xf numFmtId="49" fontId="5" fillId="0" borderId="2" xfId="5" applyNumberFormat="1" applyFont="1" applyBorder="1" applyAlignment="1" applyProtection="1">
      <alignment horizontal="center" vertical="center"/>
    </xf>
    <xf numFmtId="49" fontId="5" fillId="0" borderId="8" xfId="5" applyNumberFormat="1" applyFont="1" applyBorder="1" applyAlignment="1" applyProtection="1">
      <alignment horizontal="center" vertical="center"/>
    </xf>
    <xf numFmtId="49" fontId="8" fillId="0" borderId="0" xfId="5" applyNumberFormat="1" applyFont="1" applyAlignment="1" applyProtection="1"/>
    <xf numFmtId="0" fontId="2" fillId="0" borderId="0" xfId="5" applyFont="1" applyAlignment="1" applyProtection="1">
      <alignment vertical="center"/>
    </xf>
    <xf numFmtId="0" fontId="21" fillId="0" borderId="0" xfId="5" applyFont="1" applyAlignment="1" applyProtection="1">
      <alignment horizontal="center" vertical="center"/>
    </xf>
    <xf numFmtId="0" fontId="3" fillId="0" borderId="11" xfId="5" applyFont="1" applyBorder="1" applyAlignment="1">
      <alignment horizontal="left" vertical="center"/>
      <protection locked="0"/>
    </xf>
    <xf numFmtId="0" fontId="3" fillId="0" borderId="11" xfId="5" applyFont="1" applyBorder="1" applyAlignment="1" applyProtection="1">
      <alignment horizontal="left" vertical="center"/>
    </xf>
    <xf numFmtId="178" fontId="3" fillId="0" borderId="11" xfId="5" applyNumberFormat="1" applyFont="1" applyBorder="1" applyAlignment="1">
      <alignment horizontal="right" vertical="center"/>
      <protection locked="0"/>
    </xf>
    <xf numFmtId="178" fontId="26" fillId="0" borderId="11" xfId="5" applyNumberFormat="1" applyFont="1" applyBorder="1" applyAlignment="1" applyProtection="1">
      <alignment horizontal="right" vertical="center"/>
    </xf>
    <xf numFmtId="178" fontId="1" fillId="0" borderId="11" xfId="5" applyNumberFormat="1" applyFont="1" applyBorder="1" applyAlignment="1" applyProtection="1">
      <alignment vertical="center"/>
    </xf>
    <xf numFmtId="0" fontId="1" fillId="0" borderId="11" xfId="5" applyFont="1" applyBorder="1" applyAlignment="1" applyProtection="1">
      <alignment vertical="center"/>
    </xf>
    <xf numFmtId="0" fontId="26" fillId="0" borderId="11" xfId="5" applyFont="1" applyBorder="1" applyAlignment="1" applyProtection="1">
      <alignment horizontal="center" vertical="center"/>
    </xf>
    <xf numFmtId="0" fontId="26" fillId="0" borderId="11" xfId="5" applyFont="1" applyBorder="1" applyAlignment="1" applyProtection="1">
      <alignment horizontal="right" vertical="center"/>
    </xf>
    <xf numFmtId="0" fontId="26" fillId="0" borderId="11" xfId="5" applyFont="1" applyBorder="1" applyAlignment="1">
      <alignment horizontal="center" vertical="center"/>
      <protection locked="0"/>
    </xf>
    <xf numFmtId="0" fontId="1" fillId="0" borderId="15" xfId="5" applyFont="1" applyBorder="1" applyAlignment="1" applyProtection="1">
      <alignment horizontal="center" vertical="center" wrapText="1"/>
    </xf>
    <xf numFmtId="0" fontId="2" fillId="0" borderId="2" xfId="5" applyFont="1" applyBorder="1" applyAlignment="1" applyProtection="1">
      <alignment horizontal="center" vertical="center"/>
    </xf>
    <xf numFmtId="0" fontId="2" fillId="0" borderId="11" xfId="5" applyFont="1" applyBorder="1" applyAlignment="1" applyProtection="1">
      <alignment horizontal="center" vertical="center"/>
    </xf>
    <xf numFmtId="0" fontId="2" fillId="0" borderId="0" xfId="5" applyFont="1" applyAlignment="1">
      <protection locked="0"/>
    </xf>
    <xf numFmtId="0" fontId="5" fillId="0" borderId="0" xfId="5" applyFont="1" applyAlignment="1">
      <protection locked="0"/>
    </xf>
    <xf numFmtId="0" fontId="1" fillId="0" borderId="14" xfId="5" applyFont="1" applyBorder="1" applyAlignment="1" applyProtection="1">
      <alignment horizontal="center" vertical="center" wrapText="1"/>
    </xf>
    <xf numFmtId="0" fontId="3" fillId="0" borderId="12" xfId="5" applyFont="1" applyBorder="1" applyAlignment="1">
      <alignment horizontal="right" vertical="center"/>
      <protection locked="0"/>
    </xf>
    <xf numFmtId="178" fontId="3" fillId="0" borderId="12" xfId="5" applyNumberFormat="1" applyFont="1" applyBorder="1" applyAlignment="1">
      <alignment horizontal="right" vertical="center"/>
      <protection locked="0"/>
    </xf>
    <xf numFmtId="0" fontId="2" fillId="0" borderId="0" xfId="5" applyFont="1" applyAlignment="1">
      <alignment horizontal="right" vertical="center"/>
      <protection locked="0"/>
    </xf>
    <xf numFmtId="0" fontId="2" fillId="0" borderId="0" xfId="5" applyFont="1" applyAlignment="1">
      <alignment horizontal="right"/>
      <protection locked="0"/>
    </xf>
    <xf numFmtId="0" fontId="3" fillId="0" borderId="16" xfId="5" applyFont="1" applyBorder="1" applyAlignment="1">
      <alignment horizontal="right" vertical="center"/>
      <protection locked="0"/>
    </xf>
    <xf numFmtId="0" fontId="27" fillId="0" borderId="0" xfId="5" applyFont="1" applyAlignment="1" applyProtection="1"/>
    <xf numFmtId="178" fontId="2" fillId="0" borderId="11" xfId="5" applyNumberFormat="1" applyFont="1" applyBorder="1" applyAlignment="1" applyProtection="1">
      <alignment horizontal="right" vertical="center"/>
    </xf>
    <xf numFmtId="178" fontId="2" fillId="0" borderId="11" xfId="5" applyNumberFormat="1" applyFont="1" applyBorder="1" applyAlignment="1">
      <alignment horizontal="right" vertical="center"/>
      <protection locked="0"/>
    </xf>
    <xf numFmtId="0" fontId="3" fillId="0" borderId="8" xfId="5" applyFont="1" applyBorder="1" applyAlignment="1" applyProtection="1">
      <alignment horizontal="left" vertical="center"/>
    </xf>
    <xf numFmtId="178" fontId="2" fillId="0" borderId="13" xfId="5" applyNumberFormat="1" applyFont="1" applyBorder="1" applyAlignment="1">
      <alignment horizontal="right" vertical="center"/>
      <protection locked="0"/>
    </xf>
    <xf numFmtId="178" fontId="1" fillId="0" borderId="11" xfId="5" applyNumberFormat="1" applyFont="1" applyBorder="1" applyAlignment="1" applyProtection="1"/>
    <xf numFmtId="0" fontId="1" fillId="0" borderId="8" xfId="5" applyFont="1" applyBorder="1" applyAlignment="1" applyProtection="1"/>
    <xf numFmtId="178" fontId="1" fillId="0" borderId="13" xfId="5" applyNumberFormat="1" applyFont="1" applyBorder="1" applyAlignment="1" applyProtection="1"/>
    <xf numFmtId="0" fontId="26" fillId="0" borderId="8" xfId="5" applyFont="1" applyBorder="1" applyAlignment="1" applyProtection="1">
      <alignment horizontal="center" vertical="center"/>
    </xf>
    <xf numFmtId="178" fontId="26" fillId="0" borderId="13" xfId="5" applyNumberFormat="1" applyFont="1" applyBorder="1" applyAlignment="1" applyProtection="1">
      <alignment horizontal="right" vertical="center"/>
    </xf>
    <xf numFmtId="178" fontId="3" fillId="0" borderId="13" xfId="5" applyNumberFormat="1" applyFont="1" applyBorder="1" applyAlignment="1" applyProtection="1">
      <alignment horizontal="right" vertical="center"/>
    </xf>
    <xf numFmtId="0" fontId="3" fillId="0" borderId="13" xfId="5" applyFont="1" applyBorder="1" applyAlignment="1" applyProtection="1">
      <alignment horizontal="right" vertical="center"/>
    </xf>
    <xf numFmtId="0" fontId="3" fillId="0" borderId="11" xfId="5" applyFont="1" applyBorder="1" applyAlignment="1" applyProtection="1">
      <alignment horizontal="right" vertical="center"/>
    </xf>
    <xf numFmtId="0" fontId="26" fillId="0" borderId="8" xfId="5" applyFont="1" applyBorder="1" applyAlignment="1">
      <alignment horizontal="center" vertical="center"/>
      <protection locked="0"/>
    </xf>
    <xf numFmtId="178" fontId="26" fillId="0" borderId="11" xfId="5" applyNumberFormat="1" applyFont="1" applyBorder="1" applyAlignment="1">
      <alignment horizontal="right" vertical="center"/>
      <protection locked="0"/>
    </xf>
    <xf numFmtId="0" fontId="16" fillId="0" borderId="0" xfId="0" applyFont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justify"/>
    </xf>
    <xf numFmtId="0" fontId="31" fillId="0" borderId="12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3" fillId="0" borderId="11" xfId="5" quotePrefix="1" applyFont="1" applyBorder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/>
    </xf>
    <xf numFmtId="0" fontId="14" fillId="0" borderId="0" xfId="5" applyFont="1" applyAlignment="1" applyProtection="1">
      <alignment horizontal="center" vertical="center"/>
    </xf>
    <xf numFmtId="0" fontId="4" fillId="0" borderId="0" xfId="5" applyFont="1" applyAlignment="1" applyProtection="1">
      <alignment horizontal="center" vertical="top"/>
    </xf>
    <xf numFmtId="0" fontId="3" fillId="0" borderId="0" xfId="5" applyFont="1" applyAlignment="1" applyProtection="1">
      <alignment horizontal="left" vertical="center"/>
    </xf>
    <xf numFmtId="0" fontId="21" fillId="0" borderId="0" xfId="5" applyFont="1" applyAlignment="1" applyProtection="1">
      <alignment horizontal="center" vertical="center"/>
    </xf>
    <xf numFmtId="0" fontId="5" fillId="0" borderId="2" xfId="5" applyFont="1" applyBorder="1" applyAlignment="1" applyProtection="1">
      <alignment horizontal="center" vertical="center"/>
    </xf>
    <xf numFmtId="0" fontId="5" fillId="0" borderId="4" xfId="5" applyFont="1" applyBorder="1" applyAlignment="1" applyProtection="1">
      <alignment horizontal="center" vertical="center"/>
    </xf>
    <xf numFmtId="0" fontId="5" fillId="0" borderId="1" xfId="5" applyFont="1" applyBorder="1" applyAlignment="1" applyProtection="1">
      <alignment horizontal="center" vertical="center"/>
    </xf>
    <xf numFmtId="0" fontId="5" fillId="0" borderId="8" xfId="5" applyFont="1" applyBorder="1" applyAlignment="1" applyProtection="1">
      <alignment horizontal="center" vertical="center"/>
    </xf>
    <xf numFmtId="0" fontId="14" fillId="0" borderId="0" xfId="5" applyFont="1" applyAlignment="1">
      <alignment horizontal="center" vertical="center"/>
      <protection locked="0"/>
    </xf>
    <xf numFmtId="0" fontId="4" fillId="0" borderId="0" xfId="5" applyFont="1" applyAlignment="1" applyProtection="1">
      <alignment horizontal="center" vertical="center"/>
    </xf>
    <xf numFmtId="0" fontId="4" fillId="0" borderId="0" xfId="5" applyFont="1" applyAlignment="1">
      <alignment horizontal="center" vertical="center"/>
      <protection locked="0"/>
    </xf>
    <xf numFmtId="0" fontId="5" fillId="0" borderId="0" xfId="5" applyFont="1" applyAlignment="1" applyProtection="1"/>
    <xf numFmtId="0" fontId="1" fillId="0" borderId="3" xfId="5" applyFont="1" applyBorder="1" applyAlignment="1">
      <alignment horizontal="center" vertical="center" wrapText="1"/>
      <protection locked="0"/>
    </xf>
    <xf numFmtId="0" fontId="1" fillId="0" borderId="3" xfId="5" applyFont="1" applyBorder="1" applyAlignment="1" applyProtection="1">
      <alignment horizontal="center" vertical="center" wrapText="1"/>
    </xf>
    <xf numFmtId="0" fontId="1" fillId="0" borderId="12" xfId="5" applyFont="1" applyBorder="1" applyAlignment="1">
      <alignment horizontal="center" vertical="center" wrapText="1"/>
      <protection locked="0"/>
    </xf>
    <xf numFmtId="0" fontId="1" fillId="0" borderId="12" xfId="5" applyFont="1" applyBorder="1" applyAlignment="1" applyProtection="1">
      <alignment horizontal="center" vertical="center" wrapText="1"/>
    </xf>
    <xf numFmtId="0" fontId="1" fillId="0" borderId="2" xfId="5" applyFont="1" applyBorder="1" applyAlignment="1" applyProtection="1">
      <alignment horizontal="center" vertical="center" wrapText="1"/>
    </xf>
    <xf numFmtId="0" fontId="3" fillId="0" borderId="2" xfId="5" applyFont="1" applyBorder="1" applyAlignment="1">
      <alignment horizontal="center" vertical="center"/>
      <protection locked="0"/>
    </xf>
    <xf numFmtId="0" fontId="3" fillId="0" borderId="4" xfId="5" applyFont="1" applyBorder="1" applyAlignment="1">
      <alignment horizontal="center" vertical="center"/>
      <protection locked="0"/>
    </xf>
    <xf numFmtId="0" fontId="1" fillId="0" borderId="1" xfId="5" applyFont="1" applyBorder="1" applyAlignment="1">
      <alignment horizontal="center" vertical="center" wrapText="1"/>
      <protection locked="0"/>
    </xf>
    <xf numFmtId="0" fontId="1" fillId="0" borderId="5" xfId="5" applyFont="1" applyBorder="1" applyAlignment="1">
      <alignment horizontal="center" vertical="center" wrapText="1"/>
      <protection locked="0"/>
    </xf>
    <xf numFmtId="0" fontId="1" fillId="0" borderId="8" xfId="5" applyFont="1" applyBorder="1" applyAlignment="1" applyProtection="1">
      <alignment horizontal="center" vertical="center" wrapText="1"/>
    </xf>
    <xf numFmtId="0" fontId="1" fillId="0" borderId="23" xfId="5" applyFont="1" applyBorder="1" applyAlignment="1">
      <alignment horizontal="center" vertical="center" wrapText="1"/>
      <protection locked="0"/>
    </xf>
    <xf numFmtId="0" fontId="1" fillId="0" borderId="25" xfId="5" applyFont="1" applyBorder="1" applyAlignment="1">
      <alignment horizontal="center" vertical="center" wrapText="1"/>
      <protection locked="0"/>
    </xf>
    <xf numFmtId="0" fontId="1" fillId="0" borderId="15" xfId="5" applyFont="1" applyBorder="1" applyAlignment="1" applyProtection="1">
      <alignment horizontal="center" vertical="center" wrapText="1"/>
    </xf>
    <xf numFmtId="0" fontId="1" fillId="0" borderId="1" xfId="5" applyFont="1" applyBorder="1" applyAlignment="1" applyProtection="1">
      <alignment horizontal="center" vertical="center" wrapText="1"/>
    </xf>
    <xf numFmtId="0" fontId="1" fillId="0" borderId="16" xfId="5" applyFont="1" applyBorder="1" applyAlignment="1">
      <alignment horizontal="center" vertical="center" wrapText="1"/>
      <protection locked="0"/>
    </xf>
    <xf numFmtId="0" fontId="3" fillId="0" borderId="0" xfId="5" applyFont="1" applyAlignment="1">
      <alignment horizontal="left" vertical="center" wrapText="1"/>
      <protection locked="0"/>
    </xf>
    <xf numFmtId="0" fontId="5" fillId="0" borderId="0" xfId="5" applyFont="1" applyAlignment="1" applyProtection="1">
      <alignment horizontal="left" vertical="center" wrapText="1"/>
    </xf>
    <xf numFmtId="0" fontId="5" fillId="0" borderId="0" xfId="5" applyFont="1" applyAlignment="1" applyProtection="1">
      <alignment wrapText="1"/>
    </xf>
    <xf numFmtId="0" fontId="5" fillId="0" borderId="12" xfId="5" applyFont="1" applyBorder="1" applyAlignment="1" applyProtection="1">
      <alignment horizontal="center" vertical="center" wrapText="1"/>
    </xf>
    <xf numFmtId="0" fontId="15" fillId="0" borderId="2" xfId="5" applyFont="1" applyBorder="1" applyAlignment="1">
      <alignment horizontal="center" vertical="center" wrapText="1"/>
      <protection locked="0"/>
    </xf>
    <xf numFmtId="0" fontId="1" fillId="0" borderId="4" xfId="5" applyFont="1" applyBorder="1" applyAlignment="1" applyProtection="1">
      <alignment horizontal="center" vertical="center" wrapText="1"/>
    </xf>
    <xf numFmtId="0" fontId="5" fillId="0" borderId="1" xfId="5" applyFont="1" applyBorder="1" applyAlignment="1" applyProtection="1">
      <alignment horizontal="center" vertical="center" wrapText="1"/>
    </xf>
    <xf numFmtId="0" fontId="5" fillId="0" borderId="8" xfId="5" applyFont="1" applyBorder="1" applyAlignment="1" applyProtection="1">
      <alignment horizontal="center" vertical="center" wrapText="1"/>
    </xf>
    <xf numFmtId="0" fontId="5" fillId="0" borderId="19" xfId="5" applyFont="1" applyBorder="1" applyAlignment="1" applyProtection="1">
      <alignment horizontal="center" vertical="center" wrapText="1"/>
    </xf>
    <xf numFmtId="0" fontId="5" fillId="0" borderId="13" xfId="5" applyFont="1" applyBorder="1" applyAlignment="1" applyProtection="1">
      <alignment horizontal="center" vertical="center" wrapText="1"/>
    </xf>
    <xf numFmtId="0" fontId="25" fillId="0" borderId="0" xfId="5" applyFont="1" applyAlignment="1" applyProtection="1">
      <alignment horizontal="center" vertical="center"/>
    </xf>
    <xf numFmtId="0" fontId="3" fillId="0" borderId="0" xfId="5" applyFont="1" applyAlignment="1">
      <alignment horizontal="left" vertical="center"/>
      <protection locked="0"/>
    </xf>
    <xf numFmtId="0" fontId="5" fillId="0" borderId="1" xfId="5" applyFont="1" applyBorder="1" applyAlignment="1">
      <alignment horizontal="center" vertical="center"/>
      <protection locked="0"/>
    </xf>
    <xf numFmtId="0" fontId="18" fillId="0" borderId="0" xfId="5" applyFont="1" applyAlignment="1" applyProtection="1">
      <alignment horizontal="center" vertical="center"/>
    </xf>
    <xf numFmtId="49" fontId="1" fillId="0" borderId="0" xfId="5" applyNumberFormat="1" applyFont="1" applyAlignment="1" applyProtection="1"/>
    <xf numFmtId="0" fontId="1" fillId="0" borderId="0" xfId="5" applyFont="1" applyAlignment="1" applyProtection="1"/>
    <xf numFmtId="49" fontId="5" fillId="0" borderId="2" xfId="5" applyNumberFormat="1" applyFont="1" applyBorder="1" applyAlignment="1" applyProtection="1">
      <alignment horizontal="center" vertical="center" wrapText="1"/>
    </xf>
    <xf numFmtId="49" fontId="5" fillId="0" borderId="3" xfId="5" applyNumberFormat="1" applyFont="1" applyBorder="1" applyAlignment="1" applyProtection="1">
      <alignment horizontal="center" vertical="center" wrapText="1"/>
    </xf>
    <xf numFmtId="0" fontId="5" fillId="0" borderId="12" xfId="5" applyFont="1" applyBorder="1" applyAlignment="1" applyProtection="1">
      <alignment horizontal="center" vertical="center"/>
    </xf>
    <xf numFmtId="0" fontId="5" fillId="0" borderId="23" xfId="5" applyFont="1" applyBorder="1" applyAlignment="1" applyProtection="1">
      <alignment horizontal="center" vertical="center"/>
    </xf>
    <xf numFmtId="0" fontId="5" fillId="0" borderId="15" xfId="5" applyFont="1" applyBorder="1" applyAlignment="1" applyProtection="1">
      <alignment horizontal="center" vertical="center"/>
    </xf>
    <xf numFmtId="0" fontId="24" fillId="0" borderId="0" xfId="5" applyFont="1" applyAlignment="1" applyProtection="1">
      <alignment horizontal="center" vertical="center" wrapText="1"/>
    </xf>
    <xf numFmtId="0" fontId="1" fillId="0" borderId="0" xfId="5" applyFont="1" applyAlignment="1" applyProtection="1">
      <alignment horizontal="center" wrapText="1"/>
    </xf>
    <xf numFmtId="0" fontId="1" fillId="0" borderId="0" xfId="5" applyFont="1" applyAlignment="1" applyProtection="1">
      <alignment wrapText="1"/>
    </xf>
    <xf numFmtId="0" fontId="5" fillId="0" borderId="3" xfId="5" applyFont="1" applyBorder="1" applyAlignment="1" applyProtection="1">
      <alignment horizontal="center" vertical="center"/>
    </xf>
    <xf numFmtId="178" fontId="3" fillId="0" borderId="2" xfId="5" applyNumberFormat="1" applyFont="1" applyBorder="1" applyAlignment="1" applyProtection="1">
      <alignment horizontal="left" vertical="center"/>
    </xf>
    <xf numFmtId="178" fontId="3" fillId="0" borderId="3" xfId="5" applyNumberFormat="1" applyFont="1" applyBorder="1" applyAlignment="1" applyProtection="1">
      <alignment horizontal="left" vertical="center"/>
    </xf>
    <xf numFmtId="178" fontId="3" fillId="0" borderId="4" xfId="5" applyNumberFormat="1" applyFont="1" applyBorder="1" applyAlignment="1" applyProtection="1">
      <alignment horizontal="left" vertical="center"/>
    </xf>
    <xf numFmtId="0" fontId="15" fillId="0" borderId="1" xfId="5" applyFont="1" applyBorder="1" applyAlignment="1" applyProtection="1">
      <alignment horizontal="center" vertical="center" wrapText="1"/>
    </xf>
    <xf numFmtId="0" fontId="5" fillId="0" borderId="2" xfId="5" applyFont="1" applyBorder="1" applyAlignment="1">
      <alignment horizontal="center" vertical="center"/>
      <protection locked="0"/>
    </xf>
    <xf numFmtId="49" fontId="1" fillId="0" borderId="3" xfId="5" applyNumberFormat="1" applyFont="1" applyBorder="1" applyAlignment="1" applyProtection="1">
      <alignment horizontal="center" vertical="center"/>
    </xf>
    <xf numFmtId="49" fontId="1" fillId="0" borderId="4" xfId="5" applyNumberFormat="1" applyFont="1" applyBorder="1" applyAlignment="1" applyProtection="1">
      <alignment horizontal="center" vertical="center"/>
    </xf>
    <xf numFmtId="49" fontId="5" fillId="0" borderId="12" xfId="5" applyNumberFormat="1" applyFont="1" applyBorder="1" applyAlignment="1" applyProtection="1">
      <alignment horizontal="center" vertical="center" wrapText="1"/>
    </xf>
    <xf numFmtId="0" fontId="15" fillId="0" borderId="7" xfId="5" applyFont="1" applyBorder="1" applyAlignment="1" applyProtection="1">
      <alignment horizontal="center" vertical="center" wrapText="1"/>
    </xf>
    <xf numFmtId="0" fontId="15" fillId="0" borderId="10" xfId="5" applyFont="1" applyBorder="1" applyAlignment="1" applyProtection="1">
      <alignment horizontal="center" vertical="center" wrapText="1"/>
    </xf>
    <xf numFmtId="0" fontId="5" fillId="0" borderId="0" xfId="5" applyFont="1" applyAlignment="1" applyProtection="1">
      <alignment horizontal="left" vertical="center"/>
    </xf>
    <xf numFmtId="0" fontId="1" fillId="0" borderId="2" xfId="5" applyFont="1" applyBorder="1" applyAlignment="1">
      <alignment horizontal="center" vertical="center" wrapText="1"/>
      <protection locked="0"/>
    </xf>
    <xf numFmtId="0" fontId="7" fillId="0" borderId="3" xfId="5" applyBorder="1" applyAlignment="1" applyProtection="1">
      <alignment horizontal="left" vertical="center"/>
    </xf>
    <xf numFmtId="0" fontId="7" fillId="0" borderId="4" xfId="5" applyBorder="1" applyAlignment="1" applyProtection="1">
      <alignment horizontal="left" vertical="center"/>
    </xf>
    <xf numFmtId="0" fontId="5" fillId="0" borderId="12" xfId="5" applyFont="1" applyBorder="1" applyAlignment="1">
      <alignment horizontal="center" vertical="center" wrapText="1"/>
      <protection locked="0"/>
    </xf>
    <xf numFmtId="0" fontId="15" fillId="0" borderId="12" xfId="5" applyFont="1" applyBorder="1" applyAlignment="1" applyProtection="1">
      <alignment horizontal="center" vertical="center" wrapText="1"/>
    </xf>
    <xf numFmtId="0" fontId="15" fillId="0" borderId="16" xfId="5" applyFont="1" applyBorder="1" applyAlignment="1" applyProtection="1">
      <alignment horizontal="center" vertical="center" wrapText="1"/>
    </xf>
    <xf numFmtId="0" fontId="7" fillId="0" borderId="0" xfId="5" applyAlignment="1">
      <alignment horizontal="left" vertical="center"/>
      <protection locked="0"/>
    </xf>
    <xf numFmtId="0" fontId="1" fillId="0" borderId="0" xfId="5" applyFont="1" applyAlignment="1" applyProtection="1">
      <alignment vertical="center"/>
    </xf>
    <xf numFmtId="0" fontId="7" fillId="0" borderId="0" xfId="5">
      <alignment vertical="top"/>
      <protection locked="0"/>
    </xf>
    <xf numFmtId="0" fontId="3" fillId="0" borderId="1" xfId="5" applyFont="1" applyBorder="1" applyAlignment="1">
      <alignment horizontal="left" vertical="center" wrapText="1"/>
      <protection locked="0"/>
    </xf>
    <xf numFmtId="0" fontId="1" fillId="0" borderId="5" xfId="5" applyFont="1" applyBorder="1" applyAlignment="1" applyProtection="1">
      <alignment vertical="center"/>
    </xf>
    <xf numFmtId="0" fontId="1" fillId="0" borderId="8" xfId="5" applyFont="1" applyBorder="1" applyAlignment="1" applyProtection="1">
      <alignment vertical="center"/>
    </xf>
    <xf numFmtId="0" fontId="19" fillId="2" borderId="0" xfId="5" applyFont="1" applyFill="1" applyAlignment="1" applyProtection="1">
      <alignment horizontal="center" vertical="center"/>
    </xf>
    <xf numFmtId="0" fontId="19" fillId="3" borderId="0" xfId="5" applyFont="1" applyFill="1" applyAlignment="1" applyProtection="1">
      <alignment horizontal="center" vertical="center"/>
    </xf>
    <xf numFmtId="0" fontId="3" fillId="2" borderId="0" xfId="5" applyFont="1" applyFill="1" applyAlignment="1" applyProtection="1">
      <alignment horizontal="left" vertical="center" wrapText="1"/>
    </xf>
    <xf numFmtId="0" fontId="19" fillId="2" borderId="0" xfId="5" applyFont="1" applyFill="1" applyAlignment="1" applyProtection="1">
      <alignment horizontal="left" vertical="center" wrapText="1"/>
    </xf>
    <xf numFmtId="0" fontId="2" fillId="2" borderId="2" xfId="5" applyFont="1" applyFill="1" applyBorder="1" applyAlignment="1" applyProtection="1">
      <alignment horizontal="left" vertical="center"/>
    </xf>
    <xf numFmtId="0" fontId="20" fillId="2" borderId="3" xfId="5" applyFont="1" applyFill="1" applyBorder="1" applyAlignment="1" applyProtection="1">
      <alignment horizontal="left" vertical="center"/>
    </xf>
    <xf numFmtId="0" fontId="20" fillId="2" borderId="4" xfId="5" applyFont="1" applyFill="1" applyBorder="1" applyAlignment="1" applyProtection="1">
      <alignment horizontal="left" vertical="center"/>
    </xf>
    <xf numFmtId="0" fontId="2" fillId="2" borderId="2" xfId="5" applyFont="1" applyFill="1" applyBorder="1" applyAlignment="1" applyProtection="1">
      <alignment horizontal="center" vertical="center"/>
    </xf>
    <xf numFmtId="0" fontId="2" fillId="2" borderId="3" xfId="5" applyFont="1" applyFill="1" applyBorder="1" applyAlignment="1" applyProtection="1">
      <alignment horizontal="left" vertical="center" wrapText="1"/>
    </xf>
    <xf numFmtId="0" fontId="5" fillId="0" borderId="4" xfId="5" applyFont="1" applyBorder="1" applyAlignment="1" applyProtection="1"/>
    <xf numFmtId="49" fontId="3" fillId="0" borderId="2" xfId="5" applyNumberFormat="1" applyFont="1" applyBorder="1" applyAlignment="1" applyProtection="1">
      <alignment horizontal="left" vertical="center" wrapText="1"/>
    </xf>
    <xf numFmtId="49" fontId="3" fillId="0" borderId="3" xfId="5" applyNumberFormat="1" applyFont="1" applyBorder="1" applyAlignment="1" applyProtection="1">
      <alignment horizontal="left" vertical="center" wrapText="1"/>
    </xf>
    <xf numFmtId="0" fontId="5" fillId="0" borderId="3" xfId="5" applyFont="1" applyBorder="1" applyAlignment="1" applyProtection="1">
      <alignment vertical="center"/>
    </xf>
    <xf numFmtId="0" fontId="5" fillId="0" borderId="4" xfId="5" applyFont="1" applyBorder="1" applyAlignment="1" applyProtection="1">
      <alignment vertical="center"/>
    </xf>
    <xf numFmtId="49" fontId="5" fillId="0" borderId="2" xfId="5" applyNumberFormat="1" applyFont="1" applyBorder="1" applyAlignment="1" applyProtection="1">
      <alignment vertical="center" wrapText="1"/>
    </xf>
    <xf numFmtId="0" fontId="3" fillId="0" borderId="2" xfId="5" applyFont="1" applyBorder="1" applyAlignment="1" applyProtection="1">
      <alignment horizontal="left" vertical="center" wrapText="1"/>
    </xf>
    <xf numFmtId="0" fontId="3" fillId="0" borderId="3" xfId="5" applyFont="1" applyBorder="1" applyAlignment="1" applyProtection="1">
      <alignment horizontal="left" vertical="center" wrapText="1"/>
    </xf>
    <xf numFmtId="0" fontId="5" fillId="0" borderId="2" xfId="5" applyFont="1" applyBorder="1" applyAlignment="1" applyProtection="1">
      <alignment vertical="center" wrapText="1"/>
    </xf>
    <xf numFmtId="0" fontId="21" fillId="0" borderId="2" xfId="5" applyFont="1" applyBorder="1" applyAlignment="1" applyProtection="1">
      <alignment horizontal="left" vertical="center"/>
    </xf>
    <xf numFmtId="0" fontId="21" fillId="0" borderId="3" xfId="5" applyFont="1" applyBorder="1" applyAlignment="1" applyProtection="1">
      <alignment horizontal="left" vertical="center"/>
    </xf>
    <xf numFmtId="0" fontId="21" fillId="0" borderId="4" xfId="5" applyFont="1" applyBorder="1" applyAlignment="1" applyProtection="1">
      <alignment horizontal="left" vertical="center"/>
    </xf>
    <xf numFmtId="0" fontId="3" fillId="0" borderId="19" xfId="5" applyFont="1" applyBorder="1" applyAlignment="1" applyProtection="1">
      <alignment horizontal="center" vertical="center"/>
    </xf>
    <xf numFmtId="0" fontId="3" fillId="0" borderId="24" xfId="5" applyFont="1" applyBorder="1" applyAlignment="1" applyProtection="1">
      <alignment horizontal="left" vertical="center"/>
    </xf>
    <xf numFmtId="0" fontId="3" fillId="0" borderId="3" xfId="5" applyFont="1" applyBorder="1" applyAlignment="1" applyProtection="1">
      <alignment horizontal="left" vertical="center"/>
    </xf>
    <xf numFmtId="0" fontId="3" fillId="0" borderId="4" xfId="5" applyFont="1" applyBorder="1" applyAlignment="1" applyProtection="1">
      <alignment horizontal="left" vertical="center"/>
    </xf>
    <xf numFmtId="49" fontId="3" fillId="0" borderId="3" xfId="5" applyNumberFormat="1" applyFont="1" applyBorder="1" applyAlignment="1" applyProtection="1">
      <alignment horizontal="center" vertical="center" wrapText="1"/>
    </xf>
    <xf numFmtId="49" fontId="3" fillId="0" borderId="4" xfId="5" applyNumberFormat="1" applyFont="1" applyBorder="1" applyAlignment="1" applyProtection="1">
      <alignment horizontal="center" vertical="center" wrapText="1"/>
    </xf>
    <xf numFmtId="0" fontId="21" fillId="0" borderId="26" xfId="5" applyFont="1" applyBorder="1" applyAlignment="1" applyProtection="1">
      <alignment horizontal="left" vertical="center"/>
    </xf>
    <xf numFmtId="0" fontId="21" fillId="0" borderId="0" xfId="5" applyFont="1" applyAlignment="1" applyProtection="1">
      <alignment horizontal="left" vertical="center"/>
    </xf>
    <xf numFmtId="0" fontId="21" fillId="0" borderId="24" xfId="5" applyFont="1" applyBorder="1" applyAlignment="1" applyProtection="1">
      <alignment horizontal="left" vertical="center"/>
    </xf>
    <xf numFmtId="0" fontId="21" fillId="0" borderId="23" xfId="5" applyFont="1" applyBorder="1" applyAlignment="1" applyProtection="1">
      <alignment horizontal="left" vertical="center"/>
    </xf>
    <xf numFmtId="0" fontId="21" fillId="0" borderId="2" xfId="5" applyFont="1" applyBorder="1" applyAlignment="1" applyProtection="1">
      <alignment horizontal="center" vertical="center"/>
    </xf>
    <xf numFmtId="0" fontId="21" fillId="0" borderId="3" xfId="5" applyFont="1" applyBorder="1" applyAlignment="1" applyProtection="1">
      <alignment horizontal="center" vertical="center"/>
    </xf>
    <xf numFmtId="0" fontId="21" fillId="0" borderId="4" xfId="5" applyFont="1" applyBorder="1" applyAlignment="1" applyProtection="1">
      <alignment horizontal="center" vertical="center"/>
    </xf>
    <xf numFmtId="0" fontId="3" fillId="0" borderId="13" xfId="5" applyFont="1" applyBorder="1" applyAlignment="1" applyProtection="1">
      <alignment horizontal="center" vertical="center" wrapText="1"/>
    </xf>
    <xf numFmtId="0" fontId="5" fillId="0" borderId="15" xfId="5" applyFont="1" applyBorder="1" applyAlignment="1" applyProtection="1"/>
    <xf numFmtId="0" fontId="3" fillId="0" borderId="13" xfId="5" applyFont="1" applyBorder="1" applyAlignment="1" applyProtection="1">
      <alignment horizontal="left" vertical="center" wrapText="1"/>
    </xf>
    <xf numFmtId="49" fontId="3" fillId="0" borderId="12" xfId="5" applyNumberFormat="1" applyFont="1" applyBorder="1" applyAlignment="1" applyProtection="1">
      <alignment horizontal="center" vertical="center" wrapText="1"/>
    </xf>
    <xf numFmtId="49" fontId="5" fillId="0" borderId="19" xfId="5" applyNumberFormat="1" applyFont="1" applyBorder="1" applyAlignment="1" applyProtection="1">
      <alignment horizontal="center" vertical="center" wrapText="1"/>
    </xf>
    <xf numFmtId="49" fontId="5" fillId="0" borderId="23" xfId="5" applyNumberFormat="1" applyFont="1" applyBorder="1" applyAlignment="1" applyProtection="1">
      <alignment horizontal="center" vertical="center" wrapText="1"/>
    </xf>
    <xf numFmtId="49" fontId="5" fillId="0" borderId="13" xfId="5" applyNumberFormat="1" applyFont="1" applyBorder="1" applyAlignment="1" applyProtection="1">
      <alignment horizontal="center" vertical="center" wrapText="1"/>
    </xf>
    <xf numFmtId="49" fontId="5" fillId="0" borderId="15" xfId="5" applyNumberFormat="1" applyFont="1" applyBorder="1" applyAlignment="1" applyProtection="1">
      <alignment horizontal="center" vertical="center" wrapText="1"/>
    </xf>
    <xf numFmtId="0" fontId="5" fillId="0" borderId="19" xfId="5" applyFont="1" applyBorder="1" applyAlignment="1" applyProtection="1">
      <alignment horizontal="center" vertical="center"/>
    </xf>
    <xf numFmtId="0" fontId="5" fillId="0" borderId="24" xfId="5" applyFont="1" applyBorder="1" applyAlignment="1" applyProtection="1">
      <alignment horizontal="center" vertical="center"/>
    </xf>
    <xf numFmtId="0" fontId="5" fillId="0" borderId="13" xfId="5" applyFont="1" applyBorder="1" applyAlignment="1" applyProtection="1">
      <alignment horizontal="center" vertical="center"/>
    </xf>
    <xf numFmtId="0" fontId="5" fillId="0" borderId="14" xfId="5" applyFont="1" applyBorder="1" applyAlignment="1" applyProtection="1">
      <alignment horizontal="center" vertical="center"/>
    </xf>
    <xf numFmtId="49" fontId="22" fillId="0" borderId="19" xfId="5" applyNumberFormat="1" applyFont="1" applyBorder="1" applyAlignment="1" applyProtection="1">
      <alignment horizontal="center" vertical="center" wrapText="1"/>
    </xf>
    <xf numFmtId="0" fontId="5" fillId="0" borderId="23" xfId="5" applyFont="1" applyBorder="1" applyAlignment="1" applyProtection="1"/>
    <xf numFmtId="0" fontId="22" fillId="0" borderId="13" xfId="5" applyFont="1" applyBorder="1" applyAlignment="1" applyProtection="1">
      <alignment horizontal="center" vertical="center"/>
    </xf>
    <xf numFmtId="49" fontId="22" fillId="0" borderId="19" xfId="5" applyNumberFormat="1" applyFont="1" applyBorder="1" applyAlignment="1" applyProtection="1">
      <alignment horizontal="center" vertical="center"/>
    </xf>
    <xf numFmtId="0" fontId="22" fillId="0" borderId="23" xfId="5" applyFont="1" applyBorder="1" applyAlignment="1" applyProtection="1">
      <alignment horizontal="center" vertical="center"/>
    </xf>
    <xf numFmtId="0" fontId="22" fillId="0" borderId="15" xfId="5" applyFont="1" applyBorder="1" applyAlignment="1" applyProtection="1">
      <alignment horizontal="center" vertical="center"/>
    </xf>
    <xf numFmtId="0" fontId="18" fillId="0" borderId="0" xfId="5" applyFont="1" applyAlignment="1" applyProtection="1">
      <alignment horizontal="center" vertical="center" wrapText="1"/>
    </xf>
    <xf numFmtId="0" fontId="17" fillId="0" borderId="0" xfId="5" applyFont="1" applyAlignment="1" applyProtection="1">
      <alignment horizontal="right"/>
    </xf>
    <xf numFmtId="0" fontId="2" fillId="0" borderId="0" xfId="5" applyFont="1" applyAlignment="1" applyProtection="1">
      <alignment horizontal="right"/>
    </xf>
    <xf numFmtId="0" fontId="1" fillId="0" borderId="13" xfId="5" applyFont="1" applyBorder="1" applyAlignment="1" applyProtection="1">
      <alignment horizontal="center" vertical="center"/>
    </xf>
    <xf numFmtId="0" fontId="1" fillId="0" borderId="14" xfId="5" applyFont="1" applyBorder="1" applyAlignment="1" applyProtection="1">
      <alignment horizontal="center" vertical="center"/>
    </xf>
    <xf numFmtId="0" fontId="1" fillId="0" borderId="15" xfId="5" applyFont="1" applyBorder="1" applyAlignment="1" applyProtection="1">
      <alignment horizontal="center" vertical="center"/>
    </xf>
    <xf numFmtId="49" fontId="5" fillId="0" borderId="1" xfId="5" applyNumberFormat="1" applyFont="1" applyBorder="1" applyAlignment="1" applyProtection="1">
      <alignment horizontal="center" vertical="center" wrapText="1"/>
    </xf>
    <xf numFmtId="49" fontId="5" fillId="0" borderId="5" xfId="5" applyNumberFormat="1" applyFont="1" applyBorder="1" applyAlignment="1" applyProtection="1">
      <alignment horizontal="center" vertical="center" wrapText="1"/>
    </xf>
    <xf numFmtId="0" fontId="5" fillId="0" borderId="5" xfId="5" applyFont="1" applyBorder="1" applyAlignment="1" applyProtection="1">
      <alignment horizontal="center" vertical="center"/>
    </xf>
    <xf numFmtId="0" fontId="14" fillId="0" borderId="0" xfId="5" applyFont="1" applyAlignment="1" applyProtection="1">
      <alignment horizontal="center" vertical="center" wrapText="1"/>
    </xf>
    <xf numFmtId="0" fontId="5" fillId="0" borderId="3" xfId="5" applyFont="1" applyBorder="1" applyAlignment="1" applyProtection="1">
      <alignment horizontal="center" vertical="center" wrapText="1"/>
    </xf>
    <xf numFmtId="0" fontId="5" fillId="0" borderId="24" xfId="5" applyFont="1" applyBorder="1" applyAlignment="1" applyProtection="1">
      <alignment horizontal="center" vertical="center" wrapText="1"/>
    </xf>
    <xf numFmtId="0" fontId="5" fillId="0" borderId="3" xfId="5" applyFont="1" applyBorder="1" applyAlignment="1">
      <alignment horizontal="center" vertical="center" wrapText="1"/>
      <protection locked="0"/>
    </xf>
    <xf numFmtId="0" fontId="5" fillId="0" borderId="4" xfId="5" applyFont="1" applyBorder="1" applyAlignment="1" applyProtection="1">
      <alignment horizontal="center" vertical="center" wrapText="1"/>
    </xf>
    <xf numFmtId="0" fontId="5" fillId="0" borderId="14" xfId="5" applyFont="1" applyBorder="1" applyAlignment="1" applyProtection="1">
      <alignment horizontal="center" vertical="center" wrapText="1"/>
    </xf>
    <xf numFmtId="0" fontId="15" fillId="0" borderId="14" xfId="5" applyFont="1" applyBorder="1" applyAlignment="1">
      <alignment horizontal="center" vertical="center" wrapText="1"/>
      <protection locked="0"/>
    </xf>
    <xf numFmtId="0" fontId="5" fillId="0" borderId="15" xfId="5" applyFont="1" applyBorder="1" applyAlignment="1" applyProtection="1">
      <alignment horizontal="center" vertical="center" wrapText="1"/>
    </xf>
    <xf numFmtId="0" fontId="3" fillId="0" borderId="13" xfId="5" applyFont="1" applyBorder="1" applyAlignment="1" applyProtection="1">
      <alignment horizontal="center" vertical="center"/>
    </xf>
    <xf numFmtId="0" fontId="3" fillId="0" borderId="14" xfId="5" applyFont="1" applyBorder="1" applyAlignment="1" applyProtection="1">
      <alignment horizontal="left" vertical="center"/>
    </xf>
    <xf numFmtId="0" fontId="3" fillId="0" borderId="15" xfId="5" applyFont="1" applyBorder="1" applyAlignment="1" applyProtection="1">
      <alignment horizontal="right" vertical="center"/>
    </xf>
    <xf numFmtId="0" fontId="5" fillId="0" borderId="5" xfId="5" applyFont="1" applyBorder="1" applyAlignment="1" applyProtection="1">
      <alignment horizontal="center" vertical="center" wrapText="1"/>
    </xf>
    <xf numFmtId="0" fontId="5" fillId="0" borderId="23" xfId="5" applyFont="1" applyBorder="1" applyAlignment="1" applyProtection="1">
      <alignment horizontal="center" vertical="center" wrapText="1"/>
    </xf>
    <xf numFmtId="0" fontId="5" fillId="0" borderId="25" xfId="5" applyFont="1" applyBorder="1" applyAlignment="1" applyProtection="1">
      <alignment horizontal="center" vertical="center" wrapText="1"/>
    </xf>
    <xf numFmtId="0" fontId="5" fillId="0" borderId="0" xfId="5" applyFont="1" applyAlignment="1" applyProtection="1">
      <alignment horizontal="center" vertical="center" wrapText="1"/>
    </xf>
    <xf numFmtId="0" fontId="15" fillId="0" borderId="25" xfId="5" applyFont="1" applyBorder="1" applyAlignment="1">
      <alignment horizontal="center" vertical="center" wrapText="1"/>
      <protection locked="0"/>
    </xf>
    <xf numFmtId="0" fontId="5" fillId="0" borderId="15" xfId="5" applyFont="1" applyBorder="1" applyAlignment="1">
      <alignment horizontal="center" vertical="center" wrapText="1"/>
      <protection locked="0"/>
    </xf>
    <xf numFmtId="0" fontId="15" fillId="0" borderId="12" xfId="5" applyFont="1" applyBorder="1" applyAlignment="1">
      <alignment horizontal="center" vertical="center" wrapText="1"/>
      <protection locked="0"/>
    </xf>
    <xf numFmtId="0" fontId="15" fillId="0" borderId="20" xfId="0" applyFont="1" applyBorder="1" applyAlignment="1" applyProtection="1">
      <alignment vertical="center" readingOrder="1"/>
      <protection locked="0"/>
    </xf>
    <xf numFmtId="0" fontId="15" fillId="0" borderId="21" xfId="0" applyFont="1" applyBorder="1" applyAlignment="1" applyProtection="1">
      <alignment vertical="center" readingOrder="1"/>
      <protection locked="0"/>
    </xf>
    <xf numFmtId="0" fontId="15" fillId="0" borderId="22" xfId="0" applyFont="1" applyBorder="1" applyAlignment="1" applyProtection="1">
      <alignment vertical="center" readingOrder="1"/>
      <protection locked="0"/>
    </xf>
    <xf numFmtId="0" fontId="5" fillId="0" borderId="2" xfId="5" applyFont="1" applyBorder="1" applyAlignment="1" applyProtection="1">
      <alignment horizontal="center" vertical="center" wrapText="1"/>
    </xf>
    <xf numFmtId="0" fontId="10" fillId="0" borderId="0" xfId="10" applyFont="1" applyAlignment="1">
      <alignment horizontal="center" vertical="center"/>
    </xf>
    <xf numFmtId="0" fontId="13" fillId="0" borderId="16" xfId="3" applyFont="1" applyBorder="1" applyAlignment="1">
      <alignment horizontal="center" vertical="center" wrapText="1"/>
    </xf>
    <xf numFmtId="0" fontId="13" fillId="0" borderId="17" xfId="3" applyFont="1" applyBorder="1" applyAlignment="1">
      <alignment horizontal="center" vertical="center" wrapText="1"/>
    </xf>
    <xf numFmtId="0" fontId="13" fillId="0" borderId="18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 wrapText="1"/>
    </xf>
    <xf numFmtId="0" fontId="13" fillId="0" borderId="10" xfId="3" applyFont="1" applyBorder="1" applyAlignment="1">
      <alignment horizontal="center" vertical="center" wrapText="1"/>
    </xf>
    <xf numFmtId="0" fontId="1" fillId="0" borderId="13" xfId="5" applyFont="1" applyBorder="1" applyAlignment="1">
      <alignment horizontal="center" vertical="center" wrapText="1"/>
      <protection locked="0"/>
    </xf>
    <xf numFmtId="0" fontId="7" fillId="0" borderId="14" xfId="5" applyBorder="1" applyAlignment="1" applyProtection="1">
      <alignment horizontal="left" vertical="center"/>
    </xf>
    <xf numFmtId="0" fontId="7" fillId="0" borderId="15" xfId="5" applyBorder="1" applyAlignment="1" applyProtection="1">
      <alignment horizontal="left" vertical="center"/>
    </xf>
    <xf numFmtId="0" fontId="5" fillId="0" borderId="1" xfId="5" applyFont="1" applyBorder="1" applyAlignment="1">
      <alignment horizontal="center" vertical="center" wrapText="1"/>
      <protection locked="0"/>
    </xf>
    <xf numFmtId="0" fontId="5" fillId="0" borderId="5" xfId="5" applyFont="1" applyBorder="1" applyAlignment="1">
      <alignment horizontal="center" vertical="center" wrapText="1"/>
      <protection locked="0"/>
    </xf>
    <xf numFmtId="0" fontId="5" fillId="0" borderId="8" xfId="5" applyFont="1" applyBorder="1" applyAlignment="1">
      <alignment horizontal="center" vertical="center" wrapText="1"/>
      <protection locked="0"/>
    </xf>
    <xf numFmtId="0" fontId="7" fillId="0" borderId="2" xfId="5" applyBorder="1" applyAlignment="1">
      <alignment horizontal="center" vertical="center" wrapText="1"/>
      <protection locked="0"/>
    </xf>
    <xf numFmtId="0" fontId="7" fillId="0" borderId="3" xfId="5" applyBorder="1" applyAlignment="1">
      <alignment horizontal="left" vertical="center" wrapText="1"/>
      <protection locked="0"/>
    </xf>
    <xf numFmtId="0" fontId="7" fillId="0" borderId="4" xfId="5" applyBorder="1" applyAlignment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">
    <cellStyle name="Normal" xfId="5" xr:uid="{00000000-0005-0000-0000-000035000000}"/>
    <cellStyle name="常规" xfId="0" builtinId="0"/>
    <cellStyle name="常规 11" xfId="6" xr:uid="{00000000-0005-0000-0000-000036000000}"/>
    <cellStyle name="常规 2" xfId="7" xr:uid="{00000000-0005-0000-0000-000037000000}"/>
    <cellStyle name="常规 2 11" xfId="1" xr:uid="{00000000-0005-0000-0000-000005000000}"/>
    <cellStyle name="常规 2 2" xfId="4" xr:uid="{00000000-0005-0000-0000-00002F000000}"/>
    <cellStyle name="常规 3" xfId="8" xr:uid="{00000000-0005-0000-0000-000038000000}"/>
    <cellStyle name="常规 3 2" xfId="2" xr:uid="{00000000-0005-0000-0000-000029000000}"/>
    <cellStyle name="常规 3 3" xfId="3" xr:uid="{00000000-0005-0000-0000-00002D000000}"/>
    <cellStyle name="常规 4" xfId="9" xr:uid="{00000000-0005-0000-0000-000039000000}"/>
    <cellStyle name="常规 5" xfId="10" xr:uid="{00000000-0005-0000-0000-00003A000000}"/>
  </cellStyles>
  <dxfs count="0"/>
  <tableStyles count="0" defaultTableStyle="TableStyleMedium2" defaultPivotStyle="PivotStyleLight16"/>
  <colors>
    <mruColors>
      <color rgb="FFFFFFFF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1"/>
  <sheetViews>
    <sheetView workbookViewId="0">
      <selection activeCell="E22" sqref="E22"/>
    </sheetView>
  </sheetViews>
  <sheetFormatPr defaultColWidth="9.140625" defaultRowHeight="20.100000000000001" customHeight="1"/>
  <cols>
    <col min="1" max="1" width="13.5703125" style="42" customWidth="1"/>
    <col min="2" max="2" width="9.140625" style="178"/>
    <col min="3" max="3" width="88.7109375" style="42" customWidth="1"/>
    <col min="4" max="16384" width="9.140625" style="42"/>
  </cols>
  <sheetData>
    <row r="1" spans="2:4" ht="48" customHeight="1">
      <c r="B1" s="185"/>
      <c r="C1" s="185"/>
    </row>
    <row r="2" spans="2:4" ht="27" customHeight="1">
      <c r="B2" s="179" t="s">
        <v>0</v>
      </c>
      <c r="C2" s="179" t="s">
        <v>1</v>
      </c>
    </row>
    <row r="3" spans="2:4" ht="20.100000000000001" customHeight="1">
      <c r="B3" s="180">
        <v>1</v>
      </c>
      <c r="C3" s="181" t="s">
        <v>2</v>
      </c>
    </row>
    <row r="4" spans="2:4" ht="20.100000000000001" customHeight="1">
      <c r="B4" s="180">
        <v>2</v>
      </c>
      <c r="C4" s="181" t="s">
        <v>3</v>
      </c>
    </row>
    <row r="5" spans="2:4" ht="20.100000000000001" customHeight="1">
      <c r="B5" s="180">
        <v>3</v>
      </c>
      <c r="C5" s="181" t="s">
        <v>4</v>
      </c>
    </row>
    <row r="6" spans="2:4" ht="20.100000000000001" customHeight="1">
      <c r="B6" s="180">
        <v>4</v>
      </c>
      <c r="C6" s="181" t="s">
        <v>5</v>
      </c>
    </row>
    <row r="7" spans="2:4" ht="20.100000000000001" customHeight="1">
      <c r="B7" s="180">
        <v>5</v>
      </c>
      <c r="C7" s="182" t="s">
        <v>6</v>
      </c>
    </row>
    <row r="8" spans="2:4" ht="20.100000000000001" customHeight="1">
      <c r="B8" s="180">
        <v>6</v>
      </c>
      <c r="C8" s="182" t="s">
        <v>7</v>
      </c>
    </row>
    <row r="9" spans="2:4" ht="20.100000000000001" customHeight="1">
      <c r="B9" s="180">
        <v>7</v>
      </c>
      <c r="C9" s="182" t="s">
        <v>8</v>
      </c>
    </row>
    <row r="10" spans="2:4" ht="20.100000000000001" customHeight="1">
      <c r="B10" s="180">
        <v>8</v>
      </c>
      <c r="C10" s="182" t="s">
        <v>9</v>
      </c>
    </row>
    <row r="11" spans="2:4" ht="20.100000000000001" customHeight="1">
      <c r="B11" s="180">
        <v>9</v>
      </c>
      <c r="C11" s="182" t="s">
        <v>10</v>
      </c>
    </row>
    <row r="12" spans="2:4" ht="20.100000000000001" customHeight="1">
      <c r="B12" s="180">
        <v>10</v>
      </c>
      <c r="C12" s="182" t="s">
        <v>11</v>
      </c>
    </row>
    <row r="13" spans="2:4" ht="20.100000000000001" customHeight="1">
      <c r="B13" s="180">
        <v>11</v>
      </c>
      <c r="C13" s="181" t="s">
        <v>12</v>
      </c>
    </row>
    <row r="14" spans="2:4" ht="20.100000000000001" customHeight="1">
      <c r="B14" s="180">
        <v>12</v>
      </c>
      <c r="C14" s="181" t="s">
        <v>13</v>
      </c>
    </row>
    <row r="15" spans="2:4" ht="20.100000000000001" customHeight="1">
      <c r="B15" s="180">
        <v>13</v>
      </c>
      <c r="C15" s="181" t="s">
        <v>14</v>
      </c>
      <c r="D15" s="183"/>
    </row>
    <row r="16" spans="2:4" ht="20.100000000000001" customHeight="1">
      <c r="B16" s="180">
        <v>14</v>
      </c>
      <c r="C16" s="182" t="s">
        <v>15</v>
      </c>
    </row>
    <row r="17" spans="2:3" ht="20.100000000000001" customHeight="1">
      <c r="B17" s="180">
        <v>15</v>
      </c>
      <c r="C17" s="182" t="s">
        <v>16</v>
      </c>
    </row>
    <row r="18" spans="2:3" ht="20.100000000000001" customHeight="1">
      <c r="B18" s="180">
        <v>16</v>
      </c>
      <c r="C18" s="182" t="s">
        <v>17</v>
      </c>
    </row>
    <row r="19" spans="2:3" ht="20.100000000000001" customHeight="1">
      <c r="B19" s="180">
        <v>17</v>
      </c>
      <c r="C19" s="181" t="s">
        <v>18</v>
      </c>
    </row>
    <row r="20" spans="2:3" ht="20.100000000000001" customHeight="1">
      <c r="B20" s="180">
        <v>18</v>
      </c>
      <c r="C20" s="181" t="s">
        <v>19</v>
      </c>
    </row>
    <row r="21" spans="2:3" ht="20.100000000000001" customHeight="1">
      <c r="B21" s="180">
        <v>19</v>
      </c>
      <c r="C21" s="181" t="s">
        <v>20</v>
      </c>
    </row>
  </sheetData>
  <mergeCells count="1">
    <mergeCell ref="B1:C1"/>
  </mergeCells>
  <phoneticPr fontId="33" type="noConversion"/>
  <pageMargins left="0.75" right="0.75" top="1" bottom="1" header="0.5" footer="0.5"/>
  <pageSetup paperSize="9" scale="7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9"/>
  <sheetViews>
    <sheetView workbookViewId="0">
      <selection activeCell="H7" sqref="H7"/>
    </sheetView>
  </sheetViews>
  <sheetFormatPr defaultColWidth="9.140625" defaultRowHeight="12"/>
  <cols>
    <col min="1" max="1" width="34.28515625" style="34" customWidth="1"/>
    <col min="2" max="2" width="29.42578125" style="34" customWidth="1"/>
    <col min="3" max="3" width="25" style="34" customWidth="1"/>
    <col min="4" max="5" width="23.5703125" style="34" customWidth="1"/>
    <col min="6" max="6" width="11.28515625" style="35" customWidth="1"/>
    <col min="7" max="7" width="25.140625" style="34" customWidth="1"/>
    <col min="8" max="8" width="15.5703125" style="35" customWidth="1"/>
    <col min="9" max="9" width="18.7109375" style="35" customWidth="1"/>
    <col min="10" max="10" width="40.7109375" style="34" customWidth="1"/>
    <col min="11" max="11" width="9.140625" style="35" customWidth="1"/>
    <col min="12" max="16384" width="9.140625" style="35"/>
  </cols>
  <sheetData>
    <row r="1" spans="1:10" ht="12" customHeight="1">
      <c r="J1" s="4"/>
    </row>
    <row r="2" spans="1:10" ht="28.5" customHeight="1">
      <c r="A2" s="186" t="s">
        <v>10</v>
      </c>
      <c r="B2" s="195"/>
      <c r="C2" s="195"/>
      <c r="D2" s="195"/>
      <c r="E2" s="195"/>
      <c r="F2" s="196"/>
      <c r="G2" s="195"/>
      <c r="H2" s="196"/>
      <c r="I2" s="196"/>
      <c r="J2" s="195"/>
    </row>
    <row r="3" spans="1:10" ht="17.25" customHeight="1">
      <c r="A3" s="255" t="s">
        <v>21</v>
      </c>
      <c r="B3" s="256"/>
      <c r="C3" s="256"/>
      <c r="D3" s="256"/>
      <c r="E3" s="256"/>
      <c r="F3" s="257"/>
      <c r="G3" s="256"/>
      <c r="H3" s="257"/>
    </row>
    <row r="4" spans="1:10" ht="44.25" customHeight="1">
      <c r="A4" s="36" t="s">
        <v>289</v>
      </c>
      <c r="B4" s="36" t="s">
        <v>290</v>
      </c>
      <c r="C4" s="36" t="s">
        <v>291</v>
      </c>
      <c r="D4" s="36" t="s">
        <v>292</v>
      </c>
      <c r="E4" s="36" t="s">
        <v>293</v>
      </c>
      <c r="F4" s="37" t="s">
        <v>294</v>
      </c>
      <c r="G4" s="36" t="s">
        <v>295</v>
      </c>
      <c r="H4" s="37" t="s">
        <v>296</v>
      </c>
      <c r="I4" s="37" t="s">
        <v>297</v>
      </c>
      <c r="J4" s="36" t="s">
        <v>298</v>
      </c>
    </row>
    <row r="5" spans="1:10" ht="14.25" customHeight="1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</row>
    <row r="6" spans="1:10" s="109" customFormat="1" ht="17.25" customHeight="1">
      <c r="A6" s="12" t="s">
        <v>89</v>
      </c>
      <c r="B6" s="110"/>
      <c r="C6" s="110"/>
      <c r="D6" s="110"/>
      <c r="E6" s="103"/>
      <c r="F6" s="39"/>
      <c r="G6" s="103"/>
      <c r="H6" s="39"/>
      <c r="I6" s="39"/>
      <c r="J6" s="111"/>
    </row>
    <row r="7" spans="1:10" s="109" customFormat="1" ht="21.75" customHeight="1">
      <c r="A7" s="258" t="s">
        <v>299</v>
      </c>
      <c r="B7" s="258" t="s">
        <v>300</v>
      </c>
      <c r="C7" s="12" t="s">
        <v>301</v>
      </c>
      <c r="D7" s="12" t="s">
        <v>302</v>
      </c>
      <c r="E7" s="12" t="s">
        <v>303</v>
      </c>
      <c r="F7" s="12" t="s">
        <v>304</v>
      </c>
      <c r="G7" s="12" t="s">
        <v>305</v>
      </c>
      <c r="H7" s="12" t="s">
        <v>306</v>
      </c>
      <c r="I7" s="12" t="s">
        <v>307</v>
      </c>
      <c r="J7" s="40" t="s">
        <v>308</v>
      </c>
    </row>
    <row r="8" spans="1:10" s="109" customFormat="1" ht="21.75" customHeight="1">
      <c r="A8" s="259"/>
      <c r="B8" s="259"/>
      <c r="C8" s="12" t="s">
        <v>309</v>
      </c>
      <c r="D8" s="12" t="s">
        <v>310</v>
      </c>
      <c r="E8" s="12" t="s">
        <v>311</v>
      </c>
      <c r="F8" s="12" t="s">
        <v>312</v>
      </c>
      <c r="G8" s="12" t="s">
        <v>313</v>
      </c>
      <c r="H8" s="12" t="s">
        <v>314</v>
      </c>
      <c r="I8" s="12" t="s">
        <v>307</v>
      </c>
      <c r="J8" s="40" t="s">
        <v>308</v>
      </c>
    </row>
    <row r="9" spans="1:10" s="109" customFormat="1" ht="21.75" customHeight="1">
      <c r="A9" s="260"/>
      <c r="B9" s="260"/>
      <c r="C9" s="12" t="s">
        <v>315</v>
      </c>
      <c r="D9" s="12" t="s">
        <v>316</v>
      </c>
      <c r="E9" s="12" t="s">
        <v>317</v>
      </c>
      <c r="F9" s="12" t="s">
        <v>312</v>
      </c>
      <c r="G9" s="12" t="s">
        <v>313</v>
      </c>
      <c r="H9" s="12" t="s">
        <v>314</v>
      </c>
      <c r="I9" s="12" t="s">
        <v>318</v>
      </c>
      <c r="J9" s="40" t="s">
        <v>308</v>
      </c>
    </row>
  </sheetData>
  <mergeCells count="4">
    <mergeCell ref="A2:J2"/>
    <mergeCell ref="A3:H3"/>
    <mergeCell ref="A7:A9"/>
    <mergeCell ref="B7:B9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7" orientation="landscape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29"/>
  <sheetViews>
    <sheetView topLeftCell="A7" workbookViewId="0">
      <selection activeCell="C15" sqref="C15:G15"/>
    </sheetView>
  </sheetViews>
  <sheetFormatPr defaultColWidth="8.5703125" defaultRowHeight="14.25" customHeight="1"/>
  <cols>
    <col min="1" max="1" width="14.42578125" style="5" customWidth="1"/>
    <col min="2" max="2" width="20.85546875" style="5" customWidth="1"/>
    <col min="3" max="3" width="19.42578125" style="5" customWidth="1"/>
    <col min="4" max="4" width="9.5703125" style="5" customWidth="1"/>
    <col min="5" max="5" width="10.140625" style="5" customWidth="1"/>
    <col min="6" max="6" width="10" style="5" customWidth="1"/>
    <col min="7" max="7" width="13.85546875" style="5" customWidth="1"/>
    <col min="8" max="8" width="26.140625" style="5" customWidth="1"/>
    <col min="9" max="9" width="18.140625" style="5" customWidth="1"/>
    <col min="10" max="10" width="15" style="5" customWidth="1"/>
    <col min="11" max="11" width="20.5703125" style="5" customWidth="1"/>
    <col min="12" max="12" width="19.7109375" style="5" customWidth="1"/>
    <col min="13" max="13" width="16" style="5" customWidth="1"/>
    <col min="14" max="14" width="8.5703125" style="5" customWidth="1"/>
    <col min="15" max="16384" width="8.5703125" style="5"/>
  </cols>
  <sheetData>
    <row r="1" spans="1:13" ht="14.25" customHeight="1">
      <c r="A1" s="95"/>
      <c r="B1" s="95"/>
      <c r="C1" s="95"/>
      <c r="D1" s="95"/>
      <c r="E1" s="95"/>
      <c r="F1" s="95"/>
      <c r="G1" s="95"/>
      <c r="H1" s="95"/>
      <c r="I1" s="95"/>
      <c r="J1" s="104"/>
      <c r="K1" s="104"/>
      <c r="L1" s="104"/>
      <c r="M1" s="105"/>
    </row>
    <row r="2" spans="1:13" ht="41.25" customHeight="1">
      <c r="A2" s="261" t="s">
        <v>319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ht="17.25" customHeight="1">
      <c r="A3" s="263" t="s">
        <v>21</v>
      </c>
      <c r="B3" s="263"/>
      <c r="C3" s="264"/>
      <c r="D3" s="96"/>
      <c r="E3" s="96"/>
      <c r="F3" s="96"/>
      <c r="G3" s="96"/>
      <c r="H3" s="96"/>
      <c r="I3" s="96"/>
      <c r="J3" s="104"/>
      <c r="K3" s="104"/>
      <c r="L3" s="104"/>
      <c r="M3" s="105" t="s">
        <v>175</v>
      </c>
    </row>
    <row r="4" spans="1:13" ht="30" customHeight="1">
      <c r="A4" s="97" t="s">
        <v>320</v>
      </c>
      <c r="B4" s="265">
        <v>105064</v>
      </c>
      <c r="C4" s="266"/>
      <c r="D4" s="266"/>
      <c r="E4" s="267"/>
      <c r="F4" s="268" t="s">
        <v>321</v>
      </c>
      <c r="G4" s="267"/>
      <c r="H4" s="269" t="s">
        <v>89</v>
      </c>
      <c r="I4" s="266"/>
      <c r="J4" s="266"/>
      <c r="K4" s="266"/>
      <c r="L4" s="266"/>
      <c r="M4" s="267"/>
    </row>
    <row r="5" spans="1:13" ht="32.25" customHeight="1">
      <c r="A5" s="190" t="s">
        <v>1</v>
      </c>
      <c r="B5" s="237"/>
      <c r="C5" s="237"/>
      <c r="D5" s="237"/>
      <c r="E5" s="237"/>
      <c r="F5" s="237"/>
      <c r="G5" s="237"/>
      <c r="H5" s="237"/>
      <c r="I5" s="237"/>
      <c r="J5" s="237"/>
      <c r="K5" s="191"/>
      <c r="L5" s="190" t="s">
        <v>322</v>
      </c>
      <c r="M5" s="270"/>
    </row>
    <row r="6" spans="1:13" ht="99.75" customHeight="1">
      <c r="A6" s="192" t="s">
        <v>323</v>
      </c>
      <c r="B6" s="98" t="s">
        <v>324</v>
      </c>
      <c r="C6" s="271" t="s">
        <v>325</v>
      </c>
      <c r="D6" s="272"/>
      <c r="E6" s="272"/>
      <c r="F6" s="272"/>
      <c r="G6" s="272"/>
      <c r="H6" s="272"/>
      <c r="I6" s="272"/>
      <c r="J6" s="273"/>
      <c r="K6" s="274"/>
      <c r="L6" s="275" t="s">
        <v>326</v>
      </c>
      <c r="M6" s="270"/>
    </row>
    <row r="7" spans="1:13" ht="99.75" customHeight="1">
      <c r="A7" s="193"/>
      <c r="B7" s="98" t="s">
        <v>327</v>
      </c>
      <c r="C7" s="271" t="s">
        <v>328</v>
      </c>
      <c r="D7" s="272"/>
      <c r="E7" s="272"/>
      <c r="F7" s="272"/>
      <c r="G7" s="272"/>
      <c r="H7" s="272"/>
      <c r="I7" s="272"/>
      <c r="J7" s="273"/>
      <c r="K7" s="274"/>
      <c r="L7" s="275" t="s">
        <v>329</v>
      </c>
      <c r="M7" s="270"/>
    </row>
    <row r="8" spans="1:13" ht="75" customHeight="1">
      <c r="A8" s="98" t="s">
        <v>330</v>
      </c>
      <c r="B8" s="36" t="s">
        <v>331</v>
      </c>
      <c r="C8" s="276" t="s">
        <v>332</v>
      </c>
      <c r="D8" s="277"/>
      <c r="E8" s="277"/>
      <c r="F8" s="277"/>
      <c r="G8" s="277"/>
      <c r="H8" s="277"/>
      <c r="I8" s="277"/>
      <c r="J8" s="273"/>
      <c r="K8" s="274"/>
      <c r="L8" s="278" t="s">
        <v>333</v>
      </c>
      <c r="M8" s="270"/>
    </row>
    <row r="9" spans="1:13" ht="32.25" customHeight="1">
      <c r="A9" s="279" t="s">
        <v>334</v>
      </c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1"/>
    </row>
    <row r="10" spans="1:13" ht="32.25" customHeight="1">
      <c r="A10" s="299" t="s">
        <v>335</v>
      </c>
      <c r="B10" s="300"/>
      <c r="C10" s="303" t="s">
        <v>336</v>
      </c>
      <c r="D10" s="304"/>
      <c r="E10" s="304"/>
      <c r="F10" s="304"/>
      <c r="G10" s="232"/>
      <c r="H10" s="190" t="s">
        <v>337</v>
      </c>
      <c r="I10" s="237"/>
      <c r="J10" s="191"/>
      <c r="K10" s="237" t="s">
        <v>338</v>
      </c>
      <c r="L10" s="237"/>
      <c r="M10" s="191"/>
    </row>
    <row r="11" spans="1:13" ht="32.25" customHeight="1">
      <c r="A11" s="301"/>
      <c r="B11" s="302"/>
      <c r="C11" s="305"/>
      <c r="D11" s="306"/>
      <c r="E11" s="306"/>
      <c r="F11" s="306"/>
      <c r="G11" s="233"/>
      <c r="H11" s="98" t="s">
        <v>339</v>
      </c>
      <c r="I11" s="98" t="s">
        <v>340</v>
      </c>
      <c r="J11" s="98" t="s">
        <v>341</v>
      </c>
      <c r="K11" s="98" t="s">
        <v>339</v>
      </c>
      <c r="L11" s="98" t="s">
        <v>340</v>
      </c>
      <c r="M11" s="106" t="s">
        <v>341</v>
      </c>
    </row>
    <row r="12" spans="1:13" ht="30" customHeight="1">
      <c r="A12" s="282" t="s">
        <v>75</v>
      </c>
      <c r="B12" s="283"/>
      <c r="C12" s="284"/>
      <c r="D12" s="284"/>
      <c r="E12" s="284"/>
      <c r="F12" s="284"/>
      <c r="G12" s="285"/>
      <c r="H12" s="99">
        <f>SUM(H13:H20)</f>
        <v>6336632</v>
      </c>
      <c r="I12" s="99">
        <f>SUM(I13:I20)</f>
        <v>6336632</v>
      </c>
      <c r="J12" s="99"/>
      <c r="K12" s="99">
        <f t="shared" ref="K12:L12" si="0">SUM(K13:K20)</f>
        <v>6336632</v>
      </c>
      <c r="L12" s="99">
        <f t="shared" si="0"/>
        <v>6336632</v>
      </c>
      <c r="M12" s="99"/>
    </row>
    <row r="13" spans="1:13" ht="34.5" customHeight="1">
      <c r="A13" s="298" t="s">
        <v>325</v>
      </c>
      <c r="B13" s="298"/>
      <c r="C13" s="286" t="s">
        <v>218</v>
      </c>
      <c r="D13" s="286"/>
      <c r="E13" s="286"/>
      <c r="F13" s="286"/>
      <c r="G13" s="287"/>
      <c r="H13" s="100">
        <v>931680</v>
      </c>
      <c r="I13" s="100">
        <v>931680</v>
      </c>
      <c r="J13" s="100"/>
      <c r="K13" s="107">
        <v>931680</v>
      </c>
      <c r="L13" s="108">
        <v>931680</v>
      </c>
      <c r="M13" s="100"/>
    </row>
    <row r="14" spans="1:13" ht="34.5" customHeight="1">
      <c r="A14" s="298"/>
      <c r="B14" s="298"/>
      <c r="C14" s="286" t="s">
        <v>225</v>
      </c>
      <c r="D14" s="286"/>
      <c r="E14" s="286"/>
      <c r="F14" s="286"/>
      <c r="G14" s="287"/>
      <c r="H14" s="100">
        <v>430560</v>
      </c>
      <c r="I14" s="100">
        <v>430560</v>
      </c>
      <c r="J14" s="100"/>
      <c r="K14" s="107">
        <v>430560</v>
      </c>
      <c r="L14" s="108">
        <v>430560</v>
      </c>
      <c r="M14" s="100"/>
    </row>
    <row r="15" spans="1:13" ht="34.5" customHeight="1">
      <c r="A15" s="298"/>
      <c r="B15" s="298"/>
      <c r="C15" s="286" t="s">
        <v>228</v>
      </c>
      <c r="D15" s="286"/>
      <c r="E15" s="286"/>
      <c r="F15" s="286"/>
      <c r="G15" s="287"/>
      <c r="H15" s="100">
        <v>2468917</v>
      </c>
      <c r="I15" s="100">
        <v>2468917</v>
      </c>
      <c r="J15" s="100"/>
      <c r="K15" s="107">
        <v>2468917</v>
      </c>
      <c r="L15" s="108">
        <v>2468917</v>
      </c>
      <c r="M15" s="100"/>
    </row>
    <row r="16" spans="1:13" ht="34.5" customHeight="1">
      <c r="A16" s="298"/>
      <c r="B16" s="298"/>
      <c r="C16" s="286" t="s">
        <v>234</v>
      </c>
      <c r="D16" s="286"/>
      <c r="E16" s="286"/>
      <c r="F16" s="286"/>
      <c r="G16" s="287"/>
      <c r="H16" s="100">
        <v>1044600</v>
      </c>
      <c r="I16" s="100">
        <v>1044600</v>
      </c>
      <c r="J16" s="100"/>
      <c r="K16" s="107">
        <v>1044600</v>
      </c>
      <c r="L16" s="108">
        <v>1044600</v>
      </c>
      <c r="M16" s="100"/>
    </row>
    <row r="17" spans="1:13" ht="34.5" customHeight="1">
      <c r="A17" s="298"/>
      <c r="B17" s="298"/>
      <c r="C17" s="286" t="s">
        <v>248</v>
      </c>
      <c r="D17" s="286"/>
      <c r="E17" s="286"/>
      <c r="F17" s="286"/>
      <c r="G17" s="287"/>
      <c r="H17" s="100">
        <v>1092000</v>
      </c>
      <c r="I17" s="100">
        <v>1092000</v>
      </c>
      <c r="J17" s="100"/>
      <c r="K17" s="107">
        <v>1092000</v>
      </c>
      <c r="L17" s="108">
        <v>1092000</v>
      </c>
      <c r="M17" s="100"/>
    </row>
    <row r="18" spans="1:13" ht="34.5" customHeight="1">
      <c r="A18" s="298"/>
      <c r="B18" s="298"/>
      <c r="C18" s="286" t="s">
        <v>252</v>
      </c>
      <c r="D18" s="286"/>
      <c r="E18" s="286"/>
      <c r="F18" s="286"/>
      <c r="G18" s="287"/>
      <c r="H18" s="100">
        <v>8640</v>
      </c>
      <c r="I18" s="100">
        <v>8640</v>
      </c>
      <c r="J18" s="100"/>
      <c r="K18" s="107">
        <v>8640</v>
      </c>
      <c r="L18" s="108">
        <v>8640</v>
      </c>
      <c r="M18" s="100"/>
    </row>
    <row r="19" spans="1:13" ht="34.5" customHeight="1">
      <c r="A19" s="298"/>
      <c r="B19" s="298"/>
      <c r="C19" s="286" t="s">
        <v>255</v>
      </c>
      <c r="D19" s="286"/>
      <c r="E19" s="286"/>
      <c r="F19" s="286"/>
      <c r="G19" s="287"/>
      <c r="H19" s="100">
        <v>278635</v>
      </c>
      <c r="I19" s="100">
        <v>278635</v>
      </c>
      <c r="J19" s="100"/>
      <c r="K19" s="107">
        <v>278635</v>
      </c>
      <c r="L19" s="108">
        <v>278635</v>
      </c>
      <c r="M19" s="100"/>
    </row>
    <row r="20" spans="1:13" ht="34.5" customHeight="1">
      <c r="A20" s="298"/>
      <c r="B20" s="298"/>
      <c r="C20" s="286" t="s">
        <v>269</v>
      </c>
      <c r="D20" s="286"/>
      <c r="E20" s="286"/>
      <c r="F20" s="286"/>
      <c r="G20" s="287"/>
      <c r="H20" s="100">
        <v>81600</v>
      </c>
      <c r="I20" s="100">
        <v>81600</v>
      </c>
      <c r="J20" s="100"/>
      <c r="K20" s="107">
        <v>81600</v>
      </c>
      <c r="L20" s="108">
        <v>81600</v>
      </c>
      <c r="M20" s="100"/>
    </row>
    <row r="21" spans="1:13" ht="32.25" customHeight="1">
      <c r="A21" s="288" t="s">
        <v>342</v>
      </c>
      <c r="B21" s="289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1"/>
    </row>
    <row r="22" spans="1:13" ht="32.25" customHeight="1">
      <c r="A22" s="292" t="s">
        <v>343</v>
      </c>
      <c r="B22" s="293"/>
      <c r="C22" s="293"/>
      <c r="D22" s="293"/>
      <c r="E22" s="293"/>
      <c r="F22" s="293"/>
      <c r="G22" s="294"/>
      <c r="H22" s="307" t="s">
        <v>344</v>
      </c>
      <c r="I22" s="308"/>
      <c r="J22" s="310" t="s">
        <v>298</v>
      </c>
      <c r="K22" s="311"/>
      <c r="L22" s="307" t="s">
        <v>345</v>
      </c>
      <c r="M22" s="308"/>
    </row>
    <row r="23" spans="1:13" ht="36" customHeight="1">
      <c r="A23" s="101" t="s">
        <v>291</v>
      </c>
      <c r="B23" s="101" t="s">
        <v>346</v>
      </c>
      <c r="C23" s="102" t="s">
        <v>293</v>
      </c>
      <c r="D23" s="102" t="s">
        <v>294</v>
      </c>
      <c r="E23" s="102" t="s">
        <v>295</v>
      </c>
      <c r="F23" s="102" t="s">
        <v>296</v>
      </c>
      <c r="G23" s="102" t="s">
        <v>297</v>
      </c>
      <c r="H23" s="309"/>
      <c r="I23" s="296"/>
      <c r="J23" s="309"/>
      <c r="K23" s="312"/>
      <c r="L23" s="309"/>
      <c r="M23" s="296"/>
    </row>
    <row r="24" spans="1:13" ht="48.95" customHeight="1">
      <c r="A24" s="103" t="s">
        <v>301</v>
      </c>
      <c r="B24" s="103" t="s">
        <v>302</v>
      </c>
      <c r="C24" s="12" t="s">
        <v>347</v>
      </c>
      <c r="D24" s="103" t="s">
        <v>304</v>
      </c>
      <c r="E24" s="184" t="s">
        <v>348</v>
      </c>
      <c r="F24" s="103" t="s">
        <v>306</v>
      </c>
      <c r="G24" s="103" t="s">
        <v>307</v>
      </c>
      <c r="H24" s="295" t="s">
        <v>349</v>
      </c>
      <c r="I24" s="296"/>
      <c r="J24" s="297" t="s">
        <v>350</v>
      </c>
      <c r="K24" s="296"/>
      <c r="L24" s="297" t="s">
        <v>351</v>
      </c>
      <c r="M24" s="296"/>
    </row>
    <row r="25" spans="1:13" ht="48.95" customHeight="1">
      <c r="A25" s="103" t="s">
        <v>301</v>
      </c>
      <c r="B25" s="103" t="s">
        <v>302</v>
      </c>
      <c r="C25" s="12" t="s">
        <v>352</v>
      </c>
      <c r="D25" s="103" t="s">
        <v>304</v>
      </c>
      <c r="E25" s="184" t="s">
        <v>216</v>
      </c>
      <c r="F25" s="103" t="s">
        <v>306</v>
      </c>
      <c r="G25" s="103" t="s">
        <v>307</v>
      </c>
      <c r="H25" s="295" t="s">
        <v>349</v>
      </c>
      <c r="I25" s="296"/>
      <c r="J25" s="297" t="s">
        <v>353</v>
      </c>
      <c r="K25" s="296"/>
      <c r="L25" s="297" t="s">
        <v>351</v>
      </c>
      <c r="M25" s="296"/>
    </row>
    <row r="26" spans="1:13" ht="48.95" customHeight="1">
      <c r="A26" s="103" t="s">
        <v>301</v>
      </c>
      <c r="B26" s="103" t="s">
        <v>302</v>
      </c>
      <c r="C26" s="12" t="s">
        <v>354</v>
      </c>
      <c r="D26" s="103" t="s">
        <v>304</v>
      </c>
      <c r="E26" s="184" t="s">
        <v>348</v>
      </c>
      <c r="F26" s="103" t="s">
        <v>306</v>
      </c>
      <c r="G26" s="103" t="s">
        <v>307</v>
      </c>
      <c r="H26" s="295" t="s">
        <v>349</v>
      </c>
      <c r="I26" s="296"/>
      <c r="J26" s="297" t="s">
        <v>355</v>
      </c>
      <c r="K26" s="296"/>
      <c r="L26" s="297" t="s">
        <v>351</v>
      </c>
      <c r="M26" s="296"/>
    </row>
    <row r="27" spans="1:13" ht="48.95" customHeight="1">
      <c r="A27" s="103" t="s">
        <v>309</v>
      </c>
      <c r="B27" s="103" t="s">
        <v>310</v>
      </c>
      <c r="C27" s="12" t="s">
        <v>356</v>
      </c>
      <c r="D27" s="103" t="s">
        <v>304</v>
      </c>
      <c r="E27" s="184" t="s">
        <v>357</v>
      </c>
      <c r="F27" s="103" t="s">
        <v>358</v>
      </c>
      <c r="G27" s="103" t="s">
        <v>318</v>
      </c>
      <c r="H27" s="295" t="s">
        <v>359</v>
      </c>
      <c r="I27" s="296"/>
      <c r="J27" s="297" t="s">
        <v>360</v>
      </c>
      <c r="K27" s="296"/>
      <c r="L27" s="297" t="s">
        <v>361</v>
      </c>
      <c r="M27" s="296"/>
    </row>
    <row r="28" spans="1:13" ht="48.95" customHeight="1">
      <c r="A28" s="103" t="s">
        <v>315</v>
      </c>
      <c r="B28" s="103" t="s">
        <v>316</v>
      </c>
      <c r="C28" s="12" t="s">
        <v>362</v>
      </c>
      <c r="D28" s="103" t="s">
        <v>312</v>
      </c>
      <c r="E28" s="184" t="s">
        <v>313</v>
      </c>
      <c r="F28" s="103" t="s">
        <v>314</v>
      </c>
      <c r="G28" s="103" t="s">
        <v>318</v>
      </c>
      <c r="H28" s="295" t="s">
        <v>363</v>
      </c>
      <c r="I28" s="296"/>
      <c r="J28" s="297" t="s">
        <v>364</v>
      </c>
      <c r="K28" s="296"/>
      <c r="L28" s="297" t="s">
        <v>365</v>
      </c>
      <c r="M28" s="296"/>
    </row>
    <row r="29" spans="1:13" ht="48.95" customHeight="1">
      <c r="A29" s="103" t="s">
        <v>315</v>
      </c>
      <c r="B29" s="103" t="s">
        <v>316</v>
      </c>
      <c r="C29" s="12" t="s">
        <v>366</v>
      </c>
      <c r="D29" s="103" t="s">
        <v>312</v>
      </c>
      <c r="E29" s="184" t="s">
        <v>313</v>
      </c>
      <c r="F29" s="103" t="s">
        <v>314</v>
      </c>
      <c r="G29" s="103" t="s">
        <v>318</v>
      </c>
      <c r="H29" s="295" t="s">
        <v>367</v>
      </c>
      <c r="I29" s="296"/>
      <c r="J29" s="297" t="s">
        <v>368</v>
      </c>
      <c r="K29" s="296"/>
      <c r="L29" s="297" t="s">
        <v>365</v>
      </c>
      <c r="M29" s="296"/>
    </row>
  </sheetData>
  <mergeCells count="52">
    <mergeCell ref="H28:I28"/>
    <mergeCell ref="J28:K28"/>
    <mergeCell ref="L28:M28"/>
    <mergeCell ref="H29:I29"/>
    <mergeCell ref="J29:K29"/>
    <mergeCell ref="L29:M29"/>
    <mergeCell ref="H26:I26"/>
    <mergeCell ref="J26:K26"/>
    <mergeCell ref="L26:M26"/>
    <mergeCell ref="H27:I27"/>
    <mergeCell ref="J27:K27"/>
    <mergeCell ref="L27:M27"/>
    <mergeCell ref="A22:G22"/>
    <mergeCell ref="H24:I24"/>
    <mergeCell ref="J24:K24"/>
    <mergeCell ref="L24:M24"/>
    <mergeCell ref="H25:I25"/>
    <mergeCell ref="J25:K25"/>
    <mergeCell ref="L25:M25"/>
    <mergeCell ref="H22:I23"/>
    <mergeCell ref="J22:K23"/>
    <mergeCell ref="L22:M23"/>
    <mergeCell ref="C17:G17"/>
    <mergeCell ref="C18:G18"/>
    <mergeCell ref="C19:G19"/>
    <mergeCell ref="C20:G20"/>
    <mergeCell ref="A21:M21"/>
    <mergeCell ref="A13:B20"/>
    <mergeCell ref="A12:G12"/>
    <mergeCell ref="C13:G13"/>
    <mergeCell ref="C14:G14"/>
    <mergeCell ref="C15:G15"/>
    <mergeCell ref="C16:G16"/>
    <mergeCell ref="C8:K8"/>
    <mergeCell ref="L8:M8"/>
    <mergeCell ref="A9:M9"/>
    <mergeCell ref="H10:J10"/>
    <mergeCell ref="K10:M10"/>
    <mergeCell ref="A10:B11"/>
    <mergeCell ref="C10:G11"/>
    <mergeCell ref="A5:K5"/>
    <mergeCell ref="L5:M5"/>
    <mergeCell ref="C6:K6"/>
    <mergeCell ref="L6:M6"/>
    <mergeCell ref="C7:K7"/>
    <mergeCell ref="L7:M7"/>
    <mergeCell ref="A6:A7"/>
    <mergeCell ref="A2:M2"/>
    <mergeCell ref="A3:C3"/>
    <mergeCell ref="B4:E4"/>
    <mergeCell ref="F4:G4"/>
    <mergeCell ref="H4:M4"/>
  </mergeCells>
  <phoneticPr fontId="33" type="noConversion"/>
  <pageMargins left="0.75" right="0.75" top="1" bottom="1" header="0.5" footer="0.5"/>
  <pageSetup paperSize="9" scale="41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9"/>
  <sheetViews>
    <sheetView workbookViewId="0">
      <selection activeCell="E28" sqref="E28"/>
    </sheetView>
  </sheetViews>
  <sheetFormatPr defaultColWidth="9.140625" defaultRowHeight="14.25" customHeight="1"/>
  <cols>
    <col min="1" max="1" width="45.42578125" style="82" customWidth="1"/>
    <col min="2" max="2" width="21.140625" style="82" customWidth="1"/>
    <col min="3" max="3" width="21.140625" style="1" customWidth="1"/>
    <col min="4" max="4" width="27.7109375" style="1" customWidth="1"/>
    <col min="5" max="6" width="36.7109375" style="1" customWidth="1"/>
    <col min="7" max="7" width="9.140625" style="1" customWidth="1"/>
    <col min="8" max="16384" width="9.140625" style="1"/>
  </cols>
  <sheetData>
    <row r="1" spans="1:6" ht="12" customHeight="1">
      <c r="A1" s="83">
        <v>0</v>
      </c>
      <c r="B1" s="83">
        <v>0</v>
      </c>
      <c r="C1" s="84">
        <v>1</v>
      </c>
      <c r="D1" s="85"/>
      <c r="E1" s="85"/>
      <c r="F1" s="85"/>
    </row>
    <row r="2" spans="1:6" ht="26.25" customHeight="1">
      <c r="A2" s="313" t="s">
        <v>12</v>
      </c>
      <c r="B2" s="313"/>
      <c r="C2" s="226"/>
      <c r="D2" s="226"/>
      <c r="E2" s="226"/>
      <c r="F2" s="226"/>
    </row>
    <row r="3" spans="1:6" ht="13.5" customHeight="1">
      <c r="A3" s="224" t="s">
        <v>21</v>
      </c>
      <c r="B3" s="224"/>
      <c r="C3" s="314"/>
      <c r="D3" s="315"/>
      <c r="E3" s="85"/>
      <c r="F3" s="85" t="s">
        <v>22</v>
      </c>
    </row>
    <row r="4" spans="1:6" ht="19.5" customHeight="1">
      <c r="A4" s="192" t="s">
        <v>183</v>
      </c>
      <c r="B4" s="319" t="s">
        <v>91</v>
      </c>
      <c r="C4" s="192" t="s">
        <v>92</v>
      </c>
      <c r="D4" s="190" t="s">
        <v>369</v>
      </c>
      <c r="E4" s="237"/>
      <c r="F4" s="191"/>
    </row>
    <row r="5" spans="1:6" ht="18.75" customHeight="1">
      <c r="A5" s="193"/>
      <c r="B5" s="320"/>
      <c r="C5" s="321"/>
      <c r="D5" s="14" t="s">
        <v>75</v>
      </c>
      <c r="E5" s="8" t="s">
        <v>94</v>
      </c>
      <c r="F5" s="14" t="s">
        <v>95</v>
      </c>
    </row>
    <row r="6" spans="1:6" ht="18.75" customHeight="1">
      <c r="A6" s="86">
        <v>1</v>
      </c>
      <c r="B6" s="86" t="s">
        <v>169</v>
      </c>
      <c r="C6" s="14">
        <v>3</v>
      </c>
      <c r="D6" s="87" t="s">
        <v>171</v>
      </c>
      <c r="E6" s="87" t="s">
        <v>172</v>
      </c>
      <c r="F6" s="56">
        <v>6</v>
      </c>
    </row>
    <row r="7" spans="1:6" ht="18.75" customHeight="1">
      <c r="A7" s="75"/>
      <c r="B7" s="75"/>
      <c r="C7" s="75"/>
      <c r="D7" s="93" t="s">
        <v>90</v>
      </c>
      <c r="E7" s="89" t="s">
        <v>90</v>
      </c>
      <c r="F7" s="89" t="s">
        <v>90</v>
      </c>
    </row>
    <row r="8" spans="1:6" ht="18.75" customHeight="1">
      <c r="A8" s="316" t="s">
        <v>129</v>
      </c>
      <c r="B8" s="317"/>
      <c r="C8" s="318" t="s">
        <v>129</v>
      </c>
      <c r="D8" s="94" t="s">
        <v>90</v>
      </c>
      <c r="E8" s="89" t="s">
        <v>90</v>
      </c>
      <c r="F8" s="89" t="s">
        <v>90</v>
      </c>
    </row>
    <row r="9" spans="1:6" ht="14.25" customHeight="1">
      <c r="A9" s="82" t="s">
        <v>370</v>
      </c>
    </row>
  </sheetData>
  <mergeCells count="7">
    <mergeCell ref="A2:F2"/>
    <mergeCell ref="A3:D3"/>
    <mergeCell ref="D4:F4"/>
    <mergeCell ref="A8:C8"/>
    <mergeCell ref="A4:A5"/>
    <mergeCell ref="B4:B5"/>
    <mergeCell ref="C4:C5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5" orientation="landscape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9"/>
  <sheetViews>
    <sheetView workbookViewId="0">
      <selection activeCell="C20" sqref="C20"/>
    </sheetView>
  </sheetViews>
  <sheetFormatPr defaultColWidth="9.140625" defaultRowHeight="14.25" customHeight="1"/>
  <cols>
    <col min="1" max="1" width="53.140625" style="82" customWidth="1"/>
    <col min="2" max="2" width="21.140625" style="82" customWidth="1"/>
    <col min="3" max="3" width="21.140625" style="1" customWidth="1"/>
    <col min="4" max="4" width="27.7109375" style="1" customWidth="1"/>
    <col min="5" max="6" width="36.7109375" style="1" customWidth="1"/>
    <col min="7" max="7" width="9.140625" style="1" customWidth="1"/>
    <col min="8" max="16384" width="9.140625" style="1"/>
  </cols>
  <sheetData>
    <row r="1" spans="1:6" ht="12" customHeight="1">
      <c r="A1" s="83">
        <v>0</v>
      </c>
      <c r="B1" s="83">
        <v>0</v>
      </c>
      <c r="C1" s="84">
        <v>1</v>
      </c>
      <c r="D1" s="85"/>
      <c r="E1" s="85"/>
      <c r="F1" s="85"/>
    </row>
    <row r="2" spans="1:6" ht="26.25" customHeight="1">
      <c r="A2" s="313" t="s">
        <v>13</v>
      </c>
      <c r="B2" s="313"/>
      <c r="C2" s="226"/>
      <c r="D2" s="226"/>
      <c r="E2" s="226"/>
      <c r="F2" s="226"/>
    </row>
    <row r="3" spans="1:6" ht="13.5" customHeight="1">
      <c r="A3" s="224" t="s">
        <v>21</v>
      </c>
      <c r="B3" s="224"/>
      <c r="C3" s="314"/>
      <c r="D3" s="315"/>
      <c r="E3" s="85"/>
      <c r="F3" s="85" t="s">
        <v>22</v>
      </c>
    </row>
    <row r="4" spans="1:6" ht="19.5" customHeight="1">
      <c r="A4" s="192" t="s">
        <v>183</v>
      </c>
      <c r="B4" s="319" t="s">
        <v>91</v>
      </c>
      <c r="C4" s="192" t="s">
        <v>92</v>
      </c>
      <c r="D4" s="190" t="s">
        <v>371</v>
      </c>
      <c r="E4" s="237"/>
      <c r="F4" s="191"/>
    </row>
    <row r="5" spans="1:6" ht="18.75" customHeight="1">
      <c r="A5" s="193"/>
      <c r="B5" s="320"/>
      <c r="C5" s="321"/>
      <c r="D5" s="14" t="s">
        <v>75</v>
      </c>
      <c r="E5" s="8" t="s">
        <v>94</v>
      </c>
      <c r="F5" s="14" t="s">
        <v>95</v>
      </c>
    </row>
    <row r="6" spans="1:6" ht="18.75" customHeight="1">
      <c r="A6" s="86">
        <v>1</v>
      </c>
      <c r="B6" s="86" t="s">
        <v>169</v>
      </c>
      <c r="C6" s="14">
        <v>3</v>
      </c>
      <c r="D6" s="86" t="s">
        <v>171</v>
      </c>
      <c r="E6" s="87" t="s">
        <v>172</v>
      </c>
      <c r="F6" s="56">
        <v>6</v>
      </c>
    </row>
    <row r="7" spans="1:6" ht="18.75" customHeight="1">
      <c r="A7" s="75"/>
      <c r="B7" s="75"/>
      <c r="C7" s="75"/>
      <c r="D7" s="75"/>
      <c r="E7" s="88" t="s">
        <v>90</v>
      </c>
      <c r="F7" s="89" t="s">
        <v>90</v>
      </c>
    </row>
    <row r="8" spans="1:6" ht="18.75" customHeight="1">
      <c r="A8" s="316" t="s">
        <v>129</v>
      </c>
      <c r="B8" s="317"/>
      <c r="C8" s="318"/>
      <c r="D8" s="90" t="s">
        <v>90</v>
      </c>
      <c r="E8" s="89" t="s">
        <v>90</v>
      </c>
      <c r="F8" s="89" t="s">
        <v>90</v>
      </c>
    </row>
    <row r="9" spans="1:6" ht="14.25" customHeight="1">
      <c r="A9" s="91" t="s">
        <v>372</v>
      </c>
      <c r="B9" s="92"/>
      <c r="C9" s="92"/>
      <c r="D9" s="92"/>
    </row>
  </sheetData>
  <mergeCells count="7">
    <mergeCell ref="A2:F2"/>
    <mergeCell ref="A3:D3"/>
    <mergeCell ref="D4:F4"/>
    <mergeCell ref="A8:C8"/>
    <mergeCell ref="A4:A5"/>
    <mergeCell ref="B4:B5"/>
    <mergeCell ref="C4:C5"/>
  </mergeCells>
  <phoneticPr fontId="33" type="noConversion"/>
  <pageMargins left="0.75" right="0.75" top="1" bottom="1" header="0.5" footer="0.5"/>
  <pageSetup paperSize="9" scale="6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0"/>
  <sheetViews>
    <sheetView workbookViewId="0">
      <selection activeCell="A9" sqref="A9:XFD9"/>
    </sheetView>
  </sheetViews>
  <sheetFormatPr defaultColWidth="9.140625" defaultRowHeight="14.25" customHeight="1"/>
  <cols>
    <col min="1" max="1" width="38.85546875" style="1" customWidth="1"/>
    <col min="2" max="2" width="21.7109375" style="1" customWidth="1"/>
    <col min="3" max="3" width="35.28515625" style="1" customWidth="1"/>
    <col min="4" max="4" width="7.7109375" style="1" customWidth="1"/>
    <col min="5" max="6" width="10.28515625" style="1" customWidth="1"/>
    <col min="7" max="7" width="12" style="1" customWidth="1"/>
    <col min="8" max="10" width="10" style="1" customWidth="1"/>
    <col min="11" max="11" width="9.140625" style="35" customWidth="1"/>
    <col min="12" max="13" width="9.140625" style="1" customWidth="1"/>
    <col min="14" max="15" width="12.7109375" style="1" customWidth="1"/>
    <col min="16" max="16" width="9.140625" style="35" customWidth="1"/>
    <col min="17" max="17" width="10.42578125" style="1" customWidth="1"/>
    <col min="18" max="18" width="9.140625" style="35" customWidth="1"/>
    <col min="19" max="16384" width="9.140625" style="35"/>
  </cols>
  <sheetData>
    <row r="1" spans="1:17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P1" s="4"/>
      <c r="Q1" s="80"/>
    </row>
    <row r="2" spans="1:17" ht="27.75" customHeight="1">
      <c r="A2" s="322" t="s">
        <v>14</v>
      </c>
      <c r="B2" s="195"/>
      <c r="C2" s="195"/>
      <c r="D2" s="195"/>
      <c r="E2" s="195"/>
      <c r="F2" s="195"/>
      <c r="G2" s="195"/>
      <c r="H2" s="195"/>
      <c r="I2" s="195"/>
      <c r="J2" s="195"/>
      <c r="K2" s="196"/>
      <c r="L2" s="195"/>
      <c r="M2" s="195"/>
      <c r="N2" s="195"/>
      <c r="O2" s="195"/>
      <c r="P2" s="196"/>
      <c r="Q2" s="195"/>
    </row>
    <row r="3" spans="1:17" ht="18.75" customHeight="1">
      <c r="A3" s="188" t="s">
        <v>21</v>
      </c>
      <c r="B3" s="197"/>
      <c r="C3" s="197"/>
      <c r="D3" s="197"/>
      <c r="E3" s="197"/>
      <c r="F3" s="197"/>
      <c r="G3" s="5"/>
      <c r="H3" s="5"/>
      <c r="I3" s="5"/>
      <c r="J3" s="5"/>
      <c r="P3" s="6"/>
      <c r="Q3" s="81" t="s">
        <v>175</v>
      </c>
    </row>
    <row r="4" spans="1:17" ht="15.75" customHeight="1">
      <c r="A4" s="219" t="s">
        <v>373</v>
      </c>
      <c r="B4" s="334" t="s">
        <v>374</v>
      </c>
      <c r="C4" s="334" t="s">
        <v>375</v>
      </c>
      <c r="D4" s="334" t="s">
        <v>376</v>
      </c>
      <c r="E4" s="334" t="s">
        <v>377</v>
      </c>
      <c r="F4" s="334" t="s">
        <v>378</v>
      </c>
      <c r="G4" s="323" t="s">
        <v>190</v>
      </c>
      <c r="H4" s="324"/>
      <c r="I4" s="324"/>
      <c r="J4" s="323"/>
      <c r="K4" s="325"/>
      <c r="L4" s="323"/>
      <c r="M4" s="323"/>
      <c r="N4" s="323"/>
      <c r="O4" s="323"/>
      <c r="P4" s="325"/>
      <c r="Q4" s="326"/>
    </row>
    <row r="5" spans="1:17" ht="17.25" customHeight="1">
      <c r="A5" s="333"/>
      <c r="B5" s="335"/>
      <c r="C5" s="335"/>
      <c r="D5" s="335"/>
      <c r="E5" s="335"/>
      <c r="F5" s="335"/>
      <c r="G5" s="336" t="s">
        <v>75</v>
      </c>
      <c r="H5" s="216" t="s">
        <v>78</v>
      </c>
      <c r="I5" s="216" t="s">
        <v>379</v>
      </c>
      <c r="J5" s="335" t="s">
        <v>380</v>
      </c>
      <c r="K5" s="337" t="s">
        <v>381</v>
      </c>
      <c r="L5" s="327" t="s">
        <v>82</v>
      </c>
      <c r="M5" s="327"/>
      <c r="N5" s="327"/>
      <c r="O5" s="327"/>
      <c r="P5" s="328"/>
      <c r="Q5" s="329"/>
    </row>
    <row r="6" spans="1:17" ht="54" customHeight="1">
      <c r="A6" s="220"/>
      <c r="B6" s="329"/>
      <c r="C6" s="329"/>
      <c r="D6" s="329"/>
      <c r="E6" s="329"/>
      <c r="F6" s="329"/>
      <c r="G6" s="327"/>
      <c r="H6" s="216"/>
      <c r="I6" s="216"/>
      <c r="J6" s="329"/>
      <c r="K6" s="338"/>
      <c r="L6" s="74" t="s">
        <v>77</v>
      </c>
      <c r="M6" s="74" t="s">
        <v>84</v>
      </c>
      <c r="N6" s="74" t="s">
        <v>279</v>
      </c>
      <c r="O6" s="74" t="s">
        <v>86</v>
      </c>
      <c r="P6" s="79" t="s">
        <v>87</v>
      </c>
      <c r="Q6" s="74" t="s">
        <v>88</v>
      </c>
    </row>
    <row r="7" spans="1:17" ht="15" customHeight="1">
      <c r="A7" s="15">
        <v>1</v>
      </c>
      <c r="B7" s="15">
        <v>2</v>
      </c>
      <c r="C7" s="15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</row>
    <row r="8" spans="1:17" ht="21" customHeight="1">
      <c r="A8" s="75"/>
      <c r="B8" s="75"/>
      <c r="C8" s="75"/>
      <c r="D8" s="76"/>
      <c r="E8" s="77"/>
      <c r="F8" s="78" t="s">
        <v>90</v>
      </c>
      <c r="G8" s="78" t="s">
        <v>90</v>
      </c>
      <c r="H8" s="78" t="s">
        <v>90</v>
      </c>
      <c r="I8" s="78" t="s">
        <v>90</v>
      </c>
      <c r="J8" s="78" t="s">
        <v>90</v>
      </c>
      <c r="K8" s="78" t="s">
        <v>90</v>
      </c>
      <c r="L8" s="78" t="s">
        <v>90</v>
      </c>
      <c r="M8" s="78" t="s">
        <v>90</v>
      </c>
      <c r="N8" s="78" t="s">
        <v>90</v>
      </c>
      <c r="O8" s="78"/>
      <c r="P8" s="78" t="s">
        <v>90</v>
      </c>
      <c r="Q8" s="78" t="s">
        <v>90</v>
      </c>
    </row>
    <row r="9" spans="1:17" ht="21" customHeight="1">
      <c r="A9" s="330" t="s">
        <v>129</v>
      </c>
      <c r="B9" s="331"/>
      <c r="C9" s="331"/>
      <c r="D9" s="331"/>
      <c r="E9" s="332"/>
      <c r="F9" s="78" t="s">
        <v>90</v>
      </c>
      <c r="G9" s="78" t="s">
        <v>90</v>
      </c>
      <c r="H9" s="78" t="s">
        <v>90</v>
      </c>
      <c r="I9" s="78" t="s">
        <v>90</v>
      </c>
      <c r="J9" s="78" t="s">
        <v>90</v>
      </c>
      <c r="K9" s="78" t="s">
        <v>90</v>
      </c>
      <c r="L9" s="78" t="s">
        <v>90</v>
      </c>
      <c r="M9" s="78" t="s">
        <v>90</v>
      </c>
      <c r="N9" s="78" t="s">
        <v>90</v>
      </c>
      <c r="O9" s="78"/>
      <c r="P9" s="78" t="s">
        <v>90</v>
      </c>
      <c r="Q9" s="78" t="s">
        <v>90</v>
      </c>
    </row>
    <row r="10" spans="1:17" ht="14.25" customHeight="1">
      <c r="A10" s="1" t="s">
        <v>382</v>
      </c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59" orientation="landscape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U10"/>
  <sheetViews>
    <sheetView workbookViewId="0">
      <selection activeCell="C16" sqref="C16"/>
    </sheetView>
  </sheetViews>
  <sheetFormatPr defaultColWidth="8.7109375" defaultRowHeight="14.25" customHeight="1"/>
  <cols>
    <col min="1" max="1" width="45.42578125" style="58" customWidth="1"/>
    <col min="2" max="6" width="9.140625" style="58" customWidth="1"/>
    <col min="7" max="7" width="12" style="1" customWidth="1"/>
    <col min="8" max="10" width="10" style="1" customWidth="1"/>
    <col min="11" max="11" width="9.140625" style="35" customWidth="1"/>
    <col min="12" max="13" width="9.140625" style="1" customWidth="1"/>
    <col min="14" max="15" width="12.7109375" style="1" customWidth="1"/>
    <col min="16" max="16" width="9.140625" style="35" customWidth="1"/>
    <col min="17" max="17" width="10.42578125" style="1" customWidth="1"/>
    <col min="18" max="18" width="9.140625" style="35" customWidth="1"/>
    <col min="19" max="246" width="9.140625" style="35"/>
    <col min="247" max="255" width="8.7109375" style="35"/>
  </cols>
  <sheetData>
    <row r="1" spans="1:17" ht="13.5" customHeight="1">
      <c r="A1" s="3"/>
      <c r="B1" s="3"/>
      <c r="C1" s="3"/>
      <c r="D1" s="3"/>
      <c r="E1" s="3"/>
      <c r="F1" s="3"/>
      <c r="G1" s="59"/>
      <c r="H1" s="59"/>
      <c r="I1" s="59"/>
      <c r="J1" s="59"/>
      <c r="K1" s="66"/>
      <c r="L1" s="67"/>
      <c r="M1" s="67"/>
      <c r="N1" s="67"/>
      <c r="O1" s="67"/>
      <c r="P1" s="68"/>
      <c r="Q1" s="72"/>
    </row>
    <row r="2" spans="1:17" ht="27.75" customHeight="1">
      <c r="A2" s="322" t="s">
        <v>15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</row>
    <row r="3" spans="1:17" ht="26.1" customHeight="1">
      <c r="A3" s="188" t="s">
        <v>21</v>
      </c>
      <c r="B3" s="197"/>
      <c r="C3" s="197"/>
      <c r="D3" s="5"/>
      <c r="E3" s="5"/>
      <c r="F3" s="5"/>
      <c r="G3" s="60"/>
      <c r="H3" s="60"/>
      <c r="I3" s="60"/>
      <c r="J3" s="60"/>
      <c r="K3" s="66"/>
      <c r="L3" s="67"/>
      <c r="M3" s="67"/>
      <c r="N3" s="67"/>
      <c r="O3" s="67"/>
      <c r="P3" s="69"/>
      <c r="Q3" s="73" t="s">
        <v>175</v>
      </c>
    </row>
    <row r="4" spans="1:17" ht="15.75" customHeight="1">
      <c r="A4" s="216" t="s">
        <v>373</v>
      </c>
      <c r="B4" s="216" t="s">
        <v>383</v>
      </c>
      <c r="C4" s="216" t="s">
        <v>384</v>
      </c>
      <c r="D4" s="216" t="s">
        <v>385</v>
      </c>
      <c r="E4" s="216" t="s">
        <v>386</v>
      </c>
      <c r="F4" s="216" t="s">
        <v>387</v>
      </c>
      <c r="G4" s="216" t="s">
        <v>190</v>
      </c>
      <c r="H4" s="216"/>
      <c r="I4" s="216"/>
      <c r="J4" s="216"/>
      <c r="K4" s="252"/>
      <c r="L4" s="216"/>
      <c r="M4" s="216"/>
      <c r="N4" s="216"/>
      <c r="O4" s="216"/>
      <c r="P4" s="252"/>
      <c r="Q4" s="216"/>
    </row>
    <row r="5" spans="1:17" ht="17.25" customHeight="1">
      <c r="A5" s="216"/>
      <c r="B5" s="216"/>
      <c r="C5" s="216"/>
      <c r="D5" s="216"/>
      <c r="E5" s="216"/>
      <c r="F5" s="216"/>
      <c r="G5" s="216" t="s">
        <v>75</v>
      </c>
      <c r="H5" s="216" t="s">
        <v>78</v>
      </c>
      <c r="I5" s="216" t="s">
        <v>379</v>
      </c>
      <c r="J5" s="216" t="s">
        <v>380</v>
      </c>
      <c r="K5" s="339" t="s">
        <v>381</v>
      </c>
      <c r="L5" s="216" t="s">
        <v>82</v>
      </c>
      <c r="M5" s="216"/>
      <c r="N5" s="216"/>
      <c r="O5" s="216"/>
      <c r="P5" s="339"/>
      <c r="Q5" s="216"/>
    </row>
    <row r="6" spans="1:17" ht="54" customHeight="1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52"/>
      <c r="L6" s="61" t="s">
        <v>77</v>
      </c>
      <c r="M6" s="61" t="s">
        <v>84</v>
      </c>
      <c r="N6" s="61" t="s">
        <v>279</v>
      </c>
      <c r="O6" s="61" t="s">
        <v>86</v>
      </c>
      <c r="P6" s="70" t="s">
        <v>87</v>
      </c>
      <c r="Q6" s="61" t="s">
        <v>88</v>
      </c>
    </row>
    <row r="7" spans="1:17" ht="15" customHeight="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61">
        <v>10</v>
      </c>
      <c r="K7" s="61">
        <v>11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</row>
    <row r="8" spans="1:17" ht="22.5" customHeight="1">
      <c r="A8" s="62"/>
      <c r="B8" s="63"/>
      <c r="C8" s="63"/>
      <c r="D8" s="63"/>
      <c r="E8" s="63"/>
      <c r="F8" s="63"/>
      <c r="G8" s="64" t="s">
        <v>90</v>
      </c>
      <c r="H8" s="64" t="s">
        <v>90</v>
      </c>
      <c r="I8" s="64" t="s">
        <v>90</v>
      </c>
      <c r="J8" s="64" t="s">
        <v>90</v>
      </c>
      <c r="K8" s="64" t="s">
        <v>90</v>
      </c>
      <c r="L8" s="64" t="s">
        <v>90</v>
      </c>
      <c r="M8" s="64" t="s">
        <v>90</v>
      </c>
      <c r="N8" s="64" t="s">
        <v>90</v>
      </c>
      <c r="O8" s="64"/>
      <c r="P8" s="64" t="s">
        <v>90</v>
      </c>
      <c r="Q8" s="64" t="s">
        <v>90</v>
      </c>
    </row>
    <row r="9" spans="1:17" ht="22.5" customHeight="1">
      <c r="A9" s="231" t="s">
        <v>129</v>
      </c>
      <c r="B9" s="231"/>
      <c r="C9" s="231"/>
      <c r="D9" s="231"/>
      <c r="E9" s="231"/>
      <c r="F9" s="231"/>
      <c r="G9" s="65"/>
      <c r="H9" s="65"/>
      <c r="I9" s="65"/>
      <c r="J9" s="65"/>
      <c r="K9" s="71"/>
      <c r="L9" s="65"/>
      <c r="M9" s="65"/>
      <c r="N9" s="65"/>
      <c r="O9" s="65"/>
      <c r="P9" s="71"/>
      <c r="Q9" s="65"/>
    </row>
    <row r="10" spans="1:17" ht="14.25" customHeight="1">
      <c r="A10" s="58" t="s">
        <v>388</v>
      </c>
    </row>
  </sheetData>
  <mergeCells count="16">
    <mergeCell ref="A2:Q2"/>
    <mergeCell ref="A3:C3"/>
    <mergeCell ref="G4:Q4"/>
    <mergeCell ref="L5:Q5"/>
    <mergeCell ref="A9:F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3" type="noConversion"/>
  <pageMargins left="0.70833333333333304" right="0.70833333333333304" top="0.74791666666666701" bottom="0.74791666666666701" header="0.31458333333333299" footer="0.31458333333333299"/>
  <pageSetup paperSize="9" scale="65" orientation="landscape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V8"/>
  <sheetViews>
    <sheetView workbookViewId="0">
      <selection activeCell="A7" sqref="A7:G7"/>
    </sheetView>
  </sheetViews>
  <sheetFormatPr defaultColWidth="8.85546875" defaultRowHeight="14.25" customHeight="1"/>
  <cols>
    <col min="1" max="1" width="50" style="1" customWidth="1"/>
    <col min="2" max="2" width="17.28515625" style="1" customWidth="1"/>
    <col min="3" max="4" width="13.42578125" style="1" customWidth="1"/>
    <col min="5" max="12" width="10.28515625" style="1" customWidth="1"/>
    <col min="13" max="13" width="13.140625" style="1" customWidth="1"/>
    <col min="14" max="14" width="9.140625" style="35" customWidth="1"/>
    <col min="15" max="246" width="9.140625" style="35"/>
    <col min="247" max="247" width="9.140625" style="42"/>
    <col min="248" max="256" width="8.85546875" style="42"/>
  </cols>
  <sheetData>
    <row r="1" spans="1:247" s="35" customFormat="1" ht="13.5" customHeight="1">
      <c r="A1" s="3"/>
      <c r="B1" s="3"/>
      <c r="C1" s="3"/>
      <c r="D1" s="43"/>
      <c r="E1" s="1"/>
      <c r="F1" s="1"/>
      <c r="G1" s="1"/>
      <c r="H1" s="1"/>
      <c r="I1" s="1"/>
      <c r="J1" s="1"/>
      <c r="K1" s="1"/>
      <c r="L1" s="1"/>
      <c r="M1" s="1"/>
    </row>
    <row r="2" spans="1:247" s="35" customFormat="1" ht="35.1" customHeight="1">
      <c r="A2" s="186" t="s">
        <v>16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247" s="41" customFormat="1" ht="24" customHeight="1">
      <c r="A3" s="188" t="s">
        <v>21</v>
      </c>
      <c r="B3" s="197"/>
      <c r="C3" s="197"/>
      <c r="D3" s="197"/>
      <c r="E3" s="44"/>
      <c r="F3" s="44"/>
      <c r="G3" s="44"/>
      <c r="H3" s="44"/>
      <c r="I3" s="44"/>
      <c r="J3" s="54"/>
      <c r="K3" s="54"/>
      <c r="L3" s="54"/>
      <c r="M3" s="55" t="s">
        <v>175</v>
      </c>
    </row>
    <row r="4" spans="1:247" s="35" customFormat="1" ht="19.5" customHeight="1">
      <c r="A4" s="192" t="s">
        <v>389</v>
      </c>
      <c r="B4" s="190" t="s">
        <v>190</v>
      </c>
      <c r="C4" s="237"/>
      <c r="D4" s="237"/>
      <c r="E4" s="231" t="s">
        <v>390</v>
      </c>
      <c r="F4" s="231"/>
      <c r="G4" s="231"/>
      <c r="H4" s="231"/>
      <c r="I4" s="231"/>
      <c r="J4" s="231"/>
      <c r="K4" s="231"/>
      <c r="L4" s="231"/>
      <c r="M4" s="231"/>
    </row>
    <row r="5" spans="1:247" s="35" customFormat="1" ht="40.5" customHeight="1">
      <c r="A5" s="193"/>
      <c r="B5" s="15" t="s">
        <v>75</v>
      </c>
      <c r="C5" s="7" t="s">
        <v>78</v>
      </c>
      <c r="D5" s="46" t="s">
        <v>391</v>
      </c>
      <c r="E5" s="16" t="s">
        <v>392</v>
      </c>
      <c r="F5" s="16" t="s">
        <v>393</v>
      </c>
      <c r="G5" s="16" t="s">
        <v>394</v>
      </c>
      <c r="H5" s="16" t="s">
        <v>395</v>
      </c>
      <c r="I5" s="9" t="s">
        <v>396</v>
      </c>
      <c r="J5" s="16" t="s">
        <v>397</v>
      </c>
      <c r="K5" s="16" t="s">
        <v>398</v>
      </c>
      <c r="L5" s="16" t="s">
        <v>399</v>
      </c>
      <c r="M5" s="16" t="s">
        <v>400</v>
      </c>
    </row>
    <row r="6" spans="1:247" s="35" customFormat="1" ht="19.5" customHeight="1">
      <c r="A6" s="14">
        <v>1</v>
      </c>
      <c r="B6" s="14">
        <v>2</v>
      </c>
      <c r="C6" s="14">
        <v>3</v>
      </c>
      <c r="D6" s="47">
        <v>4</v>
      </c>
      <c r="E6" s="14">
        <v>5</v>
      </c>
      <c r="F6" s="14">
        <v>6</v>
      </c>
      <c r="G6" s="14">
        <v>7</v>
      </c>
      <c r="H6" s="48">
        <v>8</v>
      </c>
      <c r="I6" s="56">
        <v>9</v>
      </c>
      <c r="J6" s="56">
        <v>10</v>
      </c>
      <c r="K6" s="56">
        <v>11</v>
      </c>
      <c r="L6" s="48">
        <v>12</v>
      </c>
      <c r="M6" s="56">
        <v>13</v>
      </c>
    </row>
    <row r="7" spans="1:247" s="35" customFormat="1" ht="19.5" customHeight="1">
      <c r="A7" s="340" t="s">
        <v>401</v>
      </c>
      <c r="B7" s="341"/>
      <c r="C7" s="341"/>
      <c r="D7" s="341"/>
      <c r="E7" s="341"/>
      <c r="F7" s="341"/>
      <c r="G7" s="342"/>
      <c r="H7" s="49" t="s">
        <v>90</v>
      </c>
      <c r="I7" s="49" t="s">
        <v>90</v>
      </c>
      <c r="J7" s="49" t="s">
        <v>90</v>
      </c>
      <c r="K7" s="49" t="s">
        <v>90</v>
      </c>
      <c r="L7" s="49" t="s">
        <v>90</v>
      </c>
      <c r="M7" s="49" t="s">
        <v>90</v>
      </c>
      <c r="IM7" s="57"/>
    </row>
    <row r="8" spans="1:247" s="35" customFormat="1" ht="19.5" customHeight="1">
      <c r="A8" s="50" t="s">
        <v>90</v>
      </c>
      <c r="B8" s="51" t="s">
        <v>90</v>
      </c>
      <c r="C8" s="51" t="s">
        <v>90</v>
      </c>
      <c r="D8" s="52" t="s">
        <v>90</v>
      </c>
      <c r="E8" s="51" t="s">
        <v>90</v>
      </c>
      <c r="F8" s="51" t="s">
        <v>90</v>
      </c>
      <c r="G8" s="51" t="s">
        <v>90</v>
      </c>
      <c r="H8" s="53" t="s">
        <v>90</v>
      </c>
      <c r="I8" s="53" t="s">
        <v>90</v>
      </c>
      <c r="J8" s="53" t="s">
        <v>90</v>
      </c>
      <c r="K8" s="53" t="s">
        <v>90</v>
      </c>
      <c r="L8" s="53" t="s">
        <v>90</v>
      </c>
      <c r="M8" s="53" t="s">
        <v>90</v>
      </c>
    </row>
  </sheetData>
  <mergeCells count="6">
    <mergeCell ref="A2:M2"/>
    <mergeCell ref="A3:D3"/>
    <mergeCell ref="B4:D4"/>
    <mergeCell ref="E4:M4"/>
    <mergeCell ref="A7:G7"/>
    <mergeCell ref="A4:A5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4" orientation="landscape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7"/>
  <sheetViews>
    <sheetView workbookViewId="0">
      <selection activeCell="D25" sqref="D25"/>
    </sheetView>
  </sheetViews>
  <sheetFormatPr defaultColWidth="9.140625" defaultRowHeight="12"/>
  <cols>
    <col min="1" max="1" width="34.28515625" style="34" customWidth="1"/>
    <col min="2" max="2" width="29" style="34" customWidth="1"/>
    <col min="3" max="5" width="23.5703125" style="34" customWidth="1"/>
    <col min="6" max="6" width="11.28515625" style="35" customWidth="1"/>
    <col min="7" max="7" width="25.140625" style="34" customWidth="1"/>
    <col min="8" max="8" width="15.5703125" style="35" customWidth="1"/>
    <col min="9" max="9" width="13.42578125" style="35" customWidth="1"/>
    <col min="10" max="10" width="18.85546875" style="34" customWidth="1"/>
    <col min="11" max="11" width="9.140625" style="35" customWidth="1"/>
    <col min="12" max="16384" width="9.140625" style="35"/>
  </cols>
  <sheetData>
    <row r="1" spans="1:10" ht="12" customHeight="1">
      <c r="J1" s="4"/>
    </row>
    <row r="2" spans="1:10" ht="28.5" customHeight="1">
      <c r="A2" s="186" t="s">
        <v>17</v>
      </c>
      <c r="B2" s="195"/>
      <c r="C2" s="195"/>
      <c r="D2" s="195"/>
      <c r="E2" s="195"/>
      <c r="F2" s="196"/>
      <c r="G2" s="195"/>
      <c r="H2" s="196"/>
      <c r="I2" s="196"/>
      <c r="J2" s="195"/>
    </row>
    <row r="3" spans="1:10" ht="17.25" customHeight="1">
      <c r="A3" s="255" t="s">
        <v>21</v>
      </c>
      <c r="B3" s="256"/>
      <c r="C3" s="256"/>
      <c r="D3" s="256"/>
      <c r="E3" s="256"/>
      <c r="F3" s="257"/>
      <c r="G3" s="256"/>
      <c r="H3" s="257"/>
    </row>
    <row r="4" spans="1:10" ht="44.25" customHeight="1">
      <c r="A4" s="36" t="s">
        <v>289</v>
      </c>
      <c r="B4" s="36" t="s">
        <v>290</v>
      </c>
      <c r="C4" s="36" t="s">
        <v>291</v>
      </c>
      <c r="D4" s="36" t="s">
        <v>292</v>
      </c>
      <c r="E4" s="36" t="s">
        <v>293</v>
      </c>
      <c r="F4" s="37" t="s">
        <v>294</v>
      </c>
      <c r="G4" s="36" t="s">
        <v>295</v>
      </c>
      <c r="H4" s="37" t="s">
        <v>296</v>
      </c>
      <c r="I4" s="37" t="s">
        <v>297</v>
      </c>
      <c r="J4" s="36" t="s">
        <v>298</v>
      </c>
    </row>
    <row r="5" spans="1:10" ht="14.25" customHeight="1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6">
        <v>10</v>
      </c>
    </row>
    <row r="6" spans="1:10" ht="42" customHeight="1">
      <c r="A6" s="343" t="s">
        <v>401</v>
      </c>
      <c r="B6" s="323"/>
      <c r="C6" s="323"/>
      <c r="D6" s="326"/>
      <c r="E6" s="38"/>
      <c r="F6" s="39"/>
      <c r="G6" s="38"/>
      <c r="H6" s="39"/>
      <c r="I6" s="39"/>
      <c r="J6" s="38"/>
    </row>
    <row r="7" spans="1:10" ht="42.75" customHeight="1">
      <c r="A7" s="12" t="s">
        <v>90</v>
      </c>
      <c r="B7" s="12" t="s">
        <v>90</v>
      </c>
      <c r="C7" s="12" t="s">
        <v>90</v>
      </c>
      <c r="D7" s="12" t="s">
        <v>90</v>
      </c>
      <c r="E7" s="40" t="s">
        <v>90</v>
      </c>
      <c r="F7" s="12" t="s">
        <v>90</v>
      </c>
      <c r="G7" s="40" t="s">
        <v>90</v>
      </c>
      <c r="H7" s="12" t="s">
        <v>90</v>
      </c>
      <c r="I7" s="12" t="s">
        <v>90</v>
      </c>
      <c r="J7" s="40" t="s">
        <v>90</v>
      </c>
    </row>
  </sheetData>
  <mergeCells count="3">
    <mergeCell ref="A2:J2"/>
    <mergeCell ref="A3:H3"/>
    <mergeCell ref="A6:D6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65" orientation="landscape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8"/>
  <sheetViews>
    <sheetView workbookViewId="0">
      <selection activeCell="B7" sqref="B7"/>
    </sheetView>
  </sheetViews>
  <sheetFormatPr defaultColWidth="9.140625" defaultRowHeight="12"/>
  <cols>
    <col min="1" max="1" width="53.85546875" style="24" customWidth="1"/>
    <col min="2" max="2" width="18.7109375" style="24" customWidth="1"/>
    <col min="3" max="3" width="24.85546875" style="24" customWidth="1"/>
    <col min="4" max="6" width="23.5703125" style="24" customWidth="1"/>
    <col min="7" max="7" width="25.140625" style="24" customWidth="1"/>
    <col min="8" max="8" width="18.85546875" style="24" customWidth="1"/>
    <col min="9" max="16384" width="9.140625" style="24"/>
  </cols>
  <sheetData>
    <row r="1" spans="1:8">
      <c r="H1" s="25"/>
    </row>
    <row r="2" spans="1:8" ht="28.5">
      <c r="A2" s="344" t="s">
        <v>18</v>
      </c>
      <c r="B2" s="344"/>
      <c r="C2" s="344"/>
      <c r="D2" s="344"/>
      <c r="E2" s="344"/>
      <c r="F2" s="344"/>
      <c r="G2" s="344"/>
      <c r="H2" s="344"/>
    </row>
    <row r="3" spans="1:8" ht="13.5">
      <c r="A3" s="26" t="s">
        <v>21</v>
      </c>
      <c r="B3" s="27"/>
    </row>
    <row r="4" spans="1:8" ht="18" customHeight="1">
      <c r="A4" s="348" t="s">
        <v>183</v>
      </c>
      <c r="B4" s="348" t="s">
        <v>402</v>
      </c>
      <c r="C4" s="348" t="s">
        <v>403</v>
      </c>
      <c r="D4" s="348" t="s">
        <v>404</v>
      </c>
      <c r="E4" s="348" t="s">
        <v>405</v>
      </c>
      <c r="F4" s="345" t="s">
        <v>406</v>
      </c>
      <c r="G4" s="346"/>
      <c r="H4" s="347"/>
    </row>
    <row r="5" spans="1:8" ht="18" customHeight="1">
      <c r="A5" s="349"/>
      <c r="B5" s="349"/>
      <c r="C5" s="349"/>
      <c r="D5" s="349"/>
      <c r="E5" s="349"/>
      <c r="F5" s="28" t="s">
        <v>377</v>
      </c>
      <c r="G5" s="28" t="s">
        <v>407</v>
      </c>
      <c r="H5" s="28" t="s">
        <v>408</v>
      </c>
    </row>
    <row r="6" spans="1:8" ht="21" customHeight="1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spans="1:8" ht="24" customHeight="1">
      <c r="A7" s="30"/>
      <c r="B7" s="31"/>
      <c r="C7" s="32"/>
      <c r="D7" s="33"/>
      <c r="E7" s="33"/>
      <c r="F7" s="29"/>
      <c r="G7" s="29"/>
      <c r="H7" s="29"/>
    </row>
    <row r="8" spans="1:8">
      <c r="A8" s="24" t="s">
        <v>409</v>
      </c>
    </row>
  </sheetData>
  <mergeCells count="7">
    <mergeCell ref="A2:H2"/>
    <mergeCell ref="F4:H4"/>
    <mergeCell ref="A4:A5"/>
    <mergeCell ref="B4:B5"/>
    <mergeCell ref="C4:C5"/>
    <mergeCell ref="D4:D5"/>
    <mergeCell ref="E4:E5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66" orientation="landscape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11"/>
  <sheetViews>
    <sheetView workbookViewId="0">
      <selection activeCell="B8" sqref="B8"/>
    </sheetView>
  </sheetViews>
  <sheetFormatPr defaultColWidth="9.140625" defaultRowHeight="14.25" customHeight="1"/>
  <cols>
    <col min="1" max="1" width="45.7109375" style="1" customWidth="1"/>
    <col min="2" max="3" width="23.85546875" style="1" customWidth="1"/>
    <col min="4" max="4" width="11.140625" style="1" customWidth="1"/>
    <col min="5" max="5" width="17.7109375" style="1" customWidth="1"/>
    <col min="6" max="6" width="9.85546875" style="1" customWidth="1"/>
    <col min="7" max="7" width="17.7109375" style="1" customWidth="1"/>
    <col min="8" max="11" width="23.140625" style="1" customWidth="1"/>
    <col min="12" max="12" width="9.140625" style="1" customWidth="1"/>
    <col min="13" max="16384" width="9.140625" style="1"/>
  </cols>
  <sheetData>
    <row r="1" spans="1:11" ht="14.25" customHeight="1">
      <c r="D1" s="2"/>
      <c r="E1" s="2"/>
      <c r="F1" s="2"/>
      <c r="G1" s="2"/>
      <c r="H1" s="3"/>
      <c r="I1" s="3"/>
      <c r="J1" s="3"/>
      <c r="K1" s="4"/>
    </row>
    <row r="2" spans="1:11" ht="41.25" customHeight="1">
      <c r="A2" s="195" t="s">
        <v>19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13.5" customHeight="1">
      <c r="A3" s="224" t="s">
        <v>21</v>
      </c>
      <c r="B3" s="188"/>
      <c r="C3" s="188"/>
      <c r="D3" s="188"/>
      <c r="E3" s="188"/>
      <c r="F3" s="188"/>
      <c r="G3" s="188"/>
      <c r="H3" s="5"/>
      <c r="I3" s="5"/>
      <c r="J3" s="5"/>
      <c r="K3" s="6" t="s">
        <v>175</v>
      </c>
    </row>
    <row r="4" spans="1:11" ht="21.75" customHeight="1">
      <c r="A4" s="353" t="s">
        <v>274</v>
      </c>
      <c r="B4" s="353" t="s">
        <v>185</v>
      </c>
      <c r="C4" s="353" t="s">
        <v>275</v>
      </c>
      <c r="D4" s="219" t="s">
        <v>186</v>
      </c>
      <c r="E4" s="219" t="s">
        <v>187</v>
      </c>
      <c r="F4" s="219" t="s">
        <v>276</v>
      </c>
      <c r="G4" s="219" t="s">
        <v>277</v>
      </c>
      <c r="H4" s="192" t="s">
        <v>75</v>
      </c>
      <c r="I4" s="190" t="s">
        <v>410</v>
      </c>
      <c r="J4" s="237"/>
      <c r="K4" s="191"/>
    </row>
    <row r="5" spans="1:11" ht="21.75" customHeight="1">
      <c r="A5" s="354"/>
      <c r="B5" s="354"/>
      <c r="C5" s="354"/>
      <c r="D5" s="333"/>
      <c r="E5" s="333"/>
      <c r="F5" s="333"/>
      <c r="G5" s="333"/>
      <c r="H5" s="321"/>
      <c r="I5" s="219" t="s">
        <v>78</v>
      </c>
      <c r="J5" s="219" t="s">
        <v>79</v>
      </c>
      <c r="K5" s="219" t="s">
        <v>80</v>
      </c>
    </row>
    <row r="6" spans="1:11" ht="40.5" customHeight="1">
      <c r="A6" s="355"/>
      <c r="B6" s="355"/>
      <c r="C6" s="355"/>
      <c r="D6" s="220"/>
      <c r="E6" s="220"/>
      <c r="F6" s="220"/>
      <c r="G6" s="220"/>
      <c r="H6" s="193"/>
      <c r="I6" s="220"/>
      <c r="J6" s="220"/>
      <c r="K6" s="220"/>
    </row>
    <row r="7" spans="1:11" ht="15" customHeight="1">
      <c r="A7" s="17">
        <v>1</v>
      </c>
      <c r="B7" s="17">
        <v>2</v>
      </c>
      <c r="C7" s="17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23">
        <v>10</v>
      </c>
      <c r="K7" s="23">
        <v>11</v>
      </c>
    </row>
    <row r="8" spans="1:11" ht="18.75" customHeight="1">
      <c r="A8" s="18"/>
      <c r="B8" s="19"/>
      <c r="C8" s="19"/>
      <c r="D8" s="19"/>
      <c r="E8" s="19"/>
      <c r="F8" s="19"/>
      <c r="G8" s="19"/>
      <c r="H8" s="20"/>
      <c r="I8" s="20"/>
      <c r="J8" s="20"/>
      <c r="K8" s="20"/>
    </row>
    <row r="9" spans="1:11" ht="18.75" customHeight="1">
      <c r="A9" s="350" t="s">
        <v>129</v>
      </c>
      <c r="B9" s="351"/>
      <c r="C9" s="351"/>
      <c r="D9" s="351"/>
      <c r="E9" s="351"/>
      <c r="F9" s="351"/>
      <c r="G9" s="352"/>
      <c r="H9" s="21" t="s">
        <v>90</v>
      </c>
      <c r="I9" s="21" t="s">
        <v>90</v>
      </c>
      <c r="J9" s="21" t="s">
        <v>90</v>
      </c>
      <c r="K9" s="21"/>
    </row>
    <row r="10" spans="1:11" ht="14.25" customHeight="1">
      <c r="A10" s="1" t="s">
        <v>411</v>
      </c>
    </row>
    <row r="11" spans="1:11" ht="14.25" customHeight="1">
      <c r="A11" s="22"/>
    </row>
  </sheetData>
  <mergeCells count="15">
    <mergeCell ref="A2:K2"/>
    <mergeCell ref="A3:G3"/>
    <mergeCell ref="I4:K4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3" type="noConversion"/>
  <pageMargins left="0.75" right="0.75" top="1" bottom="1" header="0.5" footer="0.5"/>
  <pageSetup paperSize="9" scale="5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7"/>
  <sheetViews>
    <sheetView workbookViewId="0">
      <pane xSplit="1" ySplit="6" topLeftCell="B25" activePane="bottomRight" state="frozen"/>
      <selection pane="topRight"/>
      <selection pane="bottomLeft"/>
      <selection pane="bottomRight" activeCell="D41" sqref="D41"/>
    </sheetView>
  </sheetViews>
  <sheetFormatPr defaultColWidth="8" defaultRowHeight="12"/>
  <cols>
    <col min="1" max="1" width="39.5703125" style="1" customWidth="1"/>
    <col min="2" max="2" width="27.7109375" style="1" customWidth="1"/>
    <col min="3" max="3" width="40.42578125" style="1" customWidth="1"/>
    <col min="4" max="4" width="49.5703125" style="1" customWidth="1"/>
    <col min="5" max="5" width="8" style="35" customWidth="1"/>
    <col min="6" max="16384" width="8" style="35"/>
  </cols>
  <sheetData>
    <row r="1" spans="1:4" ht="17.100000000000001" customHeight="1">
      <c r="A1" s="163"/>
      <c r="B1" s="3"/>
      <c r="C1" s="3"/>
      <c r="D1" s="81"/>
    </row>
    <row r="2" spans="1:4" ht="36" customHeight="1">
      <c r="A2" s="186" t="s">
        <v>2</v>
      </c>
      <c r="B2" s="187"/>
      <c r="C2" s="187"/>
      <c r="D2" s="187"/>
    </row>
    <row r="3" spans="1:4" ht="21" customHeight="1">
      <c r="A3" s="188" t="s">
        <v>21</v>
      </c>
      <c r="B3" s="189"/>
      <c r="C3" s="142"/>
      <c r="D3" s="80" t="s">
        <v>22</v>
      </c>
    </row>
    <row r="4" spans="1:4" ht="19.5" customHeight="1">
      <c r="A4" s="190" t="s">
        <v>23</v>
      </c>
      <c r="B4" s="191"/>
      <c r="C4" s="190" t="s">
        <v>24</v>
      </c>
      <c r="D4" s="191"/>
    </row>
    <row r="5" spans="1:4" ht="19.5" customHeight="1">
      <c r="A5" s="192" t="s">
        <v>25</v>
      </c>
      <c r="B5" s="192" t="s">
        <v>26</v>
      </c>
      <c r="C5" s="192" t="s">
        <v>27</v>
      </c>
      <c r="D5" s="192" t="s">
        <v>26</v>
      </c>
    </row>
    <row r="6" spans="1:4" ht="19.5" customHeight="1">
      <c r="A6" s="193"/>
      <c r="B6" s="193"/>
      <c r="C6" s="193"/>
      <c r="D6" s="193"/>
    </row>
    <row r="7" spans="1:4" ht="20.25" customHeight="1">
      <c r="A7" s="144" t="s">
        <v>28</v>
      </c>
      <c r="B7" s="99">
        <v>6336632</v>
      </c>
      <c r="C7" s="144" t="s">
        <v>29</v>
      </c>
      <c r="D7" s="100"/>
    </row>
    <row r="8" spans="1:4" ht="20.25" customHeight="1">
      <c r="A8" s="144" t="s">
        <v>30</v>
      </c>
      <c r="B8" s="164"/>
      <c r="C8" s="144" t="s">
        <v>31</v>
      </c>
      <c r="D8" s="100"/>
    </row>
    <row r="9" spans="1:4" ht="20.25" customHeight="1">
      <c r="A9" s="144" t="s">
        <v>32</v>
      </c>
      <c r="B9" s="164"/>
      <c r="C9" s="144" t="s">
        <v>33</v>
      </c>
      <c r="D9" s="100"/>
    </row>
    <row r="10" spans="1:4" ht="20.25" customHeight="1">
      <c r="A10" s="144" t="s">
        <v>34</v>
      </c>
      <c r="B10" s="164"/>
      <c r="C10" s="144" t="s">
        <v>35</v>
      </c>
      <c r="D10" s="100"/>
    </row>
    <row r="11" spans="1:4" ht="20.25" customHeight="1">
      <c r="A11" s="144" t="s">
        <v>36</v>
      </c>
      <c r="B11" s="99">
        <v>2000000</v>
      </c>
      <c r="C11" s="144" t="s">
        <v>37</v>
      </c>
      <c r="D11" s="100">
        <v>6881632</v>
      </c>
    </row>
    <row r="12" spans="1:4" ht="20.25" customHeight="1">
      <c r="A12" s="144" t="s">
        <v>38</v>
      </c>
      <c r="B12" s="165"/>
      <c r="C12" s="144" t="s">
        <v>39</v>
      </c>
      <c r="D12" s="100"/>
    </row>
    <row r="13" spans="1:4" ht="20.25" customHeight="1">
      <c r="A13" s="144" t="s">
        <v>40</v>
      </c>
      <c r="B13" s="165"/>
      <c r="C13" s="144" t="s">
        <v>41</v>
      </c>
      <c r="D13" s="100"/>
    </row>
    <row r="14" spans="1:4" ht="20.25" customHeight="1">
      <c r="A14" s="144" t="s">
        <v>42</v>
      </c>
      <c r="B14" s="165"/>
      <c r="C14" s="144" t="s">
        <v>43</v>
      </c>
      <c r="D14" s="100">
        <v>589248</v>
      </c>
    </row>
    <row r="15" spans="1:4" ht="20.25" customHeight="1">
      <c r="A15" s="166" t="s">
        <v>44</v>
      </c>
      <c r="B15" s="167"/>
      <c r="C15" s="144" t="s">
        <v>45</v>
      </c>
      <c r="D15" s="100">
        <v>435192</v>
      </c>
    </row>
    <row r="16" spans="1:4" ht="20.25" customHeight="1">
      <c r="A16" s="166" t="s">
        <v>46</v>
      </c>
      <c r="B16" s="99">
        <v>2000000</v>
      </c>
      <c r="C16" s="144" t="s">
        <v>47</v>
      </c>
      <c r="D16" s="100"/>
    </row>
    <row r="17" spans="1:4" ht="20.25" customHeight="1">
      <c r="A17" s="166"/>
      <c r="B17" s="168"/>
      <c r="C17" s="144" t="s">
        <v>48</v>
      </c>
      <c r="D17" s="100"/>
    </row>
    <row r="18" spans="1:4" ht="20.25" customHeight="1">
      <c r="A18" s="11"/>
      <c r="B18" s="168"/>
      <c r="C18" s="144" t="s">
        <v>49</v>
      </c>
      <c r="D18" s="100"/>
    </row>
    <row r="19" spans="1:4" ht="20.25" customHeight="1">
      <c r="A19" s="11"/>
      <c r="B19" s="168"/>
      <c r="C19" s="144" t="s">
        <v>50</v>
      </c>
      <c r="D19" s="100"/>
    </row>
    <row r="20" spans="1:4" ht="20.25" customHeight="1">
      <c r="A20" s="11"/>
      <c r="B20" s="168"/>
      <c r="C20" s="144" t="s">
        <v>51</v>
      </c>
      <c r="D20" s="100"/>
    </row>
    <row r="21" spans="1:4" ht="20.25" customHeight="1">
      <c r="A21" s="11"/>
      <c r="B21" s="168"/>
      <c r="C21" s="144" t="s">
        <v>52</v>
      </c>
      <c r="D21" s="100"/>
    </row>
    <row r="22" spans="1:4" ht="20.25" customHeight="1">
      <c r="A22" s="11"/>
      <c r="B22" s="168"/>
      <c r="C22" s="144" t="s">
        <v>53</v>
      </c>
      <c r="D22" s="100"/>
    </row>
    <row r="23" spans="1:4" ht="20.25" customHeight="1">
      <c r="A23" s="11"/>
      <c r="B23" s="168"/>
      <c r="C23" s="144" t="s">
        <v>54</v>
      </c>
      <c r="D23" s="100"/>
    </row>
    <row r="24" spans="1:4" ht="20.25" customHeight="1">
      <c r="A24" s="11"/>
      <c r="B24" s="168"/>
      <c r="C24" s="144" t="s">
        <v>55</v>
      </c>
      <c r="D24" s="100"/>
    </row>
    <row r="25" spans="1:4" ht="20.25" customHeight="1">
      <c r="A25" s="11"/>
      <c r="B25" s="168"/>
      <c r="C25" s="144" t="s">
        <v>56</v>
      </c>
      <c r="D25" s="100">
        <v>430560</v>
      </c>
    </row>
    <row r="26" spans="1:4" ht="20.25" customHeight="1">
      <c r="A26" s="11"/>
      <c r="B26" s="168"/>
      <c r="C26" s="144" t="s">
        <v>57</v>
      </c>
      <c r="D26" s="100"/>
    </row>
    <row r="27" spans="1:4" ht="20.25" customHeight="1">
      <c r="A27" s="11"/>
      <c r="B27" s="168"/>
      <c r="C27" s="144" t="s">
        <v>58</v>
      </c>
      <c r="D27" s="100"/>
    </row>
    <row r="28" spans="1:4" ht="20.25" customHeight="1">
      <c r="A28" s="11"/>
      <c r="B28" s="168"/>
      <c r="C28" s="144" t="s">
        <v>59</v>
      </c>
      <c r="D28" s="100"/>
    </row>
    <row r="29" spans="1:4" ht="20.25" customHeight="1">
      <c r="A29" s="11"/>
      <c r="B29" s="168"/>
      <c r="C29" s="144" t="s">
        <v>60</v>
      </c>
      <c r="D29" s="100"/>
    </row>
    <row r="30" spans="1:4" ht="20.25" customHeight="1">
      <c r="A30" s="169"/>
      <c r="B30" s="170"/>
      <c r="C30" s="144" t="s">
        <v>61</v>
      </c>
      <c r="D30" s="100"/>
    </row>
    <row r="31" spans="1:4" ht="20.25" customHeight="1">
      <c r="A31" s="169"/>
      <c r="B31" s="170"/>
      <c r="C31" s="144" t="s">
        <v>62</v>
      </c>
      <c r="D31" s="100"/>
    </row>
    <row r="32" spans="1:4" ht="20.25" customHeight="1">
      <c r="A32" s="169"/>
      <c r="B32" s="170"/>
      <c r="C32" s="144" t="s">
        <v>63</v>
      </c>
      <c r="D32" s="100"/>
    </row>
    <row r="33" spans="1:4" ht="20.25" customHeight="1">
      <c r="A33" s="171" t="s">
        <v>64</v>
      </c>
      <c r="B33" s="172">
        <f>B7+B8+B9+B10+B11</f>
        <v>8336632</v>
      </c>
      <c r="C33" s="149" t="s">
        <v>65</v>
      </c>
      <c r="D33" s="146">
        <f>SUM(D7:D29)</f>
        <v>8336632</v>
      </c>
    </row>
    <row r="34" spans="1:4" ht="20.25" customHeight="1">
      <c r="A34" s="166" t="s">
        <v>66</v>
      </c>
      <c r="B34" s="173"/>
      <c r="C34" s="144" t="s">
        <v>67</v>
      </c>
      <c r="D34" s="135"/>
    </row>
    <row r="35" spans="1:4" ht="20.25" customHeight="1">
      <c r="A35" s="166" t="s">
        <v>68</v>
      </c>
      <c r="B35" s="174"/>
      <c r="C35" s="166" t="s">
        <v>68</v>
      </c>
      <c r="D35" s="175"/>
    </row>
    <row r="36" spans="1:4" ht="20.25" customHeight="1">
      <c r="A36" s="166" t="s">
        <v>69</v>
      </c>
      <c r="B36" s="174"/>
      <c r="C36" s="166" t="s">
        <v>70</v>
      </c>
      <c r="D36" s="175"/>
    </row>
    <row r="37" spans="1:4" ht="20.25" customHeight="1">
      <c r="A37" s="176" t="s">
        <v>71</v>
      </c>
      <c r="B37" s="177">
        <f>B33+B34</f>
        <v>8336632</v>
      </c>
      <c r="C37" s="149" t="s">
        <v>72</v>
      </c>
      <c r="D37" s="177">
        <f>D33+D34</f>
        <v>8336632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0" orientation="landscape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10"/>
  <sheetViews>
    <sheetView workbookViewId="0">
      <selection activeCell="C8" sqref="C8"/>
    </sheetView>
  </sheetViews>
  <sheetFormatPr defaultColWidth="9.140625" defaultRowHeight="14.25" customHeight="1"/>
  <cols>
    <col min="1" max="1" width="51" style="1" customWidth="1"/>
    <col min="2" max="2" width="25.140625" style="1" customWidth="1"/>
    <col min="3" max="4" width="28" style="1" customWidth="1"/>
    <col min="5" max="7" width="23.85546875" style="1" customWidth="1"/>
    <col min="8" max="8" width="9.140625" style="1" customWidth="1"/>
    <col min="9" max="16384" width="9.140625" style="1"/>
  </cols>
  <sheetData>
    <row r="1" spans="1:7" ht="13.5" customHeight="1">
      <c r="D1" s="2"/>
      <c r="E1" s="3"/>
      <c r="F1" s="3"/>
      <c r="G1" s="4"/>
    </row>
    <row r="2" spans="1:7" ht="41.25" customHeight="1">
      <c r="A2" s="195" t="s">
        <v>20</v>
      </c>
      <c r="B2" s="195"/>
      <c r="C2" s="195"/>
      <c r="D2" s="195"/>
      <c r="E2" s="195"/>
      <c r="F2" s="195"/>
      <c r="G2" s="195"/>
    </row>
    <row r="3" spans="1:7" ht="13.5" customHeight="1">
      <c r="A3" s="224" t="s">
        <v>21</v>
      </c>
      <c r="B3" s="188"/>
      <c r="C3" s="188"/>
      <c r="D3" s="188"/>
      <c r="E3" s="5"/>
      <c r="F3" s="5"/>
      <c r="G3" s="6" t="s">
        <v>175</v>
      </c>
    </row>
    <row r="4" spans="1:7" ht="21.75" customHeight="1">
      <c r="A4" s="353" t="s">
        <v>275</v>
      </c>
      <c r="B4" s="353" t="s">
        <v>274</v>
      </c>
      <c r="C4" s="353" t="s">
        <v>185</v>
      </c>
      <c r="D4" s="219" t="s">
        <v>412</v>
      </c>
      <c r="E4" s="190" t="s">
        <v>78</v>
      </c>
      <c r="F4" s="237"/>
      <c r="G4" s="191"/>
    </row>
    <row r="5" spans="1:7" ht="21.75" customHeight="1">
      <c r="A5" s="354"/>
      <c r="B5" s="354"/>
      <c r="C5" s="354"/>
      <c r="D5" s="333"/>
      <c r="E5" s="359" t="s">
        <v>413</v>
      </c>
      <c r="F5" s="361" t="s">
        <v>414</v>
      </c>
      <c r="G5" s="361" t="s">
        <v>415</v>
      </c>
    </row>
    <row r="6" spans="1:7" ht="40.5" customHeight="1">
      <c r="A6" s="355"/>
      <c r="B6" s="355"/>
      <c r="C6" s="355"/>
      <c r="D6" s="220"/>
      <c r="E6" s="360"/>
      <c r="F6" s="362"/>
      <c r="G6" s="362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20.25" customHeight="1">
      <c r="A8" s="11"/>
      <c r="B8" s="12"/>
      <c r="C8" s="12"/>
      <c r="D8" s="12"/>
      <c r="E8" s="13"/>
      <c r="F8" s="13"/>
      <c r="G8" s="13"/>
    </row>
    <row r="9" spans="1:7" ht="18.75" customHeight="1">
      <c r="A9" s="356" t="s">
        <v>75</v>
      </c>
      <c r="B9" s="357"/>
      <c r="C9" s="357"/>
      <c r="D9" s="358"/>
      <c r="E9" s="13"/>
      <c r="F9" s="13"/>
      <c r="G9" s="13"/>
    </row>
    <row r="10" spans="1:7" ht="14.25" customHeight="1">
      <c r="A10" s="1" t="s">
        <v>416</v>
      </c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honeticPr fontId="33" type="noConversion"/>
  <pageMargins left="0.75" right="0.75" top="1" bottom="1" header="0.5" footer="0.5"/>
  <pageSetup paperSize="9" scale="6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0"/>
  <sheetViews>
    <sheetView topLeftCell="C1" workbookViewId="0">
      <selection activeCell="D9" sqref="D9"/>
    </sheetView>
  </sheetViews>
  <sheetFormatPr defaultColWidth="8" defaultRowHeight="14.25" customHeight="1"/>
  <cols>
    <col min="1" max="1" width="21.140625" style="1" customWidth="1"/>
    <col min="2" max="2" width="22.85546875" style="1" customWidth="1"/>
    <col min="3" max="5" width="25.42578125" style="1" customWidth="1"/>
    <col min="6" max="6" width="14" style="1" customWidth="1"/>
    <col min="7" max="8" width="12.5703125" style="1" customWidth="1"/>
    <col min="9" max="9" width="8.85546875" style="1" customWidth="1"/>
    <col min="10" max="13" width="12.5703125" style="1" customWidth="1"/>
    <col min="14" max="14" width="20.140625" style="1" customWidth="1"/>
    <col min="15" max="15" width="8" style="35" customWidth="1"/>
    <col min="16" max="16" width="9.5703125" style="35" customWidth="1"/>
    <col min="17" max="17" width="9.7109375" style="35" customWidth="1"/>
    <col min="18" max="18" width="10.5703125" style="35" customWidth="1"/>
    <col min="19" max="19" width="10.140625" style="1" customWidth="1"/>
    <col min="20" max="20" width="8" style="35" customWidth="1"/>
    <col min="21" max="16384" width="8" style="35"/>
  </cols>
  <sheetData>
    <row r="1" spans="1:19" ht="12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55"/>
      <c r="P1" s="155"/>
      <c r="Q1" s="155"/>
      <c r="R1" s="155"/>
      <c r="S1" s="160"/>
    </row>
    <row r="2" spans="1:19" ht="36" customHeight="1">
      <c r="A2" s="194" t="s">
        <v>3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6"/>
      <c r="P2" s="196"/>
      <c r="Q2" s="196"/>
      <c r="R2" s="196"/>
      <c r="S2" s="195"/>
    </row>
    <row r="3" spans="1:19" ht="20.25" customHeight="1">
      <c r="A3" s="188" t="s">
        <v>21</v>
      </c>
      <c r="B3" s="197"/>
      <c r="C3" s="197"/>
      <c r="D3" s="197"/>
      <c r="E3" s="5"/>
      <c r="F3" s="5"/>
      <c r="G3" s="5"/>
      <c r="H3" s="5"/>
      <c r="I3" s="5"/>
      <c r="J3" s="5"/>
      <c r="K3" s="5"/>
      <c r="L3" s="5"/>
      <c r="M3" s="5"/>
      <c r="N3" s="5"/>
      <c r="O3" s="156"/>
      <c r="P3" s="156"/>
      <c r="Q3" s="156"/>
      <c r="R3" s="156"/>
      <c r="S3" s="161" t="s">
        <v>22</v>
      </c>
    </row>
    <row r="4" spans="1:19" ht="18.75" customHeight="1">
      <c r="A4" s="205" t="s">
        <v>73</v>
      </c>
      <c r="B4" s="208" t="s">
        <v>74</v>
      </c>
      <c r="C4" s="208" t="s">
        <v>75</v>
      </c>
      <c r="D4" s="198" t="s">
        <v>76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200" t="s">
        <v>66</v>
      </c>
      <c r="P4" s="200"/>
      <c r="Q4" s="200"/>
      <c r="R4" s="200"/>
      <c r="S4" s="201"/>
    </row>
    <row r="5" spans="1:19" ht="18.75" customHeight="1">
      <c r="A5" s="206"/>
      <c r="B5" s="209"/>
      <c r="C5" s="209"/>
      <c r="D5" s="211" t="s">
        <v>77</v>
      </c>
      <c r="E5" s="211" t="s">
        <v>78</v>
      </c>
      <c r="F5" s="211" t="s">
        <v>79</v>
      </c>
      <c r="G5" s="211" t="s">
        <v>80</v>
      </c>
      <c r="H5" s="211" t="s">
        <v>81</v>
      </c>
      <c r="I5" s="202" t="s">
        <v>82</v>
      </c>
      <c r="J5" s="199"/>
      <c r="K5" s="199"/>
      <c r="L5" s="199"/>
      <c r="M5" s="199"/>
      <c r="N5" s="199"/>
      <c r="O5" s="200" t="s">
        <v>77</v>
      </c>
      <c r="P5" s="200" t="s">
        <v>78</v>
      </c>
      <c r="Q5" s="200" t="s">
        <v>79</v>
      </c>
      <c r="R5" s="212" t="s">
        <v>80</v>
      </c>
      <c r="S5" s="200" t="s">
        <v>83</v>
      </c>
    </row>
    <row r="6" spans="1:19" ht="33.75" customHeight="1">
      <c r="A6" s="207"/>
      <c r="B6" s="210"/>
      <c r="C6" s="210"/>
      <c r="D6" s="207"/>
      <c r="E6" s="207"/>
      <c r="F6" s="207"/>
      <c r="G6" s="207"/>
      <c r="H6" s="207"/>
      <c r="I6" s="152" t="s">
        <v>77</v>
      </c>
      <c r="J6" s="152" t="s">
        <v>84</v>
      </c>
      <c r="K6" s="152" t="s">
        <v>85</v>
      </c>
      <c r="L6" s="152" t="s">
        <v>86</v>
      </c>
      <c r="M6" s="152" t="s">
        <v>87</v>
      </c>
      <c r="N6" s="157" t="s">
        <v>88</v>
      </c>
      <c r="O6" s="200"/>
      <c r="P6" s="200"/>
      <c r="Q6" s="200"/>
      <c r="R6" s="212"/>
      <c r="S6" s="200"/>
    </row>
    <row r="7" spans="1:19" ht="16.5" customHeight="1">
      <c r="A7" s="153">
        <v>1</v>
      </c>
      <c r="B7" s="154">
        <v>2</v>
      </c>
      <c r="C7" s="154">
        <v>3</v>
      </c>
      <c r="D7" s="153">
        <v>4</v>
      </c>
      <c r="E7" s="154">
        <v>5</v>
      </c>
      <c r="F7" s="154">
        <v>6</v>
      </c>
      <c r="G7" s="153">
        <v>7</v>
      </c>
      <c r="H7" s="154">
        <v>8</v>
      </c>
      <c r="I7" s="154">
        <v>9</v>
      </c>
      <c r="J7" s="153">
        <v>10</v>
      </c>
      <c r="K7" s="153">
        <v>11</v>
      </c>
      <c r="L7" s="153">
        <v>12</v>
      </c>
      <c r="M7" s="153">
        <v>13</v>
      </c>
      <c r="N7" s="153">
        <v>14</v>
      </c>
      <c r="O7" s="153">
        <v>15</v>
      </c>
      <c r="P7" s="153">
        <v>16</v>
      </c>
      <c r="Q7" s="153">
        <v>17</v>
      </c>
      <c r="R7" s="153">
        <v>18</v>
      </c>
      <c r="S7" s="112">
        <v>19</v>
      </c>
    </row>
    <row r="8" spans="1:19" ht="16.5" customHeight="1">
      <c r="A8" s="40">
        <v>105064</v>
      </c>
      <c r="B8" s="40" t="s">
        <v>89</v>
      </c>
      <c r="C8" s="126">
        <v>8336632</v>
      </c>
      <c r="D8" s="126">
        <v>8336632</v>
      </c>
      <c r="E8" s="119">
        <v>6336632</v>
      </c>
      <c r="F8" s="53" t="s">
        <v>90</v>
      </c>
      <c r="G8" s="53" t="s">
        <v>90</v>
      </c>
      <c r="H8" s="53" t="s">
        <v>90</v>
      </c>
      <c r="I8" s="53" t="s">
        <v>90</v>
      </c>
      <c r="J8" s="53" t="s">
        <v>90</v>
      </c>
      <c r="K8" s="53" t="s">
        <v>90</v>
      </c>
      <c r="L8" s="53" t="s">
        <v>90</v>
      </c>
      <c r="M8" s="53" t="s">
        <v>90</v>
      </c>
      <c r="N8" s="119">
        <v>2000000</v>
      </c>
      <c r="O8" s="158" t="s">
        <v>90</v>
      </c>
      <c r="P8" s="158" t="s">
        <v>90</v>
      </c>
      <c r="Q8" s="158"/>
      <c r="R8" s="162"/>
      <c r="S8" s="112"/>
    </row>
    <row r="9" spans="1:19" ht="16.5" customHeight="1">
      <c r="A9" s="203" t="s">
        <v>75</v>
      </c>
      <c r="B9" s="204"/>
      <c r="C9" s="119">
        <v>8336632</v>
      </c>
      <c r="D9" s="119">
        <v>8336632</v>
      </c>
      <c r="E9" s="119">
        <v>6336632</v>
      </c>
      <c r="F9" s="145" t="s">
        <v>90</v>
      </c>
      <c r="G9" s="145" t="s">
        <v>90</v>
      </c>
      <c r="H9" s="145" t="s">
        <v>90</v>
      </c>
      <c r="I9" s="145" t="s">
        <v>90</v>
      </c>
      <c r="J9" s="145" t="s">
        <v>90</v>
      </c>
      <c r="K9" s="145" t="s">
        <v>90</v>
      </c>
      <c r="L9" s="145" t="s">
        <v>90</v>
      </c>
      <c r="M9" s="145" t="s">
        <v>90</v>
      </c>
      <c r="N9" s="119">
        <v>2000000</v>
      </c>
      <c r="O9" s="159" t="s">
        <v>90</v>
      </c>
      <c r="P9" s="159" t="s">
        <v>90</v>
      </c>
      <c r="Q9" s="159"/>
      <c r="R9" s="159"/>
      <c r="S9" s="159"/>
    </row>
    <row r="10" spans="1:19" ht="14.25" customHeight="1">
      <c r="S10" s="4"/>
    </row>
  </sheetData>
  <mergeCells count="19">
    <mergeCell ref="A9:B9"/>
    <mergeCell ref="A4:A6"/>
    <mergeCell ref="B4:B6"/>
    <mergeCell ref="C4:C6"/>
    <mergeCell ref="D5:D6"/>
    <mergeCell ref="A2:S2"/>
    <mergeCell ref="A3:D3"/>
    <mergeCell ref="D4:N4"/>
    <mergeCell ref="O4:S4"/>
    <mergeCell ref="I5:N5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49" orientation="landscape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1"/>
  <sheetViews>
    <sheetView workbookViewId="0">
      <selection activeCell="E8" sqref="E8"/>
    </sheetView>
  </sheetViews>
  <sheetFormatPr defaultColWidth="9.140625" defaultRowHeight="14.25" customHeight="1"/>
  <cols>
    <col min="1" max="1" width="17.28515625" style="1" customWidth="1"/>
    <col min="2" max="2" width="47.140625" style="1" customWidth="1"/>
    <col min="3" max="5" width="23.85546875" style="1" customWidth="1"/>
    <col min="6" max="8" width="18.85546875" style="1" customWidth="1"/>
    <col min="9" max="9" width="15.5703125" style="1" customWidth="1"/>
    <col min="10" max="10" width="19" style="1" customWidth="1"/>
    <col min="11" max="14" width="18.85546875" style="1" customWidth="1"/>
    <col min="15" max="15" width="22.42578125" style="1" customWidth="1"/>
    <col min="16" max="16" width="9.140625" style="1" customWidth="1"/>
    <col min="17" max="16384" width="9.140625" style="1"/>
  </cols>
  <sheetData>
    <row r="1" spans="1:15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3"/>
    </row>
    <row r="2" spans="1:15" ht="28.5" customHeight="1">
      <c r="A2" s="195" t="s">
        <v>4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5" ht="15" customHeight="1">
      <c r="A3" s="213" t="s">
        <v>21</v>
      </c>
      <c r="B3" s="214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5"/>
      <c r="N3" s="5"/>
      <c r="O3" s="85" t="s">
        <v>22</v>
      </c>
    </row>
    <row r="4" spans="1:15" ht="17.25" customHeight="1">
      <c r="A4" s="219" t="s">
        <v>91</v>
      </c>
      <c r="B4" s="219" t="s">
        <v>92</v>
      </c>
      <c r="C4" s="221" t="s">
        <v>75</v>
      </c>
      <c r="D4" s="216" t="s">
        <v>78</v>
      </c>
      <c r="E4" s="216"/>
      <c r="F4" s="216"/>
      <c r="G4" s="216" t="s">
        <v>79</v>
      </c>
      <c r="H4" s="216" t="s">
        <v>80</v>
      </c>
      <c r="I4" s="216" t="s">
        <v>93</v>
      </c>
      <c r="J4" s="216" t="s">
        <v>82</v>
      </c>
      <c r="K4" s="216"/>
      <c r="L4" s="216"/>
      <c r="M4" s="216"/>
      <c r="N4" s="216"/>
      <c r="O4" s="216"/>
    </row>
    <row r="5" spans="1:15" ht="27">
      <c r="A5" s="220"/>
      <c r="B5" s="220"/>
      <c r="C5" s="222"/>
      <c r="D5" s="61" t="s">
        <v>77</v>
      </c>
      <c r="E5" s="61" t="s">
        <v>94</v>
      </c>
      <c r="F5" s="61" t="s">
        <v>95</v>
      </c>
      <c r="G5" s="216"/>
      <c r="H5" s="216"/>
      <c r="I5" s="216"/>
      <c r="J5" s="61" t="s">
        <v>77</v>
      </c>
      <c r="K5" s="61" t="s">
        <v>96</v>
      </c>
      <c r="L5" s="61" t="s">
        <v>97</v>
      </c>
      <c r="M5" s="61" t="s">
        <v>98</v>
      </c>
      <c r="N5" s="61" t="s">
        <v>99</v>
      </c>
      <c r="O5" s="61" t="s">
        <v>100</v>
      </c>
    </row>
    <row r="6" spans="1:15" ht="16.5" customHeight="1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56">
        <v>6</v>
      </c>
      <c r="G6" s="56">
        <v>7</v>
      </c>
      <c r="H6" s="56">
        <v>8</v>
      </c>
      <c r="I6" s="56">
        <v>9</v>
      </c>
      <c r="J6" s="56">
        <v>10</v>
      </c>
      <c r="K6" s="56">
        <v>11</v>
      </c>
      <c r="L6" s="56">
        <v>12</v>
      </c>
      <c r="M6" s="56">
        <v>13</v>
      </c>
      <c r="N6" s="56">
        <v>14</v>
      </c>
      <c r="O6" s="56">
        <v>15</v>
      </c>
    </row>
    <row r="7" spans="1:15" ht="26.1" customHeight="1">
      <c r="A7" s="144" t="s">
        <v>101</v>
      </c>
      <c r="B7" s="144" t="s">
        <v>102</v>
      </c>
      <c r="C7" s="126">
        <v>6881632</v>
      </c>
      <c r="D7" s="119">
        <v>4881632</v>
      </c>
      <c r="E7" s="119">
        <v>4881632</v>
      </c>
      <c r="F7" s="119"/>
      <c r="G7" s="119"/>
      <c r="H7" s="126"/>
      <c r="I7" s="119"/>
      <c r="J7" s="126">
        <v>2000000</v>
      </c>
      <c r="K7" s="126"/>
      <c r="L7" s="126"/>
      <c r="M7" s="119"/>
      <c r="N7" s="126"/>
      <c r="O7" s="126">
        <v>2000000</v>
      </c>
    </row>
    <row r="8" spans="1:15" ht="26.1" customHeight="1">
      <c r="A8" s="144" t="s">
        <v>103</v>
      </c>
      <c r="B8" s="144" t="s">
        <v>104</v>
      </c>
      <c r="C8" s="126">
        <v>6881632</v>
      </c>
      <c r="D8" s="119">
        <v>4881632</v>
      </c>
      <c r="E8" s="119">
        <v>4881632</v>
      </c>
      <c r="F8" s="119"/>
      <c r="G8" s="119"/>
      <c r="H8" s="126"/>
      <c r="I8" s="119"/>
      <c r="J8" s="126">
        <v>2000000</v>
      </c>
      <c r="K8" s="126"/>
      <c r="L8" s="126"/>
      <c r="M8" s="119"/>
      <c r="N8" s="126"/>
      <c r="O8" s="126">
        <v>2000000</v>
      </c>
    </row>
    <row r="9" spans="1:15" ht="26.1" customHeight="1">
      <c r="A9" s="144" t="s">
        <v>105</v>
      </c>
      <c r="B9" s="144" t="s">
        <v>106</v>
      </c>
      <c r="C9" s="126">
        <v>6881632</v>
      </c>
      <c r="D9" s="119">
        <v>4881632</v>
      </c>
      <c r="E9" s="119">
        <v>4881632</v>
      </c>
      <c r="F9" s="119"/>
      <c r="G9" s="119"/>
      <c r="H9" s="126"/>
      <c r="I9" s="119"/>
      <c r="J9" s="126">
        <v>2000000</v>
      </c>
      <c r="K9" s="126"/>
      <c r="L9" s="126"/>
      <c r="M9" s="119"/>
      <c r="N9" s="126"/>
      <c r="O9" s="126">
        <v>2000000</v>
      </c>
    </row>
    <row r="10" spans="1:15" ht="26.1" customHeight="1">
      <c r="A10" s="144" t="s">
        <v>107</v>
      </c>
      <c r="B10" s="144" t="s">
        <v>108</v>
      </c>
      <c r="C10" s="126">
        <v>589248</v>
      </c>
      <c r="D10" s="119">
        <v>589248</v>
      </c>
      <c r="E10" s="119">
        <v>589248</v>
      </c>
      <c r="F10" s="119"/>
      <c r="G10" s="119"/>
      <c r="H10" s="126"/>
      <c r="I10" s="119"/>
      <c r="J10" s="126"/>
      <c r="K10" s="126"/>
      <c r="L10" s="126"/>
      <c r="M10" s="119"/>
      <c r="N10" s="126"/>
      <c r="O10" s="126"/>
    </row>
    <row r="11" spans="1:15" ht="26.1" customHeight="1">
      <c r="A11" s="144" t="s">
        <v>109</v>
      </c>
      <c r="B11" s="144" t="s">
        <v>110</v>
      </c>
      <c r="C11" s="126">
        <v>589248</v>
      </c>
      <c r="D11" s="119">
        <v>589248</v>
      </c>
      <c r="E11" s="119">
        <v>589248</v>
      </c>
      <c r="F11" s="119"/>
      <c r="G11" s="119"/>
      <c r="H11" s="126"/>
      <c r="I11" s="119"/>
      <c r="J11" s="126"/>
      <c r="K11" s="126"/>
      <c r="L11" s="126"/>
      <c r="M11" s="119"/>
      <c r="N11" s="126"/>
      <c r="O11" s="126"/>
    </row>
    <row r="12" spans="1:15" ht="26.1" customHeight="1">
      <c r="A12" s="144" t="s">
        <v>111</v>
      </c>
      <c r="B12" s="144" t="s">
        <v>112</v>
      </c>
      <c r="C12" s="126">
        <v>589248</v>
      </c>
      <c r="D12" s="119">
        <v>589248</v>
      </c>
      <c r="E12" s="119">
        <v>589248</v>
      </c>
      <c r="F12" s="119"/>
      <c r="G12" s="119"/>
      <c r="H12" s="126"/>
      <c r="I12" s="119"/>
      <c r="J12" s="126"/>
      <c r="K12" s="126"/>
      <c r="L12" s="126"/>
      <c r="M12" s="119"/>
      <c r="N12" s="126"/>
      <c r="O12" s="126"/>
    </row>
    <row r="13" spans="1:15" ht="26.1" customHeight="1">
      <c r="A13" s="144" t="s">
        <v>113</v>
      </c>
      <c r="B13" s="144" t="s">
        <v>114</v>
      </c>
      <c r="C13" s="126">
        <v>435192</v>
      </c>
      <c r="D13" s="119">
        <v>435192</v>
      </c>
      <c r="E13" s="119">
        <v>435192</v>
      </c>
      <c r="F13" s="119"/>
      <c r="G13" s="119"/>
      <c r="H13" s="126"/>
      <c r="I13" s="119"/>
      <c r="J13" s="126"/>
      <c r="K13" s="126"/>
      <c r="L13" s="126"/>
      <c r="M13" s="119"/>
      <c r="N13" s="126"/>
      <c r="O13" s="126"/>
    </row>
    <row r="14" spans="1:15" ht="26.1" customHeight="1">
      <c r="A14" s="144" t="s">
        <v>115</v>
      </c>
      <c r="B14" s="144" t="s">
        <v>116</v>
      </c>
      <c r="C14" s="126">
        <v>435192</v>
      </c>
      <c r="D14" s="119">
        <v>435192</v>
      </c>
      <c r="E14" s="119">
        <v>435192</v>
      </c>
      <c r="F14" s="119"/>
      <c r="G14" s="119"/>
      <c r="H14" s="126"/>
      <c r="I14" s="119"/>
      <c r="J14" s="126"/>
      <c r="K14" s="126"/>
      <c r="L14" s="126"/>
      <c r="M14" s="119"/>
      <c r="N14" s="126"/>
      <c r="O14" s="126"/>
    </row>
    <row r="15" spans="1:15" ht="26.1" customHeight="1">
      <c r="A15" s="144" t="s">
        <v>117</v>
      </c>
      <c r="B15" s="144" t="s">
        <v>118</v>
      </c>
      <c r="C15" s="126">
        <v>264864</v>
      </c>
      <c r="D15" s="119">
        <v>264864</v>
      </c>
      <c r="E15" s="119">
        <v>264864</v>
      </c>
      <c r="F15" s="119"/>
      <c r="G15" s="119"/>
      <c r="H15" s="126"/>
      <c r="I15" s="119"/>
      <c r="J15" s="126"/>
      <c r="K15" s="126"/>
      <c r="L15" s="126"/>
      <c r="M15" s="119"/>
      <c r="N15" s="126"/>
      <c r="O15" s="126"/>
    </row>
    <row r="16" spans="1:15" ht="26.1" customHeight="1">
      <c r="A16" s="144" t="s">
        <v>119</v>
      </c>
      <c r="B16" s="144" t="s">
        <v>120</v>
      </c>
      <c r="C16" s="126">
        <v>158400</v>
      </c>
      <c r="D16" s="119">
        <v>158400</v>
      </c>
      <c r="E16" s="119">
        <v>158400</v>
      </c>
      <c r="F16" s="119"/>
      <c r="G16" s="119"/>
      <c r="H16" s="126"/>
      <c r="I16" s="119"/>
      <c r="J16" s="126"/>
      <c r="K16" s="126"/>
      <c r="L16" s="126"/>
      <c r="M16" s="119"/>
      <c r="N16" s="126"/>
      <c r="O16" s="126"/>
    </row>
    <row r="17" spans="1:15" ht="26.1" customHeight="1">
      <c r="A17" s="144" t="s">
        <v>121</v>
      </c>
      <c r="B17" s="144" t="s">
        <v>122</v>
      </c>
      <c r="C17" s="126">
        <v>11928</v>
      </c>
      <c r="D17" s="119">
        <v>11928</v>
      </c>
      <c r="E17" s="119">
        <v>11928</v>
      </c>
      <c r="F17" s="119"/>
      <c r="G17" s="119"/>
      <c r="H17" s="126"/>
      <c r="I17" s="119"/>
      <c r="J17" s="126"/>
      <c r="K17" s="126"/>
      <c r="L17" s="126"/>
      <c r="M17" s="119"/>
      <c r="N17" s="126"/>
      <c r="O17" s="126"/>
    </row>
    <row r="18" spans="1:15" ht="26.1" customHeight="1">
      <c r="A18" s="144" t="s">
        <v>123</v>
      </c>
      <c r="B18" s="144" t="s">
        <v>124</v>
      </c>
      <c r="C18" s="126">
        <v>430560</v>
      </c>
      <c r="D18" s="119">
        <v>430560</v>
      </c>
      <c r="E18" s="119">
        <v>430560</v>
      </c>
      <c r="F18" s="119"/>
      <c r="G18" s="119"/>
      <c r="H18" s="126"/>
      <c r="I18" s="119"/>
      <c r="J18" s="126"/>
      <c r="K18" s="126"/>
      <c r="L18" s="126"/>
      <c r="M18" s="119"/>
      <c r="N18" s="126"/>
      <c r="O18" s="126"/>
    </row>
    <row r="19" spans="1:15" ht="26.1" customHeight="1">
      <c r="A19" s="144" t="s">
        <v>125</v>
      </c>
      <c r="B19" s="144" t="s">
        <v>126</v>
      </c>
      <c r="C19" s="126">
        <v>430560</v>
      </c>
      <c r="D19" s="119">
        <v>430560</v>
      </c>
      <c r="E19" s="119">
        <v>430560</v>
      </c>
      <c r="F19" s="119"/>
      <c r="G19" s="119"/>
      <c r="H19" s="126"/>
      <c r="I19" s="119"/>
      <c r="J19" s="126"/>
      <c r="K19" s="126"/>
      <c r="L19" s="126"/>
      <c r="M19" s="119"/>
      <c r="N19" s="126"/>
      <c r="O19" s="126"/>
    </row>
    <row r="20" spans="1:15" ht="26.1" customHeight="1">
      <c r="A20" s="144" t="s">
        <v>127</v>
      </c>
      <c r="B20" s="144" t="s">
        <v>128</v>
      </c>
      <c r="C20" s="126">
        <v>430560</v>
      </c>
      <c r="D20" s="119">
        <v>430560</v>
      </c>
      <c r="E20" s="119">
        <v>430560</v>
      </c>
      <c r="F20" s="119"/>
      <c r="G20" s="119"/>
      <c r="H20" s="126"/>
      <c r="I20" s="119"/>
      <c r="J20" s="126"/>
      <c r="K20" s="126"/>
      <c r="L20" s="126"/>
      <c r="M20" s="119"/>
      <c r="N20" s="126"/>
      <c r="O20" s="126"/>
    </row>
    <row r="21" spans="1:15" ht="26.1" customHeight="1">
      <c r="A21" s="217" t="s">
        <v>129</v>
      </c>
      <c r="B21" s="218" t="s">
        <v>129</v>
      </c>
      <c r="C21" s="119">
        <v>8336632</v>
      </c>
      <c r="D21" s="119">
        <v>6336632</v>
      </c>
      <c r="E21" s="119">
        <v>6336632</v>
      </c>
      <c r="F21" s="119"/>
      <c r="G21" s="119"/>
      <c r="H21" s="119"/>
      <c r="I21" s="119"/>
      <c r="J21" s="126">
        <v>2000000</v>
      </c>
      <c r="K21" s="119"/>
      <c r="L21" s="119"/>
      <c r="M21" s="119"/>
      <c r="N21" s="119"/>
      <c r="O21" s="119">
        <v>2000000</v>
      </c>
    </row>
  </sheetData>
  <mergeCells count="11">
    <mergeCell ref="A2:O2"/>
    <mergeCell ref="A3:L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43" orientation="landscape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5"/>
  <sheetViews>
    <sheetView workbookViewId="0">
      <pane xSplit="4" ySplit="6" topLeftCell="E16" activePane="bottomRight" state="frozen"/>
      <selection pane="topRight"/>
      <selection pane="bottomLeft"/>
      <selection pane="bottomRight" activeCell="D28" sqref="D28"/>
    </sheetView>
  </sheetViews>
  <sheetFormatPr defaultColWidth="9.140625" defaultRowHeight="14.25" customHeight="1"/>
  <cols>
    <col min="1" max="1" width="36.28515625" style="34" customWidth="1"/>
    <col min="2" max="2" width="30" style="34" customWidth="1"/>
    <col min="3" max="3" width="41.5703125" style="34" customWidth="1"/>
    <col min="4" max="4" width="33.28515625" style="34" customWidth="1"/>
    <col min="5" max="5" width="9.140625" style="35" customWidth="1"/>
    <col min="6" max="16384" width="9.140625" style="35"/>
  </cols>
  <sheetData>
    <row r="1" spans="1:4" ht="14.25" customHeight="1">
      <c r="A1" s="141"/>
      <c r="B1" s="141"/>
      <c r="C1" s="141"/>
      <c r="D1" s="80"/>
    </row>
    <row r="2" spans="1:4" ht="31.5" customHeight="1">
      <c r="A2" s="186" t="s">
        <v>5</v>
      </c>
      <c r="B2" s="223"/>
      <c r="C2" s="223"/>
      <c r="D2" s="223"/>
    </row>
    <row r="3" spans="1:4" ht="17.25" customHeight="1">
      <c r="A3" s="224" t="s">
        <v>21</v>
      </c>
      <c r="B3" s="189"/>
      <c r="C3" s="142"/>
      <c r="D3" s="81" t="s">
        <v>22</v>
      </c>
    </row>
    <row r="4" spans="1:4" ht="19.5" customHeight="1">
      <c r="A4" s="190" t="s">
        <v>23</v>
      </c>
      <c r="B4" s="191"/>
      <c r="C4" s="190" t="s">
        <v>24</v>
      </c>
      <c r="D4" s="191"/>
    </row>
    <row r="5" spans="1:4" ht="21.75" customHeight="1">
      <c r="A5" s="192" t="s">
        <v>25</v>
      </c>
      <c r="B5" s="225" t="s">
        <v>26</v>
      </c>
      <c r="C5" s="192" t="s">
        <v>130</v>
      </c>
      <c r="D5" s="225" t="s">
        <v>26</v>
      </c>
    </row>
    <row r="6" spans="1:4" ht="17.25" customHeight="1">
      <c r="A6" s="193"/>
      <c r="B6" s="220"/>
      <c r="C6" s="193"/>
      <c r="D6" s="220"/>
    </row>
    <row r="7" spans="1:4" ht="17.25" customHeight="1">
      <c r="A7" s="120" t="s">
        <v>131</v>
      </c>
      <c r="B7" s="135">
        <v>6336632</v>
      </c>
      <c r="C7" s="143" t="s">
        <v>132</v>
      </c>
      <c r="D7" s="99">
        <v>6336632</v>
      </c>
    </row>
    <row r="8" spans="1:4" ht="17.25" customHeight="1">
      <c r="A8" s="123" t="s">
        <v>133</v>
      </c>
      <c r="B8" s="135">
        <v>6336632</v>
      </c>
      <c r="C8" s="143" t="s">
        <v>134</v>
      </c>
      <c r="D8" s="99"/>
    </row>
    <row r="9" spans="1:4" ht="17.25" customHeight="1">
      <c r="A9" s="123" t="s">
        <v>135</v>
      </c>
      <c r="B9" s="135"/>
      <c r="C9" s="143" t="s">
        <v>136</v>
      </c>
      <c r="D9" s="99"/>
    </row>
    <row r="10" spans="1:4" ht="17.25" customHeight="1">
      <c r="A10" s="123" t="s">
        <v>137</v>
      </c>
      <c r="B10" s="135"/>
      <c r="C10" s="143" t="s">
        <v>138</v>
      </c>
      <c r="D10" s="99"/>
    </row>
    <row r="11" spans="1:4" ht="17.25" customHeight="1">
      <c r="A11" s="123" t="s">
        <v>139</v>
      </c>
      <c r="B11" s="135"/>
      <c r="C11" s="143" t="s">
        <v>140</v>
      </c>
      <c r="D11" s="99"/>
    </row>
    <row r="12" spans="1:4" ht="17.25" customHeight="1">
      <c r="A12" s="123" t="s">
        <v>133</v>
      </c>
      <c r="B12" s="135"/>
      <c r="C12" s="143" t="s">
        <v>141</v>
      </c>
      <c r="D12" s="99">
        <v>4881632</v>
      </c>
    </row>
    <row r="13" spans="1:4" ht="17.25" customHeight="1">
      <c r="A13" s="144" t="s">
        <v>135</v>
      </c>
      <c r="B13" s="145"/>
      <c r="C13" s="143" t="s">
        <v>142</v>
      </c>
      <c r="D13" s="99"/>
    </row>
    <row r="14" spans="1:4" ht="17.25" customHeight="1">
      <c r="A14" s="144" t="s">
        <v>137</v>
      </c>
      <c r="B14" s="145"/>
      <c r="C14" s="143" t="s">
        <v>143</v>
      </c>
      <c r="D14" s="99"/>
    </row>
    <row r="15" spans="1:4" ht="17.25" customHeight="1">
      <c r="A15" s="123"/>
      <c r="B15" s="145"/>
      <c r="C15" s="143" t="s">
        <v>144</v>
      </c>
      <c r="D15" s="100">
        <v>589248</v>
      </c>
    </row>
    <row r="16" spans="1:4" ht="17.25" customHeight="1">
      <c r="A16" s="123"/>
      <c r="B16" s="135"/>
      <c r="C16" s="143" t="s">
        <v>145</v>
      </c>
      <c r="D16" s="100">
        <v>435192</v>
      </c>
    </row>
    <row r="17" spans="1:4" ht="17.25" customHeight="1">
      <c r="A17" s="123"/>
      <c r="B17" s="146"/>
      <c r="C17" s="143" t="s">
        <v>146</v>
      </c>
      <c r="D17" s="99"/>
    </row>
    <row r="18" spans="1:4" ht="17.25" customHeight="1">
      <c r="A18" s="144"/>
      <c r="B18" s="146"/>
      <c r="C18" s="143" t="s">
        <v>147</v>
      </c>
      <c r="D18" s="99"/>
    </row>
    <row r="19" spans="1:4" ht="17.25" customHeight="1">
      <c r="A19" s="144"/>
      <c r="B19" s="147"/>
      <c r="C19" s="143" t="s">
        <v>148</v>
      </c>
      <c r="D19" s="99"/>
    </row>
    <row r="20" spans="1:4" ht="17.25" customHeight="1">
      <c r="A20" s="148"/>
      <c r="B20" s="147"/>
      <c r="C20" s="143" t="s">
        <v>149</v>
      </c>
      <c r="D20" s="99"/>
    </row>
    <row r="21" spans="1:4" ht="17.25" customHeight="1">
      <c r="A21" s="148"/>
      <c r="B21" s="147"/>
      <c r="C21" s="143" t="s">
        <v>150</v>
      </c>
      <c r="D21" s="99"/>
    </row>
    <row r="22" spans="1:4" ht="17.25" customHeight="1">
      <c r="A22" s="148"/>
      <c r="B22" s="147"/>
      <c r="C22" s="143" t="s">
        <v>151</v>
      </c>
      <c r="D22" s="99"/>
    </row>
    <row r="23" spans="1:4" ht="17.25" customHeight="1">
      <c r="A23" s="148"/>
      <c r="B23" s="147"/>
      <c r="C23" s="143" t="s">
        <v>152</v>
      </c>
      <c r="D23" s="99"/>
    </row>
    <row r="24" spans="1:4" ht="17.25" customHeight="1">
      <c r="A24" s="148"/>
      <c r="B24" s="147"/>
      <c r="C24" s="143" t="s">
        <v>153</v>
      </c>
      <c r="D24" s="99"/>
    </row>
    <row r="25" spans="1:4" ht="17.25" customHeight="1">
      <c r="A25" s="148"/>
      <c r="B25" s="147"/>
      <c r="C25" s="143" t="s">
        <v>154</v>
      </c>
      <c r="D25" s="99"/>
    </row>
    <row r="26" spans="1:4" ht="17.25" customHeight="1">
      <c r="A26" s="148"/>
      <c r="B26" s="147"/>
      <c r="C26" s="143" t="s">
        <v>155</v>
      </c>
      <c r="D26" s="100">
        <v>430560</v>
      </c>
    </row>
    <row r="27" spans="1:4" ht="17.25" customHeight="1">
      <c r="A27" s="148"/>
      <c r="B27" s="147"/>
      <c r="C27" s="143" t="s">
        <v>156</v>
      </c>
      <c r="D27" s="99"/>
    </row>
    <row r="28" spans="1:4" ht="17.25" customHeight="1">
      <c r="A28" s="148"/>
      <c r="B28" s="147"/>
      <c r="C28" s="143" t="s">
        <v>157</v>
      </c>
      <c r="D28" s="99"/>
    </row>
    <row r="29" spans="1:4" ht="17.25" customHeight="1">
      <c r="A29" s="148"/>
      <c r="B29" s="147"/>
      <c r="C29" s="143" t="s">
        <v>158</v>
      </c>
      <c r="D29" s="99"/>
    </row>
    <row r="30" spans="1:4" ht="17.25" customHeight="1">
      <c r="A30" s="148"/>
      <c r="B30" s="147"/>
      <c r="C30" s="143" t="s">
        <v>159</v>
      </c>
      <c r="D30" s="99"/>
    </row>
    <row r="31" spans="1:4" ht="14.25" customHeight="1">
      <c r="A31" s="149"/>
      <c r="B31" s="146"/>
      <c r="C31" s="143" t="s">
        <v>160</v>
      </c>
      <c r="D31" s="99"/>
    </row>
    <row r="32" spans="1:4" ht="14.25" customHeight="1">
      <c r="A32" s="149"/>
      <c r="B32" s="146"/>
      <c r="C32" s="143" t="s">
        <v>161</v>
      </c>
      <c r="D32" s="99"/>
    </row>
    <row r="33" spans="1:4" ht="14.25" customHeight="1">
      <c r="A33" s="149"/>
      <c r="B33" s="146"/>
      <c r="C33" s="143" t="s">
        <v>162</v>
      </c>
      <c r="D33" s="99"/>
    </row>
    <row r="34" spans="1:4" ht="14.25" customHeight="1">
      <c r="A34" s="149"/>
      <c r="B34" s="146"/>
      <c r="C34" s="144" t="s">
        <v>163</v>
      </c>
      <c r="D34" s="150"/>
    </row>
    <row r="35" spans="1:4" ht="17.25" customHeight="1">
      <c r="A35" s="151" t="s">
        <v>164</v>
      </c>
      <c r="B35" s="146">
        <f>B8+B11</f>
        <v>6336632</v>
      </c>
      <c r="C35" s="149" t="s">
        <v>72</v>
      </c>
      <c r="D35" s="146">
        <f>D7+D34</f>
        <v>6336632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3" orientation="landscape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2"/>
  <sheetViews>
    <sheetView workbookViewId="0">
      <selection activeCell="C21" sqref="C21"/>
    </sheetView>
  </sheetViews>
  <sheetFormatPr defaultColWidth="9.140625" defaultRowHeight="14.25" customHeight="1"/>
  <cols>
    <col min="1" max="1" width="23.140625" style="82" customWidth="1"/>
    <col min="2" max="2" width="44" style="82" customWidth="1"/>
    <col min="3" max="3" width="26" style="1" customWidth="1"/>
    <col min="4" max="4" width="28.85546875" style="1" customWidth="1"/>
    <col min="5" max="5" width="26.42578125" style="1" customWidth="1"/>
    <col min="6" max="7" width="24.28515625" style="1" customWidth="1"/>
    <col min="8" max="8" width="9.140625" style="1" customWidth="1"/>
    <col min="9" max="16384" width="9.140625" style="1"/>
  </cols>
  <sheetData>
    <row r="1" spans="1:7" ht="12" customHeight="1">
      <c r="D1" s="137"/>
      <c r="F1" s="43"/>
      <c r="G1" s="43"/>
    </row>
    <row r="2" spans="1:7" ht="39" customHeight="1">
      <c r="A2" s="226" t="s">
        <v>6</v>
      </c>
      <c r="B2" s="226"/>
      <c r="C2" s="226"/>
      <c r="D2" s="226"/>
      <c r="E2" s="226"/>
      <c r="F2" s="226"/>
      <c r="G2" s="226"/>
    </row>
    <row r="3" spans="1:7" ht="18" customHeight="1">
      <c r="A3" s="224" t="s">
        <v>21</v>
      </c>
      <c r="B3" s="227"/>
      <c r="C3" s="228"/>
      <c r="D3" s="228"/>
      <c r="E3" s="228"/>
      <c r="F3" s="85"/>
      <c r="G3" s="85" t="s">
        <v>22</v>
      </c>
    </row>
    <row r="4" spans="1:7" ht="20.25" customHeight="1">
      <c r="A4" s="229" t="s">
        <v>165</v>
      </c>
      <c r="B4" s="230"/>
      <c r="C4" s="231" t="s">
        <v>75</v>
      </c>
      <c r="D4" s="231" t="s">
        <v>94</v>
      </c>
      <c r="E4" s="231"/>
      <c r="F4" s="231"/>
      <c r="G4" s="232" t="s">
        <v>95</v>
      </c>
    </row>
    <row r="5" spans="1:7" ht="20.25" customHeight="1">
      <c r="A5" s="87" t="s">
        <v>91</v>
      </c>
      <c r="B5" s="138" t="s">
        <v>92</v>
      </c>
      <c r="C5" s="231"/>
      <c r="D5" s="45" t="s">
        <v>77</v>
      </c>
      <c r="E5" s="45" t="s">
        <v>166</v>
      </c>
      <c r="F5" s="45" t="s">
        <v>167</v>
      </c>
      <c r="G5" s="233"/>
    </row>
    <row r="6" spans="1:7" ht="13.5" customHeight="1">
      <c r="A6" s="87" t="s">
        <v>168</v>
      </c>
      <c r="B6" s="87" t="s">
        <v>169</v>
      </c>
      <c r="C6" s="139" t="s">
        <v>170</v>
      </c>
      <c r="D6" s="139" t="s">
        <v>171</v>
      </c>
      <c r="E6" s="139" t="s">
        <v>172</v>
      </c>
      <c r="F6" s="139" t="s">
        <v>173</v>
      </c>
      <c r="G6" s="87" t="s">
        <v>174</v>
      </c>
    </row>
    <row r="7" spans="1:7" ht="13.5" customHeight="1">
      <c r="A7" s="118" t="s">
        <v>101</v>
      </c>
      <c r="B7" s="118" t="s">
        <v>102</v>
      </c>
      <c r="C7" s="119">
        <v>4881632</v>
      </c>
      <c r="D7" s="126">
        <v>4881632</v>
      </c>
      <c r="E7" s="126">
        <v>4512757</v>
      </c>
      <c r="F7" s="126">
        <v>368875</v>
      </c>
      <c r="G7" s="126"/>
    </row>
    <row r="8" spans="1:7" ht="13.5" customHeight="1">
      <c r="A8" s="118" t="s">
        <v>103</v>
      </c>
      <c r="B8" s="118" t="s">
        <v>104</v>
      </c>
      <c r="C8" s="119">
        <v>4881632</v>
      </c>
      <c r="D8" s="126">
        <v>4881632</v>
      </c>
      <c r="E8" s="126">
        <v>4512757</v>
      </c>
      <c r="F8" s="126">
        <v>368875</v>
      </c>
      <c r="G8" s="126"/>
    </row>
    <row r="9" spans="1:7" ht="13.5" customHeight="1">
      <c r="A9" s="118" t="s">
        <v>105</v>
      </c>
      <c r="B9" s="118" t="s">
        <v>106</v>
      </c>
      <c r="C9" s="119">
        <v>4881632</v>
      </c>
      <c r="D9" s="126">
        <v>4881632</v>
      </c>
      <c r="E9" s="126">
        <v>4512757</v>
      </c>
      <c r="F9" s="126">
        <v>368875</v>
      </c>
      <c r="G9" s="126"/>
    </row>
    <row r="10" spans="1:7" ht="13.5" customHeight="1">
      <c r="A10" s="118" t="s">
        <v>107</v>
      </c>
      <c r="B10" s="118" t="s">
        <v>108</v>
      </c>
      <c r="C10" s="119">
        <v>589248</v>
      </c>
      <c r="D10" s="126">
        <v>589248</v>
      </c>
      <c r="E10" s="126">
        <v>589248</v>
      </c>
      <c r="F10" s="126"/>
      <c r="G10" s="126"/>
    </row>
    <row r="11" spans="1:7" ht="13.5" customHeight="1">
      <c r="A11" s="118" t="s">
        <v>109</v>
      </c>
      <c r="B11" s="118" t="s">
        <v>110</v>
      </c>
      <c r="C11" s="119">
        <v>589248</v>
      </c>
      <c r="D11" s="126">
        <v>589248</v>
      </c>
      <c r="E11" s="126">
        <v>589248</v>
      </c>
      <c r="F11" s="126"/>
      <c r="G11" s="126"/>
    </row>
    <row r="12" spans="1:7" ht="13.5" customHeight="1">
      <c r="A12" s="118" t="s">
        <v>111</v>
      </c>
      <c r="B12" s="118" t="s">
        <v>112</v>
      </c>
      <c r="C12" s="119">
        <v>589248</v>
      </c>
      <c r="D12" s="126">
        <v>589248</v>
      </c>
      <c r="E12" s="126">
        <v>589248</v>
      </c>
      <c r="F12" s="126"/>
      <c r="G12" s="126"/>
    </row>
    <row r="13" spans="1:7" ht="13.5" customHeight="1">
      <c r="A13" s="118" t="s">
        <v>113</v>
      </c>
      <c r="B13" s="118" t="s">
        <v>114</v>
      </c>
      <c r="C13" s="119">
        <v>435192</v>
      </c>
      <c r="D13" s="126">
        <v>435192</v>
      </c>
      <c r="E13" s="126">
        <v>435192</v>
      </c>
      <c r="F13" s="126"/>
      <c r="G13" s="126"/>
    </row>
    <row r="14" spans="1:7" ht="13.5" customHeight="1">
      <c r="A14" s="118" t="s">
        <v>115</v>
      </c>
      <c r="B14" s="118" t="s">
        <v>116</v>
      </c>
      <c r="C14" s="119">
        <v>435192</v>
      </c>
      <c r="D14" s="126">
        <v>435192</v>
      </c>
      <c r="E14" s="126">
        <v>435192</v>
      </c>
      <c r="F14" s="126"/>
      <c r="G14" s="126"/>
    </row>
    <row r="15" spans="1:7" ht="13.5" customHeight="1">
      <c r="A15" s="118" t="s">
        <v>117</v>
      </c>
      <c r="B15" s="118" t="s">
        <v>118</v>
      </c>
      <c r="C15" s="119">
        <v>264864</v>
      </c>
      <c r="D15" s="126">
        <v>264864</v>
      </c>
      <c r="E15" s="126">
        <v>264864</v>
      </c>
      <c r="F15" s="126"/>
      <c r="G15" s="126"/>
    </row>
    <row r="16" spans="1:7" ht="13.5" customHeight="1">
      <c r="A16" s="118" t="s">
        <v>119</v>
      </c>
      <c r="B16" s="118" t="s">
        <v>120</v>
      </c>
      <c r="C16" s="119">
        <v>158400</v>
      </c>
      <c r="D16" s="126">
        <v>158400</v>
      </c>
      <c r="E16" s="126">
        <v>158400</v>
      </c>
      <c r="F16" s="126"/>
      <c r="G16" s="126"/>
    </row>
    <row r="17" spans="1:7" ht="13.5" customHeight="1">
      <c r="A17" s="118" t="s">
        <v>121</v>
      </c>
      <c r="B17" s="118" t="s">
        <v>122</v>
      </c>
      <c r="C17" s="119">
        <v>11928</v>
      </c>
      <c r="D17" s="126">
        <v>11928</v>
      </c>
      <c r="E17" s="126">
        <v>11928</v>
      </c>
      <c r="F17" s="126"/>
      <c r="G17" s="126"/>
    </row>
    <row r="18" spans="1:7" ht="13.5" customHeight="1">
      <c r="A18" s="118" t="s">
        <v>123</v>
      </c>
      <c r="B18" s="118" t="s">
        <v>124</v>
      </c>
      <c r="C18" s="119">
        <v>430560</v>
      </c>
      <c r="D18" s="126">
        <v>430560</v>
      </c>
      <c r="E18" s="126">
        <v>430560</v>
      </c>
      <c r="F18" s="126"/>
      <c r="G18" s="126"/>
    </row>
    <row r="19" spans="1:7" ht="13.5" customHeight="1">
      <c r="A19" s="118" t="s">
        <v>125</v>
      </c>
      <c r="B19" s="118" t="s">
        <v>126</v>
      </c>
      <c r="C19" s="119">
        <v>430560</v>
      </c>
      <c r="D19" s="126">
        <v>430560</v>
      </c>
      <c r="E19" s="126">
        <v>430560</v>
      </c>
      <c r="F19" s="126"/>
      <c r="G19" s="126"/>
    </row>
    <row r="20" spans="1:7" ht="13.5" customHeight="1">
      <c r="A20" s="118" t="s">
        <v>127</v>
      </c>
      <c r="B20" s="118" t="s">
        <v>128</v>
      </c>
      <c r="C20" s="119">
        <v>430560</v>
      </c>
      <c r="D20" s="126">
        <v>430560</v>
      </c>
      <c r="E20" s="126">
        <v>430560</v>
      </c>
      <c r="F20" s="126"/>
      <c r="G20" s="126"/>
    </row>
    <row r="21" spans="1:7" ht="13.5" customHeight="1">
      <c r="A21" s="190" t="s">
        <v>129</v>
      </c>
      <c r="B21" s="191" t="s">
        <v>129</v>
      </c>
      <c r="C21" s="119">
        <v>6336632</v>
      </c>
      <c r="D21" s="119">
        <v>6336632</v>
      </c>
      <c r="E21" s="119">
        <v>5967757</v>
      </c>
      <c r="F21" s="119">
        <v>368875</v>
      </c>
      <c r="G21" s="119"/>
    </row>
    <row r="22" spans="1:7" ht="14.25" customHeight="1">
      <c r="B22" s="140"/>
      <c r="C22" s="22"/>
      <c r="D22" s="22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2" orientation="landscape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9"/>
  <sheetViews>
    <sheetView tabSelected="1" workbookViewId="0">
      <selection activeCell="B17" sqref="B17"/>
    </sheetView>
  </sheetViews>
  <sheetFormatPr defaultColWidth="9.140625" defaultRowHeight="14.25"/>
  <cols>
    <col min="1" max="1" width="77.28515625" style="128" customWidth="1"/>
    <col min="2" max="2" width="27.42578125" style="128" customWidth="1"/>
    <col min="3" max="3" width="17.28515625" style="129" customWidth="1"/>
    <col min="4" max="5" width="26.28515625" style="130" customWidth="1"/>
    <col min="6" max="6" width="18.7109375" style="130" customWidth="1"/>
    <col min="7" max="7" width="9.140625" style="1" customWidth="1"/>
    <col min="8" max="16384" width="9.140625" style="1"/>
  </cols>
  <sheetData>
    <row r="1" spans="1:6" ht="12" customHeight="1">
      <c r="A1" s="131"/>
      <c r="B1" s="131"/>
      <c r="C1" s="67"/>
      <c r="D1" s="1"/>
      <c r="E1" s="1"/>
      <c r="F1" s="132"/>
    </row>
    <row r="2" spans="1:6" ht="25.5" customHeight="1">
      <c r="A2" s="234" t="s">
        <v>7</v>
      </c>
      <c r="B2" s="234"/>
      <c r="C2" s="234"/>
      <c r="D2" s="234"/>
      <c r="E2" s="234"/>
      <c r="F2" s="234"/>
    </row>
    <row r="3" spans="1:6" ht="15.75" customHeight="1">
      <c r="A3" s="224" t="s">
        <v>21</v>
      </c>
      <c r="B3" s="235"/>
      <c r="C3" s="236"/>
      <c r="D3" s="228"/>
      <c r="E3" s="1"/>
      <c r="F3" s="132" t="s">
        <v>175</v>
      </c>
    </row>
    <row r="4" spans="1:6" s="127" customFormat="1" ht="19.5" customHeight="1">
      <c r="A4" s="241" t="s">
        <v>176</v>
      </c>
      <c r="B4" s="192" t="s">
        <v>177</v>
      </c>
      <c r="C4" s="190" t="s">
        <v>178</v>
      </c>
      <c r="D4" s="237"/>
      <c r="E4" s="191"/>
      <c r="F4" s="192" t="s">
        <v>179</v>
      </c>
    </row>
    <row r="5" spans="1:6" s="127" customFormat="1" ht="19.5" customHeight="1">
      <c r="A5" s="220"/>
      <c r="B5" s="193"/>
      <c r="C5" s="56" t="s">
        <v>77</v>
      </c>
      <c r="D5" s="56" t="s">
        <v>180</v>
      </c>
      <c r="E5" s="56" t="s">
        <v>181</v>
      </c>
      <c r="F5" s="193"/>
    </row>
    <row r="6" spans="1:6" s="127" customFormat="1" ht="18.75" customHeight="1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spans="1:6" ht="18.75" customHeight="1">
      <c r="A7" s="238"/>
      <c r="B7" s="239"/>
      <c r="C7" s="239"/>
      <c r="D7" s="240"/>
      <c r="E7" s="135"/>
      <c r="F7" s="135"/>
    </row>
    <row r="9" spans="1:6">
      <c r="A9" s="136" t="s">
        <v>182</v>
      </c>
    </row>
  </sheetData>
  <mergeCells count="7">
    <mergeCell ref="A2:F2"/>
    <mergeCell ref="A3:D3"/>
    <mergeCell ref="C4:E4"/>
    <mergeCell ref="A7:D7"/>
    <mergeCell ref="A4:A5"/>
    <mergeCell ref="B4:B5"/>
    <mergeCell ref="F4:F5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73" orientation="landscape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31"/>
  <sheetViews>
    <sheetView topLeftCell="G22" workbookViewId="0">
      <selection activeCell="G9" sqref="A9:XFD31"/>
    </sheetView>
  </sheetViews>
  <sheetFormatPr defaultColWidth="9.140625" defaultRowHeight="14.25" customHeight="1"/>
  <cols>
    <col min="1" max="1" width="20.140625" style="82" customWidth="1"/>
    <col min="2" max="2" width="29.5703125" style="82" customWidth="1"/>
    <col min="3" max="3" width="24.28515625" style="82" customWidth="1"/>
    <col min="4" max="4" width="16.85546875" style="82" customWidth="1"/>
    <col min="5" max="5" width="33.7109375" style="82" customWidth="1"/>
    <col min="6" max="6" width="14.28515625" style="82" customWidth="1"/>
    <col min="7" max="7" width="32.5703125" style="82" customWidth="1"/>
    <col min="8" max="9" width="19.85546875" style="67" customWidth="1"/>
    <col min="10" max="10" width="14.5703125" style="67" customWidth="1"/>
    <col min="11" max="12" width="12.140625" style="67" customWidth="1"/>
    <col min="13" max="13" width="20.140625" style="67" customWidth="1"/>
    <col min="14" max="24" width="12.140625" style="67" customWidth="1"/>
    <col min="25" max="25" width="9.140625" style="1" customWidth="1"/>
    <col min="26" max="16384" width="9.140625" style="1"/>
  </cols>
  <sheetData>
    <row r="1" spans="1:24" ht="12" customHeight="1">
      <c r="X1" s="124"/>
    </row>
    <row r="2" spans="1:24" ht="39" customHeight="1">
      <c r="A2" s="226" t="s">
        <v>8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</row>
    <row r="3" spans="1:24" ht="18" customHeight="1">
      <c r="A3" s="224" t="s">
        <v>21</v>
      </c>
      <c r="B3" s="227"/>
      <c r="C3" s="227"/>
      <c r="D3" s="227"/>
      <c r="E3" s="227"/>
      <c r="F3" s="227"/>
      <c r="G3" s="227"/>
      <c r="H3" s="228"/>
      <c r="I3" s="228"/>
      <c r="J3" s="1"/>
      <c r="K3" s="1"/>
      <c r="L3" s="1"/>
      <c r="M3" s="1"/>
      <c r="N3" s="1"/>
      <c r="O3" s="1"/>
      <c r="P3" s="1"/>
      <c r="Q3" s="1"/>
      <c r="X3" s="125" t="s">
        <v>22</v>
      </c>
    </row>
    <row r="4" spans="1:24" ht="13.5">
      <c r="A4" s="245" t="s">
        <v>183</v>
      </c>
      <c r="B4" s="245" t="s">
        <v>184</v>
      </c>
      <c r="C4" s="245" t="s">
        <v>185</v>
      </c>
      <c r="D4" s="245" t="s">
        <v>186</v>
      </c>
      <c r="E4" s="245" t="s">
        <v>187</v>
      </c>
      <c r="F4" s="245" t="s">
        <v>188</v>
      </c>
      <c r="G4" s="245" t="s">
        <v>189</v>
      </c>
      <c r="H4" s="216" t="s">
        <v>190</v>
      </c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</row>
    <row r="5" spans="1:24" ht="13.5">
      <c r="A5" s="245"/>
      <c r="B5" s="245"/>
      <c r="C5" s="245"/>
      <c r="D5" s="245"/>
      <c r="E5" s="245"/>
      <c r="F5" s="245"/>
      <c r="G5" s="245"/>
      <c r="H5" s="216" t="s">
        <v>191</v>
      </c>
      <c r="I5" s="216" t="s">
        <v>192</v>
      </c>
      <c r="J5" s="216"/>
      <c r="K5" s="216"/>
      <c r="L5" s="216"/>
      <c r="M5" s="216"/>
      <c r="N5" s="216"/>
      <c r="O5" s="231" t="s">
        <v>193</v>
      </c>
      <c r="P5" s="231"/>
      <c r="Q5" s="231"/>
      <c r="R5" s="216" t="s">
        <v>81</v>
      </c>
      <c r="S5" s="216" t="s">
        <v>82</v>
      </c>
      <c r="T5" s="216"/>
      <c r="U5" s="216"/>
      <c r="V5" s="216"/>
      <c r="W5" s="216"/>
      <c r="X5" s="216"/>
    </row>
    <row r="6" spans="1:24" ht="13.5" customHeight="1">
      <c r="A6" s="245"/>
      <c r="B6" s="245"/>
      <c r="C6" s="245"/>
      <c r="D6" s="245"/>
      <c r="E6" s="245"/>
      <c r="F6" s="245"/>
      <c r="G6" s="245"/>
      <c r="H6" s="216"/>
      <c r="I6" s="216" t="s">
        <v>194</v>
      </c>
      <c r="J6" s="216"/>
      <c r="K6" s="216" t="s">
        <v>195</v>
      </c>
      <c r="L6" s="216" t="s">
        <v>196</v>
      </c>
      <c r="M6" s="216" t="s">
        <v>197</v>
      </c>
      <c r="N6" s="216" t="s">
        <v>198</v>
      </c>
      <c r="O6" s="246" t="s">
        <v>78</v>
      </c>
      <c r="P6" s="246" t="s">
        <v>79</v>
      </c>
      <c r="Q6" s="246" t="s">
        <v>80</v>
      </c>
      <c r="R6" s="216"/>
      <c r="S6" s="216" t="s">
        <v>77</v>
      </c>
      <c r="T6" s="216" t="s">
        <v>84</v>
      </c>
      <c r="U6" s="216" t="s">
        <v>85</v>
      </c>
      <c r="V6" s="216" t="s">
        <v>86</v>
      </c>
      <c r="W6" s="216" t="s">
        <v>87</v>
      </c>
      <c r="X6" s="216" t="s">
        <v>88</v>
      </c>
    </row>
    <row r="7" spans="1:24" ht="27">
      <c r="A7" s="245"/>
      <c r="B7" s="245"/>
      <c r="C7" s="245"/>
      <c r="D7" s="245"/>
      <c r="E7" s="245"/>
      <c r="F7" s="245"/>
      <c r="G7" s="245"/>
      <c r="H7" s="216"/>
      <c r="I7" s="61" t="s">
        <v>77</v>
      </c>
      <c r="J7" s="61" t="s">
        <v>199</v>
      </c>
      <c r="K7" s="216"/>
      <c r="L7" s="216"/>
      <c r="M7" s="216"/>
      <c r="N7" s="216"/>
      <c r="O7" s="247"/>
      <c r="P7" s="247"/>
      <c r="Q7" s="247"/>
      <c r="R7" s="216"/>
      <c r="S7" s="216"/>
      <c r="T7" s="216"/>
      <c r="U7" s="216"/>
      <c r="V7" s="216"/>
      <c r="W7" s="216"/>
      <c r="X7" s="216"/>
    </row>
    <row r="8" spans="1:24" ht="13.5" customHeight="1">
      <c r="A8" s="117" t="s">
        <v>168</v>
      </c>
      <c r="B8" s="117" t="s">
        <v>169</v>
      </c>
      <c r="C8" s="117" t="s">
        <v>170</v>
      </c>
      <c r="D8" s="117" t="s">
        <v>171</v>
      </c>
      <c r="E8" s="117" t="s">
        <v>172</v>
      </c>
      <c r="F8" s="117" t="s">
        <v>173</v>
      </c>
      <c r="G8" s="117" t="s">
        <v>174</v>
      </c>
      <c r="H8" s="117" t="s">
        <v>200</v>
      </c>
      <c r="I8" s="117" t="s">
        <v>201</v>
      </c>
      <c r="J8" s="117" t="s">
        <v>202</v>
      </c>
      <c r="K8" s="117" t="s">
        <v>203</v>
      </c>
      <c r="L8" s="117" t="s">
        <v>204</v>
      </c>
      <c r="M8" s="117" t="s">
        <v>205</v>
      </c>
      <c r="N8" s="117" t="s">
        <v>206</v>
      </c>
      <c r="O8" s="117" t="s">
        <v>207</v>
      </c>
      <c r="P8" s="117" t="s">
        <v>208</v>
      </c>
      <c r="Q8" s="117" t="s">
        <v>209</v>
      </c>
      <c r="R8" s="117" t="s">
        <v>210</v>
      </c>
      <c r="S8" s="117" t="s">
        <v>211</v>
      </c>
      <c r="T8" s="117" t="s">
        <v>212</v>
      </c>
      <c r="U8" s="117" t="s">
        <v>213</v>
      </c>
      <c r="V8" s="117" t="s">
        <v>214</v>
      </c>
      <c r="W8" s="117" t="s">
        <v>215</v>
      </c>
      <c r="X8" s="117" t="s">
        <v>216</v>
      </c>
    </row>
    <row r="9" spans="1:24" s="109" customFormat="1" ht="41.1" customHeight="1">
      <c r="A9" s="118" t="s">
        <v>89</v>
      </c>
      <c r="B9" s="118" t="s">
        <v>217</v>
      </c>
      <c r="C9" s="118" t="s">
        <v>218</v>
      </c>
      <c r="D9" s="118" t="s">
        <v>105</v>
      </c>
      <c r="E9" s="118" t="s">
        <v>219</v>
      </c>
      <c r="F9" s="118" t="s">
        <v>220</v>
      </c>
      <c r="G9" s="118" t="s">
        <v>221</v>
      </c>
      <c r="H9" s="119">
        <v>384480</v>
      </c>
      <c r="I9" s="99">
        <v>384480</v>
      </c>
      <c r="J9" s="120"/>
      <c r="K9" s="120"/>
      <c r="L9" s="120"/>
      <c r="M9" s="99">
        <v>384480</v>
      </c>
      <c r="N9" s="120"/>
      <c r="O9" s="120"/>
      <c r="P9" s="120"/>
      <c r="Q9" s="120"/>
      <c r="R9" s="126"/>
      <c r="S9" s="119"/>
      <c r="T9" s="126"/>
      <c r="U9" s="126"/>
      <c r="V9" s="126"/>
      <c r="W9" s="126"/>
      <c r="X9" s="126"/>
    </row>
    <row r="10" spans="1:24" s="109" customFormat="1" ht="41.1" customHeight="1">
      <c r="A10" s="118" t="s">
        <v>89</v>
      </c>
      <c r="B10" s="118" t="s">
        <v>217</v>
      </c>
      <c r="C10" s="118" t="s">
        <v>218</v>
      </c>
      <c r="D10" s="118" t="s">
        <v>105</v>
      </c>
      <c r="E10" s="118" t="s">
        <v>219</v>
      </c>
      <c r="F10" s="118" t="s">
        <v>222</v>
      </c>
      <c r="G10" s="118" t="s">
        <v>223</v>
      </c>
      <c r="H10" s="119">
        <v>547200</v>
      </c>
      <c r="I10" s="99">
        <v>547200</v>
      </c>
      <c r="J10" s="121"/>
      <c r="K10" s="121"/>
      <c r="L10" s="121"/>
      <c r="M10" s="99">
        <v>547200</v>
      </c>
      <c r="N10" s="121"/>
      <c r="O10" s="122"/>
      <c r="P10" s="122"/>
      <c r="Q10" s="122"/>
      <c r="R10" s="126"/>
      <c r="S10" s="119"/>
      <c r="T10" s="126"/>
      <c r="U10" s="126"/>
      <c r="V10" s="121"/>
      <c r="W10" s="121"/>
      <c r="X10" s="121"/>
    </row>
    <row r="11" spans="1:24" s="109" customFormat="1" ht="41.1" customHeight="1">
      <c r="A11" s="118" t="s">
        <v>89</v>
      </c>
      <c r="B11" s="118" t="s">
        <v>224</v>
      </c>
      <c r="C11" s="118" t="s">
        <v>225</v>
      </c>
      <c r="D11" s="118" t="s">
        <v>127</v>
      </c>
      <c r="E11" s="118" t="s">
        <v>225</v>
      </c>
      <c r="F11" s="118" t="s">
        <v>226</v>
      </c>
      <c r="G11" s="118" t="s">
        <v>225</v>
      </c>
      <c r="H11" s="119">
        <v>430560</v>
      </c>
      <c r="I11" s="99">
        <v>430560</v>
      </c>
      <c r="J11" s="121"/>
      <c r="K11" s="121"/>
      <c r="L11" s="121"/>
      <c r="M11" s="99">
        <v>430560</v>
      </c>
      <c r="N11" s="121"/>
      <c r="O11" s="122"/>
      <c r="P11" s="122"/>
      <c r="Q11" s="122"/>
      <c r="R11" s="126"/>
      <c r="S11" s="119"/>
      <c r="T11" s="126"/>
      <c r="U11" s="126"/>
      <c r="V11" s="121"/>
      <c r="W11" s="121"/>
      <c r="X11" s="121"/>
    </row>
    <row r="12" spans="1:24" s="109" customFormat="1" ht="41.1" customHeight="1">
      <c r="A12" s="118" t="s">
        <v>89</v>
      </c>
      <c r="B12" s="118" t="s">
        <v>227</v>
      </c>
      <c r="C12" s="118" t="s">
        <v>228</v>
      </c>
      <c r="D12" s="118" t="s">
        <v>105</v>
      </c>
      <c r="E12" s="118" t="s">
        <v>219</v>
      </c>
      <c r="F12" s="118" t="s">
        <v>229</v>
      </c>
      <c r="G12" s="118" t="s">
        <v>230</v>
      </c>
      <c r="H12" s="119">
        <v>1004844</v>
      </c>
      <c r="I12" s="99">
        <v>1004844</v>
      </c>
      <c r="J12" s="121"/>
      <c r="K12" s="121"/>
      <c r="L12" s="121"/>
      <c r="M12" s="99">
        <v>1004844</v>
      </c>
      <c r="N12" s="121"/>
      <c r="O12" s="122"/>
      <c r="P12" s="122"/>
      <c r="Q12" s="122"/>
      <c r="R12" s="126"/>
      <c r="S12" s="119"/>
      <c r="T12" s="126"/>
      <c r="U12" s="126"/>
      <c r="V12" s="121"/>
      <c r="W12" s="121"/>
      <c r="X12" s="121"/>
    </row>
    <row r="13" spans="1:24" s="109" customFormat="1" ht="41.1" customHeight="1">
      <c r="A13" s="118" t="s">
        <v>89</v>
      </c>
      <c r="B13" s="118" t="s">
        <v>227</v>
      </c>
      <c r="C13" s="118" t="s">
        <v>228</v>
      </c>
      <c r="D13" s="118" t="s">
        <v>105</v>
      </c>
      <c r="E13" s="118" t="s">
        <v>219</v>
      </c>
      <c r="F13" s="118" t="s">
        <v>231</v>
      </c>
      <c r="G13" s="118" t="s">
        <v>232</v>
      </c>
      <c r="H13" s="119">
        <v>1368</v>
      </c>
      <c r="I13" s="99">
        <v>1368</v>
      </c>
      <c r="J13" s="121"/>
      <c r="K13" s="121"/>
      <c r="L13" s="121"/>
      <c r="M13" s="99">
        <v>1368</v>
      </c>
      <c r="N13" s="121"/>
      <c r="O13" s="122"/>
      <c r="P13" s="122"/>
      <c r="Q13" s="122"/>
      <c r="R13" s="126"/>
      <c r="S13" s="119"/>
      <c r="T13" s="126"/>
      <c r="U13" s="126"/>
      <c r="V13" s="121"/>
      <c r="W13" s="121"/>
      <c r="X13" s="121"/>
    </row>
    <row r="14" spans="1:24" s="109" customFormat="1" ht="41.1" customHeight="1">
      <c r="A14" s="118" t="s">
        <v>89</v>
      </c>
      <c r="B14" s="118" t="s">
        <v>227</v>
      </c>
      <c r="C14" s="118" t="s">
        <v>228</v>
      </c>
      <c r="D14" s="118" t="s">
        <v>105</v>
      </c>
      <c r="E14" s="118" t="s">
        <v>219</v>
      </c>
      <c r="F14" s="118" t="s">
        <v>220</v>
      </c>
      <c r="G14" s="118" t="s">
        <v>221</v>
      </c>
      <c r="H14" s="119">
        <v>83737</v>
      </c>
      <c r="I14" s="99">
        <v>83737</v>
      </c>
      <c r="J14" s="121"/>
      <c r="K14" s="121"/>
      <c r="L14" s="121"/>
      <c r="M14" s="99">
        <v>83737</v>
      </c>
      <c r="N14" s="121"/>
      <c r="O14" s="122"/>
      <c r="P14" s="122"/>
      <c r="Q14" s="122"/>
      <c r="R14" s="126"/>
      <c r="S14" s="119"/>
      <c r="T14" s="126"/>
      <c r="U14" s="126"/>
      <c r="V14" s="121"/>
      <c r="W14" s="121"/>
      <c r="X14" s="121"/>
    </row>
    <row r="15" spans="1:24" s="109" customFormat="1" ht="41.1" customHeight="1">
      <c r="A15" s="118" t="s">
        <v>89</v>
      </c>
      <c r="B15" s="118" t="s">
        <v>227</v>
      </c>
      <c r="C15" s="118" t="s">
        <v>228</v>
      </c>
      <c r="D15" s="118" t="s">
        <v>105</v>
      </c>
      <c r="E15" s="118" t="s">
        <v>219</v>
      </c>
      <c r="F15" s="118" t="s">
        <v>222</v>
      </c>
      <c r="G15" s="118" t="s">
        <v>223</v>
      </c>
      <c r="H15" s="119">
        <v>1378968</v>
      </c>
      <c r="I15" s="99">
        <v>1378968</v>
      </c>
      <c r="J15" s="121"/>
      <c r="K15" s="121"/>
      <c r="L15" s="121"/>
      <c r="M15" s="99">
        <v>1378968</v>
      </c>
      <c r="N15" s="121"/>
      <c r="O15" s="122"/>
      <c r="P15" s="122"/>
      <c r="Q15" s="122"/>
      <c r="R15" s="126"/>
      <c r="S15" s="119"/>
      <c r="T15" s="126"/>
      <c r="U15" s="126"/>
      <c r="V15" s="121"/>
      <c r="W15" s="121"/>
      <c r="X15" s="121"/>
    </row>
    <row r="16" spans="1:24" s="109" customFormat="1" ht="41.1" customHeight="1">
      <c r="A16" s="118" t="s">
        <v>89</v>
      </c>
      <c r="B16" s="118" t="s">
        <v>233</v>
      </c>
      <c r="C16" s="118" t="s">
        <v>234</v>
      </c>
      <c r="D16" s="118" t="s">
        <v>105</v>
      </c>
      <c r="E16" s="118" t="s">
        <v>219</v>
      </c>
      <c r="F16" s="118" t="s">
        <v>235</v>
      </c>
      <c r="G16" s="118" t="s">
        <v>236</v>
      </c>
      <c r="H16" s="119">
        <v>20160</v>
      </c>
      <c r="I16" s="99">
        <v>20160</v>
      </c>
      <c r="J16" s="121"/>
      <c r="K16" s="121"/>
      <c r="L16" s="121"/>
      <c r="M16" s="99">
        <v>20160</v>
      </c>
      <c r="N16" s="121"/>
      <c r="O16" s="122"/>
      <c r="P16" s="122"/>
      <c r="Q16" s="122"/>
      <c r="R16" s="126"/>
      <c r="S16" s="119"/>
      <c r="T16" s="126"/>
      <c r="U16" s="126"/>
      <c r="V16" s="121"/>
      <c r="W16" s="121"/>
      <c r="X16" s="121"/>
    </row>
    <row r="17" spans="1:24" s="109" customFormat="1" ht="41.1" customHeight="1">
      <c r="A17" s="118" t="s">
        <v>89</v>
      </c>
      <c r="B17" s="118" t="s">
        <v>233</v>
      </c>
      <c r="C17" s="118" t="s">
        <v>234</v>
      </c>
      <c r="D17" s="118" t="s">
        <v>111</v>
      </c>
      <c r="E17" s="118" t="s">
        <v>237</v>
      </c>
      <c r="F17" s="118" t="s">
        <v>238</v>
      </c>
      <c r="G17" s="118" t="s">
        <v>239</v>
      </c>
      <c r="H17" s="119">
        <v>589248</v>
      </c>
      <c r="I17" s="99">
        <v>589248</v>
      </c>
      <c r="J17" s="121"/>
      <c r="K17" s="121"/>
      <c r="L17" s="121"/>
      <c r="M17" s="99">
        <v>589248</v>
      </c>
      <c r="N17" s="121"/>
      <c r="O17" s="122"/>
      <c r="P17" s="122"/>
      <c r="Q17" s="122"/>
      <c r="R17" s="126"/>
      <c r="S17" s="119"/>
      <c r="T17" s="126"/>
      <c r="U17" s="126"/>
      <c r="V17" s="121"/>
      <c r="W17" s="121"/>
      <c r="X17" s="121"/>
    </row>
    <row r="18" spans="1:24" s="109" customFormat="1" ht="41.1" customHeight="1">
      <c r="A18" s="118" t="s">
        <v>89</v>
      </c>
      <c r="B18" s="118" t="s">
        <v>233</v>
      </c>
      <c r="C18" s="118" t="s">
        <v>234</v>
      </c>
      <c r="D18" s="118" t="s">
        <v>117</v>
      </c>
      <c r="E18" s="118" t="s">
        <v>240</v>
      </c>
      <c r="F18" s="118" t="s">
        <v>241</v>
      </c>
      <c r="G18" s="118" t="s">
        <v>242</v>
      </c>
      <c r="H18" s="119">
        <v>264864</v>
      </c>
      <c r="I18" s="99">
        <v>264864</v>
      </c>
      <c r="J18" s="121"/>
      <c r="K18" s="121"/>
      <c r="L18" s="121"/>
      <c r="M18" s="99">
        <v>264864</v>
      </c>
      <c r="N18" s="121"/>
      <c r="O18" s="122"/>
      <c r="P18" s="122"/>
      <c r="Q18" s="122"/>
      <c r="R18" s="126"/>
      <c r="S18" s="119"/>
      <c r="T18" s="126"/>
      <c r="U18" s="126"/>
      <c r="V18" s="121"/>
      <c r="W18" s="121"/>
      <c r="X18" s="121"/>
    </row>
    <row r="19" spans="1:24" s="109" customFormat="1" ht="41.1" customHeight="1">
      <c r="A19" s="118" t="s">
        <v>89</v>
      </c>
      <c r="B19" s="118" t="s">
        <v>233</v>
      </c>
      <c r="C19" s="118" t="s">
        <v>234</v>
      </c>
      <c r="D19" s="118" t="s">
        <v>119</v>
      </c>
      <c r="E19" s="118" t="s">
        <v>243</v>
      </c>
      <c r="F19" s="118" t="s">
        <v>244</v>
      </c>
      <c r="G19" s="118" t="s">
        <v>245</v>
      </c>
      <c r="H19" s="119">
        <v>158400</v>
      </c>
      <c r="I19" s="99">
        <v>158400</v>
      </c>
      <c r="J19" s="121"/>
      <c r="K19" s="121"/>
      <c r="L19" s="121"/>
      <c r="M19" s="99">
        <v>158400</v>
      </c>
      <c r="N19" s="121"/>
      <c r="O19" s="122"/>
      <c r="P19" s="122"/>
      <c r="Q19" s="122"/>
      <c r="R19" s="126"/>
      <c r="S19" s="119"/>
      <c r="T19" s="126"/>
      <c r="U19" s="126"/>
      <c r="V19" s="121"/>
      <c r="W19" s="121"/>
      <c r="X19" s="121"/>
    </row>
    <row r="20" spans="1:24" s="109" customFormat="1" ht="41.1" customHeight="1">
      <c r="A20" s="118" t="s">
        <v>89</v>
      </c>
      <c r="B20" s="118" t="s">
        <v>233</v>
      </c>
      <c r="C20" s="118" t="s">
        <v>234</v>
      </c>
      <c r="D20" s="118" t="s">
        <v>121</v>
      </c>
      <c r="E20" s="118" t="s">
        <v>246</v>
      </c>
      <c r="F20" s="118" t="s">
        <v>235</v>
      </c>
      <c r="G20" s="118" t="s">
        <v>236</v>
      </c>
      <c r="H20" s="119">
        <v>11928</v>
      </c>
      <c r="I20" s="99">
        <v>11928</v>
      </c>
      <c r="J20" s="121"/>
      <c r="K20" s="121"/>
      <c r="L20" s="121"/>
      <c r="M20" s="99">
        <v>11928</v>
      </c>
      <c r="N20" s="121"/>
      <c r="O20" s="122"/>
      <c r="P20" s="122"/>
      <c r="Q20" s="122"/>
      <c r="R20" s="126"/>
      <c r="S20" s="119"/>
      <c r="T20" s="126"/>
      <c r="U20" s="126"/>
      <c r="V20" s="121"/>
      <c r="W20" s="121"/>
      <c r="X20" s="121"/>
    </row>
    <row r="21" spans="1:24" s="109" customFormat="1" ht="41.1" customHeight="1">
      <c r="A21" s="118" t="s">
        <v>89</v>
      </c>
      <c r="B21" s="118" t="s">
        <v>247</v>
      </c>
      <c r="C21" s="118" t="s">
        <v>248</v>
      </c>
      <c r="D21" s="118" t="s">
        <v>105</v>
      </c>
      <c r="E21" s="118" t="s">
        <v>219</v>
      </c>
      <c r="F21" s="118" t="s">
        <v>249</v>
      </c>
      <c r="G21" s="118" t="s">
        <v>250</v>
      </c>
      <c r="H21" s="119">
        <v>1092000</v>
      </c>
      <c r="I21" s="99">
        <v>1092000</v>
      </c>
      <c r="J21" s="121"/>
      <c r="K21" s="121"/>
      <c r="L21" s="121"/>
      <c r="M21" s="99">
        <v>1092000</v>
      </c>
      <c r="N21" s="121"/>
      <c r="O21" s="122"/>
      <c r="P21" s="122"/>
      <c r="Q21" s="122"/>
      <c r="R21" s="126"/>
      <c r="S21" s="119"/>
      <c r="T21" s="126"/>
      <c r="U21" s="126"/>
      <c r="V21" s="121"/>
      <c r="W21" s="121"/>
      <c r="X21" s="121"/>
    </row>
    <row r="22" spans="1:24" s="109" customFormat="1" ht="41.1" customHeight="1">
      <c r="A22" s="118" t="s">
        <v>89</v>
      </c>
      <c r="B22" s="118" t="s">
        <v>251</v>
      </c>
      <c r="C22" s="118" t="s">
        <v>252</v>
      </c>
      <c r="D22" s="118" t="s">
        <v>105</v>
      </c>
      <c r="E22" s="118" t="s">
        <v>219</v>
      </c>
      <c r="F22" s="118" t="s">
        <v>253</v>
      </c>
      <c r="G22" s="118" t="s">
        <v>252</v>
      </c>
      <c r="H22" s="119">
        <v>8640</v>
      </c>
      <c r="I22" s="99">
        <v>8640</v>
      </c>
      <c r="J22" s="121"/>
      <c r="K22" s="121"/>
      <c r="L22" s="121"/>
      <c r="M22" s="99">
        <v>8640</v>
      </c>
      <c r="N22" s="121"/>
      <c r="O22" s="122"/>
      <c r="P22" s="122"/>
      <c r="Q22" s="122"/>
      <c r="R22" s="126"/>
      <c r="S22" s="119"/>
      <c r="T22" s="126"/>
      <c r="U22" s="126"/>
      <c r="V22" s="121"/>
      <c r="W22" s="121"/>
      <c r="X22" s="121"/>
    </row>
    <row r="23" spans="1:24" s="109" customFormat="1" ht="41.1" customHeight="1">
      <c r="A23" s="118" t="s">
        <v>89</v>
      </c>
      <c r="B23" s="118" t="s">
        <v>254</v>
      </c>
      <c r="C23" s="118" t="s">
        <v>255</v>
      </c>
      <c r="D23" s="118" t="s">
        <v>105</v>
      </c>
      <c r="E23" s="118" t="s">
        <v>219</v>
      </c>
      <c r="F23" s="118" t="s">
        <v>256</v>
      </c>
      <c r="G23" s="118" t="s">
        <v>257</v>
      </c>
      <c r="H23" s="119">
        <v>5000</v>
      </c>
      <c r="I23" s="99">
        <v>5000</v>
      </c>
      <c r="J23" s="121"/>
      <c r="K23" s="121"/>
      <c r="L23" s="121"/>
      <c r="M23" s="99">
        <v>5000</v>
      </c>
      <c r="N23" s="121"/>
      <c r="O23" s="122"/>
      <c r="P23" s="122"/>
      <c r="Q23" s="122"/>
      <c r="R23" s="126"/>
      <c r="S23" s="119"/>
      <c r="T23" s="126"/>
      <c r="U23" s="126"/>
      <c r="V23" s="121"/>
      <c r="W23" s="121"/>
      <c r="X23" s="121"/>
    </row>
    <row r="24" spans="1:24" s="109" customFormat="1" ht="41.1" customHeight="1">
      <c r="A24" s="118" t="s">
        <v>89</v>
      </c>
      <c r="B24" s="118" t="s">
        <v>254</v>
      </c>
      <c r="C24" s="118" t="s">
        <v>255</v>
      </c>
      <c r="D24" s="118" t="s">
        <v>105</v>
      </c>
      <c r="E24" s="118" t="s">
        <v>219</v>
      </c>
      <c r="F24" s="118" t="s">
        <v>258</v>
      </c>
      <c r="G24" s="118" t="s">
        <v>259</v>
      </c>
      <c r="H24" s="119">
        <v>15000</v>
      </c>
      <c r="I24" s="99">
        <v>15000</v>
      </c>
      <c r="J24" s="121"/>
      <c r="K24" s="121"/>
      <c r="L24" s="121"/>
      <c r="M24" s="99">
        <v>15000</v>
      </c>
      <c r="N24" s="121"/>
      <c r="O24" s="122"/>
      <c r="P24" s="122"/>
      <c r="Q24" s="122"/>
      <c r="R24" s="126"/>
      <c r="S24" s="119"/>
      <c r="T24" s="126"/>
      <c r="U24" s="126"/>
      <c r="V24" s="121"/>
      <c r="W24" s="121"/>
      <c r="X24" s="121"/>
    </row>
    <row r="25" spans="1:24" s="109" customFormat="1" ht="41.1" customHeight="1">
      <c r="A25" s="118" t="s">
        <v>89</v>
      </c>
      <c r="B25" s="118" t="s">
        <v>254</v>
      </c>
      <c r="C25" s="118" t="s">
        <v>255</v>
      </c>
      <c r="D25" s="118" t="s">
        <v>105</v>
      </c>
      <c r="E25" s="118" t="s">
        <v>219</v>
      </c>
      <c r="F25" s="118" t="s">
        <v>260</v>
      </c>
      <c r="G25" s="118" t="s">
        <v>261</v>
      </c>
      <c r="H25" s="119">
        <v>41915</v>
      </c>
      <c r="I25" s="99">
        <v>41915</v>
      </c>
      <c r="J25" s="121"/>
      <c r="K25" s="121"/>
      <c r="L25" s="121"/>
      <c r="M25" s="99">
        <v>41915</v>
      </c>
      <c r="N25" s="121"/>
      <c r="O25" s="122"/>
      <c r="P25" s="122"/>
      <c r="Q25" s="122"/>
      <c r="R25" s="126"/>
      <c r="S25" s="119"/>
      <c r="T25" s="126"/>
      <c r="U25" s="126"/>
      <c r="V25" s="121"/>
      <c r="W25" s="121"/>
      <c r="X25" s="121"/>
    </row>
    <row r="26" spans="1:24" s="109" customFormat="1" ht="41.1" customHeight="1">
      <c r="A26" s="118" t="s">
        <v>89</v>
      </c>
      <c r="B26" s="118" t="s">
        <v>254</v>
      </c>
      <c r="C26" s="118" t="s">
        <v>255</v>
      </c>
      <c r="D26" s="118" t="s">
        <v>105</v>
      </c>
      <c r="E26" s="118" t="s">
        <v>219</v>
      </c>
      <c r="F26" s="118" t="s">
        <v>262</v>
      </c>
      <c r="G26" s="118" t="s">
        <v>263</v>
      </c>
      <c r="H26" s="119">
        <v>13940</v>
      </c>
      <c r="I26" s="99">
        <v>13940</v>
      </c>
      <c r="J26" s="121"/>
      <c r="K26" s="121"/>
      <c r="L26" s="121"/>
      <c r="M26" s="99">
        <v>13940</v>
      </c>
      <c r="N26" s="121"/>
      <c r="O26" s="122"/>
      <c r="P26" s="122"/>
      <c r="Q26" s="122"/>
      <c r="R26" s="126"/>
      <c r="S26" s="119"/>
      <c r="T26" s="126"/>
      <c r="U26" s="126"/>
      <c r="V26" s="121"/>
      <c r="W26" s="121"/>
      <c r="X26" s="121"/>
    </row>
    <row r="27" spans="1:24" s="109" customFormat="1" ht="41.1" customHeight="1">
      <c r="A27" s="118" t="s">
        <v>89</v>
      </c>
      <c r="B27" s="118" t="s">
        <v>254</v>
      </c>
      <c r="C27" s="118" t="s">
        <v>255</v>
      </c>
      <c r="D27" s="118" t="s">
        <v>105</v>
      </c>
      <c r="E27" s="118" t="s">
        <v>219</v>
      </c>
      <c r="F27" s="118" t="s">
        <v>264</v>
      </c>
      <c r="G27" s="118" t="s">
        <v>265</v>
      </c>
      <c r="H27" s="119">
        <v>194400</v>
      </c>
      <c r="I27" s="99">
        <v>194400</v>
      </c>
      <c r="J27" s="121"/>
      <c r="K27" s="121"/>
      <c r="L27" s="121"/>
      <c r="M27" s="99">
        <v>194400</v>
      </c>
      <c r="N27" s="121"/>
      <c r="O27" s="122"/>
      <c r="P27" s="122"/>
      <c r="Q27" s="122"/>
      <c r="R27" s="126"/>
      <c r="S27" s="119"/>
      <c r="T27" s="126"/>
      <c r="U27" s="126"/>
      <c r="V27" s="121"/>
      <c r="W27" s="121"/>
      <c r="X27" s="121"/>
    </row>
    <row r="28" spans="1:24" s="109" customFormat="1" ht="41.1" customHeight="1">
      <c r="A28" s="118" t="s">
        <v>89</v>
      </c>
      <c r="B28" s="118" t="s">
        <v>254</v>
      </c>
      <c r="C28" s="118" t="s">
        <v>255</v>
      </c>
      <c r="D28" s="118" t="s">
        <v>105</v>
      </c>
      <c r="E28" s="118" t="s">
        <v>219</v>
      </c>
      <c r="F28" s="118" t="s">
        <v>266</v>
      </c>
      <c r="G28" s="118" t="s">
        <v>267</v>
      </c>
      <c r="H28" s="119">
        <v>8380</v>
      </c>
      <c r="I28" s="99">
        <v>8380</v>
      </c>
      <c r="J28" s="121"/>
      <c r="K28" s="121"/>
      <c r="L28" s="121"/>
      <c r="M28" s="99">
        <v>8380</v>
      </c>
      <c r="N28" s="121"/>
      <c r="O28" s="122"/>
      <c r="P28" s="122"/>
      <c r="Q28" s="122"/>
      <c r="R28" s="126"/>
      <c r="S28" s="119"/>
      <c r="T28" s="126"/>
      <c r="U28" s="126"/>
      <c r="V28" s="121"/>
      <c r="W28" s="121"/>
      <c r="X28" s="121"/>
    </row>
    <row r="29" spans="1:24" s="109" customFormat="1" ht="41.1" customHeight="1">
      <c r="A29" s="118" t="s">
        <v>89</v>
      </c>
      <c r="B29" s="118" t="s">
        <v>268</v>
      </c>
      <c r="C29" s="118" t="s">
        <v>269</v>
      </c>
      <c r="D29" s="118" t="s">
        <v>105</v>
      </c>
      <c r="E29" s="118" t="s">
        <v>219</v>
      </c>
      <c r="F29" s="118" t="s">
        <v>270</v>
      </c>
      <c r="G29" s="118" t="s">
        <v>271</v>
      </c>
      <c r="H29" s="119">
        <v>57600</v>
      </c>
      <c r="I29" s="99">
        <v>57600</v>
      </c>
      <c r="J29" s="121"/>
      <c r="K29" s="121"/>
      <c r="L29" s="121"/>
      <c r="M29" s="99">
        <v>57600</v>
      </c>
      <c r="N29" s="121"/>
      <c r="O29" s="122"/>
      <c r="P29" s="122"/>
      <c r="Q29" s="122"/>
      <c r="R29" s="126"/>
      <c r="S29" s="119"/>
      <c r="T29" s="126"/>
      <c r="U29" s="126"/>
      <c r="V29" s="121"/>
      <c r="W29" s="121"/>
      <c r="X29" s="121"/>
    </row>
    <row r="30" spans="1:24" s="109" customFormat="1" ht="41.1" customHeight="1">
      <c r="A30" s="118" t="s">
        <v>89</v>
      </c>
      <c r="B30" s="118" t="s">
        <v>268</v>
      </c>
      <c r="C30" s="118" t="s">
        <v>269</v>
      </c>
      <c r="D30" s="118" t="s">
        <v>105</v>
      </c>
      <c r="E30" s="118" t="s">
        <v>219</v>
      </c>
      <c r="F30" s="118" t="s">
        <v>272</v>
      </c>
      <c r="G30" s="118" t="s">
        <v>273</v>
      </c>
      <c r="H30" s="119">
        <v>24000</v>
      </c>
      <c r="I30" s="99">
        <v>24000</v>
      </c>
      <c r="J30" s="121"/>
      <c r="K30" s="121"/>
      <c r="L30" s="121"/>
      <c r="M30" s="99">
        <v>24000</v>
      </c>
      <c r="N30" s="121"/>
      <c r="O30" s="122"/>
      <c r="P30" s="122"/>
      <c r="Q30" s="122"/>
      <c r="R30" s="126"/>
      <c r="S30" s="119"/>
      <c r="T30" s="126"/>
      <c r="U30" s="126"/>
      <c r="V30" s="121"/>
      <c r="W30" s="121"/>
      <c r="X30" s="121"/>
    </row>
    <row r="31" spans="1:24" s="109" customFormat="1" ht="41.1" customHeight="1">
      <c r="A31" s="242" t="s">
        <v>129</v>
      </c>
      <c r="B31" s="243"/>
      <c r="C31" s="243"/>
      <c r="D31" s="243"/>
      <c r="E31" s="243"/>
      <c r="F31" s="243"/>
      <c r="G31" s="244"/>
      <c r="H31" s="119">
        <v>6336632</v>
      </c>
      <c r="I31" s="99">
        <v>6336632</v>
      </c>
      <c r="J31" s="123"/>
      <c r="K31" s="123"/>
      <c r="L31" s="123"/>
      <c r="M31" s="99">
        <v>6336632</v>
      </c>
      <c r="N31" s="123"/>
      <c r="O31" s="120"/>
      <c r="P31" s="120"/>
      <c r="Q31" s="120"/>
      <c r="R31" s="119"/>
      <c r="S31" s="119"/>
      <c r="T31" s="119"/>
      <c r="U31" s="119"/>
      <c r="V31" s="119"/>
      <c r="W31" s="119"/>
      <c r="X31" s="119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31:G31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I3"/>
    <mergeCell ref="H4:X4"/>
    <mergeCell ref="I5:N5"/>
    <mergeCell ref="O5:Q5"/>
    <mergeCell ref="S5:X5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35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"/>
  <sheetViews>
    <sheetView topLeftCell="E1" workbookViewId="0">
      <selection activeCell="H16" sqref="H16"/>
    </sheetView>
  </sheetViews>
  <sheetFormatPr defaultColWidth="9.140625" defaultRowHeight="14.25" customHeight="1"/>
  <cols>
    <col min="1" max="1" width="21.5703125" style="1" customWidth="1"/>
    <col min="2" max="2" width="26.42578125" style="1" customWidth="1"/>
    <col min="3" max="3" width="22.140625" style="1" customWidth="1"/>
    <col min="4" max="4" width="21" style="1" customWidth="1"/>
    <col min="5" max="7" width="14.140625" style="1" customWidth="1"/>
    <col min="8" max="8" width="16" style="1" customWidth="1"/>
    <col min="9" max="9" width="18" style="1" customWidth="1"/>
    <col min="10" max="10" width="6" style="1"/>
    <col min="11" max="11" width="9.28515625" style="1" customWidth="1"/>
    <col min="12" max="12" width="10" style="1" customWidth="1"/>
    <col min="13" max="13" width="10.5703125" style="1" customWidth="1"/>
    <col min="14" max="14" width="10.28515625" style="1" customWidth="1"/>
    <col min="15" max="15" width="10.42578125" style="1" customWidth="1"/>
    <col min="16" max="17" width="11.140625" style="1" customWidth="1"/>
    <col min="18" max="18" width="19" style="1" customWidth="1"/>
    <col min="19" max="19" width="10.28515625" style="1" customWidth="1"/>
    <col min="20" max="22" width="11.7109375" style="1" customWidth="1"/>
    <col min="23" max="23" width="20.85546875" style="1" customWidth="1"/>
    <col min="24" max="24" width="9.140625" style="1" customWidth="1"/>
    <col min="25" max="16384" width="9.140625" style="1"/>
  </cols>
  <sheetData>
    <row r="1" spans="1:23" ht="13.5" customHeight="1"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W1" s="43"/>
    </row>
    <row r="2" spans="1:23" ht="27.75" customHeight="1">
      <c r="A2" s="195" t="s">
        <v>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</row>
    <row r="3" spans="1:23" ht="13.5" customHeight="1">
      <c r="A3" s="224" t="s">
        <v>21</v>
      </c>
      <c r="B3" s="224"/>
      <c r="C3" s="248"/>
      <c r="D3" s="248"/>
      <c r="E3" s="248"/>
      <c r="F3" s="248"/>
      <c r="G3" s="248"/>
      <c r="H3" s="248"/>
      <c r="I3" s="5"/>
      <c r="J3" s="5"/>
      <c r="K3" s="5"/>
      <c r="L3" s="5"/>
      <c r="M3" s="5"/>
      <c r="N3" s="5"/>
      <c r="O3" s="5"/>
      <c r="P3" s="5"/>
      <c r="Q3" s="5"/>
      <c r="W3" s="85" t="s">
        <v>175</v>
      </c>
    </row>
    <row r="4" spans="1:23" ht="15.75" customHeight="1">
      <c r="A4" s="252" t="s">
        <v>274</v>
      </c>
      <c r="B4" s="252" t="s">
        <v>184</v>
      </c>
      <c r="C4" s="252" t="s">
        <v>185</v>
      </c>
      <c r="D4" s="252" t="s">
        <v>275</v>
      </c>
      <c r="E4" s="252" t="s">
        <v>186</v>
      </c>
      <c r="F4" s="252" t="s">
        <v>187</v>
      </c>
      <c r="G4" s="252" t="s">
        <v>276</v>
      </c>
      <c r="H4" s="252" t="s">
        <v>277</v>
      </c>
      <c r="I4" s="252" t="s">
        <v>75</v>
      </c>
      <c r="J4" s="231" t="s">
        <v>278</v>
      </c>
      <c r="K4" s="231"/>
      <c r="L4" s="231"/>
      <c r="M4" s="231"/>
      <c r="N4" s="231" t="s">
        <v>193</v>
      </c>
      <c r="O4" s="231"/>
      <c r="P4" s="231"/>
      <c r="Q4" s="253" t="s">
        <v>81</v>
      </c>
      <c r="R4" s="231" t="s">
        <v>82</v>
      </c>
      <c r="S4" s="231"/>
      <c r="T4" s="231"/>
      <c r="U4" s="231"/>
      <c r="V4" s="231"/>
      <c r="W4" s="231"/>
    </row>
    <row r="5" spans="1:23" ht="17.25" customHeight="1">
      <c r="A5" s="252"/>
      <c r="B5" s="252"/>
      <c r="C5" s="252"/>
      <c r="D5" s="252"/>
      <c r="E5" s="252"/>
      <c r="F5" s="252"/>
      <c r="G5" s="252"/>
      <c r="H5" s="252"/>
      <c r="I5" s="252"/>
      <c r="J5" s="231" t="s">
        <v>78</v>
      </c>
      <c r="K5" s="231"/>
      <c r="L5" s="253" t="s">
        <v>79</v>
      </c>
      <c r="M5" s="253" t="s">
        <v>80</v>
      </c>
      <c r="N5" s="253" t="s">
        <v>78</v>
      </c>
      <c r="O5" s="253" t="s">
        <v>79</v>
      </c>
      <c r="P5" s="253" t="s">
        <v>80</v>
      </c>
      <c r="Q5" s="253"/>
      <c r="R5" s="253" t="s">
        <v>77</v>
      </c>
      <c r="S5" s="253" t="s">
        <v>84</v>
      </c>
      <c r="T5" s="253" t="s">
        <v>279</v>
      </c>
      <c r="U5" s="254" t="s">
        <v>86</v>
      </c>
      <c r="V5" s="253" t="s">
        <v>87</v>
      </c>
      <c r="W5" s="253" t="s">
        <v>88</v>
      </c>
    </row>
    <row r="6" spans="1:23" ht="27">
      <c r="A6" s="252"/>
      <c r="B6" s="252"/>
      <c r="C6" s="252"/>
      <c r="D6" s="252"/>
      <c r="E6" s="252"/>
      <c r="F6" s="252"/>
      <c r="G6" s="252"/>
      <c r="H6" s="252"/>
      <c r="I6" s="252"/>
      <c r="J6" s="113" t="s">
        <v>77</v>
      </c>
      <c r="K6" s="113" t="s">
        <v>280</v>
      </c>
      <c r="L6" s="253"/>
      <c r="M6" s="253"/>
      <c r="N6" s="253"/>
      <c r="O6" s="253"/>
      <c r="P6" s="253"/>
      <c r="Q6" s="253"/>
      <c r="R6" s="253"/>
      <c r="S6" s="253"/>
      <c r="T6" s="253"/>
      <c r="U6" s="254"/>
      <c r="V6" s="253"/>
      <c r="W6" s="253"/>
    </row>
    <row r="7" spans="1:23" ht="15" customHeight="1">
      <c r="A7" s="112">
        <v>1</v>
      </c>
      <c r="B7" s="112">
        <v>2</v>
      </c>
      <c r="C7" s="112">
        <v>3</v>
      </c>
      <c r="D7" s="112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  <c r="T7" s="112">
        <v>20</v>
      </c>
      <c r="U7" s="116">
        <v>21</v>
      </c>
      <c r="V7" s="112">
        <v>22</v>
      </c>
      <c r="W7" s="112">
        <v>23</v>
      </c>
    </row>
    <row r="8" spans="1:23" s="109" customFormat="1" ht="33" customHeight="1">
      <c r="A8" s="50" t="s">
        <v>281</v>
      </c>
      <c r="B8" s="50" t="s">
        <v>282</v>
      </c>
      <c r="C8" s="50" t="s">
        <v>283</v>
      </c>
      <c r="D8" s="50" t="s">
        <v>89</v>
      </c>
      <c r="E8" s="50" t="s">
        <v>105</v>
      </c>
      <c r="F8" s="50" t="s">
        <v>219</v>
      </c>
      <c r="G8" s="50" t="s">
        <v>284</v>
      </c>
      <c r="H8" s="50" t="s">
        <v>257</v>
      </c>
      <c r="I8" s="114">
        <v>30000</v>
      </c>
      <c r="J8" s="115"/>
      <c r="K8" s="114"/>
      <c r="L8" s="114"/>
      <c r="M8" s="115"/>
      <c r="N8" s="114"/>
      <c r="O8" s="114"/>
      <c r="P8" s="114"/>
      <c r="Q8" s="115"/>
      <c r="R8" s="114">
        <v>30000</v>
      </c>
      <c r="S8" s="115"/>
      <c r="T8" s="115"/>
      <c r="U8" s="115"/>
      <c r="V8" s="115"/>
      <c r="W8" s="115">
        <v>30000</v>
      </c>
    </row>
    <row r="9" spans="1:23" s="109" customFormat="1" ht="33" customHeight="1">
      <c r="A9" s="50" t="s">
        <v>281</v>
      </c>
      <c r="B9" s="50" t="s">
        <v>282</v>
      </c>
      <c r="C9" s="50" t="s">
        <v>283</v>
      </c>
      <c r="D9" s="50" t="s">
        <v>89</v>
      </c>
      <c r="E9" s="50" t="s">
        <v>105</v>
      </c>
      <c r="F9" s="50" t="s">
        <v>219</v>
      </c>
      <c r="G9" s="50" t="s">
        <v>285</v>
      </c>
      <c r="H9" s="50" t="s">
        <v>259</v>
      </c>
      <c r="I9" s="114">
        <v>30000</v>
      </c>
      <c r="J9" s="115"/>
      <c r="K9" s="114"/>
      <c r="L9" s="114"/>
      <c r="M9" s="115"/>
      <c r="N9" s="114"/>
      <c r="O9" s="114"/>
      <c r="P9" s="114"/>
      <c r="Q9" s="115"/>
      <c r="R9" s="114">
        <v>30000</v>
      </c>
      <c r="S9" s="115"/>
      <c r="T9" s="115"/>
      <c r="U9" s="115"/>
      <c r="V9" s="115"/>
      <c r="W9" s="115">
        <v>30000</v>
      </c>
    </row>
    <row r="10" spans="1:23" s="109" customFormat="1" ht="33" customHeight="1">
      <c r="A10" s="50" t="s">
        <v>281</v>
      </c>
      <c r="B10" s="50" t="s">
        <v>282</v>
      </c>
      <c r="C10" s="50" t="s">
        <v>283</v>
      </c>
      <c r="D10" s="50" t="s">
        <v>89</v>
      </c>
      <c r="E10" s="50" t="s">
        <v>105</v>
      </c>
      <c r="F10" s="50" t="s">
        <v>219</v>
      </c>
      <c r="G10" s="50" t="s">
        <v>286</v>
      </c>
      <c r="H10" s="50" t="s">
        <v>287</v>
      </c>
      <c r="I10" s="114">
        <v>1100000</v>
      </c>
      <c r="J10" s="115"/>
      <c r="K10" s="114"/>
      <c r="L10" s="114"/>
      <c r="M10" s="115"/>
      <c r="N10" s="114"/>
      <c r="O10" s="114"/>
      <c r="P10" s="114"/>
      <c r="Q10" s="115"/>
      <c r="R10" s="114">
        <v>1100000</v>
      </c>
      <c r="S10" s="115"/>
      <c r="T10" s="115"/>
      <c r="U10" s="115"/>
      <c r="V10" s="115"/>
      <c r="W10" s="115">
        <v>1100000</v>
      </c>
    </row>
    <row r="11" spans="1:23" s="109" customFormat="1" ht="33" customHeight="1">
      <c r="A11" s="50" t="s">
        <v>281</v>
      </c>
      <c r="B11" s="50" t="s">
        <v>282</v>
      </c>
      <c r="C11" s="50" t="s">
        <v>283</v>
      </c>
      <c r="D11" s="50" t="s">
        <v>89</v>
      </c>
      <c r="E11" s="50" t="s">
        <v>105</v>
      </c>
      <c r="F11" s="50" t="s">
        <v>219</v>
      </c>
      <c r="G11" s="50" t="s">
        <v>288</v>
      </c>
      <c r="H11" s="50" t="s">
        <v>265</v>
      </c>
      <c r="I11" s="114">
        <v>840000</v>
      </c>
      <c r="J11" s="115"/>
      <c r="K11" s="114"/>
      <c r="L11" s="114"/>
      <c r="M11" s="115"/>
      <c r="N11" s="114"/>
      <c r="O11" s="114"/>
      <c r="P11" s="114"/>
      <c r="Q11" s="115"/>
      <c r="R11" s="114">
        <v>840000</v>
      </c>
      <c r="S11" s="115"/>
      <c r="T11" s="115"/>
      <c r="U11" s="115"/>
      <c r="V11" s="115"/>
      <c r="W11" s="115">
        <v>840000</v>
      </c>
    </row>
    <row r="12" spans="1:23" s="109" customFormat="1" ht="33" customHeight="1">
      <c r="A12" s="249" t="s">
        <v>129</v>
      </c>
      <c r="B12" s="198"/>
      <c r="C12" s="250"/>
      <c r="D12" s="250"/>
      <c r="E12" s="250"/>
      <c r="F12" s="250"/>
      <c r="G12" s="250"/>
      <c r="H12" s="251"/>
      <c r="I12" s="114">
        <v>2000000</v>
      </c>
      <c r="J12" s="114"/>
      <c r="K12" s="114"/>
      <c r="L12" s="114"/>
      <c r="M12" s="114"/>
      <c r="N12" s="114"/>
      <c r="O12" s="114"/>
      <c r="P12" s="114"/>
      <c r="Q12" s="114"/>
      <c r="R12" s="114">
        <v>2000000</v>
      </c>
      <c r="S12" s="114"/>
      <c r="T12" s="114"/>
      <c r="U12" s="114"/>
      <c r="V12" s="114"/>
      <c r="W12" s="114">
        <v>2000000</v>
      </c>
    </row>
  </sheetData>
  <mergeCells count="28">
    <mergeCell ref="L5:L6"/>
    <mergeCell ref="M5:M6"/>
    <mergeCell ref="N5:N6"/>
    <mergeCell ref="O5:O6"/>
    <mergeCell ref="P5:P6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2:W2"/>
    <mergeCell ref="A3:H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</mergeCells>
  <phoneticPr fontId="33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42" orientation="landscape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1</vt:i4>
      </vt:variant>
    </vt:vector>
  </HeadingPairs>
  <TitlesOfParts>
    <vt:vector size="21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  <vt:lpstr>'财政拨款收支预算总表02-1'!Print_Titles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cp:lastPrinted>2021-01-13T07:07:00Z</cp:lastPrinted>
  <dcterms:created xsi:type="dcterms:W3CDTF">2020-01-11T06:24:00Z</dcterms:created>
  <dcterms:modified xsi:type="dcterms:W3CDTF">2024-02-22T07:10:09Z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1EFF367F7B10499A9160934AD747BDAC_12</vt:lpwstr>
  </property>
</Properties>
</file>