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768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<sst xmlns="http://schemas.openxmlformats.org/spreadsheetml/2006/main" count="1357" uniqueCount="558">
  <si>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</si>
  <si>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</si>
  <si>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</si>
  <si>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</si>
  <si>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</si>
  <si>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</si>
  <si>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</si>
  <si>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</si>
  <si>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</si>
  <si>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</si>
  <si>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</si>
  <si>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</si>
  <si>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</si>
  <si>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</si>
  <si>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</si>
  <si>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</si>
  <si>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</si>
  <si>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</si>
  <si>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</si>
  <si>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</si>
  <si>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</si>
  <si>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单位名称：安宁市政务服务管理局(本级)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</si>
  <si>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</si>
  <si>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</si>
  <si>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</si>
  <si>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</si>
  <si>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</si>
  <si>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</si>
  <si>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</si>
  <si>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</si>
  <si>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</si>
  <si>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</si>
  <si>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</si>
  <si>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</si>
  <si>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</si>
  <si>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</si>
  <si>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</si>
  <si>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</si>
  <si>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</si>
  <si>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</si>
  <si>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</si>
  <si>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</si>
  <si>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</si>
  <si>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</si>
  <si>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</si>
  <si>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</si>
  <si>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</si>
  <si>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</si>
  <si>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</si>
  <si>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</si>
  <si>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</si>
  <si>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</si>
  <si>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</si>
  <si>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</si>
  <si>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</si>
  <si>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</si>
  <si>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</si>
  <si>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</si>
  <si>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</si>
  <si>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</si>
  <si>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</si>
  <si>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</si>
  <si>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</si>
  <si>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</si>
  <si>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</si>
  <si>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</si>
  <si>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</si>
  <si>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</si>
  <si>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</si>
  <si>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</si>
  <si>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</si>
  <si>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</si>
  <si>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</si>
  <si>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</si>
  <si>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</si>
  <si>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</si>
  <si>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</si>
  <si>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</si>
  <si>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</si>
  <si>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</si>
  <si>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</si>
  <si>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</si>
  <si>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</si>
  <si>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</si>
  <si>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</si>
  <si>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</si>
  <si>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</si>
  <si>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</si>
  <si>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</si>
  <si>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安宁市政务服务管理局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</si>
  <si>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</si>
  <si>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</si>
  <si>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</si>
  <si>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</si>
  <si>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</si>
  <si>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</si>
  <si>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</si>
  <si>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</si>
  <si>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</si>
  <si>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</si>
  <si>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</si>
  <si>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201</t>
  </si>
  <si>
    <t>一般公共服务支出</t>
  </si>
  <si>
    <t>20103</t>
  </si>
  <si>
    <t xml:space="preserve">  政府办公厅（室）及相关机构事务</t>
  </si>
  <si>
    <t>2010301</t>
  </si>
  <si>
    <t xml:space="preserve">    行政运行</t>
  </si>
  <si>
    <t>2010302</t>
  </si>
  <si>
    <t xml:space="preserve">    一般行政管理事务</t>
  </si>
  <si>
    <t>208</t>
  </si>
  <si>
    <t>社会保障和就业支出</t>
  </si>
  <si>
    <t>20805</t>
  </si>
  <si>
    <t xml:space="preserve">  行政事业单位养老支出</t>
  </si>
  <si>
    <t>2080501</t>
  </si>
  <si>
    <t xml:space="preserve">    行政单位离退休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</si>
  <si>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</si>
  <si>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</si>
  <si>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</si>
  <si>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</si>
  <si>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210</t>
  </si>
  <si>
    <t>卫生健康支出</t>
  </si>
  <si>
    <t>21011</t>
  </si>
  <si>
    <t xml:space="preserve">  行政事业单位医疗</t>
  </si>
  <si>
    <t>2101101</t>
  </si>
  <si>
    <t xml:space="preserve">    行政单位医疗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</si>
  <si>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</si>
  <si>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</si>
  <si>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</si>
  <si>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</si>
  <si>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</si>
  <si>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</si>
  <si>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</si>
  <si>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</si>
  <si>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</si>
  <si>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</si>
  <si>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</si>
  <si>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</si>
  <si>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</si>
  <si>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</si>
  <si>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</si>
  <si>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</si>
  <si>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</si>
  <si>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</si>
  <si>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</si>
  <si>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</si>
  <si>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</si>
  <si>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</si>
  <si>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</si>
  <si>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</si>
  <si>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</si>
  <si>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</si>
  <si>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</si>
  <si>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</si>
  <si>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</si>
  <si>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</si>
  <si>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</si>
  <si>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</si>
  <si>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</si>
  <si>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</si>
  <si>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</si>
  <si>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</si>
  <si>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</si>
  <si>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</si>
  <si>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</si>
  <si>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</si>
  <si>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</si>
  <si>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</si>
  <si>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</si>
  <si>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</si>
  <si>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</si>
  <si>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</si>
  <si>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</si>
  <si>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</si>
  <si>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</si>
  <si>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</si>
  <si>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</si>
  <si>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</si>
  <si>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</si>
  <si>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</si>
  <si>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</si>
  <si>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</si>
  <si>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</si>
  <si>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</si>
  <si>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</si>
  <si>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</si>
  <si>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</si>
  <si>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</si>
  <si>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</si>
  <si>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</si>
  <si>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</si>
  <si>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</si>
  <si>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</si>
  <si>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</si>
  <si>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</si>
  <si>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</si>
  <si>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</si>
  <si>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</si>
  <si>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</si>
  <si>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</si>
  <si>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</si>
  <si>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</si>
  <si>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</si>
  <si>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</si>
  <si>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</si>
  <si>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</si>
  <si>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</si>
  <si>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</si>
  <si>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</si>
  <si>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</si>
  <si>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</si>
  <si>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</si>
  <si>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</si>
  <si>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</si>
  <si>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</si>
  <si>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</si>
  <si>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</si>
  <si>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</si>
  <si>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</si>
  <si>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</si>
  <si>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</si>
  <si>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</si>
  <si>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</si>
  <si>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530181210000000020421</t>
  </si>
  <si>
    <t>行政人员支出工资</t>
  </si>
  <si>
    <t>行政运行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</si>
  <si>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</si>
  <si>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</si>
  <si>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</si>
  <si>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</si>
  <si>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</si>
  <si>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</si>
  <si>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>530181210000000020425</t>
  </si>
  <si>
    <t>社会保障缴费</t>
  </si>
  <si>
    <t xml:space="preserve">  30112</t>
  </si>
  <si>
    <t>其他社会保障缴费</t>
  </si>
  <si>
    <t>530181210000000020428</t>
  </si>
  <si>
    <t>公务交通补贴</t>
  </si>
  <si>
    <t xml:space="preserve">  30239</t>
  </si>
  <si>
    <t>其他交通费用</t>
  </si>
  <si>
    <t>530181210000000020429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</si>
  <si>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</si>
  <si>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</si>
  <si>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</si>
  <si>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</si>
  <si>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</si>
  <si>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</si>
  <si>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</si>
  <si>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</si>
  <si>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</si>
  <si>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</si>
  <si>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</si>
  <si>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30299</t>
  </si>
  <si>
    <t>其他商品和服务支出</t>
  </si>
  <si>
    <t>530181221100000202929</t>
  </si>
  <si>
    <t>工会经费</t>
  </si>
  <si>
    <t xml:space="preserve">  30228</t>
  </si>
  <si>
    <t>530181231100001567822</t>
  </si>
  <si>
    <t>行政人员绩效奖励</t>
  </si>
  <si>
    <t>530181231100001570062</t>
  </si>
  <si>
    <t>编外人员经费支出</t>
  </si>
  <si>
    <t xml:space="preserve">  30199</t>
  </si>
  <si>
    <t>其他工资福利支出</t>
  </si>
  <si>
    <t>530181241100002215578</t>
  </si>
  <si>
    <t xml:space="preserve">  30217</t>
  </si>
  <si>
    <t>行政单位离退休</t>
  </si>
  <si>
    <t>530181221100000202928</t>
  </si>
  <si>
    <t>对个人和家庭的补助</t>
  </si>
  <si>
    <t xml:space="preserve">  30305</t>
  </si>
  <si>
    <t>生活补助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</si>
  <si>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</si>
  <si>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</si>
  <si>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</si>
  <si>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</si>
  <si>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</si>
  <si>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</si>
  <si>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行政单位医疗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</si>
  <si>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</si>
  <si>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</si>
  <si>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</si>
  <si>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</si>
  <si>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</si>
  <si>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</si>
  <si>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530181210000000020426</t>
  </si>
  <si>
    <t>住房公积金</t>
  </si>
  <si>
    <t xml:space="preserve">  30113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</si>
  <si>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</si>
  <si>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</si>
  <si>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</si>
  <si>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</si>
  <si>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</si>
  <si>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</si>
  <si>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</si>
  <si>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</si>
  <si>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530181210000000017679</t>
  </si>
  <si>
    <t>提升政务服务能力建设运行经费</t>
  </si>
  <si>
    <t>一般行政管理事务</t>
  </si>
  <si>
    <t>30201</t>
  </si>
  <si>
    <t>30207</t>
  </si>
  <si>
    <t>30214</t>
  </si>
  <si>
    <t>租赁费</t>
  </si>
  <si>
    <t>30227</t>
  </si>
  <si>
    <t>委托业务费</t>
  </si>
  <si>
    <t>31002</t>
  </si>
  <si>
    <t>办公设备购置</t>
  </si>
  <si>
    <t>313 事业发展类</t>
  </si>
  <si>
    <t>530181241100002182664</t>
  </si>
  <si>
    <t>2024年信创工作专项经费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</si>
  <si>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</si>
  <si>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</si>
  <si>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</si>
  <si>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</si>
  <si>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</si>
  <si>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</si>
  <si>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</si>
  <si>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</si>
  <si>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</si>
  <si>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</si>
  <si>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安宁市政务服务管理局(本级)
 2024年信创工作专项经费</t>
  </si>
  <si>
    <t>按相关文件要求需采购计算机设备5台</t>
  </si>
  <si>
    <t>产出指标</t>
  </si>
  <si>
    <t>数量指标</t>
  </si>
  <si>
    <t>所需采购设备数量</t>
  </si>
  <si>
    <t>=</t>
  </si>
  <si>
    <t>台/套</t>
  </si>
  <si>
    <t>定量指标</t>
  </si>
  <si>
    <t>成本指标</t>
  </si>
  <si>
    <t>经济成本指标</t>
  </si>
  <si>
    <t>40000</t>
  </si>
  <si>
    <t>元</t>
  </si>
  <si>
    <t>按相关文件要求需采购计算机设备5台，预计资金每台8000元</t>
  </si>
  <si>
    <t>效益指标</t>
  </si>
  <si>
    <t>社会效益指标</t>
  </si>
  <si>
    <t>单位购买设备</t>
  </si>
  <si>
    <t>维持正常运转</t>
  </si>
  <si>
    <t>是/否</t>
  </si>
  <si>
    <t>定性指标</t>
  </si>
  <si>
    <t>信创工作保质保量、正常运转</t>
  </si>
  <si>
    <t>满意度指标</t>
  </si>
  <si>
    <t>服务对象满意度指标</t>
  </si>
  <si>
    <t>服务满意度</t>
  </si>
  <si>
    <t>满意</t>
  </si>
  <si>
    <t>对设备供应满意度</t>
  </si>
  <si>
    <t xml:space="preserve">   安宁市政务服务管理局(本级)
提升政务服务能力建设运行经费</t>
  </si>
  <si>
    <r>
      <rPr>
        <sz val="9"/>
        <color rgb="FF000000"/>
        <rFont val="宋体"/>
        <charset val="134"/>
      </rPr>
      <t>1、为打造一流营</t>
    </r>
    <r>
      <rPr>
        <sz val="9"/>
        <rFont val="宋体"/>
        <charset val="134"/>
      </rPr>
      <t>商环境，进一步精简企业开办环节，提高企业开办效率，降低企业开办成本，在全市范围内为新开办企业免费刻制3枚印章 包括企业公章、财务专用章、法定代表人专用章。2、为提升政务服务大厅的服务质量，秉承着“以人为</t>
    </r>
    <r>
      <rPr>
        <sz val="9"/>
        <color rgb="FF000000"/>
        <rFont val="宋体"/>
        <charset val="134"/>
      </rPr>
      <t>本、便民利民”的服务理念，不断探索和完善为民服务的方式和途径。3、深入推进政务服务便民化，将全市9个街道、103个村（社区）纳入“免费邮寄”服务范围。4、优化流程和资源配置，实现热线受理与后台办理服务紧密衔接，确保企业和群众反映的问题和合理诉求及时得到处置和办理。5、提升政务服务效能，为群众办事营造良好的政务服务环境。6、为促进政务服务质效持续提升，租用云技术服务器提供智慧大屏、回访电话录音处理、刷脸签到、绩效排名、测温、短信服务、政务服务系统云技术支持服务等数据存储。7、为便于我局推进档案规范化标准化，准确划分档案保管期限，使所保存的档案既能反映机关主要职能活动情况，维护其历史面貌，又便于保管和利用。8、为不断提升政务服务质效，优化营商环境。9、为扎实推进政务服务计算机网络信息化建设，切实提高工作效率，保证政务服务大厅设备正常运行，及时排除网络故障。10、为进一步提高政务服务标准化、规范化水平，提升政务服务窗口及导办工作人员业务技能和专业素养，正确掌握和遵守政务工作礼仪，塑造政务服务大厅和个人的职业形象。11、进一步加强人社、医保窗口单位管理，提升政务服务大厅硬件设施建设，增强办事群众体验感,打造出高效率、高质量的窗口服务，营造良好的营商环境。12、为满足局机关、政务中心大厅窗口、导办台、自助电脑等区域的日常耗材需求。13、确保考生在遇到身份证过期、遗失、损坏等突发状况下，可以在考点当场办理临时身份证明，及时参加考试。将政务服务“e办通”自助终端机搬进安宁中学、安宁市实验学校、安宁市石江学校三个考点。</t>
    </r>
  </si>
  <si>
    <t>2024年安宁市全市范围内为新开办企业刻制印章枚数</t>
  </si>
  <si>
    <t>&lt;=</t>
  </si>
  <si>
    <t>25000</t>
  </si>
  <si>
    <t>个</t>
  </si>
  <si>
    <t>按安宁市全市范围内新开办企业需求数量统计</t>
  </si>
  <si>
    <t>2024年政务大厅免费服务天数</t>
  </si>
  <si>
    <t>238</t>
  </si>
  <si>
    <t>天</t>
  </si>
  <si>
    <t>按安宁市政务服务大厅办事群众需求提供免费物品服务</t>
  </si>
  <si>
    <t>安宁市EMS免费邮寄件数</t>
  </si>
  <si>
    <t>800</t>
  </si>
  <si>
    <t>件</t>
  </si>
  <si>
    <t>按安宁市政务服务大厅办事群众需求提供免费邮寄服务</t>
  </si>
  <si>
    <t>政务大厅绿化管护次数</t>
  </si>
  <si>
    <t>48</t>
  </si>
  <si>
    <t>次</t>
  </si>
  <si>
    <t>是否按合同履行义务</t>
  </si>
  <si>
    <t>政务服务礼仪培训次数</t>
  </si>
  <si>
    <t>场</t>
  </si>
  <si>
    <t>为进一步提高政务服务标准化、规范化水平，提升政务服务窗口及导办工作人员业务技能和专业素养，正确掌握和遵守政务工作礼仪，塑造政务服务大厅和个人的职业形象。</t>
  </si>
  <si>
    <t>需支付2021-2022年项目质保金企业</t>
  </si>
  <si>
    <t>家</t>
  </si>
  <si>
    <t>提升政务服务大厅硬件设施建设，增强办事群众体验感,打造出高效率、高质量的窗口服务，营造良好的营商环境。</t>
  </si>
  <si>
    <t>2022年“好差评”评价器数量</t>
  </si>
  <si>
    <t>90</t>
  </si>
  <si>
    <t>台</t>
  </si>
  <si>
    <t>提升政务服务效能，为群众办事提供政务服务好差评评价服务。</t>
  </si>
  <si>
    <t>2022年“E办通”设备采购数量</t>
  </si>
  <si>
    <t>提升政务服务能力，方便群众办事更便捷。</t>
  </si>
  <si>
    <t>2024年局机关计算机网络维护次数</t>
  </si>
  <si>
    <t>&gt;=</t>
  </si>
  <si>
    <t>600</t>
  </si>
  <si>
    <t>为扎实推进政务服务计算机网络信息化建设，切实提高工作效率，保证政务服务大厅设备正常运行，及时排除网络故障。</t>
  </si>
  <si>
    <t>安宁市政务服务中心大厅监控接入省政务中心设备数量</t>
  </si>
  <si>
    <t>为进一步提高政务服务标准化、规范化水平，提升政务服务窗口及导办工作人员业务技能及专业素养。</t>
  </si>
  <si>
    <t>质量指标</t>
  </si>
  <si>
    <t>2024年政务大厅热线电话及各窗口电话接听率</t>
  </si>
  <si>
    <t>100</t>
  </si>
  <si>
    <t>%</t>
  </si>
  <si>
    <t>按群众需求接听咨询、投诉等电话</t>
  </si>
  <si>
    <t>政务大厅计算机及网络技术维护率</t>
  </si>
  <si>
    <t>推进政务服务计算机网络信息化建设，切实提高工作效率，保证政务服务大厅设备正常运行，及时排除网络故障。</t>
  </si>
  <si>
    <t>政务服务大厅一楼、二楼叫号系统叫号率</t>
  </si>
  <si>
    <t>为改善政务服务大厅群众排队、拥挤等情况，需重新开发叫号系统，统一规范叫号、取号系统，更好的优化政务服务环境。</t>
  </si>
  <si>
    <t>2022年“好差评”APP开发及与省平台接口对接开发服务及加装政务服务“好差评”评价率</t>
  </si>
  <si>
    <t>95</t>
  </si>
  <si>
    <t>提升政务服务能力，为群众办事提供政务服务好差评评价服务。</t>
  </si>
  <si>
    <t>云技术服务器使用率</t>
  </si>
  <si>
    <t>按照合同约定租用服务器储存数据</t>
  </si>
  <si>
    <t>时效指标</t>
  </si>
  <si>
    <t>按时根据相关材料支付</t>
  </si>
  <si>
    <t>及时</t>
  </si>
  <si>
    <t>年</t>
  </si>
  <si>
    <t>根据工作推进情况及相关合同材料及时支付</t>
  </si>
  <si>
    <t>创建优质服务大厅，进一步优化办事流程，创新政务服务举措，不断提高政务服务效率和水平</t>
  </si>
  <si>
    <t>优</t>
  </si>
  <si>
    <t>不断提高政务服务效率和水平不断提高政务服务效率和水平、提高群众对政务服务的满意度</t>
  </si>
  <si>
    <t>创建规范化标准化政务服务大厅，全面规范政务服务行为</t>
  </si>
  <si>
    <t>创建规范化标准化政务服务大厅</t>
  </si>
  <si>
    <t>群众和企业满意度</t>
  </si>
  <si>
    <t>群众和企业对政务服务的满意度</t>
  </si>
  <si>
    <t xml:space="preserve"> 2024年部门整体支出绩效目标表</t>
  </si>
  <si>
    <t>部门编码</t>
  </si>
  <si>
    <t>部门名称</t>
  </si>
  <si>
    <t>安宁市政务服务管理局(本级)</t>
  </si>
  <si>
    <t>说明</t>
  </si>
  <si>
    <t>部门总体目标</t>
  </si>
  <si>
    <t>部门职责</t>
  </si>
  <si>
    <t>安宁市政务服务管理局的主要职责是：
（一）贯彻执行国家、省、昆明市有关行政审批、政务服务和公共资源交易管理工作的法律、法规、政策；根据相关工作要求，提出改革建议，经市政府批准后组织实施。负责拟定和规范行政审批、政务服务和公共资源交易的各项制度、办事流程，并监督实施。持续深化“放管服”改革，进一步优化营商环境，促进政府职能转变，推进高质量发展。
（二）负责牵头全市营商环境建设，推进营商环境提升优化。对照上级营商环境评价指标，组织开展全市营商环境评价。做好上级营商环境督查日常工作。组织开展全市优化政务服务环境督查工作。
（三）持续深化全市行政审批制度改革工作。牵头组织全市“放管服”改革、行政审批制度改革工作。承担行政审批改革实施意见、对策建议、工作措施、管理制度的拟订和组织实施工作。负责梳理市级部门权责清单，并依据权责清单指导、协调、督促市级部门做好行政审批事项的清理、设立、进驻、办理及审批流程调整和优化等工作。组织实施全市行政审批标准化工作。
（四）推进全市“互联网+政务服务+公共资源交易+投资服务+党群服务”及政务服务“一张网”建设。负责全市行政审批业务系统建设和管理，立项前初审及运维经费预算初核。整合行政审批网上服务大厅平台、投资项目审批在线监管平台等资源，建设政务服务网上平台，推动政务服务网上平台与部门审批自建业务系统互联互通、数据共享、业务协同。
（五）牵头协调各进驻单位之间、进驻单位与综合窗口之间的工作关系。负责市级有关部门进驻市政务服务中心开展行政审批服务工作。加强对政务大厅及其工作人员的日常管理及监督，做好政治教育、学习培训、后勤保障和年度考核等工作。推进全市政务（为民）服务中心标准化建设。
（六）加强对公共资源交易监督管理工作。履行对公共资源交易统一综合监督管理职责。负责工程建设招标条件备案及招标投标情况报告备案。推进远程异地评标、公共资源交易领域融资服务工作。
（七）受理对公共资源交易的投诉并进行调查处理，需进行行政处罚的移送行业主管部门处理；协助上级部门推进公共资源交易诚信体系建设。</t>
  </si>
  <si>
    <t>根据三定方案归纳</t>
  </si>
  <si>
    <t>总体绩效目标
（2024-2026年期间）</t>
  </si>
  <si>
    <r>
      <rPr>
        <sz val="9"/>
        <color rgb="FF000000"/>
        <rFont val="宋体"/>
        <charset val="1"/>
      </rPr>
      <t>安宁市政务服务管理局将在昆明市政务服务管</t>
    </r>
    <r>
      <rPr>
        <sz val="9"/>
        <rFont val="宋体"/>
        <charset val="1"/>
      </rPr>
      <t>理局和安宁市委</t>
    </r>
    <r>
      <rPr>
        <sz val="9"/>
        <color rgb="FF000000"/>
        <rFont val="宋体"/>
        <charset val="1"/>
      </rPr>
      <t>、市政府的正确领导和指导帮助下，紧紧围绕每年度重点工作任务立项分解，紧盯“全省最优，全国一流”营商环境，持续深化“放管服”改革，努力提升政务服务能力和水平，打造公平公开透明的公共资源交易环境，全面统筹安宁市营商环境建设，助推全市经济社会高质量发展。</t>
    </r>
  </si>
  <si>
    <t>根据部门职责，中长期规划，各级党委，各级政府要求归纳</t>
  </si>
  <si>
    <t>部门年度目标</t>
  </si>
  <si>
    <t>预算年度（2024年）
绩效目标</t>
  </si>
  <si>
    <t xml:space="preserve">一、打造安宁市营商环境特色品牌，争当昆明市营商环境排头兵，树全省营商环境示范标杆
（一）采取“1+6+10”体系全面系统推进营商环境建设。“1”指全面推进，对2024年的各项任务进行了细化分解，明确责任人、时间表，确保按照全市统一规范有的放矢、扎实落地。“6”指聚焦提升，围绕六大行动梳理50项提升工作任务，实现自我革命。“10”指制定《安宁市2024年十大优化营商环境创新改革事项》。
（二）举办“优化营商环境 安宁在行动”，落实“三个听取”工作。
（三）健全营商环境诉求快速处置机制，做到“有事必应、接诉即办”，年内诉求办结率达90%以上。
（四）全面完成优化营商环境攻坚行动的年度各项目标任务，实现所有指标任务争先进位。           
二、以结果为导向，找准深化政务服务改革创新突破口，强化服务效能再提升，当好全市政务服务排头兵
（一）实施“一件事一次办”改革，打通政务信息共享通道。
（二）打造四位一体“共享营业厅”。
（三）持续做好政务服务一体化能力的巩固提升。
（四）全面落实行政审批中介服务事项规范化。
（五）推行“惠企政策发言人”制度。
（六）推进医保、社保业务全面实行“一窗式”无差别综合受理。
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</si>
  <si>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</si>
  <si>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</si>
  <si>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</si>
  <si>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</si>
  <si>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</si>
  <si>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</si>
  <si>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</si>
  <si>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</si>
  <si>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</si>
  <si>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保障政务局机构正常运转经费</t>
  </si>
  <si>
    <t>1.机构正常运转经费用于保障局机关在职在编人员工资、津贴补贴发放、年终一次性奖金和目标考核奖。按人头核算的办公费、会议费等公用经费。2.临聘人员劳务费用支出。</t>
  </si>
  <si>
    <t>找准深化政务服务改革创新突破口，强化服务效能再提升，当好全市政务服务排头兵</t>
  </si>
  <si>
    <t>1.实施“一件事一次办”改革，打通政务信息共享通道。2.打造四位一体“共享营业厅”。3.持续做好政务服务一体化能力的巩固提升。4.全面落实行政审批中介服务事项规范化。5.推行“惠企政策发言人”制度。6.推进医保、社保业务全面实行“一窗式”无差别综合受理。</t>
  </si>
  <si>
    <t>完成信创工作相关设备采购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</si>
  <si>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</si>
  <si>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</si>
  <si>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</si>
  <si>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</si>
  <si>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</si>
  <si>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年办件量</t>
  </si>
  <si>
    <t>25</t>
  </si>
  <si>
    <t>万件</t>
  </si>
  <si>
    <t>是否按既定目标完成</t>
  </si>
  <si>
    <t>政务服务大厅年办件量</t>
  </si>
  <si>
    <t>入驻单位窗口</t>
  </si>
  <si>
    <t>102</t>
  </si>
  <si>
    <t>政务服务大厅在用窗口</t>
  </si>
  <si>
    <t>在职在编人员</t>
  </si>
  <si>
    <t>人</t>
  </si>
  <si>
    <t>政务局机关及交易中心在职在编人员</t>
  </si>
  <si>
    <t>政务局机关在职在编人员</t>
  </si>
  <si>
    <t>聘用人员</t>
  </si>
  <si>
    <t>61</t>
  </si>
  <si>
    <t>编外人员聘用人数</t>
  </si>
  <si>
    <t>局机关、交易中心及大厅维护设备数量</t>
  </si>
  <si>
    <t>是否保障设备正常运作</t>
  </si>
  <si>
    <t>机房服务器，电脑打印机设备耗材维修维护</t>
  </si>
  <si>
    <t>复印纸采购数量</t>
  </si>
  <si>
    <t>免费邮寄数量</t>
  </si>
  <si>
    <t>700</t>
  </si>
  <si>
    <t>免费结果物邮寄</t>
  </si>
  <si>
    <t>服装采购数量</t>
  </si>
  <si>
    <t>197</t>
  </si>
  <si>
    <t>套</t>
  </si>
  <si>
    <t>2021年采购服装数量</t>
  </si>
  <si>
    <t>购买服务</t>
  </si>
  <si>
    <t>项</t>
  </si>
  <si>
    <t>法律咨询服务和媒体宣传</t>
  </si>
  <si>
    <t>邮件送达情况</t>
  </si>
  <si>
    <t>无错送、漏送</t>
  </si>
  <si>
    <t>优化政企互动、政策精准推送</t>
  </si>
  <si>
    <t>98</t>
  </si>
  <si>
    <t>提升服务企业水平</t>
  </si>
  <si>
    <t>事项办结率</t>
  </si>
  <si>
    <t>邮件送达时间</t>
  </si>
  <si>
    <t>邮寄到达时间</t>
  </si>
  <si>
    <t>预算执行完成率</t>
  </si>
  <si>
    <t>2024年预算执行情况</t>
  </si>
  <si>
    <t>925.45</t>
  </si>
  <si>
    <t>万元</t>
  </si>
  <si>
    <t>是否按预算批复执行</t>
  </si>
  <si>
    <t>预算资金</t>
  </si>
  <si>
    <t>社会成本指标</t>
  </si>
  <si>
    <t>年度预算批复</t>
  </si>
  <si>
    <t>预算批复执行</t>
  </si>
  <si>
    <t>提升“互联网+政务服务”质效</t>
  </si>
  <si>
    <t>是否达标提升“互联网+政务服务”质效</t>
  </si>
  <si>
    <t>政务服务工作提升质效</t>
  </si>
  <si>
    <t>政务服务标准化</t>
  </si>
  <si>
    <t>是否达标政务服务标准化</t>
  </si>
  <si>
    <t>政务服务大厅标准化进一步提升</t>
  </si>
  <si>
    <t>公共资源交易服务中心工作运转情况</t>
  </si>
  <si>
    <t>公共资源交易服务中心工作是否正常运转情况</t>
  </si>
  <si>
    <t>公共资源交易中心工作正常开展</t>
  </si>
  <si>
    <t>群众企业满意度</t>
  </si>
  <si>
    <t>是否满意</t>
  </si>
  <si>
    <t>确实提高办事群众的幸福感、获得感、满足感</t>
  </si>
  <si>
    <t>本年政府性基金预算支出</t>
  </si>
  <si>
    <t>说明：本单位2024年无政府性基金预算支出，故此表为空。</t>
  </si>
  <si>
    <t>本年国有资本经营预算</t>
  </si>
  <si>
    <t>说明：本单位2024年无国有资本经营预算支出，故此表为空。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</si>
  <si>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</si>
  <si>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</si>
  <si>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</si>
  <si>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</si>
  <si>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</si>
  <si>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</si>
  <si>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</si>
  <si>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</si>
  <si>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</si>
  <si>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2024年信创工作专项经费</t>
  </si>
  <si>
    <t>信创工作设备</t>
  </si>
  <si>
    <t>台式计算机</t>
  </si>
  <si>
    <t xml:space="preserve">  提升政务服务能力建设运行经费</t>
  </si>
  <si>
    <t>A4纸采购</t>
  </si>
  <si>
    <t>复印纸</t>
  </si>
  <si>
    <t>机房制冷空调设备采购</t>
  </si>
  <si>
    <t>制冷空调设备</t>
  </si>
  <si>
    <t>政府购买服务项目</t>
  </si>
  <si>
    <t>政府购买服务指导性目录代码</t>
  </si>
  <si>
    <t>所属服务类别</t>
  </si>
  <si>
    <t>所属服务领域</t>
  </si>
  <si>
    <t>购买内容简述</t>
  </si>
  <si>
    <t>媒体宣传服务</t>
  </si>
  <si>
    <t>B0801 咨询服务</t>
  </si>
  <si>
    <t>B 政府履职辅助性服务</t>
  </si>
  <si>
    <t>201 一般公共服务支出</t>
  </si>
  <si>
    <t>法律顾问服务</t>
  </si>
  <si>
    <t>B0101 法律顾问服务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</si>
  <si>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</si>
  <si>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</si>
  <si>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</si>
  <si>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</si>
  <si>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</si>
  <si>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</si>
  <si>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</si>
  <si>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</si>
  <si>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</si>
  <si>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</si>
  <si>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</si>
  <si>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</si>
  <si>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</si>
  <si>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</si>
  <si>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</si>
  <si>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</si>
  <si>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</si>
  <si>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</si>
  <si>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</si>
  <si>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</si>
  <si>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说明：本单位2024年无新增资产配置，故此表为空</t>
  </si>
  <si>
    <t>上级补助</t>
  </si>
  <si>
    <t>说明：本单位2024年无上级补助项目支出预算，故此表无数据。</t>
  </si>
  <si>
    <t>项目级次</t>
  </si>
  <si>
    <t>2024年</t>
  </si>
  <si>
    <t>2025年</t>
  </si>
  <si>
    <t>2026年</t>
  </si>
  <si>
    <t>安宁市政务服务管理局（本级）</t>
  </si>
  <si>
    <t>本级</t>
  </si>
</sst>
</file>

<file path=xl/styles.xml><?xml version="1.0" encoding="utf-8"?>
<styleSheet xmlns="http://schemas.openxmlformats.org/spreadsheetml/2006/main">
  <numFmts count="6">
    <numFmt numFmtId="176" formatCode="#,##0.00_ "/>
    <numFmt numFmtId="177" formatCode="_(&quot;$&quot;* #,##0.00_);_(&quot;$&quot;* \(#,##0.00\);_(&quot;$&quot;* &quot;-&quot;??_);_(@_)"/>
    <numFmt numFmtId="178" formatCode="_(&quot;$&quot;* #,##0_);_(&quot;$&quot;* \(#,##0\);_(&quot;$&quot;* &quot;-&quot;_);_(@_)"/>
    <numFmt numFmtId="179" formatCode="_(* #,##0.00_);_(* \(#,##0.00\);_(* &quot;-&quot;??_);_(@_)"/>
    <numFmt numFmtId="180" formatCode="_(* #,##0_);_(* \(#,##0\);_(* &quot;-&quot;_);_(@_)"/>
    <numFmt numFmtId="181" formatCode="#,##0.00_ ;[Red]\-#,##0.00\ "/>
  </numFmts>
  <fonts count="59">
    <font>
      <sz val="10"/>
      <name val="Arial"/>
      <charset val="0"/>
    </font>
    <font>
      <sz val="10"/>
      <name val="宋体"/>
      <charset val="1"/>
    </font>
    <font>
      <sz val="10"/>
      <name val="宋体"/>
      <charset val="134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6"/>
      <name val="仿宋_GB2312"/>
      <charset val="1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6"/>
      <name val="仿宋_GB2312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u/>
      <sz val="11"/>
      <color rgb="FF0000F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8" fontId="0" fillId="0" borderId="0" applyFont="0" applyFill="0" applyBorder="0" applyAlignment="0" applyProtection="0"/>
    <xf numFmtId="0" fontId="7" fillId="8" borderId="0" applyNumberFormat="0" applyBorder="0" applyAlignment="0" applyProtection="0">
      <alignment vertical="center"/>
    </xf>
    <xf numFmtId="0" fontId="43" fillId="5" borderId="28" applyNumberFormat="0" applyAlignment="0" applyProtection="0">
      <alignment vertical="center"/>
    </xf>
    <xf numFmtId="177" fontId="0" fillId="0" borderId="0" applyFont="0" applyFill="0" applyBorder="0" applyAlignment="0" applyProtection="0"/>
    <xf numFmtId="0" fontId="31" fillId="0" borderId="0"/>
    <xf numFmtId="180" fontId="0" fillId="0" borderId="0" applyFont="0" applyFill="0" applyBorder="0" applyAlignment="0" applyProtection="0"/>
    <xf numFmtId="0" fontId="7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7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0" fillId="11" borderId="31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0" borderId="29" applyNumberFormat="0" applyFill="0" applyAlignment="0" applyProtection="0">
      <alignment vertical="center"/>
    </xf>
    <xf numFmtId="0" fontId="51" fillId="0" borderId="32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9" fillId="0" borderId="30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4" fillId="4" borderId="28" applyNumberFormat="0" applyAlignment="0" applyProtection="0">
      <alignment vertical="center"/>
    </xf>
    <xf numFmtId="0" fontId="55" fillId="16" borderId="34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53" fillId="0" borderId="33" applyNumberFormat="0" applyFill="0" applyAlignment="0" applyProtection="0">
      <alignment vertical="center"/>
    </xf>
    <xf numFmtId="0" fontId="56" fillId="0" borderId="35" applyNumberFormat="0" applyFill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1" fillId="0" borderId="0">
      <alignment vertical="center"/>
    </xf>
    <xf numFmtId="0" fontId="4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31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31" fillId="0" borderId="0"/>
    <xf numFmtId="0" fontId="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9" fillId="0" borderId="0">
      <alignment vertical="top"/>
      <protection locked="0"/>
    </xf>
    <xf numFmtId="0" fontId="0" fillId="0" borderId="0"/>
    <xf numFmtId="0" fontId="0" fillId="0" borderId="0"/>
    <xf numFmtId="0" fontId="2" fillId="0" borderId="0"/>
    <xf numFmtId="0" fontId="2" fillId="0" borderId="0"/>
    <xf numFmtId="0" fontId="2" fillId="0" borderId="0"/>
  </cellStyleXfs>
  <cellXfs count="375">
    <xf numFmtId="0" fontId="0" fillId="0" borderId="0" xfId="0"/>
    <xf numFmtId="0" fontId="1" fillId="0" borderId="0" xfId="53" applyFont="1" applyFill="1" applyBorder="1" applyAlignment="1" applyProtection="1"/>
    <xf numFmtId="0" fontId="2" fillId="0" borderId="0" xfId="53" applyFont="1" applyFill="1" applyBorder="1" applyAlignment="1" applyProtection="1"/>
    <xf numFmtId="49" fontId="3" fillId="0" borderId="0" xfId="53" applyNumberFormat="1" applyFont="1" applyFill="1" applyBorder="1" applyAlignment="1" applyProtection="1"/>
    <xf numFmtId="0" fontId="3" fillId="0" borderId="0" xfId="53" applyFont="1" applyFill="1" applyBorder="1" applyAlignment="1" applyProtection="1"/>
    <xf numFmtId="0" fontId="4" fillId="0" borderId="0" xfId="53" applyFont="1" applyFill="1" applyBorder="1" applyAlignment="1" applyProtection="1">
      <alignment horizontal="right" vertical="center"/>
      <protection locked="0"/>
    </xf>
    <xf numFmtId="0" fontId="5" fillId="0" borderId="0" xfId="53" applyFont="1" applyFill="1" applyBorder="1" applyAlignment="1" applyProtection="1">
      <alignment horizontal="center" vertical="center"/>
    </xf>
    <xf numFmtId="0" fontId="4" fillId="0" borderId="0" xfId="53" applyFont="1" applyFill="1" applyBorder="1" applyAlignment="1" applyProtection="1">
      <alignment horizontal="left" vertical="center"/>
      <protection locked="0"/>
    </xf>
    <xf numFmtId="0" fontId="4" fillId="0" borderId="0" xfId="53" applyFont="1" applyFill="1" applyBorder="1" applyAlignment="1" applyProtection="1">
      <alignment horizontal="left" vertical="center"/>
    </xf>
    <xf numFmtId="0" fontId="6" fillId="0" borderId="0" xfId="53" applyFont="1" applyFill="1" applyBorder="1" applyAlignment="1" applyProtection="1"/>
    <xf numFmtId="0" fontId="4" fillId="0" borderId="0" xfId="53" applyFont="1" applyFill="1" applyBorder="1" applyAlignment="1" applyProtection="1">
      <alignment horizontal="right"/>
      <protection locked="0"/>
    </xf>
    <xf numFmtId="0" fontId="6" fillId="0" borderId="1" xfId="53" applyFont="1" applyFill="1" applyBorder="1" applyAlignment="1" applyProtection="1">
      <alignment horizontal="center" vertical="center" wrapText="1"/>
      <protection locked="0"/>
    </xf>
    <xf numFmtId="0" fontId="6" fillId="0" borderId="1" xfId="53" applyFont="1" applyFill="1" applyBorder="1" applyAlignment="1" applyProtection="1">
      <alignment horizontal="center" vertical="center" wrapText="1"/>
    </xf>
    <xf numFmtId="0" fontId="6" fillId="0" borderId="2" xfId="53" applyFont="1" applyFill="1" applyBorder="1" applyAlignment="1" applyProtection="1">
      <alignment horizontal="center" vertical="center"/>
    </xf>
    <xf numFmtId="0" fontId="6" fillId="0" borderId="3" xfId="53" applyFont="1" applyFill="1" applyBorder="1" applyAlignment="1" applyProtection="1">
      <alignment horizontal="center" vertical="center"/>
    </xf>
    <xf numFmtId="0" fontId="6" fillId="0" borderId="4" xfId="53" applyFont="1" applyFill="1" applyBorder="1" applyAlignment="1" applyProtection="1">
      <alignment horizontal="center" vertical="center"/>
    </xf>
    <xf numFmtId="0" fontId="6" fillId="0" borderId="5" xfId="53" applyFont="1" applyFill="1" applyBorder="1" applyAlignment="1" applyProtection="1">
      <alignment horizontal="center" vertical="center" wrapText="1"/>
      <protection locked="0"/>
    </xf>
    <xf numFmtId="0" fontId="6" fillId="0" borderId="5" xfId="53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" fillId="0" borderId="8" xfId="53" applyFont="1" applyFill="1" applyBorder="1" applyAlignment="1" applyProtection="1">
      <alignment horizontal="center" vertical="center" wrapText="1"/>
      <protection locked="0"/>
    </xf>
    <xf numFmtId="0" fontId="6" fillId="0" borderId="8" xfId="53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8" fillId="0" borderId="11" xfId="53" applyFont="1" applyFill="1" applyBorder="1" applyAlignment="1" applyProtection="1">
      <alignment horizontal="left" vertical="center" wrapText="1"/>
      <protection locked="0"/>
    </xf>
    <xf numFmtId="0" fontId="9" fillId="0" borderId="11" xfId="53" applyFont="1" applyFill="1" applyBorder="1" applyAlignment="1" applyProtection="1">
      <alignment horizontal="left" vertical="center"/>
      <protection locked="0"/>
    </xf>
    <xf numFmtId="4" fontId="9" fillId="0" borderId="8" xfId="53" applyNumberFormat="1" applyFont="1" applyFill="1" applyBorder="1" applyAlignment="1" applyProtection="1">
      <alignment vertical="center"/>
    </xf>
    <xf numFmtId="4" fontId="9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left" vertical="center" wrapText="1"/>
      <protection locked="0"/>
    </xf>
    <xf numFmtId="0" fontId="10" fillId="0" borderId="4" xfId="53" applyFont="1" applyFill="1" applyBorder="1" applyAlignment="1" applyProtection="1">
      <alignment horizontal="left" vertical="center" wrapText="1"/>
      <protection locked="0"/>
    </xf>
    <xf numFmtId="4" fontId="10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53" applyFont="1" applyFill="1" applyBorder="1" applyAlignment="1" applyProtection="1"/>
    <xf numFmtId="0" fontId="6" fillId="0" borderId="1" xfId="53" applyFont="1" applyFill="1" applyBorder="1" applyAlignment="1" applyProtection="1">
      <alignment horizontal="center" vertical="center"/>
    </xf>
    <xf numFmtId="0" fontId="6" fillId="0" borderId="5" xfId="53" applyFont="1" applyFill="1" applyBorder="1" applyAlignment="1" applyProtection="1">
      <alignment horizontal="center" vertical="center"/>
    </xf>
    <xf numFmtId="0" fontId="6" fillId="0" borderId="8" xfId="53" applyFont="1" applyFill="1" applyBorder="1" applyAlignment="1" applyProtection="1">
      <alignment horizontal="center" vertical="center"/>
    </xf>
    <xf numFmtId="0" fontId="4" fillId="0" borderId="11" xfId="53" applyFont="1" applyFill="1" applyBorder="1" applyAlignment="1" applyProtection="1">
      <alignment horizontal="left" vertical="center" wrapText="1"/>
    </xf>
    <xf numFmtId="0" fontId="4" fillId="0" borderId="11" xfId="53" applyFont="1" applyFill="1" applyBorder="1" applyAlignment="1" applyProtection="1">
      <alignment horizontal="left" vertical="center" wrapText="1"/>
      <protection locked="0"/>
    </xf>
    <xf numFmtId="0" fontId="4" fillId="0" borderId="11" xfId="53" applyFont="1" applyFill="1" applyBorder="1" applyAlignment="1" applyProtection="1">
      <alignment horizontal="right" vertical="center" wrapText="1"/>
    </xf>
    <xf numFmtId="0" fontId="10" fillId="0" borderId="1" xfId="53" applyFont="1" applyFill="1" applyBorder="1" applyAlignment="1" applyProtection="1">
      <alignment horizontal="left" vertical="center" wrapText="1"/>
      <protection locked="0"/>
    </xf>
    <xf numFmtId="0" fontId="4" fillId="0" borderId="1" xfId="53" applyFont="1" applyFill="1" applyBorder="1" applyAlignment="1" applyProtection="1">
      <alignment horizontal="left" vertical="center" wrapText="1"/>
      <protection locked="0"/>
    </xf>
    <xf numFmtId="0" fontId="4" fillId="0" borderId="1" xfId="53" applyFont="1" applyFill="1" applyBorder="1" applyAlignment="1" applyProtection="1">
      <alignment horizontal="right" vertical="center" wrapText="1"/>
      <protection locked="0"/>
    </xf>
    <xf numFmtId="0" fontId="10" fillId="0" borderId="12" xfId="53" applyFont="1" applyFill="1" applyBorder="1" applyAlignment="1" applyProtection="1">
      <alignment horizontal="left" vertical="center" wrapText="1"/>
      <protection locked="0"/>
    </xf>
    <xf numFmtId="0" fontId="4" fillId="0" borderId="12" xfId="53" applyFont="1" applyFill="1" applyBorder="1" applyAlignment="1" applyProtection="1">
      <alignment horizontal="left" vertical="center" wrapText="1"/>
      <protection locked="0"/>
    </xf>
    <xf numFmtId="0" fontId="4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10" fillId="0" borderId="14" xfId="53" applyFont="1" applyFill="1" applyBorder="1" applyAlignment="1" applyProtection="1">
      <alignment horizontal="left" vertical="center"/>
    </xf>
    <xf numFmtId="0" fontId="10" fillId="0" borderId="15" xfId="53" applyFont="1" applyFill="1" applyBorder="1" applyAlignment="1" applyProtection="1">
      <alignment horizontal="left" vertical="center"/>
    </xf>
    <xf numFmtId="0" fontId="4" fillId="0" borderId="8" xfId="53" applyFont="1" applyFill="1" applyBorder="1" applyAlignment="1" applyProtection="1">
      <alignment horizontal="right" vertical="center" wrapText="1"/>
      <protection locked="0"/>
    </xf>
    <xf numFmtId="0" fontId="12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2" fillId="0" borderId="0" xfId="58" applyFill="1" applyAlignment="1">
      <alignment vertical="center"/>
    </xf>
    <xf numFmtId="0" fontId="13" fillId="0" borderId="0" xfId="58" applyNumberFormat="1" applyFont="1" applyFill="1" applyBorder="1" applyAlignment="1" applyProtection="1">
      <alignment horizontal="right" vertical="center"/>
    </xf>
    <xf numFmtId="0" fontId="14" fillId="0" borderId="0" xfId="58" applyNumberFormat="1" applyFont="1" applyFill="1" applyBorder="1" applyAlignment="1" applyProtection="1">
      <alignment horizontal="center" vertical="center"/>
    </xf>
    <xf numFmtId="0" fontId="15" fillId="0" borderId="0" xfId="58" applyNumberFormat="1" applyFont="1" applyFill="1" applyBorder="1" applyAlignment="1" applyProtection="1">
      <alignment horizontal="left" vertical="center"/>
    </xf>
    <xf numFmtId="0" fontId="16" fillId="0" borderId="0" xfId="58" applyNumberFormat="1" applyFont="1" applyFill="1" applyBorder="1" applyAlignment="1" applyProtection="1">
      <alignment horizontal="left" vertical="center"/>
    </xf>
    <xf numFmtId="0" fontId="17" fillId="0" borderId="7" xfId="45" applyFont="1" applyFill="1" applyBorder="1" applyAlignment="1">
      <alignment horizontal="center" vertical="center" wrapText="1"/>
    </xf>
    <xf numFmtId="0" fontId="17" fillId="0" borderId="16" xfId="45" applyFont="1" applyFill="1" applyBorder="1" applyAlignment="1">
      <alignment horizontal="center" vertical="center" wrapText="1"/>
    </xf>
    <xf numFmtId="0" fontId="17" fillId="0" borderId="17" xfId="45" applyFont="1" applyFill="1" applyBorder="1" applyAlignment="1">
      <alignment horizontal="center" vertical="center" wrapText="1"/>
    </xf>
    <xf numFmtId="0" fontId="17" fillId="0" borderId="18" xfId="45" applyFont="1" applyFill="1" applyBorder="1" applyAlignment="1">
      <alignment horizontal="center" vertical="center" wrapText="1"/>
    </xf>
    <xf numFmtId="0" fontId="17" fillId="0" borderId="10" xfId="45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7" fillId="0" borderId="12" xfId="45" applyFont="1" applyFill="1" applyBorder="1" applyAlignment="1">
      <alignment horizontal="center" vertical="center" wrapText="1"/>
    </xf>
    <xf numFmtId="0" fontId="17" fillId="0" borderId="12" xfId="45" applyFont="1" applyFill="1" applyBorder="1" applyAlignment="1">
      <alignment vertical="center" wrapText="1"/>
    </xf>
    <xf numFmtId="0" fontId="17" fillId="0" borderId="12" xfId="45" applyFont="1" applyFill="1" applyBorder="1" applyAlignment="1">
      <alignment horizontal="left" vertical="center" wrapText="1" indent="1"/>
    </xf>
    <xf numFmtId="0" fontId="18" fillId="0" borderId="0" xfId="58" applyFont="1" applyFill="1" applyAlignment="1">
      <alignment vertical="center"/>
    </xf>
    <xf numFmtId="0" fontId="2" fillId="0" borderId="0" xfId="53" applyFont="1" applyFill="1" applyBorder="1" applyAlignment="1" applyProtection="1">
      <alignment vertical="center"/>
    </xf>
    <xf numFmtId="0" fontId="9" fillId="0" borderId="0" xfId="53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  <protection locked="0"/>
    </xf>
    <xf numFmtId="0" fontId="9" fillId="0" borderId="0" xfId="53" applyFont="1" applyFill="1" applyBorder="1" applyAlignment="1" applyProtection="1">
      <alignment horizontal="left" vertical="center"/>
      <protection locked="0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2" xfId="53" applyFont="1" applyFill="1" applyBorder="1" applyAlignment="1" applyProtection="1">
      <alignment horizontal="center" vertical="center" wrapText="1"/>
    </xf>
    <xf numFmtId="0" fontId="21" fillId="0" borderId="3" xfId="53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 wrapText="1"/>
    </xf>
    <xf numFmtId="0" fontId="8" fillId="0" borderId="11" xfId="53" applyFont="1" applyFill="1" applyBorder="1" applyAlignment="1" applyProtection="1">
      <alignment horizontal="center" vertical="center" wrapText="1"/>
    </xf>
    <xf numFmtId="0" fontId="8" fillId="0" borderId="11" xfId="53" applyFont="1" applyFill="1" applyBorder="1" applyAlignment="1" applyProtection="1">
      <alignment horizontal="center" vertical="center"/>
      <protection locked="0"/>
    </xf>
    <xf numFmtId="0" fontId="8" fillId="0" borderId="11" xfId="53" applyFont="1" applyFill="1" applyBorder="1" applyAlignment="1" applyProtection="1">
      <alignment horizontal="left" vertical="center" wrapText="1"/>
    </xf>
    <xf numFmtId="0" fontId="8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vertical="top"/>
      <protection locked="0"/>
    </xf>
    <xf numFmtId="0" fontId="23" fillId="0" borderId="0" xfId="0" applyFont="1" applyFill="1" applyAlignment="1">
      <alignment vertical="center"/>
    </xf>
    <xf numFmtId="0" fontId="2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Alignment="1" applyProtection="1">
      <alignment horizontal="center" vertical="center"/>
    </xf>
    <xf numFmtId="0" fontId="8" fillId="0" borderId="0" xfId="53" applyFont="1" applyFill="1" applyBorder="1" applyAlignment="1" applyProtection="1">
      <alignment horizontal="left" vertical="center"/>
    </xf>
    <xf numFmtId="0" fontId="21" fillId="0" borderId="0" xfId="53" applyFont="1" applyFill="1" applyBorder="1" applyAlignment="1" applyProtection="1"/>
    <xf numFmtId="0" fontId="21" fillId="0" borderId="0" xfId="53" applyFont="1" applyFill="1" applyBorder="1" applyAlignment="1" applyProtection="1">
      <alignment vertical="center" wrapText="1"/>
    </xf>
    <xf numFmtId="0" fontId="21" fillId="0" borderId="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3" xfId="53" applyFont="1" applyFill="1" applyBorder="1" applyAlignment="1" applyProtection="1">
      <alignment horizontal="center" vertical="center"/>
    </xf>
    <xf numFmtId="0" fontId="21" fillId="0" borderId="12" xfId="53" applyFont="1" applyFill="1" applyBorder="1" applyAlignment="1" applyProtection="1">
      <alignment horizontal="center" vertical="center"/>
    </xf>
    <xf numFmtId="0" fontId="21" fillId="0" borderId="8" xfId="53" applyFont="1" applyFill="1" applyBorder="1" applyAlignment="1" applyProtection="1">
      <alignment horizontal="center" vertical="center"/>
    </xf>
    <xf numFmtId="0" fontId="21" fillId="0" borderId="5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 wrapText="1"/>
    </xf>
    <xf numFmtId="0" fontId="21" fillId="0" borderId="19" xfId="53" applyFont="1" applyFill="1" applyBorder="1" applyAlignment="1" applyProtection="1">
      <alignment horizontal="center" vertical="center" wrapText="1"/>
    </xf>
    <xf numFmtId="0" fontId="22" fillId="0" borderId="19" xfId="53" applyFont="1" applyFill="1" applyBorder="1" applyAlignment="1" applyProtection="1">
      <alignment horizontal="center" vertical="center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20" xfId="0" applyFont="1" applyFill="1" applyBorder="1" applyAlignment="1" applyProtection="1">
      <alignment vertical="center" readingOrder="1"/>
      <protection locked="0"/>
    </xf>
    <xf numFmtId="0" fontId="22" fillId="0" borderId="21" xfId="0" applyFont="1" applyFill="1" applyBorder="1" applyAlignment="1" applyProtection="1">
      <alignment vertical="center" readingOrder="1"/>
      <protection locked="0"/>
    </xf>
    <xf numFmtId="0" fontId="22" fillId="0" borderId="22" xfId="0" applyFont="1" applyFill="1" applyBorder="1" applyAlignment="1" applyProtection="1">
      <alignment vertical="center" readingOrder="1"/>
      <protection locked="0"/>
    </xf>
    <xf numFmtId="0" fontId="9" fillId="0" borderId="11" xfId="53" applyFont="1" applyFill="1" applyBorder="1" applyAlignment="1" applyProtection="1">
      <alignment horizontal="right" vertical="center"/>
      <protection locked="0"/>
    </xf>
    <xf numFmtId="0" fontId="8" fillId="0" borderId="8" xfId="53" applyFont="1" applyFill="1" applyBorder="1" applyAlignment="1" applyProtection="1">
      <alignment vertical="center" wrapText="1"/>
    </xf>
    <xf numFmtId="0" fontId="8" fillId="0" borderId="8" xfId="53" applyFont="1" applyFill="1" applyBorder="1" applyAlignment="1" applyProtection="1">
      <alignment horizontal="right" vertical="center"/>
      <protection locked="0"/>
    </xf>
    <xf numFmtId="0" fontId="9" fillId="0" borderId="13" xfId="53" applyFont="1" applyFill="1" applyBorder="1" applyAlignment="1" applyProtection="1">
      <alignment horizontal="right" vertical="center"/>
      <protection locked="0"/>
    </xf>
    <xf numFmtId="0" fontId="8" fillId="0" borderId="11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right"/>
    </xf>
    <xf numFmtId="0" fontId="21" fillId="0" borderId="8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24" fillId="0" borderId="0" xfId="53" applyFont="1" applyFill="1" applyBorder="1" applyAlignment="1" applyProtection="1">
      <alignment wrapText="1"/>
    </xf>
    <xf numFmtId="0" fontId="19" fillId="0" borderId="0" xfId="53" applyFont="1" applyFill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wrapText="1"/>
    </xf>
    <xf numFmtId="0" fontId="21" fillId="0" borderId="12" xfId="53" applyFont="1" applyFill="1" applyBorder="1" applyAlignment="1" applyProtection="1">
      <alignment horizontal="center" vertical="center" wrapText="1"/>
    </xf>
    <xf numFmtId="0" fontId="4" fillId="0" borderId="11" xfId="53" applyFont="1" applyFill="1" applyBorder="1" applyAlignment="1" applyProtection="1">
      <alignment horizontal="center" vertical="center" wrapText="1"/>
      <protection locked="0"/>
    </xf>
    <xf numFmtId="0" fontId="4" fillId="0" borderId="11" xfId="53" applyFont="1" applyFill="1" applyBorder="1" applyAlignment="1" applyProtection="1">
      <alignment vertical="center" wrapText="1"/>
    </xf>
    <xf numFmtId="4" fontId="4" fillId="0" borderId="11" xfId="53" applyNumberFormat="1" applyFont="1" applyFill="1" applyBorder="1" applyAlignment="1" applyProtection="1">
      <alignment vertical="center"/>
      <protection locked="0"/>
    </xf>
    <xf numFmtId="0" fontId="9" fillId="0" borderId="0" xfId="53" applyFont="1" applyFill="1" applyBorder="1" applyAlignment="1" applyProtection="1">
      <alignment vertical="top" wrapText="1"/>
      <protection locked="0"/>
    </xf>
    <xf numFmtId="0" fontId="2" fillId="0" borderId="0" xfId="53" applyFont="1" applyFill="1" applyBorder="1" applyAlignment="1" applyProtection="1">
      <alignment wrapText="1"/>
    </xf>
    <xf numFmtId="0" fontId="8" fillId="0" borderId="0" xfId="53" applyFont="1" applyFill="1" applyBorder="1" applyAlignment="1" applyProtection="1">
      <alignment horizontal="right" vertical="center" wrapText="1"/>
      <protection locked="0"/>
    </xf>
    <xf numFmtId="0" fontId="8" fillId="0" borderId="0" xfId="53" applyFont="1" applyFill="1" applyBorder="1" applyAlignment="1" applyProtection="1">
      <alignment horizontal="right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  <protection locked="0"/>
    </xf>
    <xf numFmtId="176" fontId="8" fillId="0" borderId="12" xfId="53" applyNumberFormat="1" applyFont="1" applyFill="1" applyBorder="1" applyAlignment="1" applyProtection="1">
      <alignment horizontal="right" vertical="center"/>
      <protection locked="0"/>
    </xf>
    <xf numFmtId="176" fontId="8" fillId="0" borderId="12" xfId="53" applyNumberFormat="1" applyFont="1" applyFill="1" applyBorder="1" applyAlignment="1" applyProtection="1">
      <alignment horizontal="right" vertical="center"/>
    </xf>
    <xf numFmtId="176" fontId="2" fillId="0" borderId="12" xfId="53" applyNumberFormat="1" applyFont="1" applyFill="1" applyBorder="1" applyAlignment="1" applyProtection="1"/>
    <xf numFmtId="176" fontId="9" fillId="0" borderId="12" xfId="53" applyNumberFormat="1" applyFont="1" applyFill="1" applyBorder="1" applyAlignment="1" applyProtection="1">
      <alignment vertical="top"/>
      <protection locked="0"/>
    </xf>
    <xf numFmtId="0" fontId="8" fillId="0" borderId="0" xfId="53" applyFont="1" applyFill="1" applyBorder="1" applyAlignment="1" applyProtection="1">
      <alignment horizontal="right" vertical="center" wrapText="1"/>
    </xf>
    <xf numFmtId="0" fontId="8" fillId="0" borderId="0" xfId="53" applyFont="1" applyFill="1" applyBorder="1" applyAlignment="1" applyProtection="1">
      <alignment horizontal="right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21" fillId="0" borderId="23" xfId="53" applyFont="1" applyFill="1" applyBorder="1" applyAlignment="1" applyProtection="1">
      <alignment horizontal="center" vertical="center" wrapText="1"/>
    </xf>
    <xf numFmtId="0" fontId="21" fillId="0" borderId="24" xfId="53" applyFont="1" applyFill="1" applyBorder="1" applyAlignment="1" applyProtection="1">
      <alignment horizontal="center" vertical="center" wrapText="1"/>
    </xf>
    <xf numFmtId="0" fontId="21" fillId="0" borderId="5" xfId="53" applyFont="1" applyFill="1" applyBorder="1" applyAlignment="1" applyProtection="1">
      <alignment horizontal="center" vertical="center" wrapText="1"/>
    </xf>
    <xf numFmtId="0" fontId="21" fillId="0" borderId="25" xfId="53" applyFont="1" applyFill="1" applyBorder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horizontal="center" vertical="center" wrapText="1"/>
    </xf>
    <xf numFmtId="0" fontId="21" fillId="0" borderId="15" xfId="53" applyFont="1" applyFill="1" applyBorder="1" applyAlignment="1" applyProtection="1">
      <alignment horizontal="center" vertical="center" wrapText="1"/>
    </xf>
    <xf numFmtId="0" fontId="21" fillId="0" borderId="14" xfId="53" applyFont="1" applyFill="1" applyBorder="1" applyAlignment="1" applyProtection="1">
      <alignment horizontal="center" vertical="center" wrapText="1"/>
    </xf>
    <xf numFmtId="0" fontId="4" fillId="0" borderId="8" xfId="53" applyFont="1" applyFill="1" applyBorder="1" applyAlignment="1" applyProtection="1">
      <alignment vertical="center" wrapText="1"/>
    </xf>
    <xf numFmtId="0" fontId="4" fillId="0" borderId="15" xfId="53" applyFont="1" applyFill="1" applyBorder="1" applyAlignment="1" applyProtection="1">
      <alignment vertical="center" wrapText="1"/>
    </xf>
    <xf numFmtId="4" fontId="4" fillId="0" borderId="15" xfId="53" applyNumberFormat="1" applyFont="1" applyFill="1" applyBorder="1" applyAlignment="1" applyProtection="1">
      <alignment vertical="center"/>
    </xf>
    <xf numFmtId="0" fontId="8" fillId="0" borderId="13" xfId="53" applyFont="1" applyFill="1" applyBorder="1" applyAlignment="1" applyProtection="1">
      <alignment horizontal="center" vertical="center"/>
    </xf>
    <xf numFmtId="0" fontId="8" fillId="0" borderId="14" xfId="53" applyFont="1" applyFill="1" applyBorder="1" applyAlignment="1" applyProtection="1">
      <alignment horizontal="left" vertical="center"/>
    </xf>
    <xf numFmtId="0" fontId="8" fillId="0" borderId="15" xfId="53" applyFont="1" applyFill="1" applyBorder="1" applyAlignment="1" applyProtection="1">
      <alignment horizontal="right" vertical="center"/>
    </xf>
    <xf numFmtId="4" fontId="4" fillId="0" borderId="15" xfId="53" applyNumberFormat="1" applyFont="1" applyFill="1" applyBorder="1" applyAlignment="1" applyProtection="1">
      <alignment vertical="center"/>
      <protection locked="0"/>
    </xf>
    <xf numFmtId="0" fontId="8" fillId="0" borderId="0" xfId="53" applyFont="1" applyFill="1" applyBorder="1" applyAlignment="1" applyProtection="1">
      <alignment horizontal="right"/>
      <protection locked="0"/>
    </xf>
    <xf numFmtId="0" fontId="21" fillId="0" borderId="3" xfId="53" applyFont="1" applyFill="1" applyBorder="1" applyAlignment="1" applyProtection="1">
      <alignment horizontal="center" vertical="center" wrapText="1"/>
      <protection locked="0"/>
    </xf>
    <xf numFmtId="0" fontId="22" fillId="0" borderId="25" xfId="53" applyFont="1" applyFill="1" applyBorder="1" applyAlignment="1" applyProtection="1">
      <alignment horizontal="center" vertical="center" wrapText="1"/>
      <protection locked="0"/>
    </xf>
    <xf numFmtId="0" fontId="22" fillId="0" borderId="14" xfId="53" applyFont="1" applyFill="1" applyBorder="1" applyAlignment="1" applyProtection="1">
      <alignment horizontal="center" vertical="center" wrapText="1"/>
      <protection locked="0"/>
    </xf>
    <xf numFmtId="0" fontId="21" fillId="0" borderId="15" xfId="53" applyFont="1" applyFill="1" applyBorder="1" applyAlignment="1" applyProtection="1">
      <alignment horizontal="center" vertical="center" wrapText="1"/>
      <protection locked="0"/>
    </xf>
    <xf numFmtId="0" fontId="21" fillId="0" borderId="15" xfId="53" applyFont="1" applyFill="1" applyBorder="1" applyAlignment="1" applyProtection="1">
      <alignment horizontal="center" vertical="center"/>
    </xf>
    <xf numFmtId="176" fontId="8" fillId="0" borderId="15" xfId="53" applyNumberFormat="1" applyFont="1" applyFill="1" applyBorder="1" applyAlignment="1" applyProtection="1">
      <alignment horizontal="right" vertical="center"/>
      <protection locked="0"/>
    </xf>
    <xf numFmtId="176" fontId="8" fillId="0" borderId="15" xfId="53" applyNumberFormat="1" applyFont="1" applyFill="1" applyBorder="1" applyAlignment="1" applyProtection="1">
      <alignment horizontal="right" vertical="center"/>
    </xf>
    <xf numFmtId="0" fontId="8" fillId="0" borderId="0" xfId="53" applyFont="1" applyFill="1" applyBorder="1" applyAlignment="1" applyProtection="1">
      <alignment horizontal="right" vertical="center"/>
    </xf>
    <xf numFmtId="0" fontId="8" fillId="0" borderId="0" xfId="53" applyFont="1" applyFill="1" applyBorder="1" applyAlignment="1" applyProtection="1">
      <alignment horizontal="right"/>
    </xf>
    <xf numFmtId="49" fontId="2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8" fillId="0" borderId="0" xfId="53" applyFont="1" applyFill="1" applyBorder="1" applyAlignment="1" applyProtection="1">
      <alignment horizontal="left" vertical="center"/>
      <protection locked="0"/>
    </xf>
    <xf numFmtId="49" fontId="21" fillId="0" borderId="1" xfId="53" applyNumberFormat="1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/>
    </xf>
    <xf numFmtId="49" fontId="21" fillId="0" borderId="5" xfId="53" applyNumberFormat="1" applyFont="1" applyFill="1" applyBorder="1" applyAlignment="1" applyProtection="1">
      <alignment horizontal="center" vertical="center" wrapText="1"/>
    </xf>
    <xf numFmtId="49" fontId="21" fillId="0" borderId="11" xfId="53" applyNumberFormat="1" applyFont="1" applyFill="1" applyBorder="1" applyAlignment="1" applyProtection="1">
      <alignment horizontal="center" vertical="center"/>
    </xf>
    <xf numFmtId="181" fontId="8" fillId="0" borderId="11" xfId="53" applyNumberFormat="1" applyFont="1" applyFill="1" applyBorder="1" applyAlignment="1" applyProtection="1">
      <alignment horizontal="right" vertical="center"/>
    </xf>
    <xf numFmtId="181" fontId="8" fillId="0" borderId="11" xfId="53" applyNumberFormat="1" applyFont="1" applyFill="1" applyBorder="1" applyAlignment="1" applyProtection="1">
      <alignment horizontal="left" vertical="center" wrapText="1"/>
    </xf>
    <xf numFmtId="0" fontId="2" fillId="0" borderId="2" xfId="53" applyFont="1" applyFill="1" applyBorder="1" applyAlignment="1" applyProtection="1">
      <alignment horizontal="center" vertical="center"/>
    </xf>
    <xf numFmtId="0" fontId="2" fillId="0" borderId="3" xfId="53" applyFont="1" applyFill="1" applyBorder="1" applyAlignment="1" applyProtection="1">
      <alignment horizontal="center" vertical="center"/>
    </xf>
    <xf numFmtId="0" fontId="2" fillId="0" borderId="4" xfId="53" applyFont="1" applyFill="1" applyBorder="1" applyAlignment="1" applyProtection="1">
      <alignment horizontal="center" vertical="center"/>
    </xf>
    <xf numFmtId="49" fontId="18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/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4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3" fillId="2" borderId="11" xfId="53" applyFont="1" applyFill="1" applyBorder="1" applyAlignment="1" applyProtection="1">
      <alignment horizontal="center" vertical="center"/>
    </xf>
    <xf numFmtId="0" fontId="3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3" fillId="2" borderId="2" xfId="53" applyFont="1" applyFill="1" applyBorder="1" applyAlignment="1" applyProtection="1">
      <alignment horizontal="center" vertical="center"/>
    </xf>
    <xf numFmtId="0" fontId="3" fillId="2" borderId="3" xfId="53" applyFont="1" applyFill="1" applyBorder="1" applyAlignment="1" applyProtection="1">
      <alignment horizontal="left" vertical="center" wrapText="1"/>
    </xf>
    <xf numFmtId="49" fontId="6" fillId="0" borderId="11" xfId="53" applyNumberFormat="1" applyFont="1" applyFill="1" applyBorder="1" applyAlignment="1" applyProtection="1">
      <alignment horizontal="center" vertical="center" wrapText="1"/>
    </xf>
    <xf numFmtId="49" fontId="4" fillId="0" borderId="2" xfId="53" applyNumberFormat="1" applyFont="1" applyFill="1" applyBorder="1" applyAlignment="1" applyProtection="1">
      <alignment horizontal="left" vertical="center" wrapText="1"/>
    </xf>
    <xf numFmtId="49" fontId="4" fillId="0" borderId="3" xfId="53" applyNumberFormat="1" applyFont="1" applyFill="1" applyBorder="1" applyAlignment="1" applyProtection="1">
      <alignment horizontal="left" vertical="center" wrapText="1"/>
    </xf>
    <xf numFmtId="0" fontId="6" fillId="0" borderId="11" xfId="53" applyFont="1" applyFill="1" applyBorder="1" applyAlignment="1" applyProtection="1">
      <alignment horizontal="center" vertical="center" wrapText="1"/>
    </xf>
    <xf numFmtId="0" fontId="4" fillId="0" borderId="2" xfId="53" applyFont="1" applyFill="1" applyBorder="1" applyAlignment="1" applyProtection="1">
      <alignment horizontal="left" vertical="center" wrapText="1"/>
    </xf>
    <xf numFmtId="0" fontId="4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6" fillId="0" borderId="19" xfId="53" applyNumberFormat="1" applyFont="1" applyFill="1" applyBorder="1" applyAlignment="1" applyProtection="1">
      <alignment horizontal="center" vertical="center" wrapText="1"/>
    </xf>
    <xf numFmtId="49" fontId="6" fillId="0" borderId="23" xfId="53" applyNumberFormat="1" applyFont="1" applyFill="1" applyBorder="1" applyAlignment="1" applyProtection="1">
      <alignment horizontal="center" vertical="center" wrapText="1"/>
    </xf>
    <xf numFmtId="0" fontId="6" fillId="0" borderId="19" xfId="53" applyFont="1" applyFill="1" applyBorder="1" applyAlignment="1" applyProtection="1">
      <alignment horizontal="center" vertical="center"/>
    </xf>
    <xf numFmtId="0" fontId="6" fillId="0" borderId="24" xfId="53" applyFont="1" applyFill="1" applyBorder="1" applyAlignment="1" applyProtection="1">
      <alignment horizontal="center" vertical="center"/>
    </xf>
    <xf numFmtId="0" fontId="6" fillId="0" borderId="23" xfId="53" applyFont="1" applyFill="1" applyBorder="1" applyAlignment="1" applyProtection="1">
      <alignment horizontal="center" vertical="center"/>
    </xf>
    <xf numFmtId="49" fontId="6" fillId="0" borderId="13" xfId="53" applyNumberFormat="1" applyFont="1" applyFill="1" applyBorder="1" applyAlignment="1" applyProtection="1">
      <alignment horizontal="center" vertical="center" wrapText="1"/>
    </xf>
    <xf numFmtId="49" fontId="6" fillId="0" borderId="15" xfId="53" applyNumberFormat="1" applyFont="1" applyFill="1" applyBorder="1" applyAlignment="1" applyProtection="1">
      <alignment horizontal="center" vertical="center" wrapText="1"/>
    </xf>
    <xf numFmtId="0" fontId="6" fillId="0" borderId="13" xfId="53" applyFont="1" applyFill="1" applyBorder="1" applyAlignment="1" applyProtection="1">
      <alignment horizontal="center" vertical="center"/>
    </xf>
    <xf numFmtId="0" fontId="6" fillId="0" borderId="14" xfId="53" applyFont="1" applyFill="1" applyBorder="1" applyAlignment="1" applyProtection="1">
      <alignment horizontal="center" vertical="center"/>
    </xf>
    <xf numFmtId="0" fontId="6" fillId="0" borderId="15" xfId="53" applyFont="1" applyFill="1" applyBorder="1" applyAlignment="1" applyProtection="1">
      <alignment horizontal="center" vertical="center"/>
    </xf>
    <xf numFmtId="0" fontId="4" fillId="0" borderId="2" xfId="53" applyFont="1" applyFill="1" applyBorder="1" applyAlignment="1" applyProtection="1">
      <alignment horizontal="center" vertical="center"/>
    </xf>
    <xf numFmtId="0" fontId="4" fillId="0" borderId="3" xfId="53" applyFont="1" applyFill="1" applyBorder="1" applyAlignment="1" applyProtection="1">
      <alignment horizontal="left" vertical="center"/>
    </xf>
    <xf numFmtId="0" fontId="4" fillId="0" borderId="4" xfId="53" applyFont="1" applyFill="1" applyBorder="1" applyAlignment="1" applyProtection="1">
      <alignment horizontal="left" vertical="center"/>
    </xf>
    <xf numFmtId="4" fontId="4" fillId="0" borderId="11" xfId="53" applyNumberFormat="1" applyFont="1" applyFill="1" applyBorder="1" applyAlignment="1" applyProtection="1">
      <alignment horizontal="right" vertical="center"/>
      <protection locked="0"/>
    </xf>
    <xf numFmtId="49" fontId="4" fillId="0" borderId="4" xfId="53" applyNumberFormat="1" applyFont="1" applyFill="1" applyBorder="1" applyAlignment="1" applyProtection="1">
      <alignment horizontal="left" vertical="center" wrapText="1"/>
    </xf>
    <xf numFmtId="4" fontId="4" fillId="0" borderId="11" xfId="53" applyNumberFormat="1" applyFont="1" applyFill="1" applyBorder="1" applyAlignment="1" applyProtection="1">
      <alignment horizontal="right" vertical="center"/>
    </xf>
    <xf numFmtId="0" fontId="29" fillId="0" borderId="19" xfId="53" applyFont="1" applyFill="1" applyBorder="1" applyAlignment="1" applyProtection="1">
      <alignment horizontal="left" vertical="center"/>
    </xf>
    <xf numFmtId="0" fontId="29" fillId="0" borderId="24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19" xfId="53" applyNumberFormat="1" applyFont="1" applyFill="1" applyBorder="1" applyAlignment="1" applyProtection="1">
      <alignment horizontal="center" vertical="center" wrapText="1"/>
    </xf>
    <xf numFmtId="49" fontId="30" fillId="0" borderId="11" xfId="53" applyNumberFormat="1" applyFont="1" applyFill="1" applyBorder="1" applyAlignment="1" applyProtection="1">
      <alignment horizontal="center" vertical="center"/>
      <protection locked="0"/>
    </xf>
    <xf numFmtId="49" fontId="30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53" applyFont="1" applyFill="1" applyBorder="1" applyAlignment="1" applyProtection="1">
      <alignment horizontal="center" vertical="center"/>
    </xf>
    <xf numFmtId="0" fontId="4" fillId="0" borderId="13" xfId="53" applyFont="1" applyFill="1" applyBorder="1" applyAlignment="1" applyProtection="1">
      <alignment horizontal="center" vertical="center" wrapText="1"/>
    </xf>
    <xf numFmtId="0" fontId="4" fillId="2" borderId="0" xfId="53" applyFont="1" applyFill="1" applyBorder="1" applyAlignment="1" applyProtection="1">
      <alignment horizontal="right" vertical="center"/>
    </xf>
    <xf numFmtId="0" fontId="4" fillId="2" borderId="0" xfId="53" applyFont="1" applyFill="1" applyBorder="1" applyAlignment="1" applyProtection="1">
      <alignment horizontal="right" vertical="center" wrapText="1"/>
    </xf>
    <xf numFmtId="0" fontId="6" fillId="0" borderId="4" xfId="53" applyFont="1" applyFill="1" applyBorder="1" applyAlignment="1" applyProtection="1"/>
    <xf numFmtId="0" fontId="6" fillId="0" borderId="3" xfId="53" applyFont="1" applyFill="1" applyBorder="1" applyAlignment="1" applyProtection="1">
      <alignment vertical="center"/>
    </xf>
    <xf numFmtId="0" fontId="6" fillId="0" borderId="4" xfId="53" applyFont="1" applyFill="1" applyBorder="1" applyAlignment="1" applyProtection="1">
      <alignment vertical="center"/>
    </xf>
    <xf numFmtId="49" fontId="6" fillId="0" borderId="2" xfId="53" applyNumberFormat="1" applyFont="1" applyFill="1" applyBorder="1" applyAlignment="1" applyProtection="1">
      <alignment vertical="center" wrapText="1"/>
    </xf>
    <xf numFmtId="0" fontId="6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6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4" fillId="0" borderId="15" xfId="53" applyNumberFormat="1" applyFont="1" applyFill="1" applyBorder="1" applyAlignment="1" applyProtection="1">
      <alignment horizontal="right" vertical="center"/>
      <protection locked="0"/>
    </xf>
    <xf numFmtId="4" fontId="4" fillId="0" borderId="15" xfId="53" applyNumberFormat="1" applyFont="1" applyFill="1" applyBorder="1" applyAlignment="1" applyProtection="1">
      <alignment horizontal="right" vertical="center"/>
    </xf>
    <xf numFmtId="0" fontId="29" fillId="0" borderId="23" xfId="53" applyFont="1" applyFill="1" applyBorder="1" applyAlignment="1" applyProtection="1">
      <alignment horizontal="left" vertical="center"/>
    </xf>
    <xf numFmtId="0" fontId="6" fillId="0" borderId="23" xfId="53" applyFont="1" applyFill="1" applyBorder="1" applyAlignment="1" applyProtection="1"/>
    <xf numFmtId="49" fontId="30" fillId="0" borderId="19" xfId="53" applyNumberFormat="1" applyFont="1" applyFill="1" applyBorder="1" applyAlignment="1" applyProtection="1">
      <alignment horizontal="center" vertical="center"/>
    </xf>
    <xf numFmtId="0" fontId="30" fillId="0" borderId="23" xfId="53" applyFont="1" applyFill="1" applyBorder="1" applyAlignment="1" applyProtection="1">
      <alignment horizontal="center" vertical="center"/>
    </xf>
    <xf numFmtId="0" fontId="6" fillId="0" borderId="15" xfId="53" applyFont="1" applyFill="1" applyBorder="1" applyAlignment="1" applyProtection="1"/>
    <xf numFmtId="0" fontId="30" fillId="0" borderId="15" xfId="53" applyFont="1" applyFill="1" applyBorder="1" applyAlignment="1" applyProtection="1">
      <alignment horizontal="center" vertical="center"/>
    </xf>
    <xf numFmtId="0" fontId="4" fillId="0" borderId="13" xfId="53" applyFont="1" applyFill="1" applyBorder="1" applyAlignment="1" applyProtection="1">
      <alignment horizontal="left" vertical="center" wrapText="1"/>
    </xf>
    <xf numFmtId="0" fontId="8" fillId="0" borderId="1" xfId="53" applyFont="1" applyFill="1" applyBorder="1" applyAlignment="1" applyProtection="1">
      <alignment horizontal="center" vertical="center" wrapText="1"/>
    </xf>
    <xf numFmtId="0" fontId="8" fillId="0" borderId="1" xfId="53" applyFont="1" applyFill="1" applyBorder="1" applyAlignment="1" applyProtection="1">
      <alignment horizontal="justify" vertical="center" wrapText="1"/>
    </xf>
    <xf numFmtId="0" fontId="8" fillId="0" borderId="5" xfId="53" applyFont="1" applyFill="1" applyBorder="1" applyAlignment="1" applyProtection="1">
      <alignment horizontal="center" vertical="center" wrapText="1"/>
    </xf>
    <xf numFmtId="0" fontId="8" fillId="0" borderId="5" xfId="53" applyFont="1" applyFill="1" applyBorder="1" applyAlignment="1" applyProtection="1">
      <alignment horizontal="justify" vertical="center" wrapText="1"/>
    </xf>
    <xf numFmtId="0" fontId="8" fillId="0" borderId="8" xfId="53" applyFont="1" applyFill="1" applyBorder="1" applyAlignment="1" applyProtection="1">
      <alignment horizontal="center" vertical="center" wrapText="1"/>
    </xf>
    <xf numFmtId="0" fontId="8" fillId="0" borderId="8" xfId="53" applyFont="1" applyFill="1" applyBorder="1" applyAlignment="1" applyProtection="1">
      <alignment horizontal="justify" vertical="center" wrapText="1"/>
    </xf>
    <xf numFmtId="0" fontId="8" fillId="0" borderId="1" xfId="53" applyFont="1" applyFill="1" applyBorder="1" applyAlignment="1" applyProtection="1">
      <alignment horizontal="center" vertical="center" wrapText="1"/>
      <protection locked="0"/>
    </xf>
    <xf numFmtId="0" fontId="8" fillId="0" borderId="1" xfId="53" applyFont="1" applyFill="1" applyBorder="1" applyAlignment="1" applyProtection="1">
      <alignment horizontal="justify" vertical="center" wrapText="1"/>
      <protection locked="0"/>
    </xf>
    <xf numFmtId="0" fontId="8" fillId="0" borderId="5" xfId="53" applyFont="1" applyFill="1" applyBorder="1" applyAlignment="1" applyProtection="1">
      <alignment horizontal="center" vertical="center" wrapText="1"/>
      <protection locked="0"/>
    </xf>
    <xf numFmtId="0" fontId="8" fillId="0" borderId="5" xfId="53" applyFont="1" applyFill="1" applyBorder="1" applyAlignment="1" applyProtection="1">
      <alignment horizontal="justify" vertical="center" wrapText="1"/>
      <protection locked="0"/>
    </xf>
    <xf numFmtId="0" fontId="4" fillId="0" borderId="11" xfId="53" applyFont="1" applyFill="1" applyBorder="1" applyAlignment="1" applyProtection="1">
      <alignment horizontal="justify" vertical="center" wrapText="1"/>
      <protection locked="0"/>
    </xf>
    <xf numFmtId="0" fontId="8" fillId="0" borderId="8" xfId="53" applyFont="1" applyFill="1" applyBorder="1" applyAlignment="1" applyProtection="1">
      <alignment horizontal="center" vertical="center" wrapText="1"/>
      <protection locked="0"/>
    </xf>
    <xf numFmtId="0" fontId="8" fillId="0" borderId="8" xfId="53" applyFont="1" applyFill="1" applyBorder="1" applyAlignment="1" applyProtection="1">
      <alignment horizontal="justify" vertical="center" wrapText="1"/>
      <protection locked="0"/>
    </xf>
    <xf numFmtId="49" fontId="24" fillId="0" borderId="0" xfId="53" applyNumberFormat="1" applyFont="1" applyFill="1" applyBorder="1" applyAlignment="1" applyProtection="1"/>
    <xf numFmtId="0" fontId="21" fillId="0" borderId="0" xfId="53" applyFont="1" applyFill="1" applyBorder="1" applyAlignment="1" applyProtection="1">
      <alignment horizontal="left" vertical="center"/>
    </xf>
    <xf numFmtId="0" fontId="24" fillId="0" borderId="12" xfId="53" applyFont="1" applyFill="1" applyBorder="1" applyAlignment="1" applyProtection="1">
      <alignment horizontal="center" vertical="center"/>
    </xf>
    <xf numFmtId="0" fontId="2" fillId="0" borderId="2" xfId="53" applyFont="1" applyFill="1" applyBorder="1" applyAlignment="1" applyProtection="1">
      <alignment horizontal="center" vertical="center" wrapText="1"/>
      <protection locked="0"/>
    </xf>
    <xf numFmtId="0" fontId="2" fillId="0" borderId="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left" vertical="center"/>
    </xf>
    <xf numFmtId="0" fontId="9" fillId="0" borderId="4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 wrapText="1"/>
    </xf>
    <xf numFmtId="0" fontId="16" fillId="0" borderId="12" xfId="55" applyFont="1" applyFill="1" applyBorder="1" applyAlignment="1" applyProtection="1">
      <alignment horizontal="center" vertical="center" wrapText="1" readingOrder="1"/>
      <protection locked="0"/>
    </xf>
    <xf numFmtId="4" fontId="10" fillId="0" borderId="8" xfId="53" applyNumberFormat="1" applyFont="1" applyFill="1" applyBorder="1" applyAlignment="1" applyProtection="1">
      <alignment vertical="center"/>
      <protection locked="0"/>
    </xf>
    <xf numFmtId="4" fontId="10" fillId="0" borderId="8" xfId="53" applyNumberFormat="1" applyFont="1" applyFill="1" applyBorder="1" applyAlignment="1" applyProtection="1">
      <alignment vertical="center"/>
    </xf>
    <xf numFmtId="0" fontId="24" fillId="0" borderId="10" xfId="53" applyFont="1" applyFill="1" applyBorder="1" applyAlignment="1" applyProtection="1">
      <alignment horizontal="center" vertical="center"/>
    </xf>
    <xf numFmtId="176" fontId="9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16" xfId="53" applyFont="1" applyFill="1" applyBorder="1" applyAlignment="1" applyProtection="1">
      <alignment horizontal="center" vertical="center" wrapText="1"/>
    </xf>
    <xf numFmtId="0" fontId="24" fillId="0" borderId="16" xfId="53" applyFont="1" applyFill="1" applyBorder="1" applyAlignment="1" applyProtection="1">
      <alignment horizontal="center" vertical="center"/>
    </xf>
    <xf numFmtId="0" fontId="24" fillId="0" borderId="26" xfId="53" applyFont="1" applyFill="1" applyBorder="1" applyAlignment="1" applyProtection="1">
      <alignment horizontal="center" vertical="center"/>
    </xf>
    <xf numFmtId="176" fontId="9" fillId="0" borderId="2" xfId="53" applyNumberFormat="1" applyFont="1" applyFill="1" applyBorder="1" applyAlignment="1" applyProtection="1">
      <alignment horizontal="right" vertical="center" wrapText="1"/>
      <protection locked="0"/>
    </xf>
    <xf numFmtId="176" fontId="9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21" fillId="0" borderId="12" xfId="53" applyNumberFormat="1" applyFont="1" applyFill="1" applyBorder="1" applyAlignment="1" applyProtection="1">
      <alignment horizontal="center" vertical="center" wrapText="1"/>
    </xf>
    <xf numFmtId="49" fontId="21" fillId="0" borderId="12" xfId="53" applyNumberFormat="1" applyFont="1" applyFill="1" applyBorder="1" applyAlignment="1" applyProtection="1">
      <alignment horizontal="center" vertical="center"/>
    </xf>
    <xf numFmtId="0" fontId="2" fillId="0" borderId="16" xfId="53" applyFont="1" applyFill="1" applyBorder="1" applyAlignment="1" applyProtection="1">
      <alignment horizontal="center" vertical="center"/>
    </xf>
    <xf numFmtId="0" fontId="2" fillId="0" borderId="17" xfId="53" applyFont="1" applyFill="1" applyBorder="1" applyAlignment="1" applyProtection="1">
      <alignment horizontal="center" vertical="center"/>
    </xf>
    <xf numFmtId="0" fontId="2" fillId="0" borderId="18" xfId="53" applyFont="1" applyFill="1" applyBorder="1" applyAlignment="1" applyProtection="1">
      <alignment horizontal="center" vertical="center"/>
    </xf>
    <xf numFmtId="0" fontId="22" fillId="0" borderId="7" xfId="53" applyFont="1" applyFill="1" applyBorder="1" applyAlignment="1" applyProtection="1">
      <alignment horizontal="center" vertical="center" wrapText="1"/>
    </xf>
    <xf numFmtId="0" fontId="22" fillId="0" borderId="10" xfId="53" applyFont="1" applyFill="1" applyBorder="1" applyAlignment="1" applyProtection="1">
      <alignment horizontal="center" vertical="center" wrapText="1"/>
    </xf>
    <xf numFmtId="176" fontId="8" fillId="0" borderId="12" xfId="53" applyNumberFormat="1" applyFont="1" applyFill="1" applyBorder="1" applyAlignment="1" applyProtection="1">
      <alignment horizontal="right" vertical="center" wrapText="1"/>
    </xf>
    <xf numFmtId="176" fontId="8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53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2" fillId="0" borderId="0" xfId="53" applyFont="1" applyFill="1" applyBorder="1" applyAlignment="1" applyProtection="1">
      <alignment horizontal="center" wrapText="1"/>
    </xf>
    <xf numFmtId="0" fontId="2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 wrapText="1"/>
    </xf>
    <xf numFmtId="0" fontId="31" fillId="0" borderId="11" xfId="53" applyFont="1" applyFill="1" applyBorder="1" applyAlignment="1" applyProtection="1">
      <alignment horizontal="center" vertical="center" wrapText="1"/>
    </xf>
    <xf numFmtId="0" fontId="31" fillId="0" borderId="2" xfId="53" applyFont="1" applyFill="1" applyBorder="1" applyAlignment="1" applyProtection="1">
      <alignment horizontal="center" vertical="center" wrapText="1"/>
    </xf>
    <xf numFmtId="176" fontId="8" fillId="0" borderId="11" xfId="53" applyNumberFormat="1" applyFont="1" applyFill="1" applyBorder="1" applyAlignment="1" applyProtection="1">
      <alignment horizontal="right" vertical="center"/>
    </xf>
    <xf numFmtId="176" fontId="9" fillId="0" borderId="2" xfId="53" applyNumberFormat="1" applyFont="1" applyFill="1" applyBorder="1" applyAlignment="1" applyProtection="1">
      <alignment horizontal="right" vertical="center"/>
    </xf>
    <xf numFmtId="0" fontId="2" fillId="0" borderId="0" xfId="53" applyFont="1" applyFill="1" applyBorder="1" applyAlignment="1" applyProtection="1">
      <alignment vertical="top"/>
    </xf>
    <xf numFmtId="49" fontId="21" fillId="0" borderId="2" xfId="53" applyNumberFormat="1" applyFont="1" applyFill="1" applyBorder="1" applyAlignment="1" applyProtection="1">
      <alignment horizontal="center" vertical="center" wrapText="1"/>
    </xf>
    <xf numFmtId="49" fontId="21" fillId="0" borderId="3" xfId="53" applyNumberFormat="1" applyFont="1" applyFill="1" applyBorder="1" applyAlignment="1" applyProtection="1">
      <alignment horizontal="center" vertical="center" wrapText="1"/>
    </xf>
    <xf numFmtId="0" fontId="21" fillId="0" borderId="23" xfId="53" applyFont="1" applyFill="1" applyBorder="1" applyAlignment="1" applyProtection="1">
      <alignment horizontal="center" vertical="center"/>
    </xf>
    <xf numFmtId="49" fontId="21" fillId="0" borderId="2" xfId="53" applyNumberFormat="1" applyFont="1" applyFill="1" applyBorder="1" applyAlignment="1" applyProtection="1">
      <alignment horizontal="center" vertical="center"/>
    </xf>
    <xf numFmtId="49" fontId="21" fillId="0" borderId="8" xfId="53" applyNumberFormat="1" applyFont="1" applyFill="1" applyBorder="1" applyAlignment="1" applyProtection="1">
      <alignment horizontal="center" vertical="center"/>
    </xf>
    <xf numFmtId="4" fontId="4" fillId="0" borderId="11" xfId="53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/>
      <protection locked="0"/>
    </xf>
    <xf numFmtId="0" fontId="8" fillId="0" borderId="11" xfId="53" applyFont="1" applyFill="1" applyBorder="1" applyAlignment="1" applyProtection="1">
      <alignment vertical="center"/>
    </xf>
    <xf numFmtId="0" fontId="8" fillId="0" borderId="11" xfId="53" applyFont="1" applyFill="1" applyBorder="1" applyAlignment="1" applyProtection="1">
      <alignment horizontal="left" vertical="center"/>
      <protection locked="0"/>
    </xf>
    <xf numFmtId="4" fontId="8" fillId="0" borderId="11" xfId="53" applyNumberFormat="1" applyFont="1" applyFill="1" applyBorder="1" applyAlignment="1" applyProtection="1">
      <alignment horizontal="right" vertical="center"/>
      <protection locked="0"/>
    </xf>
    <xf numFmtId="0" fontId="8" fillId="0" borderId="11" xfId="53" applyFont="1" applyFill="1" applyBorder="1" applyAlignment="1" applyProtection="1">
      <alignment vertical="center"/>
      <protection locked="0"/>
    </xf>
    <xf numFmtId="0" fontId="8" fillId="0" borderId="11" xfId="53" applyFont="1" applyFill="1" applyBorder="1" applyAlignment="1" applyProtection="1">
      <alignment horizontal="left" vertical="center"/>
    </xf>
    <xf numFmtId="176" fontId="8" fillId="0" borderId="11" xfId="53" applyNumberFormat="1" applyFont="1" applyFill="1" applyBorder="1" applyAlignment="1" applyProtection="1">
      <alignment horizontal="right" vertical="center"/>
      <protection locked="0"/>
    </xf>
    <xf numFmtId="176" fontId="36" fillId="0" borderId="11" xfId="53" applyNumberFormat="1" applyFont="1" applyFill="1" applyBorder="1" applyAlignment="1" applyProtection="1">
      <alignment horizontal="right" vertical="center"/>
    </xf>
    <xf numFmtId="176" fontId="2" fillId="0" borderId="11" xfId="53" applyNumberFormat="1" applyFont="1" applyFill="1" applyBorder="1" applyAlignment="1" applyProtection="1">
      <alignment vertical="center"/>
    </xf>
    <xf numFmtId="0" fontId="2" fillId="0" borderId="11" xfId="53" applyFont="1" applyFill="1" applyBorder="1" applyAlignment="1" applyProtection="1">
      <alignment vertical="center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0" fontId="8" fillId="0" borderId="0" xfId="53" applyFont="1" applyFill="1" applyBorder="1" applyAlignment="1" applyProtection="1">
      <alignment horizontal="left" vertical="center" wrapText="1"/>
      <protection locked="0"/>
    </xf>
    <xf numFmtId="0" fontId="21" fillId="0" borderId="0" xfId="53" applyFont="1" applyFill="1" applyBorder="1" applyAlignment="1" applyProtection="1">
      <alignment horizontal="left" vertical="center" wrapText="1"/>
    </xf>
    <xf numFmtId="0" fontId="21" fillId="0" borderId="13" xfId="53" applyFont="1" applyFill="1" applyBorder="1" applyAlignment="1" applyProtection="1">
      <alignment horizontal="center" vertical="center" wrapText="1"/>
    </xf>
    <xf numFmtId="0" fontId="4" fillId="0" borderId="11" xfId="53" applyFont="1" applyFill="1" applyBorder="1" applyAlignment="1" applyProtection="1">
      <alignment horizontal="left" vertical="center"/>
    </xf>
    <xf numFmtId="0" fontId="2" fillId="0" borderId="4" xfId="53" applyFont="1" applyFill="1" applyBorder="1" applyAlignment="1" applyProtection="1">
      <alignment horizontal="center" vertical="center" wrapText="1"/>
    </xf>
    <xf numFmtId="176" fontId="8" fillId="0" borderId="8" xfId="53" applyNumberFormat="1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2" fillId="0" borderId="1" xfId="53" applyFont="1" applyFill="1" applyBorder="1" applyAlignment="1" applyProtection="1">
      <alignment horizontal="center" vertical="center" wrapText="1"/>
      <protection locked="0"/>
    </xf>
    <xf numFmtId="0" fontId="2" fillId="0" borderId="23" xfId="53" applyFont="1" applyFill="1" applyBorder="1" applyAlignment="1" applyProtection="1">
      <alignment horizontal="center" vertical="center" wrapText="1"/>
      <protection locked="0"/>
    </xf>
    <xf numFmtId="0" fontId="2" fillId="0" borderId="3" xfId="53" applyFont="1" applyFill="1" applyBorder="1" applyAlignment="1" applyProtection="1">
      <alignment horizontal="center" vertical="center" wrapText="1"/>
    </xf>
    <xf numFmtId="0" fontId="2" fillId="0" borderId="5" xfId="53" applyFont="1" applyFill="1" applyBorder="1" applyAlignment="1" applyProtection="1">
      <alignment horizontal="center" vertical="center" wrapText="1"/>
      <protection locked="0"/>
    </xf>
    <xf numFmtId="0" fontId="2" fillId="0" borderId="25" xfId="53" applyFont="1" applyFill="1" applyBorder="1" applyAlignment="1" applyProtection="1">
      <alignment horizontal="center" vertical="center" wrapText="1"/>
      <protection locked="0"/>
    </xf>
    <xf numFmtId="0" fontId="2" fillId="0" borderId="1" xfId="53" applyFont="1" applyFill="1" applyBorder="1" applyAlignment="1" applyProtection="1">
      <alignment horizontal="center" vertical="center" wrapText="1"/>
    </xf>
    <xf numFmtId="0" fontId="2" fillId="0" borderId="8" xfId="53" applyFont="1" applyFill="1" applyBorder="1" applyAlignment="1" applyProtection="1">
      <alignment horizontal="center" vertical="center" wrapText="1"/>
    </xf>
    <xf numFmtId="0" fontId="2" fillId="0" borderId="15" xfId="53" applyFont="1" applyFill="1" applyBorder="1" applyAlignment="1" applyProtection="1">
      <alignment horizontal="center" vertical="center" wrapText="1"/>
    </xf>
    <xf numFmtId="0" fontId="24" fillId="0" borderId="2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center" vertical="center"/>
    </xf>
    <xf numFmtId="0" fontId="8" fillId="0" borderId="2" xfId="53" applyFont="1" applyFill="1" applyBorder="1" applyAlignment="1" applyProtection="1">
      <alignment horizontal="center" vertical="center"/>
      <protection locked="0"/>
    </xf>
    <xf numFmtId="0" fontId="8" fillId="0" borderId="4" xfId="53" applyFont="1" applyFill="1" applyBorder="1" applyAlignment="1" applyProtection="1">
      <alignment horizontal="center" vertical="center"/>
      <protection locked="0"/>
    </xf>
    <xf numFmtId="0" fontId="24" fillId="0" borderId="0" xfId="53" applyFont="1" applyFill="1" applyBorder="1" applyAlignment="1" applyProtection="1">
      <protection locked="0"/>
    </xf>
    <xf numFmtId="0" fontId="21" fillId="0" borderId="0" xfId="53" applyFont="1" applyFill="1" applyBorder="1" applyAlignment="1" applyProtection="1">
      <protection locked="0"/>
    </xf>
    <xf numFmtId="0" fontId="2" fillId="0" borderId="12" xfId="53" applyFont="1" applyFill="1" applyBorder="1" applyAlignment="1" applyProtection="1">
      <alignment horizontal="center" vertical="center" wrapText="1"/>
      <protection locked="0"/>
    </xf>
    <xf numFmtId="0" fontId="2" fillId="0" borderId="2" xfId="53" applyFont="1" applyFill="1" applyBorder="1" applyAlignment="1" applyProtection="1">
      <alignment horizontal="center" vertical="center" wrapText="1"/>
    </xf>
    <xf numFmtId="0" fontId="2" fillId="0" borderId="14" xfId="53" applyFont="1" applyFill="1" applyBorder="1" applyAlignment="1" applyProtection="1">
      <alignment horizontal="center" vertical="center" wrapText="1"/>
    </xf>
    <xf numFmtId="0" fontId="8" fillId="0" borderId="2" xfId="53" applyFont="1" applyFill="1" applyBorder="1" applyAlignment="1" applyProtection="1">
      <alignment horizontal="right" vertical="center"/>
      <protection locked="0"/>
    </xf>
    <xf numFmtId="0" fontId="8" fillId="0" borderId="12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/>
      <protection locked="0"/>
    </xf>
    <xf numFmtId="0" fontId="2" fillId="0" borderId="12" xfId="53" applyFont="1" applyFill="1" applyBorder="1" applyAlignment="1" applyProtection="1">
      <alignment horizontal="center" vertical="center" wrapText="1"/>
    </xf>
    <xf numFmtId="0" fontId="2" fillId="0" borderId="16" xfId="53" applyFont="1" applyFill="1" applyBorder="1" applyAlignment="1" applyProtection="1">
      <alignment horizontal="center" vertical="center" wrapText="1"/>
      <protection locked="0"/>
    </xf>
    <xf numFmtId="0" fontId="8" fillId="0" borderId="16" xfId="53" applyFont="1" applyFill="1" applyBorder="1" applyAlignment="1" applyProtection="1">
      <alignment horizontal="right" vertical="center"/>
      <protection locked="0"/>
    </xf>
    <xf numFmtId="0" fontId="37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horizontal="center" vertical="top"/>
    </xf>
    <xf numFmtId="4" fontId="8" fillId="0" borderId="11" xfId="53" applyNumberFormat="1" applyFont="1" applyFill="1" applyBorder="1" applyAlignment="1" applyProtection="1">
      <alignment horizontal="right" vertical="center"/>
    </xf>
    <xf numFmtId="176" fontId="9" fillId="0" borderId="11" xfId="53" applyNumberFormat="1" applyFont="1" applyFill="1" applyBorder="1" applyAlignment="1" applyProtection="1">
      <alignment horizontal="right" vertical="center"/>
    </xf>
    <xf numFmtId="0" fontId="8" fillId="0" borderId="8" xfId="53" applyFont="1" applyFill="1" applyBorder="1" applyAlignment="1" applyProtection="1">
      <alignment horizontal="left" vertical="center"/>
    </xf>
    <xf numFmtId="4" fontId="8" fillId="0" borderId="13" xfId="53" applyNumberFormat="1" applyFont="1" applyFill="1" applyBorder="1" applyAlignment="1" applyProtection="1">
      <alignment horizontal="right" vertical="center"/>
      <protection locked="0"/>
    </xf>
    <xf numFmtId="0" fontId="2" fillId="0" borderId="11" xfId="53" applyFont="1" applyFill="1" applyBorder="1" applyAlignment="1" applyProtection="1"/>
    <xf numFmtId="176" fontId="2" fillId="0" borderId="11" xfId="53" applyNumberFormat="1" applyFont="1" applyFill="1" applyBorder="1" applyAlignment="1" applyProtection="1"/>
    <xf numFmtId="0" fontId="2" fillId="0" borderId="8" xfId="53" applyFont="1" applyFill="1" applyBorder="1" applyAlignment="1" applyProtection="1"/>
    <xf numFmtId="176" fontId="2" fillId="0" borderId="13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76" fontId="36" fillId="0" borderId="13" xfId="53" applyNumberFormat="1" applyFont="1" applyFill="1" applyBorder="1" applyAlignment="1" applyProtection="1">
      <alignment horizontal="right" vertical="center"/>
    </xf>
    <xf numFmtId="176" fontId="8" fillId="0" borderId="13" xfId="53" applyNumberFormat="1" applyFont="1" applyFill="1" applyBorder="1" applyAlignment="1" applyProtection="1">
      <alignment horizontal="right" vertical="center"/>
    </xf>
    <xf numFmtId="0" fontId="8" fillId="0" borderId="13" xfId="53" applyFont="1" applyFill="1" applyBorder="1" applyAlignment="1" applyProtection="1">
      <alignment horizontal="right" vertical="center"/>
    </xf>
    <xf numFmtId="0" fontId="8" fillId="0" borderId="11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76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justify"/>
    </xf>
    <xf numFmtId="0" fontId="18" fillId="0" borderId="12" xfId="0" applyFont="1" applyBorder="1" applyAlignment="1">
      <alignment horizontal="left"/>
    </xf>
    <xf numFmtId="0" fontId="18" fillId="0" borderId="12" xfId="0" applyFont="1" applyFill="1" applyBorder="1" applyAlignment="1">
      <alignment horizontal="left"/>
    </xf>
    <xf numFmtId="0" fontId="24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C18" sqref="C18"/>
    </sheetView>
  </sheetViews>
  <sheetFormatPr defaultColWidth="9.14285714285714" defaultRowHeight="20" customHeight="1" outlineLevelCol="3"/>
  <cols>
    <col min="1" max="1" width="13.5714285714286" style="83" customWidth="1"/>
    <col min="2" max="2" width="9.14285714285714" style="367"/>
    <col min="3" max="3" width="88.7142857142857" style="83" customWidth="1"/>
    <col min="4" max="16384" width="9.14285714285714" style="83"/>
  </cols>
  <sheetData>
    <row r="1" s="366" customFormat="1" ht="48" customHeight="1" spans="2:3">
      <c r="B1" s="368"/>
      <c r="C1" s="368"/>
    </row>
    <row r="2" s="83" customFormat="1" ht="27" customHeight="1" spans="2:3">
      <c r="B2" s="369" t="s">
        <v>0</v>
      </c>
      <c r="C2" s="369" t="s">
        <v>1</v>
      </c>
    </row>
    <row r="3" s="83" customFormat="1" customHeight="1" spans="2:3">
      <c r="B3" s="370">
        <v>1</v>
      </c>
      <c r="C3" s="371" t="s">
        <v>2</v>
      </c>
    </row>
    <row r="4" s="83" customFormat="1" customHeight="1" spans="2:3">
      <c r="B4" s="370">
        <v>2</v>
      </c>
      <c r="C4" s="371" t="s">
        <v>3</v>
      </c>
    </row>
    <row r="5" s="83" customFormat="1" customHeight="1" spans="2:3">
      <c r="B5" s="370">
        <v>3</v>
      </c>
      <c r="C5" s="371" t="s">
        <v>4</v>
      </c>
    </row>
    <row r="6" s="83" customFormat="1" customHeight="1" spans="2:3">
      <c r="B6" s="370">
        <v>4</v>
      </c>
      <c r="C6" s="371" t="s">
        <v>5</v>
      </c>
    </row>
    <row r="7" s="83" customFormat="1" customHeight="1" spans="2:3">
      <c r="B7" s="370">
        <v>5</v>
      </c>
      <c r="C7" s="372" t="s">
        <v>6</v>
      </c>
    </row>
    <row r="8" s="83" customFormat="1" customHeight="1" spans="2:3">
      <c r="B8" s="370">
        <v>6</v>
      </c>
      <c r="C8" s="372" t="s">
        <v>7</v>
      </c>
    </row>
    <row r="9" s="83" customFormat="1" customHeight="1" spans="2:3">
      <c r="B9" s="370">
        <v>7</v>
      </c>
      <c r="C9" s="372" t="s">
        <v>8</v>
      </c>
    </row>
    <row r="10" s="83" customFormat="1" customHeight="1" spans="2:3">
      <c r="B10" s="370">
        <v>8</v>
      </c>
      <c r="C10" s="372" t="s">
        <v>9</v>
      </c>
    </row>
    <row r="11" s="83" customFormat="1" customHeight="1" spans="2:3">
      <c r="B11" s="370">
        <v>9</v>
      </c>
      <c r="C11" s="373" t="s">
        <v>10</v>
      </c>
    </row>
    <row r="12" s="83" customFormat="1" customHeight="1" spans="2:3">
      <c r="B12" s="370">
        <v>10</v>
      </c>
      <c r="C12" s="373" t="s">
        <v>11</v>
      </c>
    </row>
    <row r="13" s="83" customFormat="1" customHeight="1" spans="2:3">
      <c r="B13" s="370">
        <v>11</v>
      </c>
      <c r="C13" s="371" t="s">
        <v>12</v>
      </c>
    </row>
    <row r="14" s="83" customFormat="1" customHeight="1" spans="2:3">
      <c r="B14" s="370">
        <v>12</v>
      </c>
      <c r="C14" s="371" t="s">
        <v>13</v>
      </c>
    </row>
    <row r="15" s="83" customFormat="1" customHeight="1" spans="2:4">
      <c r="B15" s="370">
        <v>13</v>
      </c>
      <c r="C15" s="371" t="s">
        <v>14</v>
      </c>
      <c r="D15" s="374"/>
    </row>
    <row r="16" s="83" customFormat="1" customHeight="1" spans="2:3">
      <c r="B16" s="370">
        <v>14</v>
      </c>
      <c r="C16" s="372" t="s">
        <v>15</v>
      </c>
    </row>
    <row r="17" s="83" customFormat="1" customHeight="1" spans="2:3">
      <c r="B17" s="370">
        <v>15</v>
      </c>
      <c r="C17" s="372" t="s">
        <v>16</v>
      </c>
    </row>
    <row r="18" s="83" customFormat="1" customHeight="1" spans="2:3">
      <c r="B18" s="370">
        <v>16</v>
      </c>
      <c r="C18" s="372" t="s">
        <v>17</v>
      </c>
    </row>
    <row r="19" s="83" customFormat="1" customHeight="1" spans="2:3">
      <c r="B19" s="370">
        <v>17</v>
      </c>
      <c r="C19" s="371" t="s">
        <v>18</v>
      </c>
    </row>
    <row r="20" s="83" customFormat="1" customHeight="1" spans="2:3">
      <c r="B20" s="370">
        <v>18</v>
      </c>
      <c r="C20" s="371" t="s">
        <v>19</v>
      </c>
    </row>
    <row r="21" s="83" customFormat="1" customHeight="1" spans="2:3">
      <c r="B21" s="370">
        <v>19</v>
      </c>
      <c r="C21" s="371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8"/>
  <sheetViews>
    <sheetView zoomScaleSheetLayoutView="60" topLeftCell="A4" workbookViewId="0">
      <selection activeCell="A6" sqref="A6:J9"/>
    </sheetView>
  </sheetViews>
  <sheetFormatPr defaultColWidth="8.88571428571429" defaultRowHeight="12"/>
  <cols>
    <col min="1" max="1" width="26.9047619047619" style="67" customWidth="1"/>
    <col min="2" max="2" width="39.9047619047619" style="67" customWidth="1"/>
    <col min="3" max="3" width="11.9047619047619" style="67" customWidth="1"/>
    <col min="4" max="4" width="15.0952380952381" style="67" customWidth="1"/>
    <col min="5" max="5" width="22.3619047619048" style="67" customWidth="1"/>
    <col min="6" max="6" width="8.18095238095238" style="68" customWidth="1"/>
    <col min="7" max="7" width="8.36190476190476" style="67" customWidth="1"/>
    <col min="8" max="8" width="11.9047619047619" style="68" customWidth="1"/>
    <col min="9" max="9" width="8.90476190476191" style="68" customWidth="1"/>
    <col min="10" max="10" width="27.4571428571429" style="67" customWidth="1"/>
    <col min="11" max="11" width="9.13333333333333" style="68" customWidth="1"/>
    <col min="12" max="16384" width="9.13333333333333" style="68"/>
  </cols>
  <sheetData>
    <row r="1" customHeight="1" spans="10:10">
      <c r="J1" s="81"/>
    </row>
    <row r="2" ht="28.5" customHeight="1" spans="1:10">
      <c r="A2" s="69" t="s">
        <v>10</v>
      </c>
      <c r="B2" s="70"/>
      <c r="C2" s="70"/>
      <c r="D2" s="70"/>
      <c r="E2" s="70"/>
      <c r="F2" s="71"/>
      <c r="G2" s="70"/>
      <c r="H2" s="71"/>
      <c r="I2" s="71"/>
      <c r="J2" s="70"/>
    </row>
    <row r="3" ht="17.25" customHeight="1" spans="1:1">
      <c r="A3" s="72" t="s">
        <v>21</v>
      </c>
    </row>
    <row r="4" ht="44.25" customHeight="1" spans="1:10">
      <c r="A4" s="73" t="s">
        <v>307</v>
      </c>
      <c r="B4" s="73" t="s">
        <v>308</v>
      </c>
      <c r="C4" s="73" t="s">
        <v>309</v>
      </c>
      <c r="D4" s="73" t="s">
        <v>310</v>
      </c>
      <c r="E4" s="73" t="s">
        <v>311</v>
      </c>
      <c r="F4" s="74" t="s">
        <v>312</v>
      </c>
      <c r="G4" s="73" t="s">
        <v>313</v>
      </c>
      <c r="H4" s="74" t="s">
        <v>314</v>
      </c>
      <c r="I4" s="74" t="s">
        <v>315</v>
      </c>
      <c r="J4" s="73" t="s">
        <v>316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35" customHeight="1" spans="1:10">
      <c r="A6" s="239" t="s">
        <v>317</v>
      </c>
      <c r="B6" s="240" t="s">
        <v>318</v>
      </c>
      <c r="C6" s="38" t="s">
        <v>319</v>
      </c>
      <c r="D6" s="38" t="s">
        <v>320</v>
      </c>
      <c r="E6" s="38" t="s">
        <v>321</v>
      </c>
      <c r="F6" s="38" t="s">
        <v>322</v>
      </c>
      <c r="G6" s="38" t="s">
        <v>178</v>
      </c>
      <c r="H6" s="38" t="s">
        <v>323</v>
      </c>
      <c r="I6" s="38" t="s">
        <v>324</v>
      </c>
      <c r="J6" s="37" t="s">
        <v>318</v>
      </c>
    </row>
    <row r="7" ht="35" customHeight="1" spans="1:10">
      <c r="A7" s="241"/>
      <c r="B7" s="242"/>
      <c r="C7" s="38" t="s">
        <v>319</v>
      </c>
      <c r="D7" s="38" t="s">
        <v>325</v>
      </c>
      <c r="E7" s="38" t="s">
        <v>326</v>
      </c>
      <c r="F7" s="38" t="s">
        <v>322</v>
      </c>
      <c r="G7" s="38" t="s">
        <v>327</v>
      </c>
      <c r="H7" s="38" t="s">
        <v>328</v>
      </c>
      <c r="I7" s="38" t="s">
        <v>324</v>
      </c>
      <c r="J7" s="37" t="s">
        <v>329</v>
      </c>
    </row>
    <row r="8" ht="35" customHeight="1" spans="1:10">
      <c r="A8" s="241"/>
      <c r="B8" s="242"/>
      <c r="C8" s="38" t="s">
        <v>330</v>
      </c>
      <c r="D8" s="38" t="s">
        <v>331</v>
      </c>
      <c r="E8" s="38" t="s">
        <v>332</v>
      </c>
      <c r="F8" s="38" t="s">
        <v>322</v>
      </c>
      <c r="G8" s="38" t="s">
        <v>333</v>
      </c>
      <c r="H8" s="38" t="s">
        <v>334</v>
      </c>
      <c r="I8" s="38" t="s">
        <v>335</v>
      </c>
      <c r="J8" s="37" t="s">
        <v>336</v>
      </c>
    </row>
    <row r="9" ht="35" customHeight="1" spans="1:10">
      <c r="A9" s="243"/>
      <c r="B9" s="244"/>
      <c r="C9" s="38" t="s">
        <v>337</v>
      </c>
      <c r="D9" s="38" t="s">
        <v>338</v>
      </c>
      <c r="E9" s="38" t="s">
        <v>339</v>
      </c>
      <c r="F9" s="38" t="s">
        <v>322</v>
      </c>
      <c r="G9" s="38" t="s">
        <v>340</v>
      </c>
      <c r="H9" s="38" t="s">
        <v>334</v>
      </c>
      <c r="I9" s="38" t="s">
        <v>335</v>
      </c>
      <c r="J9" s="37" t="s">
        <v>341</v>
      </c>
    </row>
    <row r="10" ht="35" customHeight="1" spans="1:10">
      <c r="A10" s="245" t="s">
        <v>342</v>
      </c>
      <c r="B10" s="246" t="s">
        <v>343</v>
      </c>
      <c r="C10" s="38" t="s">
        <v>319</v>
      </c>
      <c r="D10" s="38" t="s">
        <v>320</v>
      </c>
      <c r="E10" s="38" t="s">
        <v>344</v>
      </c>
      <c r="F10" s="38" t="s">
        <v>345</v>
      </c>
      <c r="G10" s="38" t="s">
        <v>346</v>
      </c>
      <c r="H10" s="38" t="s">
        <v>347</v>
      </c>
      <c r="I10" s="38" t="s">
        <v>324</v>
      </c>
      <c r="J10" s="37" t="s">
        <v>348</v>
      </c>
    </row>
    <row r="11" ht="35" customHeight="1" spans="1:10">
      <c r="A11" s="247"/>
      <c r="B11" s="248"/>
      <c r="C11" s="38" t="s">
        <v>319</v>
      </c>
      <c r="D11" s="38" t="s">
        <v>320</v>
      </c>
      <c r="E11" s="38" t="s">
        <v>349</v>
      </c>
      <c r="F11" s="38" t="s">
        <v>345</v>
      </c>
      <c r="G11" s="38" t="s">
        <v>350</v>
      </c>
      <c r="H11" s="38" t="s">
        <v>351</v>
      </c>
      <c r="I11" s="38" t="s">
        <v>324</v>
      </c>
      <c r="J11" s="37" t="s">
        <v>352</v>
      </c>
    </row>
    <row r="12" ht="35" customHeight="1" spans="1:10">
      <c r="A12" s="247"/>
      <c r="B12" s="248"/>
      <c r="C12" s="38" t="s">
        <v>319</v>
      </c>
      <c r="D12" s="249" t="s">
        <v>320</v>
      </c>
      <c r="E12" s="38" t="s">
        <v>353</v>
      </c>
      <c r="F12" s="38" t="s">
        <v>345</v>
      </c>
      <c r="G12" s="38" t="s">
        <v>354</v>
      </c>
      <c r="H12" s="38" t="s">
        <v>355</v>
      </c>
      <c r="I12" s="38" t="s">
        <v>324</v>
      </c>
      <c r="J12" s="37" t="s">
        <v>356</v>
      </c>
    </row>
    <row r="13" ht="35" customHeight="1" spans="1:10">
      <c r="A13" s="247"/>
      <c r="B13" s="248"/>
      <c r="C13" s="38" t="s">
        <v>319</v>
      </c>
      <c r="D13" s="38" t="s">
        <v>320</v>
      </c>
      <c r="E13" s="38" t="s">
        <v>357</v>
      </c>
      <c r="F13" s="38" t="s">
        <v>322</v>
      </c>
      <c r="G13" s="38" t="s">
        <v>358</v>
      </c>
      <c r="H13" s="38" t="s">
        <v>359</v>
      </c>
      <c r="I13" s="38" t="s">
        <v>324</v>
      </c>
      <c r="J13" s="37" t="s">
        <v>360</v>
      </c>
    </row>
    <row r="14" ht="92" customHeight="1" spans="1:10">
      <c r="A14" s="247"/>
      <c r="B14" s="248"/>
      <c r="C14" s="38" t="s">
        <v>319</v>
      </c>
      <c r="D14" s="38" t="s">
        <v>320</v>
      </c>
      <c r="E14" s="38" t="s">
        <v>361</v>
      </c>
      <c r="F14" s="38" t="s">
        <v>322</v>
      </c>
      <c r="G14" s="38" t="s">
        <v>206</v>
      </c>
      <c r="H14" s="38" t="s">
        <v>362</v>
      </c>
      <c r="I14" s="38" t="s">
        <v>324</v>
      </c>
      <c r="J14" s="37" t="s">
        <v>363</v>
      </c>
    </row>
    <row r="15" ht="57" customHeight="1" spans="1:10">
      <c r="A15" s="247"/>
      <c r="B15" s="248"/>
      <c r="C15" s="38" t="s">
        <v>319</v>
      </c>
      <c r="D15" s="38" t="s">
        <v>320</v>
      </c>
      <c r="E15" s="38" t="s">
        <v>364</v>
      </c>
      <c r="F15" s="38" t="s">
        <v>322</v>
      </c>
      <c r="G15" s="38" t="s">
        <v>176</v>
      </c>
      <c r="H15" s="38" t="s">
        <v>365</v>
      </c>
      <c r="I15" s="38" t="s">
        <v>324</v>
      </c>
      <c r="J15" s="37" t="s">
        <v>366</v>
      </c>
    </row>
    <row r="16" ht="35" customHeight="1" spans="1:10">
      <c r="A16" s="247"/>
      <c r="B16" s="248"/>
      <c r="C16" s="38" t="s">
        <v>319</v>
      </c>
      <c r="D16" s="38" t="s">
        <v>320</v>
      </c>
      <c r="E16" s="38" t="s">
        <v>367</v>
      </c>
      <c r="F16" s="38" t="s">
        <v>322</v>
      </c>
      <c r="G16" s="38" t="s">
        <v>368</v>
      </c>
      <c r="H16" s="38" t="s">
        <v>369</v>
      </c>
      <c r="I16" s="38" t="s">
        <v>324</v>
      </c>
      <c r="J16" s="37" t="s">
        <v>370</v>
      </c>
    </row>
    <row r="17" ht="35" customHeight="1" spans="1:10">
      <c r="A17" s="247"/>
      <c r="B17" s="248"/>
      <c r="C17" s="38" t="s">
        <v>319</v>
      </c>
      <c r="D17" s="38" t="s">
        <v>320</v>
      </c>
      <c r="E17" s="38" t="s">
        <v>371</v>
      </c>
      <c r="F17" s="38" t="s">
        <v>322</v>
      </c>
      <c r="G17" s="38" t="s">
        <v>207</v>
      </c>
      <c r="H17" s="38" t="s">
        <v>369</v>
      </c>
      <c r="I17" s="38" t="s">
        <v>324</v>
      </c>
      <c r="J17" s="37" t="s">
        <v>372</v>
      </c>
    </row>
    <row r="18" ht="35" customHeight="1" spans="1:10">
      <c r="A18" s="247"/>
      <c r="B18" s="248"/>
      <c r="C18" s="38" t="s">
        <v>319</v>
      </c>
      <c r="D18" s="38" t="s">
        <v>320</v>
      </c>
      <c r="E18" s="38" t="s">
        <v>373</v>
      </c>
      <c r="F18" s="38" t="s">
        <v>374</v>
      </c>
      <c r="G18" s="38" t="s">
        <v>375</v>
      </c>
      <c r="H18" s="38" t="s">
        <v>347</v>
      </c>
      <c r="I18" s="38" t="s">
        <v>324</v>
      </c>
      <c r="J18" s="37" t="s">
        <v>376</v>
      </c>
    </row>
    <row r="19" ht="35" customHeight="1" spans="1:10">
      <c r="A19" s="247"/>
      <c r="B19" s="248"/>
      <c r="C19" s="38" t="s">
        <v>319</v>
      </c>
      <c r="D19" s="38" t="s">
        <v>320</v>
      </c>
      <c r="E19" s="38" t="s">
        <v>377</v>
      </c>
      <c r="F19" s="38" t="s">
        <v>322</v>
      </c>
      <c r="G19" s="38" t="s">
        <v>176</v>
      </c>
      <c r="H19" s="38" t="s">
        <v>369</v>
      </c>
      <c r="I19" s="38" t="s">
        <v>324</v>
      </c>
      <c r="J19" s="37" t="s">
        <v>378</v>
      </c>
    </row>
    <row r="20" ht="35" customHeight="1" spans="1:10">
      <c r="A20" s="247"/>
      <c r="B20" s="248"/>
      <c r="C20" s="38" t="s">
        <v>319</v>
      </c>
      <c r="D20" s="38" t="s">
        <v>379</v>
      </c>
      <c r="E20" s="38" t="s">
        <v>380</v>
      </c>
      <c r="F20" s="38" t="s">
        <v>322</v>
      </c>
      <c r="G20" s="38" t="s">
        <v>381</v>
      </c>
      <c r="H20" s="38" t="s">
        <v>382</v>
      </c>
      <c r="I20" s="38" t="s">
        <v>324</v>
      </c>
      <c r="J20" s="37" t="s">
        <v>383</v>
      </c>
    </row>
    <row r="21" ht="53" customHeight="1" spans="1:10">
      <c r="A21" s="247"/>
      <c r="B21" s="248"/>
      <c r="C21" s="38" t="s">
        <v>319</v>
      </c>
      <c r="D21" s="38" t="s">
        <v>379</v>
      </c>
      <c r="E21" s="38" t="s">
        <v>384</v>
      </c>
      <c r="F21" s="38" t="s">
        <v>322</v>
      </c>
      <c r="G21" s="38" t="s">
        <v>381</v>
      </c>
      <c r="H21" s="38" t="s">
        <v>382</v>
      </c>
      <c r="I21" s="38" t="s">
        <v>324</v>
      </c>
      <c r="J21" s="37" t="s">
        <v>385</v>
      </c>
    </row>
    <row r="22" ht="54" customHeight="1" spans="1:10">
      <c r="A22" s="247"/>
      <c r="B22" s="248"/>
      <c r="C22" s="38" t="s">
        <v>319</v>
      </c>
      <c r="D22" s="38" t="s">
        <v>379</v>
      </c>
      <c r="E22" s="38" t="s">
        <v>386</v>
      </c>
      <c r="F22" s="38" t="s">
        <v>322</v>
      </c>
      <c r="G22" s="38" t="s">
        <v>381</v>
      </c>
      <c r="H22" s="38" t="s">
        <v>382</v>
      </c>
      <c r="I22" s="38" t="s">
        <v>324</v>
      </c>
      <c r="J22" s="37" t="s">
        <v>387</v>
      </c>
    </row>
    <row r="23" ht="35" customHeight="1" spans="1:10">
      <c r="A23" s="247"/>
      <c r="B23" s="248"/>
      <c r="C23" s="38" t="s">
        <v>319</v>
      </c>
      <c r="D23" s="38" t="s">
        <v>379</v>
      </c>
      <c r="E23" s="38" t="s">
        <v>388</v>
      </c>
      <c r="F23" s="38" t="s">
        <v>374</v>
      </c>
      <c r="G23" s="38" t="s">
        <v>389</v>
      </c>
      <c r="H23" s="38" t="s">
        <v>382</v>
      </c>
      <c r="I23" s="38" t="s">
        <v>324</v>
      </c>
      <c r="J23" s="37" t="s">
        <v>390</v>
      </c>
    </row>
    <row r="24" ht="35" customHeight="1" spans="1:10">
      <c r="A24" s="247"/>
      <c r="B24" s="248"/>
      <c r="C24" s="38" t="s">
        <v>319</v>
      </c>
      <c r="D24" s="38" t="s">
        <v>379</v>
      </c>
      <c r="E24" s="38" t="s">
        <v>391</v>
      </c>
      <c r="F24" s="38" t="s">
        <v>322</v>
      </c>
      <c r="G24" s="38" t="s">
        <v>381</v>
      </c>
      <c r="H24" s="38" t="s">
        <v>382</v>
      </c>
      <c r="I24" s="38" t="s">
        <v>324</v>
      </c>
      <c r="J24" s="37" t="s">
        <v>392</v>
      </c>
    </row>
    <row r="25" ht="35" customHeight="1" spans="1:10">
      <c r="A25" s="247"/>
      <c r="B25" s="248"/>
      <c r="C25" s="38" t="s">
        <v>319</v>
      </c>
      <c r="D25" s="38" t="s">
        <v>393</v>
      </c>
      <c r="E25" s="38" t="s">
        <v>394</v>
      </c>
      <c r="F25" s="38" t="s">
        <v>322</v>
      </c>
      <c r="G25" s="38" t="s">
        <v>395</v>
      </c>
      <c r="H25" s="38" t="s">
        <v>396</v>
      </c>
      <c r="I25" s="38" t="s">
        <v>335</v>
      </c>
      <c r="J25" s="37" t="s">
        <v>397</v>
      </c>
    </row>
    <row r="26" ht="35" customHeight="1" spans="1:10">
      <c r="A26" s="247"/>
      <c r="B26" s="248"/>
      <c r="C26" s="38" t="s">
        <v>330</v>
      </c>
      <c r="D26" s="38" t="s">
        <v>331</v>
      </c>
      <c r="E26" s="38" t="s">
        <v>398</v>
      </c>
      <c r="F26" s="38" t="s">
        <v>322</v>
      </c>
      <c r="G26" s="38" t="s">
        <v>399</v>
      </c>
      <c r="H26" s="38" t="s">
        <v>334</v>
      </c>
      <c r="I26" s="38" t="s">
        <v>335</v>
      </c>
      <c r="J26" s="37" t="s">
        <v>400</v>
      </c>
    </row>
    <row r="27" ht="35" customHeight="1" spans="1:10">
      <c r="A27" s="247"/>
      <c r="B27" s="248"/>
      <c r="C27" s="38" t="s">
        <v>330</v>
      </c>
      <c r="D27" s="38" t="s">
        <v>331</v>
      </c>
      <c r="E27" s="38" t="s">
        <v>401</v>
      </c>
      <c r="F27" s="38" t="s">
        <v>322</v>
      </c>
      <c r="G27" s="38" t="s">
        <v>399</v>
      </c>
      <c r="H27" s="38" t="s">
        <v>334</v>
      </c>
      <c r="I27" s="38" t="s">
        <v>335</v>
      </c>
      <c r="J27" s="37" t="s">
        <v>402</v>
      </c>
    </row>
    <row r="28" ht="35" customHeight="1" spans="1:10">
      <c r="A28" s="250"/>
      <c r="B28" s="251"/>
      <c r="C28" s="38" t="s">
        <v>337</v>
      </c>
      <c r="D28" s="38" t="s">
        <v>338</v>
      </c>
      <c r="E28" s="38" t="s">
        <v>403</v>
      </c>
      <c r="F28" s="38" t="s">
        <v>322</v>
      </c>
      <c r="G28" s="38" t="s">
        <v>340</v>
      </c>
      <c r="H28" s="38" t="s">
        <v>334</v>
      </c>
      <c r="I28" s="38" t="s">
        <v>335</v>
      </c>
      <c r="J28" s="37" t="s">
        <v>404</v>
      </c>
    </row>
  </sheetData>
  <mergeCells count="6">
    <mergeCell ref="A2:J2"/>
    <mergeCell ref="A3:H3"/>
    <mergeCell ref="A6:A9"/>
    <mergeCell ref="A10:A28"/>
    <mergeCell ref="B6:B9"/>
    <mergeCell ref="B10:B28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opLeftCell="A16" workbookViewId="0">
      <selection activeCell="G30" sqref="G30"/>
    </sheetView>
  </sheetViews>
  <sheetFormatPr defaultColWidth="8.57142857142857" defaultRowHeight="14.25" customHeight="1"/>
  <cols>
    <col min="1" max="1" width="18.1428571428571" style="9" customWidth="1"/>
    <col min="2" max="2" width="15.4571428571429" style="9" customWidth="1"/>
    <col min="3" max="3" width="21.8571428571429" style="9" customWidth="1"/>
    <col min="4" max="4" width="15.5714285714286" style="9" customWidth="1"/>
    <col min="5" max="5" width="18.4285714285714" style="9" customWidth="1"/>
    <col min="6" max="6" width="9.85714285714286" style="9" customWidth="1"/>
    <col min="7" max="7" width="8" style="9" customWidth="1"/>
    <col min="8" max="8" width="22.7142857142857" style="9" customWidth="1"/>
    <col min="9" max="9" width="22.1428571428571" style="9" customWidth="1"/>
    <col min="10" max="10" width="10" style="9" customWidth="1"/>
    <col min="11" max="11" width="14.1428571428571" style="9" customWidth="1"/>
    <col min="12" max="12" width="13.7142857142857" style="9" customWidth="1"/>
    <col min="13" max="13" width="20" style="9" customWidth="1"/>
    <col min="14" max="16384" width="8.57142857142857" style="9" customWidth="1"/>
  </cols>
  <sheetData>
    <row r="1" s="88" customFormat="1" customHeight="1" spans="1:16384">
      <c r="A1" s="176"/>
      <c r="B1" s="176"/>
      <c r="C1" s="176"/>
      <c r="D1" s="176"/>
      <c r="E1" s="176"/>
      <c r="F1" s="176"/>
      <c r="G1" s="176"/>
      <c r="H1" s="176"/>
      <c r="I1" s="176"/>
      <c r="J1" s="221"/>
      <c r="K1" s="221"/>
      <c r="L1" s="221"/>
      <c r="M1" s="222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="88" customFormat="1" ht="41.25" customHeight="1" spans="1:16384">
      <c r="A2" s="176" t="s">
        <v>405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88" customFormat="1" ht="17.25" customHeight="1" spans="1:16384">
      <c r="A3" s="178" t="s">
        <v>21</v>
      </c>
      <c r="B3" s="178"/>
      <c r="C3" s="179"/>
      <c r="D3" s="180"/>
      <c r="E3" s="180"/>
      <c r="F3" s="180"/>
      <c r="G3" s="180"/>
      <c r="H3" s="180"/>
      <c r="I3" s="180"/>
      <c r="J3" s="221"/>
      <c r="K3" s="221"/>
      <c r="L3" s="221"/>
      <c r="M3" s="222" t="s">
        <v>181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88" customFormat="1" ht="30" customHeight="1" spans="1:16384">
      <c r="A4" s="181" t="s">
        <v>406</v>
      </c>
      <c r="B4" s="182">
        <v>360001</v>
      </c>
      <c r="C4" s="183"/>
      <c r="D4" s="183"/>
      <c r="E4" s="184"/>
      <c r="F4" s="185" t="s">
        <v>407</v>
      </c>
      <c r="G4" s="184"/>
      <c r="H4" s="186" t="s">
        <v>408</v>
      </c>
      <c r="I4" s="183"/>
      <c r="J4" s="183"/>
      <c r="K4" s="183"/>
      <c r="L4" s="183"/>
      <c r="M4" s="184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88" customFormat="1" ht="32.25" customHeight="1" spans="1:16384">
      <c r="A5" s="13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5"/>
      <c r="L5" s="13" t="s">
        <v>409</v>
      </c>
      <c r="M5" s="22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88" customFormat="1" ht="216" customHeight="1" spans="1:16384">
      <c r="A6" s="34" t="s">
        <v>410</v>
      </c>
      <c r="B6" s="187" t="s">
        <v>411</v>
      </c>
      <c r="C6" s="188" t="s">
        <v>412</v>
      </c>
      <c r="D6" s="189"/>
      <c r="E6" s="189"/>
      <c r="F6" s="189"/>
      <c r="G6" s="189"/>
      <c r="H6" s="189"/>
      <c r="I6" s="189"/>
      <c r="J6" s="224"/>
      <c r="K6" s="225"/>
      <c r="L6" s="226" t="s">
        <v>413</v>
      </c>
      <c r="M6" s="223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88" customFormat="1" ht="60" customHeight="1" spans="1:16384">
      <c r="A7" s="36"/>
      <c r="B7" s="187" t="s">
        <v>414</v>
      </c>
      <c r="C7" s="188" t="s">
        <v>415</v>
      </c>
      <c r="D7" s="189"/>
      <c r="E7" s="189"/>
      <c r="F7" s="189"/>
      <c r="G7" s="189"/>
      <c r="H7" s="189"/>
      <c r="I7" s="189"/>
      <c r="J7" s="224"/>
      <c r="K7" s="225"/>
      <c r="L7" s="226" t="s">
        <v>416</v>
      </c>
      <c r="M7" s="223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88" customFormat="1" ht="165" customHeight="1" spans="1:16384">
      <c r="A8" s="187" t="s">
        <v>417</v>
      </c>
      <c r="B8" s="190" t="s">
        <v>418</v>
      </c>
      <c r="C8" s="191" t="s">
        <v>419</v>
      </c>
      <c r="D8" s="192"/>
      <c r="E8" s="192"/>
      <c r="F8" s="192"/>
      <c r="G8" s="192"/>
      <c r="H8" s="192"/>
      <c r="I8" s="192"/>
      <c r="J8" s="224"/>
      <c r="K8" s="225"/>
      <c r="L8" s="227" t="s">
        <v>420</v>
      </c>
      <c r="M8" s="223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="88" customFormat="1" ht="32.25" customHeight="1" spans="1:16384">
      <c r="A9" s="193" t="s">
        <v>421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228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88" customFormat="1" ht="32.25" customHeight="1" spans="1:16384">
      <c r="A10" s="195" t="s">
        <v>422</v>
      </c>
      <c r="B10" s="196"/>
      <c r="C10" s="197" t="s">
        <v>423</v>
      </c>
      <c r="D10" s="198"/>
      <c r="E10" s="198"/>
      <c r="F10" s="198"/>
      <c r="G10" s="199"/>
      <c r="H10" s="13" t="s">
        <v>424</v>
      </c>
      <c r="I10" s="14"/>
      <c r="J10" s="15"/>
      <c r="K10" s="14" t="s">
        <v>425</v>
      </c>
      <c r="L10" s="14"/>
      <c r="M10" s="15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="88" customFormat="1" ht="32.25" customHeight="1" spans="1:16384">
      <c r="A11" s="200"/>
      <c r="B11" s="201"/>
      <c r="C11" s="202"/>
      <c r="D11" s="203"/>
      <c r="E11" s="203"/>
      <c r="F11" s="203"/>
      <c r="G11" s="204"/>
      <c r="H11" s="187" t="s">
        <v>426</v>
      </c>
      <c r="I11" s="187" t="s">
        <v>427</v>
      </c>
      <c r="J11" s="187" t="s">
        <v>428</v>
      </c>
      <c r="K11" s="187" t="s">
        <v>426</v>
      </c>
      <c r="L11" s="187" t="s">
        <v>427</v>
      </c>
      <c r="M11" s="229" t="s">
        <v>428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="88" customFormat="1" ht="30" customHeight="1" spans="1:16384">
      <c r="A12" s="205" t="s">
        <v>75</v>
      </c>
      <c r="B12" s="206"/>
      <c r="C12" s="206"/>
      <c r="D12" s="206"/>
      <c r="E12" s="206"/>
      <c r="F12" s="206"/>
      <c r="G12" s="207"/>
      <c r="H12" s="208">
        <v>6921883</v>
      </c>
      <c r="I12" s="208">
        <v>6921883</v>
      </c>
      <c r="J12" s="208"/>
      <c r="K12" s="208">
        <v>6921883</v>
      </c>
      <c r="L12" s="208">
        <v>6921883</v>
      </c>
      <c r="M12" s="230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="88" customFormat="1" ht="34.5" customHeight="1" spans="1:16384">
      <c r="A13" s="188" t="s">
        <v>429</v>
      </c>
      <c r="B13" s="209"/>
      <c r="C13" s="188" t="s">
        <v>430</v>
      </c>
      <c r="D13" s="189"/>
      <c r="E13" s="189"/>
      <c r="F13" s="189"/>
      <c r="G13" s="209"/>
      <c r="H13" s="210">
        <v>6081883</v>
      </c>
      <c r="I13" s="210">
        <v>6081883</v>
      </c>
      <c r="J13" s="210"/>
      <c r="K13" s="210">
        <v>6081883</v>
      </c>
      <c r="L13" s="210">
        <v>6081883</v>
      </c>
      <c r="M13" s="231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="88" customFormat="1" ht="49" customHeight="1" spans="1:16384">
      <c r="A14" s="188" t="s">
        <v>431</v>
      </c>
      <c r="B14" s="209"/>
      <c r="C14" s="188" t="s">
        <v>432</v>
      </c>
      <c r="D14" s="189"/>
      <c r="E14" s="189"/>
      <c r="F14" s="189"/>
      <c r="G14" s="209"/>
      <c r="H14" s="210">
        <v>800000</v>
      </c>
      <c r="I14" s="210">
        <v>800000</v>
      </c>
      <c r="J14" s="210"/>
      <c r="K14" s="210">
        <v>800000</v>
      </c>
      <c r="L14" s="210">
        <v>800000</v>
      </c>
      <c r="M14" s="231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="88" customFormat="1" ht="34.5" customHeight="1" spans="1:16384">
      <c r="A15" s="188" t="s">
        <v>433</v>
      </c>
      <c r="B15" s="209"/>
      <c r="C15" s="188" t="s">
        <v>433</v>
      </c>
      <c r="D15" s="189"/>
      <c r="E15" s="189"/>
      <c r="F15" s="189"/>
      <c r="G15" s="209"/>
      <c r="H15" s="210">
        <v>40000</v>
      </c>
      <c r="I15" s="210">
        <v>40000</v>
      </c>
      <c r="J15" s="210"/>
      <c r="K15" s="210">
        <v>40000</v>
      </c>
      <c r="L15" s="210">
        <v>40000</v>
      </c>
      <c r="M15" s="23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="88" customFormat="1" ht="32.25" customHeight="1" spans="1:16384">
      <c r="A16" s="211" t="s">
        <v>434</v>
      </c>
      <c r="B16" s="212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32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="88" customFormat="1" ht="32.25" customHeight="1" spans="1:16384">
      <c r="A17" s="213" t="s">
        <v>435</v>
      </c>
      <c r="B17" s="214"/>
      <c r="C17" s="214"/>
      <c r="D17" s="214"/>
      <c r="E17" s="214"/>
      <c r="F17" s="214"/>
      <c r="G17" s="215"/>
      <c r="H17" s="216" t="s">
        <v>436</v>
      </c>
      <c r="I17" s="233"/>
      <c r="J17" s="234" t="s">
        <v>316</v>
      </c>
      <c r="K17" s="235"/>
      <c r="L17" s="216" t="s">
        <v>437</v>
      </c>
      <c r="M17" s="233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="88" customFormat="1" ht="36" customHeight="1" spans="1:16384">
      <c r="A18" s="217" t="s">
        <v>309</v>
      </c>
      <c r="B18" s="217" t="s">
        <v>438</v>
      </c>
      <c r="C18" s="218" t="s">
        <v>311</v>
      </c>
      <c r="D18" s="218" t="s">
        <v>312</v>
      </c>
      <c r="E18" s="218" t="s">
        <v>313</v>
      </c>
      <c r="F18" s="218" t="s">
        <v>314</v>
      </c>
      <c r="G18" s="218" t="s">
        <v>315</v>
      </c>
      <c r="H18" s="219"/>
      <c r="I18" s="236"/>
      <c r="J18" s="219"/>
      <c r="K18" s="237"/>
      <c r="L18" s="219"/>
      <c r="M18" s="236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="88" customFormat="1" ht="32.25" customHeight="1" spans="1:16384">
      <c r="A19" s="118" t="s">
        <v>319</v>
      </c>
      <c r="B19" s="118" t="s">
        <v>320</v>
      </c>
      <c r="C19" s="38" t="s">
        <v>439</v>
      </c>
      <c r="D19" s="118" t="s">
        <v>374</v>
      </c>
      <c r="E19" s="118" t="s">
        <v>440</v>
      </c>
      <c r="F19" s="118" t="s">
        <v>441</v>
      </c>
      <c r="G19" s="118" t="s">
        <v>324</v>
      </c>
      <c r="H19" s="220" t="s">
        <v>442</v>
      </c>
      <c r="I19" s="236"/>
      <c r="J19" s="238" t="s">
        <v>443</v>
      </c>
      <c r="K19" s="236"/>
      <c r="L19" s="238" t="s">
        <v>443</v>
      </c>
      <c r="M19" s="236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="88" customFormat="1" ht="32.25" customHeight="1" spans="1:16384">
      <c r="A20" s="118" t="s">
        <v>319</v>
      </c>
      <c r="B20" s="118" t="s">
        <v>320</v>
      </c>
      <c r="C20" s="38" t="s">
        <v>444</v>
      </c>
      <c r="D20" s="118" t="s">
        <v>322</v>
      </c>
      <c r="E20" s="118" t="s">
        <v>445</v>
      </c>
      <c r="F20" s="118" t="s">
        <v>347</v>
      </c>
      <c r="G20" s="118" t="s">
        <v>324</v>
      </c>
      <c r="H20" s="220" t="s">
        <v>442</v>
      </c>
      <c r="I20" s="236"/>
      <c r="J20" s="238" t="s">
        <v>446</v>
      </c>
      <c r="K20" s="236"/>
      <c r="L20" s="238" t="s">
        <v>446</v>
      </c>
      <c r="M20" s="236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="88" customFormat="1" ht="32.25" customHeight="1" spans="1:16384">
      <c r="A21" s="118" t="s">
        <v>319</v>
      </c>
      <c r="B21" s="118" t="s">
        <v>320</v>
      </c>
      <c r="C21" s="38" t="s">
        <v>447</v>
      </c>
      <c r="D21" s="118" t="s">
        <v>322</v>
      </c>
      <c r="E21" s="118">
        <v>6</v>
      </c>
      <c r="F21" s="118" t="s">
        <v>448</v>
      </c>
      <c r="G21" s="118" t="s">
        <v>324</v>
      </c>
      <c r="H21" s="220" t="s">
        <v>442</v>
      </c>
      <c r="I21" s="236"/>
      <c r="J21" s="238" t="s">
        <v>449</v>
      </c>
      <c r="K21" s="236"/>
      <c r="L21" s="238" t="s">
        <v>450</v>
      </c>
      <c r="M21" s="236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="88" customFormat="1" ht="32.25" customHeight="1" spans="1:16384">
      <c r="A22" s="118" t="s">
        <v>319</v>
      </c>
      <c r="B22" s="118" t="s">
        <v>320</v>
      </c>
      <c r="C22" s="38" t="s">
        <v>451</v>
      </c>
      <c r="D22" s="118" t="s">
        <v>322</v>
      </c>
      <c r="E22" s="118" t="s">
        <v>452</v>
      </c>
      <c r="F22" s="118" t="s">
        <v>448</v>
      </c>
      <c r="G22" s="118" t="s">
        <v>324</v>
      </c>
      <c r="H22" s="220" t="s">
        <v>442</v>
      </c>
      <c r="I22" s="236"/>
      <c r="J22" s="238" t="s">
        <v>453</v>
      </c>
      <c r="K22" s="236"/>
      <c r="L22" s="238" t="s">
        <v>453</v>
      </c>
      <c r="M22" s="236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="88" customFormat="1" ht="32.25" customHeight="1" spans="1:16384">
      <c r="A23" s="118" t="s">
        <v>319</v>
      </c>
      <c r="B23" s="118" t="s">
        <v>320</v>
      </c>
      <c r="C23" s="38" t="s">
        <v>454</v>
      </c>
      <c r="D23" s="118" t="s">
        <v>322</v>
      </c>
      <c r="E23" s="118">
        <v>210</v>
      </c>
      <c r="F23" s="118" t="s">
        <v>323</v>
      </c>
      <c r="G23" s="118" t="s">
        <v>324</v>
      </c>
      <c r="H23" s="220" t="s">
        <v>455</v>
      </c>
      <c r="I23" s="236"/>
      <c r="J23" s="238" t="s">
        <v>456</v>
      </c>
      <c r="K23" s="236"/>
      <c r="L23" s="238" t="s">
        <v>456</v>
      </c>
      <c r="M23" s="236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88" customFormat="1" ht="32.25" customHeight="1" spans="1:16384">
      <c r="A24" s="118" t="s">
        <v>319</v>
      </c>
      <c r="B24" s="118" t="s">
        <v>320</v>
      </c>
      <c r="C24" s="38" t="s">
        <v>457</v>
      </c>
      <c r="D24" s="118" t="s">
        <v>374</v>
      </c>
      <c r="E24" s="118">
        <v>58</v>
      </c>
      <c r="F24" s="118" t="s">
        <v>355</v>
      </c>
      <c r="G24" s="118" t="s">
        <v>324</v>
      </c>
      <c r="H24" s="220" t="s">
        <v>442</v>
      </c>
      <c r="I24" s="236"/>
      <c r="J24" s="238" t="s">
        <v>457</v>
      </c>
      <c r="K24" s="236"/>
      <c r="L24" s="238" t="s">
        <v>457</v>
      </c>
      <c r="M24" s="236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88" customFormat="1" ht="32.25" customHeight="1" spans="1:16384">
      <c r="A25" s="118" t="s">
        <v>319</v>
      </c>
      <c r="B25" s="118" t="s">
        <v>320</v>
      </c>
      <c r="C25" s="38" t="s">
        <v>458</v>
      </c>
      <c r="D25" s="118" t="s">
        <v>374</v>
      </c>
      <c r="E25" s="118" t="s">
        <v>459</v>
      </c>
      <c r="F25" s="118" t="s">
        <v>355</v>
      </c>
      <c r="G25" s="118" t="s">
        <v>324</v>
      </c>
      <c r="H25" s="220" t="s">
        <v>442</v>
      </c>
      <c r="I25" s="236"/>
      <c r="J25" s="238" t="s">
        <v>460</v>
      </c>
      <c r="K25" s="236"/>
      <c r="L25" s="238" t="s">
        <v>460</v>
      </c>
      <c r="M25" s="236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88" customFormat="1" ht="32.25" customHeight="1" spans="1:16384">
      <c r="A26" s="118" t="s">
        <v>319</v>
      </c>
      <c r="B26" s="118" t="s">
        <v>320</v>
      </c>
      <c r="C26" s="38" t="s">
        <v>461</v>
      </c>
      <c r="D26" s="118" t="s">
        <v>322</v>
      </c>
      <c r="E26" s="118" t="s">
        <v>462</v>
      </c>
      <c r="F26" s="118" t="s">
        <v>463</v>
      </c>
      <c r="G26" s="118" t="s">
        <v>324</v>
      </c>
      <c r="H26" s="220" t="s">
        <v>442</v>
      </c>
      <c r="I26" s="236"/>
      <c r="J26" s="238" t="s">
        <v>464</v>
      </c>
      <c r="K26" s="236"/>
      <c r="L26" s="238" t="s">
        <v>464</v>
      </c>
      <c r="M26" s="236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88" customFormat="1" ht="32.25" customHeight="1" spans="1:16384">
      <c r="A27" s="118" t="s">
        <v>319</v>
      </c>
      <c r="B27" s="118" t="s">
        <v>320</v>
      </c>
      <c r="C27" s="38" t="s">
        <v>465</v>
      </c>
      <c r="D27" s="118" t="s">
        <v>322</v>
      </c>
      <c r="E27" s="118" t="s">
        <v>175</v>
      </c>
      <c r="F27" s="118" t="s">
        <v>466</v>
      </c>
      <c r="G27" s="118" t="s">
        <v>324</v>
      </c>
      <c r="H27" s="220" t="s">
        <v>442</v>
      </c>
      <c r="I27" s="236"/>
      <c r="J27" s="238" t="s">
        <v>467</v>
      </c>
      <c r="K27" s="236"/>
      <c r="L27" s="238" t="s">
        <v>467</v>
      </c>
      <c r="M27" s="236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88" customFormat="1" ht="32.25" customHeight="1" spans="1:16384">
      <c r="A28" s="118" t="s">
        <v>319</v>
      </c>
      <c r="B28" s="118" t="s">
        <v>379</v>
      </c>
      <c r="C28" s="38" t="s">
        <v>468</v>
      </c>
      <c r="D28" s="118" t="s">
        <v>322</v>
      </c>
      <c r="E28" s="118" t="s">
        <v>469</v>
      </c>
      <c r="F28" s="118" t="s">
        <v>334</v>
      </c>
      <c r="G28" s="118" t="s">
        <v>335</v>
      </c>
      <c r="H28" s="220" t="s">
        <v>442</v>
      </c>
      <c r="I28" s="236"/>
      <c r="J28" s="238" t="s">
        <v>468</v>
      </c>
      <c r="K28" s="236"/>
      <c r="L28" s="238" t="s">
        <v>468</v>
      </c>
      <c r="M28" s="236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88" customFormat="1" ht="32.25" customHeight="1" spans="1:16384">
      <c r="A29" s="118" t="s">
        <v>319</v>
      </c>
      <c r="B29" s="118" t="s">
        <v>379</v>
      </c>
      <c r="C29" s="38" t="s">
        <v>470</v>
      </c>
      <c r="D29" s="118" t="s">
        <v>374</v>
      </c>
      <c r="E29" s="118" t="s">
        <v>471</v>
      </c>
      <c r="F29" s="118" t="s">
        <v>382</v>
      </c>
      <c r="G29" s="118" t="s">
        <v>324</v>
      </c>
      <c r="H29" s="220" t="s">
        <v>442</v>
      </c>
      <c r="I29" s="236"/>
      <c r="J29" s="238" t="s">
        <v>472</v>
      </c>
      <c r="K29" s="236"/>
      <c r="L29" s="238" t="s">
        <v>472</v>
      </c>
      <c r="M29" s="236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88" customFormat="1" ht="32.25" customHeight="1" spans="1:16384">
      <c r="A30" s="118" t="s">
        <v>319</v>
      </c>
      <c r="B30" s="118" t="s">
        <v>393</v>
      </c>
      <c r="C30" s="38" t="s">
        <v>473</v>
      </c>
      <c r="D30" s="118" t="s">
        <v>322</v>
      </c>
      <c r="E30" s="118" t="s">
        <v>381</v>
      </c>
      <c r="F30" s="118" t="s">
        <v>382</v>
      </c>
      <c r="G30" s="118" t="s">
        <v>324</v>
      </c>
      <c r="H30" s="220" t="s">
        <v>442</v>
      </c>
      <c r="I30" s="236"/>
      <c r="J30" s="238" t="s">
        <v>473</v>
      </c>
      <c r="K30" s="236"/>
      <c r="L30" s="238" t="s">
        <v>473</v>
      </c>
      <c r="M30" s="236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88" customFormat="1" ht="32.25" customHeight="1" spans="1:16384">
      <c r="A31" s="118" t="s">
        <v>319</v>
      </c>
      <c r="B31" s="118" t="s">
        <v>393</v>
      </c>
      <c r="C31" s="38" t="s">
        <v>474</v>
      </c>
      <c r="D31" s="118" t="s">
        <v>322</v>
      </c>
      <c r="E31" s="118" t="s">
        <v>176</v>
      </c>
      <c r="F31" s="118" t="s">
        <v>351</v>
      </c>
      <c r="G31" s="118" t="s">
        <v>324</v>
      </c>
      <c r="H31" s="220" t="s">
        <v>442</v>
      </c>
      <c r="I31" s="236"/>
      <c r="J31" s="238" t="s">
        <v>475</v>
      </c>
      <c r="K31" s="236"/>
      <c r="L31" s="238" t="s">
        <v>475</v>
      </c>
      <c r="M31" s="236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88" customFormat="1" ht="32.25" customHeight="1" spans="1:16384">
      <c r="A32" s="118" t="s">
        <v>319</v>
      </c>
      <c r="B32" s="118" t="s">
        <v>393</v>
      </c>
      <c r="C32" s="38" t="s">
        <v>476</v>
      </c>
      <c r="D32" s="118" t="s">
        <v>322</v>
      </c>
      <c r="E32" s="118" t="s">
        <v>381</v>
      </c>
      <c r="F32" s="118" t="s">
        <v>382</v>
      </c>
      <c r="G32" s="118" t="s">
        <v>324</v>
      </c>
      <c r="H32" s="220" t="s">
        <v>442</v>
      </c>
      <c r="I32" s="236"/>
      <c r="J32" s="238" t="s">
        <v>477</v>
      </c>
      <c r="K32" s="236"/>
      <c r="L32" s="238" t="s">
        <v>477</v>
      </c>
      <c r="M32" s="236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88" customFormat="1" ht="32.25" customHeight="1" spans="1:16384">
      <c r="A33" s="118" t="s">
        <v>319</v>
      </c>
      <c r="B33" s="118" t="s">
        <v>325</v>
      </c>
      <c r="C33" s="38" t="s">
        <v>326</v>
      </c>
      <c r="D33" s="118" t="s">
        <v>322</v>
      </c>
      <c r="E33" s="118" t="s">
        <v>478</v>
      </c>
      <c r="F33" s="118" t="s">
        <v>479</v>
      </c>
      <c r="G33" s="118" t="s">
        <v>324</v>
      </c>
      <c r="H33" s="220" t="s">
        <v>480</v>
      </c>
      <c r="I33" s="236"/>
      <c r="J33" s="238" t="s">
        <v>481</v>
      </c>
      <c r="K33" s="236"/>
      <c r="L33" s="238" t="s">
        <v>481</v>
      </c>
      <c r="M33" s="236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  <row r="34" s="88" customFormat="1" ht="32.25" customHeight="1" spans="1:16384">
      <c r="A34" s="118" t="s">
        <v>319</v>
      </c>
      <c r="B34" s="118" t="s">
        <v>325</v>
      </c>
      <c r="C34" s="38" t="s">
        <v>482</v>
      </c>
      <c r="D34" s="118" t="s">
        <v>345</v>
      </c>
      <c r="E34" s="118" t="s">
        <v>483</v>
      </c>
      <c r="F34" s="118" t="s">
        <v>334</v>
      </c>
      <c r="G34" s="118" t="s">
        <v>335</v>
      </c>
      <c r="H34" s="220" t="s">
        <v>442</v>
      </c>
      <c r="I34" s="236"/>
      <c r="J34" s="238" t="s">
        <v>484</v>
      </c>
      <c r="K34" s="236"/>
      <c r="L34" s="238" t="s">
        <v>484</v>
      </c>
      <c r="M34" s="236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  <c r="XFA34" s="9"/>
      <c r="XFB34" s="9"/>
      <c r="XFC34" s="9"/>
      <c r="XFD34" s="9"/>
    </row>
    <row r="35" s="88" customFormat="1" ht="32.25" customHeight="1" spans="1:16384">
      <c r="A35" s="118" t="s">
        <v>330</v>
      </c>
      <c r="B35" s="118" t="s">
        <v>331</v>
      </c>
      <c r="C35" s="38" t="s">
        <v>485</v>
      </c>
      <c r="D35" s="118" t="s">
        <v>322</v>
      </c>
      <c r="E35" s="118" t="s">
        <v>399</v>
      </c>
      <c r="F35" s="118" t="s">
        <v>334</v>
      </c>
      <c r="G35" s="118" t="s">
        <v>335</v>
      </c>
      <c r="H35" s="220" t="s">
        <v>486</v>
      </c>
      <c r="I35" s="236"/>
      <c r="J35" s="238" t="s">
        <v>487</v>
      </c>
      <c r="K35" s="236"/>
      <c r="L35" s="238" t="s">
        <v>487</v>
      </c>
      <c r="M35" s="236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  <c r="XFA35" s="9"/>
      <c r="XFB35" s="9"/>
      <c r="XFC35" s="9"/>
      <c r="XFD35" s="9"/>
    </row>
    <row r="36" s="88" customFormat="1" ht="32.25" customHeight="1" spans="1:16384">
      <c r="A36" s="118" t="s">
        <v>330</v>
      </c>
      <c r="B36" s="118" t="s">
        <v>331</v>
      </c>
      <c r="C36" s="38" t="s">
        <v>488</v>
      </c>
      <c r="D36" s="118" t="s">
        <v>322</v>
      </c>
      <c r="E36" s="118" t="s">
        <v>399</v>
      </c>
      <c r="F36" s="118" t="s">
        <v>334</v>
      </c>
      <c r="G36" s="118" t="s">
        <v>335</v>
      </c>
      <c r="H36" s="220" t="s">
        <v>489</v>
      </c>
      <c r="I36" s="236"/>
      <c r="J36" s="238" t="s">
        <v>490</v>
      </c>
      <c r="K36" s="236"/>
      <c r="L36" s="238" t="s">
        <v>490</v>
      </c>
      <c r="M36" s="236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  <c r="XFA36" s="9"/>
      <c r="XFB36" s="9"/>
      <c r="XFC36" s="9"/>
      <c r="XFD36" s="9"/>
    </row>
    <row r="37" s="88" customFormat="1" ht="32.25" customHeight="1" spans="1:16384">
      <c r="A37" s="118" t="s">
        <v>330</v>
      </c>
      <c r="B37" s="118" t="s">
        <v>331</v>
      </c>
      <c r="C37" s="38" t="s">
        <v>491</v>
      </c>
      <c r="D37" s="118" t="s">
        <v>322</v>
      </c>
      <c r="E37" s="118" t="s">
        <v>399</v>
      </c>
      <c r="F37" s="118" t="s">
        <v>334</v>
      </c>
      <c r="G37" s="118" t="s">
        <v>335</v>
      </c>
      <c r="H37" s="220" t="s">
        <v>492</v>
      </c>
      <c r="I37" s="236"/>
      <c r="J37" s="238" t="s">
        <v>493</v>
      </c>
      <c r="K37" s="236"/>
      <c r="L37" s="238" t="s">
        <v>493</v>
      </c>
      <c r="M37" s="236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  <c r="XFA37" s="9"/>
      <c r="XFB37" s="9"/>
      <c r="XFC37" s="9"/>
      <c r="XFD37" s="9"/>
    </row>
    <row r="38" s="88" customFormat="1" ht="32.25" customHeight="1" spans="1:16384">
      <c r="A38" s="118" t="s">
        <v>337</v>
      </c>
      <c r="B38" s="118" t="s">
        <v>338</v>
      </c>
      <c r="C38" s="38" t="s">
        <v>494</v>
      </c>
      <c r="D38" s="118" t="s">
        <v>322</v>
      </c>
      <c r="E38" s="118" t="s">
        <v>340</v>
      </c>
      <c r="F38" s="118" t="s">
        <v>334</v>
      </c>
      <c r="G38" s="118" t="s">
        <v>335</v>
      </c>
      <c r="H38" s="220" t="s">
        <v>495</v>
      </c>
      <c r="I38" s="236"/>
      <c r="J38" s="238" t="s">
        <v>496</v>
      </c>
      <c r="K38" s="236"/>
      <c r="L38" s="238" t="s">
        <v>496</v>
      </c>
      <c r="M38" s="236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</sheetData>
  <mergeCells count="91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M16"/>
    <mergeCell ref="A17:G17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H38:I38"/>
    <mergeCell ref="J38:K38"/>
    <mergeCell ref="L38:M38"/>
    <mergeCell ref="A6:A7"/>
    <mergeCell ref="A10:B11"/>
    <mergeCell ref="C10:G11"/>
    <mergeCell ref="H17:I18"/>
    <mergeCell ref="J17:K18"/>
    <mergeCell ref="L17:M1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D21" sqref="D21"/>
    </sheetView>
  </sheetViews>
  <sheetFormatPr defaultColWidth="8.88571428571429" defaultRowHeight="14.25" customHeight="1" outlineLevelCol="5"/>
  <cols>
    <col min="1" max="2" width="21.1333333333333" style="158" customWidth="1"/>
    <col min="3" max="3" width="21.1333333333333" style="2" customWidth="1"/>
    <col min="4" max="4" width="27.7142857142857" style="2" customWidth="1"/>
    <col min="5" max="6" width="36.7142857142857" style="2" customWidth="1"/>
    <col min="7" max="7" width="9.13333333333333" style="2" customWidth="1"/>
    <col min="8" max="16384" width="9.13333333333333" style="2"/>
  </cols>
  <sheetData>
    <row r="1" ht="12" customHeight="1" spans="1:6">
      <c r="A1" s="159">
        <v>0</v>
      </c>
      <c r="B1" s="159">
        <v>0</v>
      </c>
      <c r="C1" s="160">
        <v>1</v>
      </c>
      <c r="D1" s="161"/>
      <c r="E1" s="161"/>
      <c r="F1" s="161"/>
    </row>
    <row r="2" ht="26.25" customHeight="1" spans="1:6">
      <c r="A2" s="162" t="s">
        <v>12</v>
      </c>
      <c r="B2" s="162"/>
      <c r="C2" s="163"/>
      <c r="D2" s="163"/>
      <c r="E2" s="163"/>
      <c r="F2" s="163"/>
    </row>
    <row r="3" ht="13.5" customHeight="1" spans="1:6">
      <c r="A3" s="164" t="s">
        <v>21</v>
      </c>
      <c r="B3" s="164"/>
      <c r="C3" s="160"/>
      <c r="D3" s="161"/>
      <c r="E3" s="161"/>
      <c r="F3" s="161" t="s">
        <v>22</v>
      </c>
    </row>
    <row r="4" ht="19.5" customHeight="1" spans="1:6">
      <c r="A4" s="90" t="s">
        <v>188</v>
      </c>
      <c r="B4" s="165" t="s">
        <v>91</v>
      </c>
      <c r="C4" s="90" t="s">
        <v>92</v>
      </c>
      <c r="D4" s="91" t="s">
        <v>497</v>
      </c>
      <c r="E4" s="92"/>
      <c r="F4" s="166"/>
    </row>
    <row r="5" ht="18.75" customHeight="1" spans="1:6">
      <c r="A5" s="94"/>
      <c r="B5" s="167"/>
      <c r="C5" s="95"/>
      <c r="D5" s="90" t="s">
        <v>75</v>
      </c>
      <c r="E5" s="91" t="s">
        <v>94</v>
      </c>
      <c r="F5" s="90" t="s">
        <v>95</v>
      </c>
    </row>
    <row r="6" ht="18.75" customHeight="1" spans="1:6">
      <c r="A6" s="168">
        <v>1</v>
      </c>
      <c r="B6" s="168" t="s">
        <v>175</v>
      </c>
      <c r="C6" s="111">
        <v>3</v>
      </c>
      <c r="D6" s="168" t="s">
        <v>177</v>
      </c>
      <c r="E6" s="168" t="s">
        <v>178</v>
      </c>
      <c r="F6" s="111">
        <v>6</v>
      </c>
    </row>
    <row r="7" ht="18.75" customHeight="1" spans="1:6">
      <c r="A7" s="80" t="s">
        <v>90</v>
      </c>
      <c r="B7" s="80" t="s">
        <v>90</v>
      </c>
      <c r="C7" s="80" t="s">
        <v>90</v>
      </c>
      <c r="D7" s="169" t="s">
        <v>90</v>
      </c>
      <c r="E7" s="170" t="s">
        <v>90</v>
      </c>
      <c r="F7" s="170" t="s">
        <v>90</v>
      </c>
    </row>
    <row r="8" ht="18.75" customHeight="1" spans="1:6">
      <c r="A8" s="171" t="s">
        <v>135</v>
      </c>
      <c r="B8" s="172"/>
      <c r="C8" s="173" t="s">
        <v>135</v>
      </c>
      <c r="D8" s="169" t="s">
        <v>90</v>
      </c>
      <c r="E8" s="170" t="s">
        <v>90</v>
      </c>
      <c r="F8" s="170" t="s">
        <v>90</v>
      </c>
    </row>
    <row r="9" ht="38" customHeight="1" spans="1:3">
      <c r="A9" s="174" t="s">
        <v>498</v>
      </c>
      <c r="B9" s="174"/>
      <c r="C9" s="175"/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C15" sqref="C15"/>
    </sheetView>
  </sheetViews>
  <sheetFormatPr defaultColWidth="8.88571428571429" defaultRowHeight="14.25" customHeight="1" outlineLevelCol="5"/>
  <cols>
    <col min="1" max="2" width="21.1333333333333" style="158" customWidth="1"/>
    <col min="3" max="3" width="21.1333333333333" style="2" customWidth="1"/>
    <col min="4" max="4" width="27.7142857142857" style="2" customWidth="1"/>
    <col min="5" max="6" width="36.7142857142857" style="2" customWidth="1"/>
    <col min="7" max="7" width="9.13333333333333" style="2" customWidth="1"/>
    <col min="8" max="16384" width="9.13333333333333" style="2"/>
  </cols>
  <sheetData>
    <row r="1" s="2" customFormat="1" ht="12" customHeight="1" spans="1:6">
      <c r="A1" s="159">
        <v>0</v>
      </c>
      <c r="B1" s="159">
        <v>0</v>
      </c>
      <c r="C1" s="160">
        <v>1</v>
      </c>
      <c r="D1" s="161"/>
      <c r="E1" s="161"/>
      <c r="F1" s="161"/>
    </row>
    <row r="2" s="2" customFormat="1" ht="26.25" customHeight="1" spans="1:6">
      <c r="A2" s="162" t="s">
        <v>13</v>
      </c>
      <c r="B2" s="162"/>
      <c r="C2" s="163"/>
      <c r="D2" s="163"/>
      <c r="E2" s="163"/>
      <c r="F2" s="163"/>
    </row>
    <row r="3" s="2" customFormat="1" ht="13.5" customHeight="1" spans="1:6">
      <c r="A3" s="164" t="s">
        <v>21</v>
      </c>
      <c r="B3" s="164"/>
      <c r="C3" s="160"/>
      <c r="D3" s="161"/>
      <c r="E3" s="161"/>
      <c r="F3" s="161" t="s">
        <v>22</v>
      </c>
    </row>
    <row r="4" s="2" customFormat="1" ht="19.5" customHeight="1" spans="1:6">
      <c r="A4" s="90" t="s">
        <v>188</v>
      </c>
      <c r="B4" s="165" t="s">
        <v>91</v>
      </c>
      <c r="C4" s="90" t="s">
        <v>92</v>
      </c>
      <c r="D4" s="91" t="s">
        <v>499</v>
      </c>
      <c r="E4" s="92"/>
      <c r="F4" s="166"/>
    </row>
    <row r="5" s="2" customFormat="1" ht="18.75" customHeight="1" spans="1:6">
      <c r="A5" s="94"/>
      <c r="B5" s="167"/>
      <c r="C5" s="95"/>
      <c r="D5" s="90" t="s">
        <v>75</v>
      </c>
      <c r="E5" s="91" t="s">
        <v>94</v>
      </c>
      <c r="F5" s="90" t="s">
        <v>95</v>
      </c>
    </row>
    <row r="6" s="2" customFormat="1" ht="18.75" customHeight="1" spans="1:6">
      <c r="A6" s="168">
        <v>1</v>
      </c>
      <c r="B6" s="168" t="s">
        <v>175</v>
      </c>
      <c r="C6" s="111">
        <v>3</v>
      </c>
      <c r="D6" s="168" t="s">
        <v>177</v>
      </c>
      <c r="E6" s="168" t="s">
        <v>178</v>
      </c>
      <c r="F6" s="111">
        <v>6</v>
      </c>
    </row>
    <row r="7" s="2" customFormat="1" ht="18.75" customHeight="1" spans="1:6">
      <c r="A7" s="80" t="s">
        <v>90</v>
      </c>
      <c r="B7" s="80" t="s">
        <v>90</v>
      </c>
      <c r="C7" s="80" t="s">
        <v>90</v>
      </c>
      <c r="D7" s="169" t="s">
        <v>90</v>
      </c>
      <c r="E7" s="170" t="s">
        <v>90</v>
      </c>
      <c r="F7" s="170" t="s">
        <v>90</v>
      </c>
    </row>
    <row r="8" s="2" customFormat="1" ht="18.75" customHeight="1" spans="1:6">
      <c r="A8" s="171" t="s">
        <v>135</v>
      </c>
      <c r="B8" s="172"/>
      <c r="C8" s="173"/>
      <c r="D8" s="169" t="s">
        <v>90</v>
      </c>
      <c r="E8" s="170" t="s">
        <v>90</v>
      </c>
      <c r="F8" s="170" t="s">
        <v>90</v>
      </c>
    </row>
    <row r="9" ht="33" customHeight="1" spans="1:3">
      <c r="A9" s="174" t="s">
        <v>500</v>
      </c>
      <c r="B9" s="174"/>
      <c r="C9" s="175"/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D13" sqref="D13"/>
    </sheetView>
  </sheetViews>
  <sheetFormatPr defaultColWidth="8.88571428571429" defaultRowHeight="14.25" customHeight="1"/>
  <cols>
    <col min="1" max="1" width="28.4285714285714" style="2" customWidth="1"/>
    <col min="2" max="2" width="21.7142857142857" style="2" customWidth="1"/>
    <col min="3" max="3" width="35.2857142857143" style="2" customWidth="1"/>
    <col min="4" max="4" width="7.71428571428571" style="2" customWidth="1"/>
    <col min="5" max="6" width="10.2857142857143" style="2" customWidth="1"/>
    <col min="7" max="7" width="12" style="2" customWidth="1"/>
    <col min="8" max="10" width="10" style="2" customWidth="1"/>
    <col min="11" max="11" width="9.13333333333333" style="68" customWidth="1"/>
    <col min="12" max="13" width="9.13333333333333" style="2" customWidth="1"/>
    <col min="14" max="15" width="12.7142857142857" style="2" customWidth="1"/>
    <col min="16" max="16" width="9.13333333333333" style="68" customWidth="1"/>
    <col min="17" max="17" width="10.4285714285714" style="2" customWidth="1"/>
    <col min="18" max="18" width="9.13333333333333" style="68" customWidth="1"/>
    <col min="19" max="16384" width="9.13333333333333" style="68"/>
  </cols>
  <sheetData>
    <row r="1" ht="13.5" customHeight="1" spans="1:17">
      <c r="A1" s="84"/>
      <c r="B1" s="84"/>
      <c r="C1" s="84"/>
      <c r="D1" s="84"/>
      <c r="E1" s="84"/>
      <c r="F1" s="84"/>
      <c r="G1" s="84"/>
      <c r="H1" s="84"/>
      <c r="I1" s="84"/>
      <c r="J1" s="84"/>
      <c r="P1" s="81"/>
      <c r="Q1" s="156"/>
    </row>
    <row r="2" ht="27.75" customHeight="1" spans="1:17">
      <c r="A2" s="133" t="s">
        <v>14</v>
      </c>
      <c r="B2" s="70"/>
      <c r="C2" s="70"/>
      <c r="D2" s="70"/>
      <c r="E2" s="70"/>
      <c r="F2" s="70"/>
      <c r="G2" s="70"/>
      <c r="H2" s="70"/>
      <c r="I2" s="70"/>
      <c r="J2" s="70"/>
      <c r="K2" s="71"/>
      <c r="L2" s="70"/>
      <c r="M2" s="70"/>
      <c r="N2" s="70"/>
      <c r="O2" s="70"/>
      <c r="P2" s="71"/>
      <c r="Q2" s="70"/>
    </row>
    <row r="3" ht="18.75" customHeight="1" spans="1:17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P3" s="148"/>
      <c r="Q3" s="157" t="s">
        <v>181</v>
      </c>
    </row>
    <row r="4" ht="15.75" customHeight="1" spans="1:17">
      <c r="A4" s="96" t="s">
        <v>501</v>
      </c>
      <c r="B4" s="134" t="s">
        <v>502</v>
      </c>
      <c r="C4" s="134" t="s">
        <v>503</v>
      </c>
      <c r="D4" s="134" t="s">
        <v>504</v>
      </c>
      <c r="E4" s="134" t="s">
        <v>505</v>
      </c>
      <c r="F4" s="134" t="s">
        <v>506</v>
      </c>
      <c r="G4" s="76" t="s">
        <v>195</v>
      </c>
      <c r="H4" s="135"/>
      <c r="I4" s="135"/>
      <c r="J4" s="76"/>
      <c r="K4" s="149"/>
      <c r="L4" s="76"/>
      <c r="M4" s="76"/>
      <c r="N4" s="76"/>
      <c r="O4" s="76"/>
      <c r="P4" s="149"/>
      <c r="Q4" s="77"/>
    </row>
    <row r="5" ht="17.25" customHeight="1" spans="1:17">
      <c r="A5" s="136"/>
      <c r="B5" s="137"/>
      <c r="C5" s="137"/>
      <c r="D5" s="137"/>
      <c r="E5" s="137"/>
      <c r="F5" s="137"/>
      <c r="G5" s="138" t="s">
        <v>75</v>
      </c>
      <c r="H5" s="117" t="s">
        <v>78</v>
      </c>
      <c r="I5" s="117" t="s">
        <v>507</v>
      </c>
      <c r="J5" s="137" t="s">
        <v>508</v>
      </c>
      <c r="K5" s="150" t="s">
        <v>509</v>
      </c>
      <c r="L5" s="140" t="s">
        <v>82</v>
      </c>
      <c r="M5" s="140"/>
      <c r="N5" s="140"/>
      <c r="O5" s="140"/>
      <c r="P5" s="151"/>
      <c r="Q5" s="139"/>
    </row>
    <row r="6" ht="54" customHeight="1" spans="1:17">
      <c r="A6" s="110"/>
      <c r="B6" s="139"/>
      <c r="C6" s="139"/>
      <c r="D6" s="139"/>
      <c r="E6" s="139"/>
      <c r="F6" s="139"/>
      <c r="G6" s="140"/>
      <c r="H6" s="117"/>
      <c r="I6" s="117"/>
      <c r="J6" s="139"/>
      <c r="K6" s="152"/>
      <c r="L6" s="139" t="s">
        <v>77</v>
      </c>
      <c r="M6" s="139" t="s">
        <v>84</v>
      </c>
      <c r="N6" s="139" t="s">
        <v>290</v>
      </c>
      <c r="O6" s="139" t="s">
        <v>86</v>
      </c>
      <c r="P6" s="152" t="s">
        <v>87</v>
      </c>
      <c r="Q6" s="139" t="s">
        <v>88</v>
      </c>
    </row>
    <row r="7" ht="15" customHeight="1" spans="1:17">
      <c r="A7" s="94">
        <v>1</v>
      </c>
      <c r="B7" s="94">
        <v>2</v>
      </c>
      <c r="C7" s="94">
        <v>3</v>
      </c>
      <c r="D7" s="94">
        <v>4</v>
      </c>
      <c r="E7" s="94">
        <v>5</v>
      </c>
      <c r="F7" s="94">
        <v>6</v>
      </c>
      <c r="G7" s="94">
        <v>7</v>
      </c>
      <c r="H7" s="94">
        <v>8</v>
      </c>
      <c r="I7" s="94">
        <v>9</v>
      </c>
      <c r="J7" s="94">
        <v>10</v>
      </c>
      <c r="K7" s="94">
        <v>11</v>
      </c>
      <c r="L7" s="94">
        <v>12</v>
      </c>
      <c r="M7" s="94">
        <v>13</v>
      </c>
      <c r="N7" s="94">
        <v>14</v>
      </c>
      <c r="O7" s="94">
        <v>15</v>
      </c>
      <c r="P7" s="94">
        <v>16</v>
      </c>
      <c r="Q7" s="94">
        <v>17</v>
      </c>
    </row>
    <row r="8" ht="15" customHeight="1" spans="1:17">
      <c r="A8" s="141" t="s">
        <v>510</v>
      </c>
      <c r="B8" s="142" t="s">
        <v>511</v>
      </c>
      <c r="C8" s="142" t="s">
        <v>512</v>
      </c>
      <c r="D8" s="142" t="s">
        <v>369</v>
      </c>
      <c r="E8" s="142">
        <v>5</v>
      </c>
      <c r="F8" s="143">
        <v>40000</v>
      </c>
      <c r="G8" s="143">
        <v>40000</v>
      </c>
      <c r="H8" s="143">
        <v>40000</v>
      </c>
      <c r="I8" s="153"/>
      <c r="J8" s="153"/>
      <c r="K8" s="153"/>
      <c r="L8" s="153"/>
      <c r="M8" s="153"/>
      <c r="N8" s="153"/>
      <c r="O8" s="153"/>
      <c r="P8" s="153"/>
      <c r="Q8" s="153"/>
    </row>
    <row r="9" ht="21" customHeight="1" spans="1:17">
      <c r="A9" s="141" t="s">
        <v>513</v>
      </c>
      <c r="B9" s="142" t="s">
        <v>514</v>
      </c>
      <c r="C9" s="142" t="s">
        <v>515</v>
      </c>
      <c r="D9" s="142" t="s">
        <v>355</v>
      </c>
      <c r="E9" s="142">
        <v>58</v>
      </c>
      <c r="F9" s="143">
        <v>10000</v>
      </c>
      <c r="G9" s="143">
        <v>10000</v>
      </c>
      <c r="H9" s="143">
        <v>10000</v>
      </c>
      <c r="I9" s="154" t="s">
        <v>90</v>
      </c>
      <c r="J9" s="154" t="s">
        <v>90</v>
      </c>
      <c r="K9" s="154" t="s">
        <v>90</v>
      </c>
      <c r="L9" s="154" t="s">
        <v>90</v>
      </c>
      <c r="M9" s="154" t="s">
        <v>90</v>
      </c>
      <c r="N9" s="154" t="s">
        <v>90</v>
      </c>
      <c r="O9" s="154"/>
      <c r="P9" s="154" t="s">
        <v>90</v>
      </c>
      <c r="Q9" s="154" t="s">
        <v>90</v>
      </c>
    </row>
    <row r="10" ht="21" customHeight="1" spans="1:17">
      <c r="A10" s="141" t="s">
        <v>513</v>
      </c>
      <c r="B10" s="142" t="s">
        <v>516</v>
      </c>
      <c r="C10" s="142" t="s">
        <v>517</v>
      </c>
      <c r="D10" s="142" t="s">
        <v>369</v>
      </c>
      <c r="E10" s="142">
        <v>1</v>
      </c>
      <c r="F10" s="143">
        <v>10000</v>
      </c>
      <c r="G10" s="143">
        <v>10000</v>
      </c>
      <c r="H10" s="143">
        <v>10000</v>
      </c>
      <c r="I10" s="155" t="s">
        <v>90</v>
      </c>
      <c r="J10" s="155" t="s">
        <v>90</v>
      </c>
      <c r="K10" s="154" t="s">
        <v>90</v>
      </c>
      <c r="L10" s="155" t="s">
        <v>90</v>
      </c>
      <c r="M10" s="155" t="s">
        <v>90</v>
      </c>
      <c r="N10" s="155" t="s">
        <v>90</v>
      </c>
      <c r="O10" s="155"/>
      <c r="P10" s="154" t="s">
        <v>90</v>
      </c>
      <c r="Q10" s="155" t="s">
        <v>90</v>
      </c>
    </row>
    <row r="11" ht="21" customHeight="1" spans="1:17">
      <c r="A11" s="144" t="s">
        <v>135</v>
      </c>
      <c r="B11" s="145"/>
      <c r="C11" s="145"/>
      <c r="D11" s="145"/>
      <c r="E11" s="146"/>
      <c r="F11" s="147">
        <v>60000</v>
      </c>
      <c r="G11" s="147">
        <v>60000</v>
      </c>
      <c r="H11" s="147">
        <v>60000</v>
      </c>
      <c r="I11" s="154" t="s">
        <v>90</v>
      </c>
      <c r="J11" s="154" t="s">
        <v>90</v>
      </c>
      <c r="K11" s="154" t="s">
        <v>90</v>
      </c>
      <c r="L11" s="154" t="s">
        <v>90</v>
      </c>
      <c r="M11" s="154" t="s">
        <v>90</v>
      </c>
      <c r="N11" s="154" t="s">
        <v>90</v>
      </c>
      <c r="O11" s="154"/>
      <c r="P11" s="154" t="s">
        <v>90</v>
      </c>
      <c r="Q11" s="154" t="s">
        <v>90</v>
      </c>
    </row>
  </sheetData>
  <mergeCells count="16">
    <mergeCell ref="A2:Q2"/>
    <mergeCell ref="A3:F3"/>
    <mergeCell ref="G4:Q4"/>
    <mergeCell ref="L5:Q5"/>
    <mergeCell ref="A11:E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zoomScaleSheetLayoutView="60" workbookViewId="0">
      <selection activeCell="G14" sqref="G14"/>
    </sheetView>
  </sheetViews>
  <sheetFormatPr defaultColWidth="8.71428571428571" defaultRowHeight="14.25" customHeight="1"/>
  <cols>
    <col min="1" max="1" width="15.3619047619048" style="113" customWidth="1"/>
    <col min="2" max="2" width="12.3619047619048" style="113" customWidth="1"/>
    <col min="3" max="3" width="16.4571428571429" style="113" customWidth="1"/>
    <col min="4" max="5" width="9.13333333333333" style="113" customWidth="1"/>
    <col min="6" max="6" width="10.9047619047619" style="113" customWidth="1"/>
    <col min="7" max="7" width="12" style="2" customWidth="1"/>
    <col min="8" max="8" width="12.5714285714286" style="2" customWidth="1"/>
    <col min="9" max="10" width="10" style="2" customWidth="1"/>
    <col min="11" max="11" width="9.13333333333333" style="68" customWidth="1"/>
    <col min="12" max="13" width="9.13333333333333" style="2" customWidth="1"/>
    <col min="14" max="15" width="12.7142857142857" style="2" customWidth="1"/>
    <col min="16" max="16" width="9.13333333333333" style="68" customWidth="1"/>
    <col min="17" max="17" width="10.4285714285714" style="2" customWidth="1"/>
    <col min="18" max="18" width="9.13333333333333" style="68" customWidth="1"/>
    <col min="19" max="246" width="9.13333333333333" style="68"/>
    <col min="247" max="255" width="8.71428571428571" style="68"/>
  </cols>
  <sheetData>
    <row r="1" ht="13.5" customHeight="1" spans="1:17">
      <c r="A1" s="84"/>
      <c r="B1" s="84"/>
      <c r="C1" s="84"/>
      <c r="D1" s="84"/>
      <c r="E1" s="84"/>
      <c r="F1" s="84"/>
      <c r="G1" s="114"/>
      <c r="H1" s="114"/>
      <c r="I1" s="114"/>
      <c r="J1" s="114"/>
      <c r="K1" s="121"/>
      <c r="L1" s="122"/>
      <c r="M1" s="122"/>
      <c r="N1" s="122"/>
      <c r="O1" s="122"/>
      <c r="P1" s="123"/>
      <c r="Q1" s="131"/>
    </row>
    <row r="2" ht="27.75" customHeight="1" spans="1:17">
      <c r="A2" s="115" t="s">
        <v>15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ht="26.1" customHeight="1" spans="1:17">
      <c r="A3" s="87" t="s">
        <v>21</v>
      </c>
      <c r="B3" s="88"/>
      <c r="C3" s="88"/>
      <c r="D3" s="88"/>
      <c r="E3" s="88"/>
      <c r="F3" s="88"/>
      <c r="G3" s="116"/>
      <c r="H3" s="116"/>
      <c r="I3" s="116"/>
      <c r="J3" s="116"/>
      <c r="K3" s="121"/>
      <c r="L3" s="122"/>
      <c r="M3" s="122"/>
      <c r="N3" s="122"/>
      <c r="O3" s="122"/>
      <c r="P3" s="124"/>
      <c r="Q3" s="132" t="s">
        <v>181</v>
      </c>
    </row>
    <row r="4" ht="15.75" customHeight="1" spans="1:17">
      <c r="A4" s="117" t="s">
        <v>501</v>
      </c>
      <c r="B4" s="117" t="s">
        <v>518</v>
      </c>
      <c r="C4" s="117" t="s">
        <v>519</v>
      </c>
      <c r="D4" s="117" t="s">
        <v>520</v>
      </c>
      <c r="E4" s="117" t="s">
        <v>521</v>
      </c>
      <c r="F4" s="117" t="s">
        <v>522</v>
      </c>
      <c r="G4" s="117" t="s">
        <v>195</v>
      </c>
      <c r="H4" s="117"/>
      <c r="I4" s="117"/>
      <c r="J4" s="117"/>
      <c r="K4" s="125"/>
      <c r="L4" s="117"/>
      <c r="M4" s="117"/>
      <c r="N4" s="117"/>
      <c r="O4" s="117"/>
      <c r="P4" s="125"/>
      <c r="Q4" s="117"/>
    </row>
    <row r="5" ht="17.25" customHeight="1" spans="1:17">
      <c r="A5" s="117"/>
      <c r="B5" s="117"/>
      <c r="C5" s="117"/>
      <c r="D5" s="117"/>
      <c r="E5" s="117"/>
      <c r="F5" s="117"/>
      <c r="G5" s="117" t="s">
        <v>75</v>
      </c>
      <c r="H5" s="117" t="s">
        <v>78</v>
      </c>
      <c r="I5" s="117" t="s">
        <v>507</v>
      </c>
      <c r="J5" s="117" t="s">
        <v>508</v>
      </c>
      <c r="K5" s="126" t="s">
        <v>509</v>
      </c>
      <c r="L5" s="117" t="s">
        <v>82</v>
      </c>
      <c r="M5" s="117"/>
      <c r="N5" s="117"/>
      <c r="O5" s="117"/>
      <c r="P5" s="126"/>
      <c r="Q5" s="117"/>
    </row>
    <row r="6" ht="54" customHeight="1" spans="1:17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25"/>
      <c r="L6" s="117" t="s">
        <v>77</v>
      </c>
      <c r="M6" s="117" t="s">
        <v>84</v>
      </c>
      <c r="N6" s="117" t="s">
        <v>290</v>
      </c>
      <c r="O6" s="117" t="s">
        <v>86</v>
      </c>
      <c r="P6" s="125" t="s">
        <v>87</v>
      </c>
      <c r="Q6" s="117" t="s">
        <v>88</v>
      </c>
    </row>
    <row r="7" ht="15" customHeight="1" spans="1:17">
      <c r="A7" s="117">
        <v>1</v>
      </c>
      <c r="B7" s="117">
        <v>2</v>
      </c>
      <c r="C7" s="117">
        <v>3</v>
      </c>
      <c r="D7" s="117">
        <v>4</v>
      </c>
      <c r="E7" s="117">
        <v>5</v>
      </c>
      <c r="F7" s="117">
        <v>6</v>
      </c>
      <c r="G7" s="117">
        <v>7</v>
      </c>
      <c r="H7" s="117">
        <v>8</v>
      </c>
      <c r="I7" s="117">
        <v>9</v>
      </c>
      <c r="J7" s="117">
        <v>10</v>
      </c>
      <c r="K7" s="117">
        <v>11</v>
      </c>
      <c r="L7" s="117">
        <v>12</v>
      </c>
      <c r="M7" s="117">
        <v>13</v>
      </c>
      <c r="N7" s="117">
        <v>14</v>
      </c>
      <c r="O7" s="117">
        <v>15</v>
      </c>
      <c r="P7" s="117">
        <v>16</v>
      </c>
      <c r="Q7" s="117">
        <v>17</v>
      </c>
    </row>
    <row r="8" ht="22.5" customHeight="1" spans="1:17">
      <c r="A8" s="118" t="s">
        <v>513</v>
      </c>
      <c r="B8" s="119" t="s">
        <v>523</v>
      </c>
      <c r="C8" s="119" t="s">
        <v>524</v>
      </c>
      <c r="D8" s="119" t="s">
        <v>525</v>
      </c>
      <c r="E8" s="119" t="s">
        <v>526</v>
      </c>
      <c r="F8" s="119" t="s">
        <v>523</v>
      </c>
      <c r="G8" s="120">
        <v>60000</v>
      </c>
      <c r="H8" s="120">
        <v>60000</v>
      </c>
      <c r="I8" s="127" t="s">
        <v>90</v>
      </c>
      <c r="J8" s="127" t="s">
        <v>90</v>
      </c>
      <c r="K8" s="127" t="s">
        <v>90</v>
      </c>
      <c r="L8" s="127" t="s">
        <v>90</v>
      </c>
      <c r="M8" s="127" t="s">
        <v>90</v>
      </c>
      <c r="N8" s="127" t="s">
        <v>90</v>
      </c>
      <c r="O8" s="127"/>
      <c r="P8" s="127" t="s">
        <v>90</v>
      </c>
      <c r="Q8" s="127" t="s">
        <v>90</v>
      </c>
    </row>
    <row r="9" ht="22.5" customHeight="1" spans="1:17">
      <c r="A9" s="118" t="s">
        <v>513</v>
      </c>
      <c r="B9" s="119" t="s">
        <v>527</v>
      </c>
      <c r="C9" s="119" t="s">
        <v>528</v>
      </c>
      <c r="D9" s="119" t="s">
        <v>525</v>
      </c>
      <c r="E9" s="119" t="s">
        <v>526</v>
      </c>
      <c r="F9" s="119" t="s">
        <v>527</v>
      </c>
      <c r="G9" s="120">
        <v>20000</v>
      </c>
      <c r="H9" s="120">
        <v>20000</v>
      </c>
      <c r="I9" s="128" t="s">
        <v>90</v>
      </c>
      <c r="J9" s="128" t="s">
        <v>90</v>
      </c>
      <c r="K9" s="127" t="s">
        <v>90</v>
      </c>
      <c r="L9" s="128" t="s">
        <v>90</v>
      </c>
      <c r="M9" s="128" t="s">
        <v>90</v>
      </c>
      <c r="N9" s="128" t="s">
        <v>90</v>
      </c>
      <c r="O9" s="128"/>
      <c r="P9" s="127" t="s">
        <v>90</v>
      </c>
      <c r="Q9" s="128" t="s">
        <v>90</v>
      </c>
    </row>
    <row r="10" ht="22.5" customHeight="1" spans="1:17">
      <c r="A10" s="93" t="s">
        <v>135</v>
      </c>
      <c r="B10" s="93"/>
      <c r="C10" s="93"/>
      <c r="D10" s="93"/>
      <c r="E10" s="93"/>
      <c r="F10" s="93"/>
      <c r="G10" s="120">
        <f>SUM(G8:G9)</f>
        <v>80000</v>
      </c>
      <c r="H10" s="120">
        <f>SUM(H8:H9)</f>
        <v>80000</v>
      </c>
      <c r="I10" s="129"/>
      <c r="J10" s="129"/>
      <c r="K10" s="130"/>
      <c r="L10" s="129"/>
      <c r="M10" s="129"/>
      <c r="N10" s="129"/>
      <c r="O10" s="129"/>
      <c r="P10" s="130"/>
      <c r="Q10" s="129"/>
    </row>
  </sheetData>
  <mergeCells count="16">
    <mergeCell ref="A2:Q2"/>
    <mergeCell ref="A3:C3"/>
    <mergeCell ref="G4:Q4"/>
    <mergeCell ref="L5:Q5"/>
    <mergeCell ref="A10:F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3" sqref="A3:D3"/>
    </sheetView>
  </sheetViews>
  <sheetFormatPr defaultColWidth="8.88571428571429" defaultRowHeight="14.25" customHeight="1" outlineLevelRow="7"/>
  <cols>
    <col min="1" max="1" width="50" style="2" customWidth="1"/>
    <col min="2" max="2" width="17.2857142857143" style="2" customWidth="1"/>
    <col min="3" max="4" width="13.4285714285714" style="2" customWidth="1"/>
    <col min="5" max="12" width="10.2857142857143" style="2" customWidth="1"/>
    <col min="13" max="13" width="13.1428571428571" style="2" customWidth="1"/>
    <col min="14" max="14" width="9.13333333333333" style="68" customWidth="1"/>
    <col min="15" max="246" width="9.13333333333333" style="68"/>
    <col min="247" max="247" width="9.13333333333333" style="83"/>
    <col min="248" max="256" width="8.88571428571429" style="83"/>
  </cols>
  <sheetData>
    <row r="1" s="68" customFormat="1" ht="13.5" customHeight="1" spans="1:13">
      <c r="A1" s="84"/>
      <c r="B1" s="84"/>
      <c r="C1" s="84"/>
      <c r="D1" s="85"/>
      <c r="E1" s="2"/>
      <c r="F1" s="2"/>
      <c r="G1" s="2"/>
      <c r="H1" s="2"/>
      <c r="I1" s="2"/>
      <c r="J1" s="2"/>
      <c r="K1" s="2"/>
      <c r="L1" s="2"/>
      <c r="M1" s="2"/>
    </row>
    <row r="2" s="68" customFormat="1" ht="35" customHeight="1" spans="1:13">
      <c r="A2" s="86" t="s">
        <v>16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="82" customFormat="1" ht="24" customHeight="1" spans="1:13">
      <c r="A3" s="87" t="s">
        <v>21</v>
      </c>
      <c r="B3" s="88"/>
      <c r="C3" s="88"/>
      <c r="D3" s="88"/>
      <c r="E3" s="89"/>
      <c r="F3" s="89"/>
      <c r="G3" s="89"/>
      <c r="H3" s="89"/>
      <c r="I3" s="89"/>
      <c r="J3" s="108"/>
      <c r="K3" s="108"/>
      <c r="L3" s="108"/>
      <c r="M3" s="109" t="s">
        <v>181</v>
      </c>
    </row>
    <row r="4" s="68" customFormat="1" ht="19.5" customHeight="1" spans="1:13">
      <c r="A4" s="90" t="s">
        <v>529</v>
      </c>
      <c r="B4" s="91" t="s">
        <v>195</v>
      </c>
      <c r="C4" s="92"/>
      <c r="D4" s="92"/>
      <c r="E4" s="93" t="s">
        <v>530</v>
      </c>
      <c r="F4" s="93"/>
      <c r="G4" s="93"/>
      <c r="H4" s="93"/>
      <c r="I4" s="93"/>
      <c r="J4" s="93"/>
      <c r="K4" s="93"/>
      <c r="L4" s="93"/>
      <c r="M4" s="93"/>
    </row>
    <row r="5" s="68" customFormat="1" ht="40.5" customHeight="1" spans="1:13">
      <c r="A5" s="94"/>
      <c r="B5" s="95" t="s">
        <v>75</v>
      </c>
      <c r="C5" s="96" t="s">
        <v>78</v>
      </c>
      <c r="D5" s="97" t="s">
        <v>531</v>
      </c>
      <c r="E5" s="94" t="s">
        <v>532</v>
      </c>
      <c r="F5" s="94" t="s">
        <v>533</v>
      </c>
      <c r="G5" s="94" t="s">
        <v>534</v>
      </c>
      <c r="H5" s="94" t="s">
        <v>535</v>
      </c>
      <c r="I5" s="110" t="s">
        <v>536</v>
      </c>
      <c r="J5" s="94" t="s">
        <v>537</v>
      </c>
      <c r="K5" s="94" t="s">
        <v>538</v>
      </c>
      <c r="L5" s="94" t="s">
        <v>539</v>
      </c>
      <c r="M5" s="94" t="s">
        <v>540</v>
      </c>
    </row>
    <row r="6" s="68" customFormat="1" ht="19.5" customHeight="1" spans="1:13">
      <c r="A6" s="90">
        <v>1</v>
      </c>
      <c r="B6" s="90">
        <v>2</v>
      </c>
      <c r="C6" s="90">
        <v>3</v>
      </c>
      <c r="D6" s="98">
        <v>4</v>
      </c>
      <c r="E6" s="90">
        <v>5</v>
      </c>
      <c r="F6" s="90">
        <v>6</v>
      </c>
      <c r="G6" s="90">
        <v>7</v>
      </c>
      <c r="H6" s="99">
        <v>8</v>
      </c>
      <c r="I6" s="111">
        <v>9</v>
      </c>
      <c r="J6" s="111">
        <v>10</v>
      </c>
      <c r="K6" s="111">
        <v>11</v>
      </c>
      <c r="L6" s="99">
        <v>12</v>
      </c>
      <c r="M6" s="111">
        <v>13</v>
      </c>
    </row>
    <row r="7" s="68" customFormat="1" ht="19.5" customHeight="1" spans="1:247">
      <c r="A7" s="100" t="s">
        <v>541</v>
      </c>
      <c r="B7" s="101"/>
      <c r="C7" s="101"/>
      <c r="D7" s="101"/>
      <c r="E7" s="101"/>
      <c r="F7" s="101"/>
      <c r="G7" s="102"/>
      <c r="H7" s="103" t="s">
        <v>90</v>
      </c>
      <c r="I7" s="103" t="s">
        <v>90</v>
      </c>
      <c r="J7" s="103" t="s">
        <v>90</v>
      </c>
      <c r="K7" s="103" t="s">
        <v>90</v>
      </c>
      <c r="L7" s="103" t="s">
        <v>90</v>
      </c>
      <c r="M7" s="103" t="s">
        <v>90</v>
      </c>
      <c r="IM7" s="112"/>
    </row>
    <row r="8" s="68" customFormat="1" ht="19.5" customHeight="1" spans="1:13">
      <c r="A8" s="104" t="s">
        <v>90</v>
      </c>
      <c r="B8" s="105" t="s">
        <v>90</v>
      </c>
      <c r="C8" s="105" t="s">
        <v>90</v>
      </c>
      <c r="D8" s="106" t="s">
        <v>90</v>
      </c>
      <c r="E8" s="105" t="s">
        <v>90</v>
      </c>
      <c r="F8" s="105" t="s">
        <v>90</v>
      </c>
      <c r="G8" s="105" t="s">
        <v>90</v>
      </c>
      <c r="H8" s="107" t="s">
        <v>90</v>
      </c>
      <c r="I8" s="107" t="s">
        <v>90</v>
      </c>
      <c r="J8" s="107" t="s">
        <v>90</v>
      </c>
      <c r="K8" s="107" t="s">
        <v>90</v>
      </c>
      <c r="L8" s="107" t="s">
        <v>90</v>
      </c>
      <c r="M8" s="107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3" sqref="A3:H3"/>
    </sheetView>
  </sheetViews>
  <sheetFormatPr defaultColWidth="8.88571428571429" defaultRowHeight="12" outlineLevelRow="6"/>
  <cols>
    <col min="1" max="1" width="34.2857142857143" style="67" customWidth="1"/>
    <col min="2" max="2" width="29" style="67" customWidth="1"/>
    <col min="3" max="5" width="23.5714285714286" style="67" customWidth="1"/>
    <col min="6" max="6" width="11.2857142857143" style="68" customWidth="1"/>
    <col min="7" max="7" width="25.1333333333333" style="67" customWidth="1"/>
    <col min="8" max="8" width="15.5714285714286" style="68" customWidth="1"/>
    <col min="9" max="9" width="13.4285714285714" style="68" customWidth="1"/>
    <col min="10" max="10" width="18.847619047619" style="67" customWidth="1"/>
    <col min="11" max="11" width="9.13333333333333" style="68" customWidth="1"/>
    <col min="12" max="16384" width="9.13333333333333" style="68"/>
  </cols>
  <sheetData>
    <row r="1" customHeight="1" spans="10:10">
      <c r="J1" s="81"/>
    </row>
    <row r="2" ht="28.5" customHeight="1" spans="1:10">
      <c r="A2" s="69" t="s">
        <v>17</v>
      </c>
      <c r="B2" s="70"/>
      <c r="C2" s="70"/>
      <c r="D2" s="70"/>
      <c r="E2" s="70"/>
      <c r="F2" s="71"/>
      <c r="G2" s="70"/>
      <c r="H2" s="71"/>
      <c r="I2" s="71"/>
      <c r="J2" s="70"/>
    </row>
    <row r="3" ht="17.25" customHeight="1" spans="1:1">
      <c r="A3" s="72" t="s">
        <v>21</v>
      </c>
    </row>
    <row r="4" ht="44.25" customHeight="1" spans="1:10">
      <c r="A4" s="73" t="s">
        <v>307</v>
      </c>
      <c r="B4" s="73" t="s">
        <v>308</v>
      </c>
      <c r="C4" s="73" t="s">
        <v>309</v>
      </c>
      <c r="D4" s="73" t="s">
        <v>310</v>
      </c>
      <c r="E4" s="73" t="s">
        <v>311</v>
      </c>
      <c r="F4" s="74" t="s">
        <v>312</v>
      </c>
      <c r="G4" s="73" t="s">
        <v>313</v>
      </c>
      <c r="H4" s="74" t="s">
        <v>314</v>
      </c>
      <c r="I4" s="74" t="s">
        <v>315</v>
      </c>
      <c r="J4" s="73" t="s">
        <v>316</v>
      </c>
    </row>
    <row r="5" ht="14.25" customHeight="1" spans="1:10">
      <c r="A5" s="73">
        <v>1</v>
      </c>
      <c r="B5" s="73">
        <v>2</v>
      </c>
      <c r="C5" s="73">
        <v>3</v>
      </c>
      <c r="D5" s="73">
        <v>4</v>
      </c>
      <c r="E5" s="73">
        <v>5</v>
      </c>
      <c r="F5" s="73">
        <v>6</v>
      </c>
      <c r="G5" s="73">
        <v>7</v>
      </c>
      <c r="H5" s="73">
        <v>8</v>
      </c>
      <c r="I5" s="73">
        <v>9</v>
      </c>
      <c r="J5" s="73">
        <v>10</v>
      </c>
    </row>
    <row r="6" ht="42" customHeight="1" spans="1:10">
      <c r="A6" s="75" t="s">
        <v>541</v>
      </c>
      <c r="B6" s="76"/>
      <c r="C6" s="76"/>
      <c r="D6" s="77"/>
      <c r="E6" s="78"/>
      <c r="F6" s="79"/>
      <c r="G6" s="78"/>
      <c r="H6" s="79"/>
      <c r="I6" s="79"/>
      <c r="J6" s="78"/>
    </row>
    <row r="7" ht="42.75" customHeight="1" spans="1:10">
      <c r="A7" s="25" t="s">
        <v>90</v>
      </c>
      <c r="B7" s="25" t="s">
        <v>90</v>
      </c>
      <c r="C7" s="25" t="s">
        <v>90</v>
      </c>
      <c r="D7" s="25" t="s">
        <v>90</v>
      </c>
      <c r="E7" s="80" t="s">
        <v>90</v>
      </c>
      <c r="F7" s="25" t="s">
        <v>90</v>
      </c>
      <c r="G7" s="80" t="s">
        <v>90</v>
      </c>
      <c r="H7" s="25" t="s">
        <v>90</v>
      </c>
      <c r="I7" s="25" t="s">
        <v>90</v>
      </c>
      <c r="J7" s="80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C20" sqref="C20"/>
    </sheetView>
  </sheetViews>
  <sheetFormatPr defaultColWidth="8.88571428571429" defaultRowHeight="12" outlineLevelCol="7"/>
  <cols>
    <col min="1" max="1" width="29" style="52"/>
    <col min="2" max="2" width="18.7142857142857" style="52" customWidth="1"/>
    <col min="3" max="3" width="24.847619047619" style="52" customWidth="1"/>
    <col min="4" max="6" width="23.5714285714286" style="52" customWidth="1"/>
    <col min="7" max="7" width="25.1333333333333" style="52" customWidth="1"/>
    <col min="8" max="8" width="18.847619047619" style="52" customWidth="1"/>
    <col min="9" max="16384" width="9.13333333333333" style="52"/>
  </cols>
  <sheetData>
    <row r="1" spans="8:8">
      <c r="H1" s="53"/>
    </row>
    <row r="2" ht="28.5" spans="1:8">
      <c r="A2" s="54" t="s">
        <v>18</v>
      </c>
      <c r="B2" s="54"/>
      <c r="C2" s="54"/>
      <c r="D2" s="54"/>
      <c r="E2" s="54"/>
      <c r="F2" s="54"/>
      <c r="G2" s="54"/>
      <c r="H2" s="54"/>
    </row>
    <row r="3" ht="13.5" spans="1:2">
      <c r="A3" s="55" t="s">
        <v>21</v>
      </c>
      <c r="B3" s="56"/>
    </row>
    <row r="4" ht="18" customHeight="1" spans="1:8">
      <c r="A4" s="57" t="s">
        <v>188</v>
      </c>
      <c r="B4" s="57" t="s">
        <v>542</v>
      </c>
      <c r="C4" s="57" t="s">
        <v>543</v>
      </c>
      <c r="D4" s="57" t="s">
        <v>544</v>
      </c>
      <c r="E4" s="57" t="s">
        <v>545</v>
      </c>
      <c r="F4" s="58" t="s">
        <v>546</v>
      </c>
      <c r="G4" s="59"/>
      <c r="H4" s="60"/>
    </row>
    <row r="5" ht="18" customHeight="1" spans="1:8">
      <c r="A5" s="61"/>
      <c r="B5" s="61"/>
      <c r="C5" s="61"/>
      <c r="D5" s="61"/>
      <c r="E5" s="61"/>
      <c r="F5" s="62" t="s">
        <v>505</v>
      </c>
      <c r="G5" s="62" t="s">
        <v>547</v>
      </c>
      <c r="H5" s="62" t="s">
        <v>548</v>
      </c>
    </row>
    <row r="6" ht="21" customHeight="1" spans="1:8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</row>
    <row r="7" ht="33" customHeight="1" spans="1:8">
      <c r="A7" s="64"/>
      <c r="B7" s="64"/>
      <c r="C7" s="64"/>
      <c r="D7" s="64"/>
      <c r="E7" s="64"/>
      <c r="F7" s="63"/>
      <c r="G7" s="63"/>
      <c r="H7" s="63"/>
    </row>
    <row r="8" ht="24" customHeight="1" spans="1:8">
      <c r="A8" s="65"/>
      <c r="B8" s="65"/>
      <c r="C8" s="65"/>
      <c r="D8" s="65"/>
      <c r="E8" s="65"/>
      <c r="F8" s="63"/>
      <c r="G8" s="63"/>
      <c r="H8" s="63"/>
    </row>
    <row r="9" ht="24" customHeight="1" spans="1:8">
      <c r="A9" s="65"/>
      <c r="B9" s="65"/>
      <c r="C9" s="65"/>
      <c r="D9" s="65"/>
      <c r="E9" s="65"/>
      <c r="F9" s="63"/>
      <c r="G9" s="63"/>
      <c r="H9" s="63"/>
    </row>
    <row r="10" ht="20.25" spans="1:1">
      <c r="A10" s="66" t="s">
        <v>549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B10" sqref="B10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3"/>
      <c r="E1" s="3"/>
      <c r="F1" s="3"/>
      <c r="G1" s="3"/>
      <c r="H1" s="4"/>
      <c r="I1" s="4"/>
      <c r="J1" s="4"/>
      <c r="K1" s="5"/>
    </row>
    <row r="2" s="1" customFormat="1" ht="41.25" customHeight="1" spans="1:11">
      <c r="A2" s="6" t="s">
        <v>19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13.5" customHeight="1" spans="1:11">
      <c r="A3" s="7" t="s">
        <v>21</v>
      </c>
      <c r="B3" s="8"/>
      <c r="C3" s="8"/>
      <c r="D3" s="8"/>
      <c r="E3" s="8"/>
      <c r="F3" s="8"/>
      <c r="G3" s="8"/>
      <c r="H3" s="9"/>
      <c r="I3" s="9"/>
      <c r="J3" s="9"/>
      <c r="K3" s="10" t="s">
        <v>181</v>
      </c>
    </row>
    <row r="4" s="1" customFormat="1" ht="21.75" customHeight="1" spans="1:11">
      <c r="A4" s="11" t="s">
        <v>285</v>
      </c>
      <c r="B4" s="11" t="s">
        <v>190</v>
      </c>
      <c r="C4" s="11" t="s">
        <v>286</v>
      </c>
      <c r="D4" s="12" t="s">
        <v>191</v>
      </c>
      <c r="E4" s="12" t="s">
        <v>192</v>
      </c>
      <c r="F4" s="12" t="s">
        <v>287</v>
      </c>
      <c r="G4" s="12" t="s">
        <v>288</v>
      </c>
      <c r="H4" s="34" t="s">
        <v>75</v>
      </c>
      <c r="I4" s="13" t="s">
        <v>550</v>
      </c>
      <c r="J4" s="14"/>
      <c r="K4" s="15"/>
    </row>
    <row r="5" s="1" customFormat="1" ht="21.75" customHeight="1" spans="1:11">
      <c r="A5" s="16"/>
      <c r="B5" s="16"/>
      <c r="C5" s="16"/>
      <c r="D5" s="17"/>
      <c r="E5" s="17"/>
      <c r="F5" s="17"/>
      <c r="G5" s="17"/>
      <c r="H5" s="35"/>
      <c r="I5" s="12" t="s">
        <v>78</v>
      </c>
      <c r="J5" s="12" t="s">
        <v>79</v>
      </c>
      <c r="K5" s="12" t="s">
        <v>80</v>
      </c>
    </row>
    <row r="6" s="1" customFormat="1" ht="40.5" customHeight="1" spans="1:11">
      <c r="A6" s="20"/>
      <c r="B6" s="20"/>
      <c r="C6" s="20"/>
      <c r="D6" s="21"/>
      <c r="E6" s="21"/>
      <c r="F6" s="21"/>
      <c r="G6" s="21"/>
      <c r="H6" s="36"/>
      <c r="I6" s="21"/>
      <c r="J6" s="21"/>
      <c r="K6" s="21"/>
    </row>
    <row r="7" s="1" customFormat="1" ht="15" customHeight="1" spans="1:11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  <c r="H7" s="24">
        <v>8</v>
      </c>
      <c r="I7" s="24">
        <v>9</v>
      </c>
      <c r="J7" s="51">
        <v>10</v>
      </c>
      <c r="K7" s="51">
        <v>11</v>
      </c>
    </row>
    <row r="8" s="1" customFormat="1" ht="18.75" customHeight="1" spans="1:11">
      <c r="A8" s="37"/>
      <c r="B8" s="38" t="s">
        <v>90</v>
      </c>
      <c r="C8" s="37"/>
      <c r="D8" s="37"/>
      <c r="E8" s="37"/>
      <c r="F8" s="37"/>
      <c r="G8" s="37"/>
      <c r="H8" s="39" t="s">
        <v>90</v>
      </c>
      <c r="I8" s="39" t="s">
        <v>90</v>
      </c>
      <c r="J8" s="39" t="s">
        <v>90</v>
      </c>
      <c r="K8" s="39"/>
    </row>
    <row r="9" s="1" customFormat="1" ht="18.75" customHeight="1" spans="1:11">
      <c r="A9" s="40" t="s">
        <v>90</v>
      </c>
      <c r="B9" s="41" t="s">
        <v>90</v>
      </c>
      <c r="C9" s="41" t="s">
        <v>90</v>
      </c>
      <c r="D9" s="41" t="s">
        <v>90</v>
      </c>
      <c r="E9" s="41" t="s">
        <v>90</v>
      </c>
      <c r="F9" s="41" t="s">
        <v>90</v>
      </c>
      <c r="G9" s="41" t="s">
        <v>90</v>
      </c>
      <c r="H9" s="42" t="s">
        <v>90</v>
      </c>
      <c r="I9" s="42" t="s">
        <v>90</v>
      </c>
      <c r="J9" s="42" t="s">
        <v>90</v>
      </c>
      <c r="K9" s="42"/>
    </row>
    <row r="10" s="1" customFormat="1" ht="18.75" customHeight="1" spans="1:11">
      <c r="A10" s="43"/>
      <c r="B10" s="44"/>
      <c r="C10" s="44"/>
      <c r="D10" s="44"/>
      <c r="E10" s="44"/>
      <c r="F10" s="44"/>
      <c r="G10" s="44"/>
      <c r="H10" s="45"/>
      <c r="I10" s="45"/>
      <c r="J10" s="45"/>
      <c r="K10" s="45"/>
    </row>
    <row r="11" s="1" customFormat="1" ht="18.75" customHeight="1" spans="1:11">
      <c r="A11" s="43"/>
      <c r="B11" s="44"/>
      <c r="C11" s="44"/>
      <c r="D11" s="44"/>
      <c r="E11" s="44"/>
      <c r="F11" s="44"/>
      <c r="G11" s="44"/>
      <c r="H11" s="45"/>
      <c r="I11" s="45"/>
      <c r="J11" s="45"/>
      <c r="K11" s="45"/>
    </row>
    <row r="12" s="1" customFormat="1" ht="18.75" customHeight="1" spans="1:11">
      <c r="A12" s="43"/>
      <c r="B12" s="44"/>
      <c r="C12" s="44"/>
      <c r="D12" s="44"/>
      <c r="E12" s="44"/>
      <c r="F12" s="44"/>
      <c r="G12" s="44"/>
      <c r="H12" s="45"/>
      <c r="I12" s="45"/>
      <c r="J12" s="45"/>
      <c r="K12" s="45"/>
    </row>
    <row r="13" s="1" customFormat="1" ht="18.75" customHeight="1" spans="1:11">
      <c r="A13" s="43"/>
      <c r="B13" s="44"/>
      <c r="C13" s="44"/>
      <c r="D13" s="44"/>
      <c r="E13" s="44"/>
      <c r="F13" s="44"/>
      <c r="G13" s="44"/>
      <c r="H13" s="45"/>
      <c r="I13" s="45"/>
      <c r="J13" s="45"/>
      <c r="K13" s="45"/>
    </row>
    <row r="14" s="1" customFormat="1" ht="18.75" customHeight="1" spans="1:11">
      <c r="A14" s="46" t="s">
        <v>135</v>
      </c>
      <c r="B14" s="47"/>
      <c r="C14" s="47"/>
      <c r="D14" s="47"/>
      <c r="E14" s="47"/>
      <c r="F14" s="47"/>
      <c r="G14" s="48"/>
      <c r="H14" s="49" t="s">
        <v>90</v>
      </c>
      <c r="I14" s="49" t="s">
        <v>90</v>
      </c>
      <c r="J14" s="49" t="s">
        <v>90</v>
      </c>
      <c r="K14" s="49"/>
    </row>
    <row r="15" s="1" customFormat="1" ht="29" customHeight="1" spans="1:1">
      <c r="A15" s="50" t="s">
        <v>551</v>
      </c>
    </row>
    <row r="16" customHeight="1" spans="1:1">
      <c r="A16" s="33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5" activePane="bottomRight" state="frozen"/>
      <selection/>
      <selection pane="topRight"/>
      <selection pane="bottomLeft"/>
      <selection pane="bottomRight" activeCell="B31" sqref="B31"/>
    </sheetView>
  </sheetViews>
  <sheetFormatPr defaultColWidth="8" defaultRowHeight="12" outlineLevelCol="3"/>
  <cols>
    <col min="1" max="1" width="39.5714285714286" style="2" customWidth="1"/>
    <col min="2" max="2" width="43.1333333333333" style="2" customWidth="1"/>
    <col min="3" max="3" width="40.4285714285714" style="2" customWidth="1"/>
    <col min="4" max="4" width="46.1333333333333" style="2" customWidth="1"/>
    <col min="5" max="5" width="8" style="68" customWidth="1"/>
    <col min="6" max="16384" width="8" style="68"/>
  </cols>
  <sheetData>
    <row r="1" ht="17" customHeight="1" spans="1:4">
      <c r="A1" s="349"/>
      <c r="B1" s="84"/>
      <c r="C1" s="84"/>
      <c r="D1" s="157"/>
    </row>
    <row r="2" ht="36" customHeight="1" spans="1:4">
      <c r="A2" s="69" t="s">
        <v>2</v>
      </c>
      <c r="B2" s="350"/>
      <c r="C2" s="350"/>
      <c r="D2" s="350"/>
    </row>
    <row r="3" ht="21" customHeight="1" spans="1:4">
      <c r="A3" s="87" t="s">
        <v>21</v>
      </c>
      <c r="B3" s="304"/>
      <c r="C3" s="304"/>
      <c r="D3" s="156" t="s">
        <v>22</v>
      </c>
    </row>
    <row r="4" ht="19.5" customHeight="1" spans="1:4">
      <c r="A4" s="91" t="s">
        <v>23</v>
      </c>
      <c r="B4" s="166"/>
      <c r="C4" s="91" t="s">
        <v>24</v>
      </c>
      <c r="D4" s="166"/>
    </row>
    <row r="5" ht="19.5" customHeight="1" spans="1:4">
      <c r="A5" s="90" t="s">
        <v>25</v>
      </c>
      <c r="B5" s="90" t="s">
        <v>26</v>
      </c>
      <c r="C5" s="90" t="s">
        <v>27</v>
      </c>
      <c r="D5" s="90" t="s">
        <v>26</v>
      </c>
    </row>
    <row r="6" ht="19.5" customHeight="1" spans="1:4">
      <c r="A6" s="94"/>
      <c r="B6" s="94"/>
      <c r="C6" s="94"/>
      <c r="D6" s="94"/>
    </row>
    <row r="7" ht="20.25" customHeight="1" spans="1:4">
      <c r="A7" s="310" t="s">
        <v>28</v>
      </c>
      <c r="B7" s="291">
        <v>6921883</v>
      </c>
      <c r="C7" s="310" t="s">
        <v>29</v>
      </c>
      <c r="D7" s="351">
        <v>6215473</v>
      </c>
    </row>
    <row r="8" ht="20.25" customHeight="1" spans="1:4">
      <c r="A8" s="310" t="s">
        <v>30</v>
      </c>
      <c r="B8" s="291"/>
      <c r="C8" s="310" t="s">
        <v>31</v>
      </c>
      <c r="D8" s="351"/>
    </row>
    <row r="9" ht="20.25" customHeight="1" spans="1:4">
      <c r="A9" s="310" t="s">
        <v>32</v>
      </c>
      <c r="B9" s="291"/>
      <c r="C9" s="310" t="s">
        <v>33</v>
      </c>
      <c r="D9" s="351"/>
    </row>
    <row r="10" ht="20.25" customHeight="1" spans="1:4">
      <c r="A10" s="310" t="s">
        <v>34</v>
      </c>
      <c r="B10" s="291"/>
      <c r="C10" s="310" t="s">
        <v>35</v>
      </c>
      <c r="D10" s="351"/>
    </row>
    <row r="11" ht="20.25" customHeight="1" spans="1:4">
      <c r="A11" s="310" t="s">
        <v>36</v>
      </c>
      <c r="B11" s="352"/>
      <c r="C11" s="310" t="s">
        <v>37</v>
      </c>
      <c r="D11" s="351"/>
    </row>
    <row r="12" ht="20.25" customHeight="1" spans="1:4">
      <c r="A12" s="310" t="s">
        <v>38</v>
      </c>
      <c r="B12" s="308"/>
      <c r="C12" s="310" t="s">
        <v>39</v>
      </c>
      <c r="D12" s="351"/>
    </row>
    <row r="13" ht="20.25" customHeight="1" spans="1:4">
      <c r="A13" s="310" t="s">
        <v>40</v>
      </c>
      <c r="B13" s="308"/>
      <c r="C13" s="310" t="s">
        <v>41</v>
      </c>
      <c r="D13" s="351"/>
    </row>
    <row r="14" ht="20.25" customHeight="1" spans="1:4">
      <c r="A14" s="310" t="s">
        <v>42</v>
      </c>
      <c r="B14" s="308"/>
      <c r="C14" s="310" t="s">
        <v>43</v>
      </c>
      <c r="D14" s="351">
        <v>390534</v>
      </c>
    </row>
    <row r="15" ht="20.25" customHeight="1" spans="1:4">
      <c r="A15" s="353" t="s">
        <v>44</v>
      </c>
      <c r="B15" s="354"/>
      <c r="C15" s="310" t="s">
        <v>45</v>
      </c>
      <c r="D15" s="351">
        <v>155940</v>
      </c>
    </row>
    <row r="16" ht="20.25" customHeight="1" spans="1:4">
      <c r="A16" s="353" t="s">
        <v>46</v>
      </c>
      <c r="B16" s="355"/>
      <c r="C16" s="310" t="s">
        <v>47</v>
      </c>
      <c r="D16" s="351"/>
    </row>
    <row r="17" ht="20.25" customHeight="1" spans="1:4">
      <c r="A17" s="353"/>
      <c r="B17" s="356"/>
      <c r="C17" s="310" t="s">
        <v>48</v>
      </c>
      <c r="D17" s="351"/>
    </row>
    <row r="18" ht="20.25" customHeight="1" spans="1:4">
      <c r="A18" s="355"/>
      <c r="B18" s="356"/>
      <c r="C18" s="310" t="s">
        <v>49</v>
      </c>
      <c r="D18" s="351"/>
    </row>
    <row r="19" ht="20.25" customHeight="1" spans="1:4">
      <c r="A19" s="355"/>
      <c r="B19" s="356"/>
      <c r="C19" s="310" t="s">
        <v>50</v>
      </c>
      <c r="D19" s="351"/>
    </row>
    <row r="20" ht="20.25" customHeight="1" spans="1:4">
      <c r="A20" s="355"/>
      <c r="B20" s="356"/>
      <c r="C20" s="310" t="s">
        <v>51</v>
      </c>
      <c r="D20" s="351"/>
    </row>
    <row r="21" ht="20.25" customHeight="1" spans="1:4">
      <c r="A21" s="355"/>
      <c r="B21" s="356"/>
      <c r="C21" s="310" t="s">
        <v>52</v>
      </c>
      <c r="D21" s="351"/>
    </row>
    <row r="22" ht="20.25" customHeight="1" spans="1:4">
      <c r="A22" s="355"/>
      <c r="B22" s="356"/>
      <c r="C22" s="310" t="s">
        <v>53</v>
      </c>
      <c r="D22" s="351"/>
    </row>
    <row r="23" ht="20.25" customHeight="1" spans="1:4">
      <c r="A23" s="355"/>
      <c r="B23" s="356"/>
      <c r="C23" s="310" t="s">
        <v>54</v>
      </c>
      <c r="D23" s="351"/>
    </row>
    <row r="24" ht="20.25" customHeight="1" spans="1:4">
      <c r="A24" s="355"/>
      <c r="B24" s="356"/>
      <c r="C24" s="310" t="s">
        <v>55</v>
      </c>
      <c r="D24" s="351"/>
    </row>
    <row r="25" ht="20.25" customHeight="1" spans="1:4">
      <c r="A25" s="355"/>
      <c r="B25" s="356"/>
      <c r="C25" s="310" t="s">
        <v>56</v>
      </c>
      <c r="D25" s="351">
        <v>159936</v>
      </c>
    </row>
    <row r="26" ht="20.25" customHeight="1" spans="1:4">
      <c r="A26" s="355"/>
      <c r="B26" s="356"/>
      <c r="C26" s="310" t="s">
        <v>57</v>
      </c>
      <c r="D26" s="351"/>
    </row>
    <row r="27" ht="20.25" customHeight="1" spans="1:4">
      <c r="A27" s="355"/>
      <c r="B27" s="356"/>
      <c r="C27" s="310" t="s">
        <v>58</v>
      </c>
      <c r="D27" s="351"/>
    </row>
    <row r="28" ht="20.25" customHeight="1" spans="1:4">
      <c r="A28" s="355"/>
      <c r="B28" s="356"/>
      <c r="C28" s="310" t="s">
        <v>59</v>
      </c>
      <c r="D28" s="351"/>
    </row>
    <row r="29" ht="20.25" customHeight="1" spans="1:4">
      <c r="A29" s="355"/>
      <c r="B29" s="356"/>
      <c r="C29" s="310" t="s">
        <v>60</v>
      </c>
      <c r="D29" s="351"/>
    </row>
    <row r="30" ht="20.25" customHeight="1" spans="1:4">
      <c r="A30" s="357"/>
      <c r="B30" s="358"/>
      <c r="C30" s="310" t="s">
        <v>61</v>
      </c>
      <c r="D30" s="351"/>
    </row>
    <row r="31" ht="20.25" customHeight="1" spans="1:4">
      <c r="A31" s="357"/>
      <c r="B31" s="358"/>
      <c r="C31" s="310" t="s">
        <v>62</v>
      </c>
      <c r="D31" s="351"/>
    </row>
    <row r="32" ht="20.25" customHeight="1" spans="1:4">
      <c r="A32" s="357"/>
      <c r="B32" s="358"/>
      <c r="C32" s="310" t="s">
        <v>63</v>
      </c>
      <c r="D32" s="351"/>
    </row>
    <row r="33" ht="20.25" customHeight="1" spans="1:4">
      <c r="A33" s="359" t="s">
        <v>64</v>
      </c>
      <c r="B33" s="360">
        <f>B7+B8+B9+B10+B11</f>
        <v>6921883</v>
      </c>
      <c r="C33" s="315" t="s">
        <v>65</v>
      </c>
      <c r="D33" s="312">
        <f>SUM(D7:D29)</f>
        <v>6921883</v>
      </c>
    </row>
    <row r="34" ht="20.25" customHeight="1" spans="1:4">
      <c r="A34" s="353" t="s">
        <v>66</v>
      </c>
      <c r="B34" s="361"/>
      <c r="C34" s="310" t="s">
        <v>67</v>
      </c>
      <c r="D34" s="291"/>
    </row>
    <row r="35" ht="20.25" customHeight="1" spans="1:4">
      <c r="A35" s="353" t="s">
        <v>68</v>
      </c>
      <c r="B35" s="362"/>
      <c r="C35" s="353" t="s">
        <v>68</v>
      </c>
      <c r="D35" s="363"/>
    </row>
    <row r="36" ht="20.25" customHeight="1" spans="1:4">
      <c r="A36" s="353" t="s">
        <v>69</v>
      </c>
      <c r="B36" s="362"/>
      <c r="C36" s="353" t="s">
        <v>70</v>
      </c>
      <c r="D36" s="363"/>
    </row>
    <row r="37" ht="20.25" customHeight="1" spans="1:4">
      <c r="A37" s="364" t="s">
        <v>71</v>
      </c>
      <c r="B37" s="365">
        <f>B33+B34</f>
        <v>6921883</v>
      </c>
      <c r="C37" s="315" t="s">
        <v>72</v>
      </c>
      <c r="D37" s="365">
        <f>D33+D34</f>
        <v>6921883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C16" sqref="C16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6" width="23.8571428571429" style="1" customWidth="1"/>
    <col min="7" max="7" width="26" style="1" customWidth="1"/>
    <col min="8" max="16384" width="9.14285714285714" style="1" customWidth="1"/>
  </cols>
  <sheetData>
    <row r="1" s="1" customFormat="1" ht="13.5" customHeight="1" spans="4:7">
      <c r="D1" s="3"/>
      <c r="E1" s="4"/>
      <c r="F1" s="4"/>
      <c r="G1" s="5"/>
    </row>
    <row r="2" s="1" customFormat="1" ht="41.25" customHeight="1" spans="1:7">
      <c r="A2" s="6" t="s">
        <v>20</v>
      </c>
      <c r="B2" s="6"/>
      <c r="C2" s="6"/>
      <c r="D2" s="6"/>
      <c r="E2" s="6"/>
      <c r="F2" s="6"/>
      <c r="G2" s="6"/>
    </row>
    <row r="3" s="1" customFormat="1" ht="13.5" customHeight="1" spans="1:7">
      <c r="A3" s="7" t="s">
        <v>21</v>
      </c>
      <c r="B3" s="8"/>
      <c r="C3" s="8"/>
      <c r="D3" s="8"/>
      <c r="E3" s="9"/>
      <c r="F3" s="9"/>
      <c r="G3" s="10" t="s">
        <v>181</v>
      </c>
    </row>
    <row r="4" s="1" customFormat="1" ht="21.75" customHeight="1" spans="1:7">
      <c r="A4" s="11" t="s">
        <v>286</v>
      </c>
      <c r="B4" s="11" t="s">
        <v>285</v>
      </c>
      <c r="C4" s="11" t="s">
        <v>190</v>
      </c>
      <c r="D4" s="12" t="s">
        <v>552</v>
      </c>
      <c r="E4" s="13" t="s">
        <v>78</v>
      </c>
      <c r="F4" s="14"/>
      <c r="G4" s="15"/>
    </row>
    <row r="5" s="1" customFormat="1" ht="21.75" customHeight="1" spans="1:7">
      <c r="A5" s="16"/>
      <c r="B5" s="16"/>
      <c r="C5" s="16"/>
      <c r="D5" s="17"/>
      <c r="E5" s="18" t="s">
        <v>553</v>
      </c>
      <c r="F5" s="19" t="s">
        <v>554</v>
      </c>
      <c r="G5" s="19" t="s">
        <v>555</v>
      </c>
    </row>
    <row r="6" s="1" customFormat="1" ht="40.5" customHeight="1" spans="1:7">
      <c r="A6" s="20"/>
      <c r="B6" s="20"/>
      <c r="C6" s="20"/>
      <c r="D6" s="21"/>
      <c r="E6" s="22"/>
      <c r="F6" s="23"/>
      <c r="G6" s="23"/>
    </row>
    <row r="7" s="1" customFormat="1" ht="15" customHeight="1" spans="1:7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</row>
    <row r="8" s="2" customFormat="1" ht="17.25" customHeight="1" spans="1:7">
      <c r="A8" s="25" t="s">
        <v>556</v>
      </c>
      <c r="B8" s="26" t="s">
        <v>292</v>
      </c>
      <c r="C8" s="26" t="s">
        <v>294</v>
      </c>
      <c r="D8" s="27" t="s">
        <v>557</v>
      </c>
      <c r="E8" s="27">
        <v>800000</v>
      </c>
      <c r="F8" s="28">
        <v>5260000</v>
      </c>
      <c r="G8" s="28">
        <v>5260000</v>
      </c>
    </row>
    <row r="9" s="2" customFormat="1" ht="18.75" customHeight="1" spans="1:7">
      <c r="A9" s="25" t="s">
        <v>556</v>
      </c>
      <c r="B9" s="25" t="s">
        <v>304</v>
      </c>
      <c r="C9" s="25" t="s">
        <v>306</v>
      </c>
      <c r="D9" s="27" t="s">
        <v>557</v>
      </c>
      <c r="E9" s="27">
        <v>40000</v>
      </c>
      <c r="F9" s="28">
        <v>40000</v>
      </c>
      <c r="G9" s="28">
        <v>40000</v>
      </c>
    </row>
    <row r="10" s="1" customFormat="1" ht="18.75" customHeight="1" spans="1:7">
      <c r="A10" s="29" t="s">
        <v>75</v>
      </c>
      <c r="B10" s="30"/>
      <c r="C10" s="30"/>
      <c r="D10" s="31"/>
      <c r="E10" s="32">
        <v>840000</v>
      </c>
      <c r="F10" s="32">
        <f>F8+F9</f>
        <v>5300000</v>
      </c>
      <c r="G10" s="32">
        <f>G8+G9</f>
        <v>5300000</v>
      </c>
    </row>
    <row r="11" customHeight="1" spans="1:1">
      <c r="A11" s="33"/>
    </row>
  </sheetData>
  <mergeCells count="11">
    <mergeCell ref="A2:G2"/>
    <mergeCell ref="A3:D3"/>
    <mergeCell ref="E4:G4"/>
    <mergeCell ref="A10:D10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D9" sqref="D9"/>
    </sheetView>
  </sheetViews>
  <sheetFormatPr defaultColWidth="8" defaultRowHeight="14.25" customHeight="1"/>
  <cols>
    <col min="1" max="1" width="21.1333333333333" style="2" customWidth="1"/>
    <col min="2" max="2" width="23.4285714285714" style="2" customWidth="1"/>
    <col min="3" max="5" width="12.5714285714286" style="2" customWidth="1"/>
    <col min="6" max="6" width="14" style="2" customWidth="1"/>
    <col min="7" max="8" width="12.5714285714286" style="2" customWidth="1"/>
    <col min="9" max="9" width="8.84761904761905" style="2" customWidth="1"/>
    <col min="10" max="14" width="12.5714285714286" style="2" customWidth="1"/>
    <col min="15" max="15" width="8" style="68" customWidth="1"/>
    <col min="16" max="16" width="9.57142857142857" style="68" customWidth="1"/>
    <col min="17" max="17" width="9.71428571428571" style="68" customWidth="1"/>
    <col min="18" max="18" width="10.5714285714286" style="68" customWidth="1"/>
    <col min="19" max="19" width="10.1333333333333" style="2" customWidth="1"/>
    <col min="20" max="20" width="8" style="68" customWidth="1"/>
    <col min="21" max="16384" width="8" style="68"/>
  </cols>
  <sheetData>
    <row r="1" ht="12" customHeight="1" spans="1:19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337"/>
      <c r="P1" s="337"/>
      <c r="Q1" s="337"/>
      <c r="R1" s="337"/>
      <c r="S1" s="344"/>
    </row>
    <row r="2" ht="36" customHeight="1" spans="1:19">
      <c r="A2" s="324" t="s">
        <v>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  <c r="P2" s="71"/>
      <c r="Q2" s="71"/>
      <c r="R2" s="71"/>
      <c r="S2" s="70"/>
    </row>
    <row r="3" ht="20.25" customHeight="1" spans="1:19">
      <c r="A3" s="87" t="s">
        <v>21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338"/>
      <c r="P3" s="338"/>
      <c r="Q3" s="338"/>
      <c r="R3" s="338"/>
      <c r="S3" s="345" t="s">
        <v>22</v>
      </c>
    </row>
    <row r="4" ht="18.75" customHeight="1" spans="1:19">
      <c r="A4" s="325" t="s">
        <v>73</v>
      </c>
      <c r="B4" s="326" t="s">
        <v>74</v>
      </c>
      <c r="C4" s="326" t="s">
        <v>75</v>
      </c>
      <c r="D4" s="256" t="s">
        <v>76</v>
      </c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39" t="s">
        <v>66</v>
      </c>
      <c r="P4" s="339"/>
      <c r="Q4" s="339"/>
      <c r="R4" s="339"/>
      <c r="S4" s="346"/>
    </row>
    <row r="5" ht="18.75" customHeight="1" spans="1:19">
      <c r="A5" s="328"/>
      <c r="B5" s="329"/>
      <c r="C5" s="329"/>
      <c r="D5" s="330" t="s">
        <v>77</v>
      </c>
      <c r="E5" s="330" t="s">
        <v>78</v>
      </c>
      <c r="F5" s="330" t="s">
        <v>79</v>
      </c>
      <c r="G5" s="330" t="s">
        <v>80</v>
      </c>
      <c r="H5" s="330" t="s">
        <v>81</v>
      </c>
      <c r="I5" s="340" t="s">
        <v>82</v>
      </c>
      <c r="J5" s="327"/>
      <c r="K5" s="327"/>
      <c r="L5" s="327"/>
      <c r="M5" s="327"/>
      <c r="N5" s="327"/>
      <c r="O5" s="339" t="s">
        <v>77</v>
      </c>
      <c r="P5" s="339" t="s">
        <v>78</v>
      </c>
      <c r="Q5" s="339" t="s">
        <v>79</v>
      </c>
      <c r="R5" s="347" t="s">
        <v>80</v>
      </c>
      <c r="S5" s="339" t="s">
        <v>83</v>
      </c>
    </row>
    <row r="6" ht="33.75" customHeight="1" spans="1:19">
      <c r="A6" s="331"/>
      <c r="B6" s="332"/>
      <c r="C6" s="332"/>
      <c r="D6" s="331"/>
      <c r="E6" s="331"/>
      <c r="F6" s="331"/>
      <c r="G6" s="331"/>
      <c r="H6" s="331"/>
      <c r="I6" s="332" t="s">
        <v>77</v>
      </c>
      <c r="J6" s="332" t="s">
        <v>84</v>
      </c>
      <c r="K6" s="332" t="s">
        <v>85</v>
      </c>
      <c r="L6" s="332" t="s">
        <v>86</v>
      </c>
      <c r="M6" s="332" t="s">
        <v>87</v>
      </c>
      <c r="N6" s="341" t="s">
        <v>88</v>
      </c>
      <c r="O6" s="339"/>
      <c r="P6" s="339"/>
      <c r="Q6" s="339"/>
      <c r="R6" s="347"/>
      <c r="S6" s="339"/>
    </row>
    <row r="7" ht="16.5" customHeight="1" spans="1:19">
      <c r="A7" s="333">
        <v>1</v>
      </c>
      <c r="B7" s="334">
        <v>2</v>
      </c>
      <c r="C7" s="334">
        <v>3</v>
      </c>
      <c r="D7" s="333">
        <v>4</v>
      </c>
      <c r="E7" s="334">
        <v>5</v>
      </c>
      <c r="F7" s="334">
        <v>6</v>
      </c>
      <c r="G7" s="333">
        <v>7</v>
      </c>
      <c r="H7" s="334">
        <v>8</v>
      </c>
      <c r="I7" s="334">
        <v>9</v>
      </c>
      <c r="J7" s="333">
        <v>10</v>
      </c>
      <c r="K7" s="333">
        <v>11</v>
      </c>
      <c r="L7" s="333">
        <v>12</v>
      </c>
      <c r="M7" s="333">
        <v>13</v>
      </c>
      <c r="N7" s="333">
        <v>14</v>
      </c>
      <c r="O7" s="333">
        <v>15</v>
      </c>
      <c r="P7" s="333">
        <v>16</v>
      </c>
      <c r="Q7" s="333">
        <v>17</v>
      </c>
      <c r="R7" s="333">
        <v>18</v>
      </c>
      <c r="S7" s="254">
        <v>19</v>
      </c>
    </row>
    <row r="8" ht="16.5" customHeight="1" spans="1:19">
      <c r="A8" s="80">
        <v>360001</v>
      </c>
      <c r="B8" s="80" t="s">
        <v>89</v>
      </c>
      <c r="C8" s="120">
        <v>6921883</v>
      </c>
      <c r="D8" s="120">
        <v>6921883</v>
      </c>
      <c r="E8" s="120">
        <v>6921883</v>
      </c>
      <c r="F8" s="107"/>
      <c r="G8" s="107" t="s">
        <v>90</v>
      </c>
      <c r="H8" s="107" t="s">
        <v>90</v>
      </c>
      <c r="I8" s="107" t="s">
        <v>90</v>
      </c>
      <c r="J8" s="107" t="s">
        <v>90</v>
      </c>
      <c r="K8" s="107" t="s">
        <v>90</v>
      </c>
      <c r="L8" s="107" t="s">
        <v>90</v>
      </c>
      <c r="M8" s="107" t="s">
        <v>90</v>
      </c>
      <c r="N8" s="342" t="s">
        <v>90</v>
      </c>
      <c r="O8" s="343" t="s">
        <v>90</v>
      </c>
      <c r="P8" s="343" t="s">
        <v>90</v>
      </c>
      <c r="Q8" s="343"/>
      <c r="R8" s="348"/>
      <c r="S8" s="254"/>
    </row>
    <row r="9" ht="16.5" customHeight="1" spans="1:19">
      <c r="A9" s="335" t="s">
        <v>75</v>
      </c>
      <c r="B9" s="336"/>
      <c r="C9" s="120">
        <v>6921883</v>
      </c>
      <c r="D9" s="120">
        <v>6921883</v>
      </c>
      <c r="E9" s="120">
        <v>6921883</v>
      </c>
      <c r="F9" s="107"/>
      <c r="G9" s="107" t="s">
        <v>90</v>
      </c>
      <c r="H9" s="107" t="s">
        <v>90</v>
      </c>
      <c r="I9" s="107" t="s">
        <v>90</v>
      </c>
      <c r="J9" s="107" t="s">
        <v>90</v>
      </c>
      <c r="K9" s="107" t="s">
        <v>90</v>
      </c>
      <c r="L9" s="107" t="s">
        <v>90</v>
      </c>
      <c r="M9" s="107" t="s">
        <v>90</v>
      </c>
      <c r="N9" s="342" t="s">
        <v>90</v>
      </c>
      <c r="O9" s="343" t="s">
        <v>90</v>
      </c>
      <c r="P9" s="343" t="s">
        <v>90</v>
      </c>
      <c r="Q9" s="343"/>
      <c r="R9" s="343"/>
      <c r="S9" s="343"/>
    </row>
    <row r="10" customHeight="1" spans="19:19">
      <c r="S10" s="81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5"/>
  <sheetViews>
    <sheetView zoomScaleSheetLayoutView="60" workbookViewId="0">
      <selection activeCell="E24" sqref="E24"/>
    </sheetView>
  </sheetViews>
  <sheetFormatPr defaultColWidth="8.88571428571429" defaultRowHeight="14.25" customHeight="1"/>
  <cols>
    <col min="1" max="1" width="14.2857142857143" style="2" customWidth="1"/>
    <col min="2" max="2" width="29.1333333333333" style="2" customWidth="1"/>
    <col min="3" max="4" width="15.4285714285714" style="2" customWidth="1"/>
    <col min="5" max="8" width="18.847619047619" style="2" customWidth="1"/>
    <col min="9" max="9" width="15.5714285714286" style="2" customWidth="1"/>
    <col min="10" max="10" width="14.1333333333333" style="2" customWidth="1"/>
    <col min="11" max="15" width="18.847619047619" style="2" customWidth="1"/>
    <col min="16" max="16" width="9.13333333333333" style="2" customWidth="1"/>
    <col min="17" max="16384" width="9.13333333333333" style="2"/>
  </cols>
  <sheetData>
    <row r="1" ht="15.75" customHeight="1" spans="1:1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5"/>
    </row>
    <row r="2" ht="28.5" customHeight="1" spans="1:15">
      <c r="A2" s="70" t="s">
        <v>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ht="15" customHeight="1" spans="1:15">
      <c r="A3" s="318" t="s">
        <v>21</v>
      </c>
      <c r="B3" s="319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88"/>
      <c r="N3" s="88"/>
      <c r="O3" s="161" t="s">
        <v>22</v>
      </c>
    </row>
    <row r="4" ht="17.25" customHeight="1" spans="1:15">
      <c r="A4" s="96" t="s">
        <v>91</v>
      </c>
      <c r="B4" s="96" t="s">
        <v>92</v>
      </c>
      <c r="C4" s="97" t="s">
        <v>75</v>
      </c>
      <c r="D4" s="117" t="s">
        <v>78</v>
      </c>
      <c r="E4" s="117"/>
      <c r="F4" s="117"/>
      <c r="G4" s="117" t="s">
        <v>79</v>
      </c>
      <c r="H4" s="117" t="s">
        <v>80</v>
      </c>
      <c r="I4" s="117" t="s">
        <v>93</v>
      </c>
      <c r="J4" s="117" t="s">
        <v>82</v>
      </c>
      <c r="K4" s="117"/>
      <c r="L4" s="117"/>
      <c r="M4" s="117"/>
      <c r="N4" s="117"/>
      <c r="O4" s="117"/>
    </row>
    <row r="5" ht="27" spans="1:15">
      <c r="A5" s="110"/>
      <c r="B5" s="110"/>
      <c r="C5" s="320"/>
      <c r="D5" s="117" t="s">
        <v>77</v>
      </c>
      <c r="E5" s="117" t="s">
        <v>94</v>
      </c>
      <c r="F5" s="117" t="s">
        <v>95</v>
      </c>
      <c r="G5" s="117"/>
      <c r="H5" s="117"/>
      <c r="I5" s="117"/>
      <c r="J5" s="117" t="s">
        <v>77</v>
      </c>
      <c r="K5" s="117" t="s">
        <v>96</v>
      </c>
      <c r="L5" s="117" t="s">
        <v>97</v>
      </c>
      <c r="M5" s="117" t="s">
        <v>98</v>
      </c>
      <c r="N5" s="117" t="s">
        <v>99</v>
      </c>
      <c r="O5" s="117" t="s">
        <v>100</v>
      </c>
    </row>
    <row r="6" ht="16.5" customHeight="1" spans="1:15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11">
        <v>12</v>
      </c>
      <c r="M6" s="111">
        <v>13</v>
      </c>
      <c r="N6" s="111">
        <v>14</v>
      </c>
      <c r="O6" s="111">
        <v>15</v>
      </c>
    </row>
    <row r="7" ht="16.5" customHeight="1" spans="1:15">
      <c r="A7" s="321" t="s">
        <v>101</v>
      </c>
      <c r="B7" s="321" t="s">
        <v>102</v>
      </c>
      <c r="C7" s="299">
        <v>6215473</v>
      </c>
      <c r="D7" s="299">
        <v>6215473</v>
      </c>
      <c r="E7" s="120">
        <v>5375473</v>
      </c>
      <c r="F7" s="120">
        <v>840000</v>
      </c>
      <c r="G7" s="93"/>
      <c r="H7" s="93"/>
      <c r="I7" s="93"/>
      <c r="J7" s="93"/>
      <c r="K7" s="93"/>
      <c r="L7" s="93"/>
      <c r="M7" s="93"/>
      <c r="N7" s="93"/>
      <c r="O7" s="93"/>
    </row>
    <row r="8" ht="16.5" customHeight="1" spans="1:15">
      <c r="A8" s="321" t="s">
        <v>103</v>
      </c>
      <c r="B8" s="321" t="s">
        <v>104</v>
      </c>
      <c r="C8" s="299">
        <v>6215473</v>
      </c>
      <c r="D8" s="299">
        <v>6215473</v>
      </c>
      <c r="E8" s="120">
        <v>5375473</v>
      </c>
      <c r="F8" s="120">
        <v>840000</v>
      </c>
      <c r="G8" s="93"/>
      <c r="H8" s="93"/>
      <c r="I8" s="93"/>
      <c r="J8" s="93"/>
      <c r="K8" s="93"/>
      <c r="L8" s="93"/>
      <c r="M8" s="93"/>
      <c r="N8" s="93"/>
      <c r="O8" s="93"/>
    </row>
    <row r="9" ht="16.5" customHeight="1" spans="1:15">
      <c r="A9" s="321" t="s">
        <v>105</v>
      </c>
      <c r="B9" s="321" t="s">
        <v>106</v>
      </c>
      <c r="C9" s="299">
        <v>5375473</v>
      </c>
      <c r="D9" s="299">
        <v>5375473</v>
      </c>
      <c r="E9" s="120">
        <v>5375473</v>
      </c>
      <c r="F9" s="120"/>
      <c r="G9" s="93"/>
      <c r="H9" s="93"/>
      <c r="I9" s="93"/>
      <c r="J9" s="93"/>
      <c r="K9" s="93"/>
      <c r="L9" s="93"/>
      <c r="M9" s="93"/>
      <c r="N9" s="93"/>
      <c r="O9" s="93"/>
    </row>
    <row r="10" ht="16.5" customHeight="1" spans="1:15">
      <c r="A10" s="321" t="s">
        <v>107</v>
      </c>
      <c r="B10" s="321" t="s">
        <v>108</v>
      </c>
      <c r="C10" s="299">
        <v>840000</v>
      </c>
      <c r="D10" s="299">
        <v>840000</v>
      </c>
      <c r="E10" s="120"/>
      <c r="F10" s="120">
        <v>840000</v>
      </c>
      <c r="G10" s="93"/>
      <c r="H10" s="93"/>
      <c r="I10" s="93"/>
      <c r="J10" s="93"/>
      <c r="K10" s="93"/>
      <c r="L10" s="93"/>
      <c r="M10" s="93"/>
      <c r="N10" s="93"/>
      <c r="O10" s="93"/>
    </row>
    <row r="11" ht="16.5" customHeight="1" spans="1:15">
      <c r="A11" s="321" t="s">
        <v>109</v>
      </c>
      <c r="B11" s="321" t="s">
        <v>110</v>
      </c>
      <c r="C11" s="299">
        <v>390534</v>
      </c>
      <c r="D11" s="299">
        <v>390534</v>
      </c>
      <c r="E11" s="120">
        <v>390534</v>
      </c>
      <c r="F11" s="120"/>
      <c r="G11" s="93"/>
      <c r="H11" s="93"/>
      <c r="I11" s="93"/>
      <c r="J11" s="93"/>
      <c r="K11" s="93"/>
      <c r="L11" s="93"/>
      <c r="M11" s="93"/>
      <c r="N11" s="93"/>
      <c r="O11" s="93"/>
    </row>
    <row r="12" ht="16.5" customHeight="1" spans="1:15">
      <c r="A12" s="321" t="s">
        <v>111</v>
      </c>
      <c r="B12" s="321" t="s">
        <v>112</v>
      </c>
      <c r="C12" s="299">
        <v>390534</v>
      </c>
      <c r="D12" s="299">
        <v>390534</v>
      </c>
      <c r="E12" s="120">
        <v>390534</v>
      </c>
      <c r="F12" s="120"/>
      <c r="G12" s="93"/>
      <c r="H12" s="93"/>
      <c r="I12" s="93"/>
      <c r="J12" s="93"/>
      <c r="K12" s="93"/>
      <c r="L12" s="93"/>
      <c r="M12" s="93"/>
      <c r="N12" s="93"/>
      <c r="O12" s="93"/>
    </row>
    <row r="13" ht="16.5" customHeight="1" spans="1:15">
      <c r="A13" s="321" t="s">
        <v>113</v>
      </c>
      <c r="B13" s="321" t="s">
        <v>114</v>
      </c>
      <c r="C13" s="299">
        <v>81300</v>
      </c>
      <c r="D13" s="299">
        <v>81300</v>
      </c>
      <c r="E13" s="120">
        <v>81300</v>
      </c>
      <c r="F13" s="120"/>
      <c r="G13" s="93"/>
      <c r="H13" s="93"/>
      <c r="I13" s="93"/>
      <c r="J13" s="93"/>
      <c r="K13" s="93"/>
      <c r="L13" s="93"/>
      <c r="M13" s="93"/>
      <c r="N13" s="93"/>
      <c r="O13" s="93"/>
    </row>
    <row r="14" ht="16.5" customHeight="1" spans="1:15">
      <c r="A14" s="321" t="s">
        <v>115</v>
      </c>
      <c r="B14" s="321" t="s">
        <v>116</v>
      </c>
      <c r="C14" s="299">
        <v>205320</v>
      </c>
      <c r="D14" s="299">
        <v>205320</v>
      </c>
      <c r="E14" s="120">
        <v>205320</v>
      </c>
      <c r="F14" s="120"/>
      <c r="G14" s="93"/>
      <c r="H14" s="93"/>
      <c r="I14" s="93"/>
      <c r="J14" s="93"/>
      <c r="K14" s="93"/>
      <c r="L14" s="93"/>
      <c r="M14" s="93"/>
      <c r="N14" s="93"/>
      <c r="O14" s="93"/>
    </row>
    <row r="15" ht="16.5" customHeight="1" spans="1:15">
      <c r="A15" s="321" t="s">
        <v>117</v>
      </c>
      <c r="B15" s="321" t="s">
        <v>118</v>
      </c>
      <c r="C15" s="299">
        <v>103914</v>
      </c>
      <c r="D15" s="299">
        <v>103914</v>
      </c>
      <c r="E15" s="120">
        <v>103914</v>
      </c>
      <c r="F15" s="120"/>
      <c r="G15" s="93"/>
      <c r="H15" s="93"/>
      <c r="I15" s="93"/>
      <c r="J15" s="93"/>
      <c r="K15" s="93"/>
      <c r="L15" s="93"/>
      <c r="M15" s="93"/>
      <c r="N15" s="93"/>
      <c r="O15" s="93"/>
    </row>
    <row r="16" ht="16.5" customHeight="1" spans="1:15">
      <c r="A16" s="321" t="s">
        <v>119</v>
      </c>
      <c r="B16" s="321" t="s">
        <v>120</v>
      </c>
      <c r="C16" s="299">
        <v>155940</v>
      </c>
      <c r="D16" s="299">
        <v>155940</v>
      </c>
      <c r="E16" s="120">
        <v>155940</v>
      </c>
      <c r="F16" s="120"/>
      <c r="G16" s="93"/>
      <c r="H16" s="93"/>
      <c r="I16" s="93"/>
      <c r="J16" s="93"/>
      <c r="K16" s="93"/>
      <c r="L16" s="93"/>
      <c r="M16" s="93"/>
      <c r="N16" s="93"/>
      <c r="O16" s="93"/>
    </row>
    <row r="17" ht="16.5" customHeight="1" spans="1:15">
      <c r="A17" s="321" t="s">
        <v>121</v>
      </c>
      <c r="B17" s="321" t="s">
        <v>122</v>
      </c>
      <c r="C17" s="299">
        <v>155940</v>
      </c>
      <c r="D17" s="299">
        <v>155940</v>
      </c>
      <c r="E17" s="120">
        <v>155940</v>
      </c>
      <c r="F17" s="120"/>
      <c r="G17" s="93"/>
      <c r="H17" s="93"/>
      <c r="I17" s="93"/>
      <c r="J17" s="93"/>
      <c r="K17" s="93"/>
      <c r="L17" s="93"/>
      <c r="M17" s="93"/>
      <c r="N17" s="93"/>
      <c r="O17" s="93"/>
    </row>
    <row r="18" ht="16.5" customHeight="1" spans="1:15">
      <c r="A18" s="321" t="s">
        <v>123</v>
      </c>
      <c r="B18" s="321" t="s">
        <v>124</v>
      </c>
      <c r="C18" s="299">
        <v>89908</v>
      </c>
      <c r="D18" s="299">
        <v>89908</v>
      </c>
      <c r="E18" s="120">
        <v>89908</v>
      </c>
      <c r="F18" s="120"/>
      <c r="G18" s="93"/>
      <c r="H18" s="93"/>
      <c r="I18" s="93"/>
      <c r="J18" s="93"/>
      <c r="K18" s="93"/>
      <c r="L18" s="93"/>
      <c r="M18" s="93"/>
      <c r="N18" s="93"/>
      <c r="O18" s="93"/>
    </row>
    <row r="19" ht="16.5" customHeight="1" spans="1:15">
      <c r="A19" s="321" t="s">
        <v>125</v>
      </c>
      <c r="B19" s="321" t="s">
        <v>126</v>
      </c>
      <c r="C19" s="299">
        <v>63960</v>
      </c>
      <c r="D19" s="299">
        <v>63960</v>
      </c>
      <c r="E19" s="120">
        <v>63960</v>
      </c>
      <c r="F19" s="120"/>
      <c r="G19" s="93"/>
      <c r="H19" s="93"/>
      <c r="I19" s="93"/>
      <c r="J19" s="93"/>
      <c r="K19" s="93"/>
      <c r="L19" s="93"/>
      <c r="M19" s="93"/>
      <c r="N19" s="93"/>
      <c r="O19" s="93"/>
    </row>
    <row r="20" ht="16.5" customHeight="1" spans="1:15">
      <c r="A20" s="321" t="s">
        <v>127</v>
      </c>
      <c r="B20" s="321" t="s">
        <v>128</v>
      </c>
      <c r="C20" s="299">
        <v>2072</v>
      </c>
      <c r="D20" s="299">
        <v>2072</v>
      </c>
      <c r="E20" s="120">
        <v>2072</v>
      </c>
      <c r="F20" s="120"/>
      <c r="G20" s="93"/>
      <c r="H20" s="93"/>
      <c r="I20" s="93"/>
      <c r="J20" s="93"/>
      <c r="K20" s="93"/>
      <c r="L20" s="93"/>
      <c r="M20" s="93"/>
      <c r="N20" s="93"/>
      <c r="O20" s="93"/>
    </row>
    <row r="21" ht="16.5" customHeight="1" spans="1:15">
      <c r="A21" s="321" t="s">
        <v>129</v>
      </c>
      <c r="B21" s="321" t="s">
        <v>130</v>
      </c>
      <c r="C21" s="299">
        <v>159936</v>
      </c>
      <c r="D21" s="299">
        <v>159936</v>
      </c>
      <c r="E21" s="120">
        <v>159936</v>
      </c>
      <c r="F21" s="120"/>
      <c r="G21" s="93"/>
      <c r="H21" s="93"/>
      <c r="I21" s="93"/>
      <c r="J21" s="93"/>
      <c r="K21" s="93"/>
      <c r="L21" s="93"/>
      <c r="M21" s="93"/>
      <c r="N21" s="93"/>
      <c r="O21" s="93"/>
    </row>
    <row r="22" ht="16.5" customHeight="1" spans="1:15">
      <c r="A22" s="321" t="s">
        <v>131</v>
      </c>
      <c r="B22" s="321" t="s">
        <v>132</v>
      </c>
      <c r="C22" s="299">
        <v>159936</v>
      </c>
      <c r="D22" s="299">
        <v>159936</v>
      </c>
      <c r="E22" s="120">
        <v>159936</v>
      </c>
      <c r="F22" s="120"/>
      <c r="G22" s="93"/>
      <c r="H22" s="93"/>
      <c r="I22" s="93"/>
      <c r="J22" s="93"/>
      <c r="K22" s="93"/>
      <c r="L22" s="93"/>
      <c r="M22" s="93"/>
      <c r="N22" s="93"/>
      <c r="O22" s="93"/>
    </row>
    <row r="23" ht="20.25" customHeight="1" spans="1:15">
      <c r="A23" s="321" t="s">
        <v>133</v>
      </c>
      <c r="B23" s="321" t="s">
        <v>134</v>
      </c>
      <c r="C23" s="299">
        <v>159936</v>
      </c>
      <c r="D23" s="299">
        <v>159936</v>
      </c>
      <c r="E23" s="120">
        <v>159936</v>
      </c>
      <c r="F23" s="120"/>
      <c r="G23" s="128"/>
      <c r="H23" s="128"/>
      <c r="I23" s="128" t="s">
        <v>90</v>
      </c>
      <c r="J23" s="128"/>
      <c r="K23" s="128" t="s">
        <v>90</v>
      </c>
      <c r="L23" s="128" t="s">
        <v>90</v>
      </c>
      <c r="M23" s="128" t="s">
        <v>90</v>
      </c>
      <c r="N23" s="128" t="s">
        <v>90</v>
      </c>
      <c r="O23" s="128" t="s">
        <v>90</v>
      </c>
    </row>
    <row r="24" ht="17.25" customHeight="1" spans="1:15">
      <c r="A24" s="255" t="s">
        <v>135</v>
      </c>
      <c r="B24" s="322" t="s">
        <v>135</v>
      </c>
      <c r="C24" s="120">
        <v>6921883</v>
      </c>
      <c r="D24" s="120">
        <v>6921883</v>
      </c>
      <c r="E24" s="120">
        <v>6081883</v>
      </c>
      <c r="F24" s="120">
        <v>840000</v>
      </c>
      <c r="G24" s="323"/>
      <c r="H24" s="323"/>
      <c r="I24" s="323" t="s">
        <v>90</v>
      </c>
      <c r="J24" s="323"/>
      <c r="K24" s="323" t="s">
        <v>90</v>
      </c>
      <c r="L24" s="323" t="s">
        <v>90</v>
      </c>
      <c r="M24" s="323" t="s">
        <v>90</v>
      </c>
      <c r="N24" s="323" t="s">
        <v>90</v>
      </c>
      <c r="O24" s="323" t="s">
        <v>90</v>
      </c>
    </row>
    <row r="25" customHeight="1" spans="4:8">
      <c r="D25" s="301"/>
      <c r="H25" s="301"/>
    </row>
  </sheetData>
  <mergeCells count="11">
    <mergeCell ref="A2:O2"/>
    <mergeCell ref="A3:L3"/>
    <mergeCell ref="D4:F4"/>
    <mergeCell ref="J4:O4"/>
    <mergeCell ref="A24:B24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topLeftCell="A10" workbookViewId="0">
      <selection activeCell="D39" sqref="D39"/>
    </sheetView>
  </sheetViews>
  <sheetFormatPr defaultColWidth="8.88571428571429" defaultRowHeight="14.25" customHeight="1" outlineLevelCol="3"/>
  <cols>
    <col min="1" max="1" width="49.2857142857143" style="67" customWidth="1"/>
    <col min="2" max="2" width="38.847619047619" style="67" customWidth="1"/>
    <col min="3" max="3" width="48.5714285714286" style="67" customWidth="1"/>
    <col min="4" max="4" width="36.4285714285714" style="67" customWidth="1"/>
    <col min="5" max="5" width="9.13333333333333" style="68" customWidth="1"/>
    <col min="6" max="16384" width="9.13333333333333" style="68"/>
  </cols>
  <sheetData>
    <row r="1" customHeight="1" spans="1:4">
      <c r="A1" s="302"/>
      <c r="B1" s="302"/>
      <c r="C1" s="302"/>
      <c r="D1" s="156"/>
    </row>
    <row r="2" ht="31.5" customHeight="1" spans="1:4">
      <c r="A2" s="69" t="s">
        <v>5</v>
      </c>
      <c r="B2" s="303"/>
      <c r="C2" s="303"/>
      <c r="D2" s="303"/>
    </row>
    <row r="3" ht="17.25" customHeight="1" spans="1:4">
      <c r="A3" s="164" t="s">
        <v>21</v>
      </c>
      <c r="B3" s="304"/>
      <c r="C3" s="304"/>
      <c r="D3" s="157" t="s">
        <v>22</v>
      </c>
    </row>
    <row r="4" ht="19.5" customHeight="1" spans="1:4">
      <c r="A4" s="91" t="s">
        <v>23</v>
      </c>
      <c r="B4" s="166"/>
      <c r="C4" s="91" t="s">
        <v>24</v>
      </c>
      <c r="D4" s="166"/>
    </row>
    <row r="5" ht="21.75" customHeight="1" spans="1:4">
      <c r="A5" s="90" t="s">
        <v>25</v>
      </c>
      <c r="B5" s="305" t="s">
        <v>26</v>
      </c>
      <c r="C5" s="90" t="s">
        <v>136</v>
      </c>
      <c r="D5" s="305" t="s">
        <v>26</v>
      </c>
    </row>
    <row r="6" ht="17.25" customHeight="1" spans="1:4">
      <c r="A6" s="94"/>
      <c r="B6" s="110"/>
      <c r="C6" s="94"/>
      <c r="D6" s="110"/>
    </row>
    <row r="7" ht="17.25" customHeight="1" spans="1:4">
      <c r="A7" s="306" t="s">
        <v>137</v>
      </c>
      <c r="B7" s="291">
        <v>6921883</v>
      </c>
      <c r="C7" s="307" t="s">
        <v>138</v>
      </c>
      <c r="D7" s="308">
        <v>6921883</v>
      </c>
    </row>
    <row r="8" ht="17.25" customHeight="1" spans="1:4">
      <c r="A8" s="309" t="s">
        <v>139</v>
      </c>
      <c r="B8" s="291">
        <v>6921883</v>
      </c>
      <c r="C8" s="307" t="s">
        <v>140</v>
      </c>
      <c r="D8" s="308">
        <v>6215473</v>
      </c>
    </row>
    <row r="9" ht="17.25" customHeight="1" spans="1:4">
      <c r="A9" s="309" t="s">
        <v>141</v>
      </c>
      <c r="B9" s="291"/>
      <c r="C9" s="307" t="s">
        <v>142</v>
      </c>
      <c r="D9" s="308"/>
    </row>
    <row r="10" ht="17.25" customHeight="1" spans="1:4">
      <c r="A10" s="309" t="s">
        <v>143</v>
      </c>
      <c r="B10" s="291"/>
      <c r="C10" s="307" t="s">
        <v>144</v>
      </c>
      <c r="D10" s="308"/>
    </row>
    <row r="11" ht="17.25" customHeight="1" spans="1:4">
      <c r="A11" s="309" t="s">
        <v>145</v>
      </c>
      <c r="B11" s="291"/>
      <c r="C11" s="307" t="s">
        <v>146</v>
      </c>
      <c r="D11" s="308"/>
    </row>
    <row r="12" ht="17.25" customHeight="1" spans="1:4">
      <c r="A12" s="309" t="s">
        <v>139</v>
      </c>
      <c r="B12" s="291"/>
      <c r="C12" s="307" t="s">
        <v>147</v>
      </c>
      <c r="D12" s="308"/>
    </row>
    <row r="13" ht="17.25" customHeight="1" spans="1:4">
      <c r="A13" s="310" t="s">
        <v>141</v>
      </c>
      <c r="B13" s="311"/>
      <c r="C13" s="307" t="s">
        <v>148</v>
      </c>
      <c r="D13" s="308"/>
    </row>
    <row r="14" ht="17.25" customHeight="1" spans="1:4">
      <c r="A14" s="310" t="s">
        <v>143</v>
      </c>
      <c r="B14" s="311"/>
      <c r="C14" s="307" t="s">
        <v>149</v>
      </c>
      <c r="D14" s="308"/>
    </row>
    <row r="15" ht="17.25" customHeight="1" spans="1:4">
      <c r="A15" s="309"/>
      <c r="B15" s="311"/>
      <c r="C15" s="307" t="s">
        <v>150</v>
      </c>
      <c r="D15" s="308">
        <v>390534</v>
      </c>
    </row>
    <row r="16" ht="17.25" customHeight="1" spans="1:4">
      <c r="A16" s="309"/>
      <c r="B16" s="291"/>
      <c r="C16" s="307" t="s">
        <v>151</v>
      </c>
      <c r="D16" s="308">
        <v>155940</v>
      </c>
    </row>
    <row r="17" ht="17.25" customHeight="1" spans="1:4">
      <c r="A17" s="309"/>
      <c r="B17" s="312"/>
      <c r="C17" s="307" t="s">
        <v>152</v>
      </c>
      <c r="D17" s="308"/>
    </row>
    <row r="18" ht="17.25" customHeight="1" spans="1:4">
      <c r="A18" s="310"/>
      <c r="B18" s="312"/>
      <c r="C18" s="307" t="s">
        <v>153</v>
      </c>
      <c r="D18" s="308"/>
    </row>
    <row r="19" ht="17.25" customHeight="1" spans="1:4">
      <c r="A19" s="310"/>
      <c r="B19" s="313"/>
      <c r="C19" s="307" t="s">
        <v>154</v>
      </c>
      <c r="D19" s="308"/>
    </row>
    <row r="20" ht="17.25" customHeight="1" spans="1:4">
      <c r="A20" s="314"/>
      <c r="B20" s="313"/>
      <c r="C20" s="307" t="s">
        <v>155</v>
      </c>
      <c r="D20" s="308"/>
    </row>
    <row r="21" ht="17.25" customHeight="1" spans="1:4">
      <c r="A21" s="314"/>
      <c r="B21" s="313"/>
      <c r="C21" s="307" t="s">
        <v>156</v>
      </c>
      <c r="D21" s="308"/>
    </row>
    <row r="22" ht="17.25" customHeight="1" spans="1:4">
      <c r="A22" s="314"/>
      <c r="B22" s="313"/>
      <c r="C22" s="307" t="s">
        <v>157</v>
      </c>
      <c r="D22" s="308"/>
    </row>
    <row r="23" ht="17.25" customHeight="1" spans="1:4">
      <c r="A23" s="314"/>
      <c r="B23" s="313"/>
      <c r="C23" s="307" t="s">
        <v>158</v>
      </c>
      <c r="D23" s="308"/>
    </row>
    <row r="24" ht="17.25" customHeight="1" spans="1:4">
      <c r="A24" s="314"/>
      <c r="B24" s="313"/>
      <c r="C24" s="307" t="s">
        <v>159</v>
      </c>
      <c r="D24" s="308"/>
    </row>
    <row r="25" ht="17.25" customHeight="1" spans="1:4">
      <c r="A25" s="314"/>
      <c r="B25" s="313"/>
      <c r="C25" s="307" t="s">
        <v>160</v>
      </c>
      <c r="D25" s="308"/>
    </row>
    <row r="26" ht="17.25" customHeight="1" spans="1:4">
      <c r="A26" s="314"/>
      <c r="B26" s="313"/>
      <c r="C26" s="307" t="s">
        <v>161</v>
      </c>
      <c r="D26" s="308">
        <v>159936</v>
      </c>
    </row>
    <row r="27" ht="17.25" customHeight="1" spans="1:4">
      <c r="A27" s="314"/>
      <c r="B27" s="313"/>
      <c r="C27" s="307" t="s">
        <v>162</v>
      </c>
      <c r="D27" s="308"/>
    </row>
    <row r="28" ht="17.25" customHeight="1" spans="1:4">
      <c r="A28" s="314"/>
      <c r="B28" s="313"/>
      <c r="C28" s="307" t="s">
        <v>163</v>
      </c>
      <c r="D28" s="308"/>
    </row>
    <row r="29" ht="17.25" customHeight="1" spans="1:4">
      <c r="A29" s="314"/>
      <c r="B29" s="313"/>
      <c r="C29" s="307" t="s">
        <v>164</v>
      </c>
      <c r="D29" s="308"/>
    </row>
    <row r="30" ht="17.25" customHeight="1" spans="1:4">
      <c r="A30" s="314"/>
      <c r="B30" s="313"/>
      <c r="C30" s="307" t="s">
        <v>165</v>
      </c>
      <c r="D30" s="308"/>
    </row>
    <row r="31" customHeight="1" spans="1:4">
      <c r="A31" s="315"/>
      <c r="B31" s="312"/>
      <c r="C31" s="307" t="s">
        <v>166</v>
      </c>
      <c r="D31" s="308"/>
    </row>
    <row r="32" customHeight="1" spans="1:4">
      <c r="A32" s="315"/>
      <c r="B32" s="312"/>
      <c r="C32" s="307" t="s">
        <v>167</v>
      </c>
      <c r="D32" s="308"/>
    </row>
    <row r="33" customHeight="1" spans="1:4">
      <c r="A33" s="315"/>
      <c r="B33" s="312"/>
      <c r="C33" s="307" t="s">
        <v>168</v>
      </c>
      <c r="D33" s="308"/>
    </row>
    <row r="34" customHeight="1" spans="1:4">
      <c r="A34" s="315"/>
      <c r="B34" s="312"/>
      <c r="C34" s="310" t="s">
        <v>169</v>
      </c>
      <c r="D34" s="316"/>
    </row>
    <row r="35" ht="17.25" customHeight="1" spans="1:4">
      <c r="A35" s="317" t="s">
        <v>170</v>
      </c>
      <c r="B35" s="312">
        <v>6921883</v>
      </c>
      <c r="C35" s="315" t="s">
        <v>72</v>
      </c>
      <c r="D35" s="312">
        <v>6921883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5"/>
  <sheetViews>
    <sheetView zoomScaleSheetLayoutView="60" workbookViewId="0">
      <selection activeCell="G24" sqref="G24"/>
    </sheetView>
  </sheetViews>
  <sheetFormatPr defaultColWidth="8.88571428571429" defaultRowHeight="14.25" customHeight="1" outlineLevelCol="6"/>
  <cols>
    <col min="1" max="1" width="20.1333333333333" style="158" customWidth="1"/>
    <col min="2" max="2" width="44" style="158" customWidth="1"/>
    <col min="3" max="3" width="24.2857142857143" style="2" customWidth="1"/>
    <col min="4" max="4" width="16.5714285714286" style="2" customWidth="1"/>
    <col min="5" max="7" width="24.2857142857143" style="2" customWidth="1"/>
    <col min="8" max="8" width="9.13333333333333" style="2" customWidth="1"/>
    <col min="9" max="16384" width="9.13333333333333" style="2"/>
  </cols>
  <sheetData>
    <row r="1" ht="12" customHeight="1" spans="4:7">
      <c r="D1" s="293"/>
      <c r="F1" s="85"/>
      <c r="G1" s="85"/>
    </row>
    <row r="2" ht="39" customHeight="1" spans="1:7">
      <c r="A2" s="163" t="s">
        <v>6</v>
      </c>
      <c r="B2" s="163"/>
      <c r="C2" s="163"/>
      <c r="D2" s="163"/>
      <c r="E2" s="163"/>
      <c r="F2" s="163"/>
      <c r="G2" s="163"/>
    </row>
    <row r="3" ht="18" customHeight="1" spans="1:7">
      <c r="A3" s="164" t="s">
        <v>21</v>
      </c>
      <c r="F3" s="161"/>
      <c r="G3" s="161" t="s">
        <v>22</v>
      </c>
    </row>
    <row r="4" ht="20.25" customHeight="1" spans="1:7">
      <c r="A4" s="294" t="s">
        <v>171</v>
      </c>
      <c r="B4" s="295"/>
      <c r="C4" s="93" t="s">
        <v>75</v>
      </c>
      <c r="D4" s="93" t="s">
        <v>94</v>
      </c>
      <c r="E4" s="93"/>
      <c r="F4" s="93"/>
      <c r="G4" s="296" t="s">
        <v>95</v>
      </c>
    </row>
    <row r="5" ht="20.25" customHeight="1" spans="1:7">
      <c r="A5" s="168" t="s">
        <v>91</v>
      </c>
      <c r="B5" s="297" t="s">
        <v>92</v>
      </c>
      <c r="C5" s="93"/>
      <c r="D5" s="93" t="s">
        <v>77</v>
      </c>
      <c r="E5" s="93" t="s">
        <v>172</v>
      </c>
      <c r="F5" s="93" t="s">
        <v>173</v>
      </c>
      <c r="G5" s="153"/>
    </row>
    <row r="6" ht="13.5" customHeight="1" spans="1:7">
      <c r="A6" s="168" t="s">
        <v>174</v>
      </c>
      <c r="B6" s="168" t="s">
        <v>175</v>
      </c>
      <c r="C6" s="298" t="s">
        <v>176</v>
      </c>
      <c r="D6" s="298" t="s">
        <v>177</v>
      </c>
      <c r="E6" s="298" t="s">
        <v>178</v>
      </c>
      <c r="F6" s="298" t="s">
        <v>179</v>
      </c>
      <c r="G6" s="168" t="s">
        <v>180</v>
      </c>
    </row>
    <row r="7" ht="13.5" customHeight="1" spans="1:7">
      <c r="A7" s="119" t="s">
        <v>101</v>
      </c>
      <c r="B7" s="119" t="s">
        <v>102</v>
      </c>
      <c r="C7" s="120">
        <v>6215473</v>
      </c>
      <c r="D7" s="299">
        <v>5375473</v>
      </c>
      <c r="E7" s="299">
        <v>5196873</v>
      </c>
      <c r="F7" s="299">
        <v>178600</v>
      </c>
      <c r="G7" s="299">
        <v>840000</v>
      </c>
    </row>
    <row r="8" ht="13.5" customHeight="1" spans="1:7">
      <c r="A8" s="119" t="s">
        <v>103</v>
      </c>
      <c r="B8" s="119" t="s">
        <v>104</v>
      </c>
      <c r="C8" s="120">
        <v>6215473</v>
      </c>
      <c r="D8" s="299">
        <v>5375473</v>
      </c>
      <c r="E8" s="299">
        <v>5196873</v>
      </c>
      <c r="F8" s="299">
        <v>178600</v>
      </c>
      <c r="G8" s="299">
        <v>840000</v>
      </c>
    </row>
    <row r="9" ht="13.5" customHeight="1" spans="1:7">
      <c r="A9" s="119" t="s">
        <v>105</v>
      </c>
      <c r="B9" s="119" t="s">
        <v>106</v>
      </c>
      <c r="C9" s="120">
        <v>5375473</v>
      </c>
      <c r="D9" s="299">
        <v>5375473</v>
      </c>
      <c r="E9" s="299">
        <v>5196873</v>
      </c>
      <c r="F9" s="299">
        <v>178600</v>
      </c>
      <c r="G9" s="299"/>
    </row>
    <row r="10" ht="13.5" customHeight="1" spans="1:7">
      <c r="A10" s="119" t="s">
        <v>107</v>
      </c>
      <c r="B10" s="119" t="s">
        <v>108</v>
      </c>
      <c r="C10" s="120">
        <v>840000</v>
      </c>
      <c r="D10" s="299"/>
      <c r="E10" s="299"/>
      <c r="F10" s="299"/>
      <c r="G10" s="299">
        <v>840000</v>
      </c>
    </row>
    <row r="11" ht="13.5" customHeight="1" spans="1:7">
      <c r="A11" s="119" t="s">
        <v>109</v>
      </c>
      <c r="B11" s="119" t="s">
        <v>110</v>
      </c>
      <c r="C11" s="120">
        <v>390534</v>
      </c>
      <c r="D11" s="299">
        <v>390534</v>
      </c>
      <c r="E11" s="299">
        <v>384834</v>
      </c>
      <c r="F11" s="299">
        <v>5700</v>
      </c>
      <c r="G11" s="299"/>
    </row>
    <row r="12" ht="13.5" customHeight="1" spans="1:7">
      <c r="A12" s="119" t="s">
        <v>111</v>
      </c>
      <c r="B12" s="119" t="s">
        <v>112</v>
      </c>
      <c r="C12" s="120">
        <v>390534</v>
      </c>
      <c r="D12" s="299">
        <v>390534</v>
      </c>
      <c r="E12" s="299">
        <v>384834</v>
      </c>
      <c r="F12" s="299">
        <v>5700</v>
      </c>
      <c r="G12" s="299"/>
    </row>
    <row r="13" ht="13.5" customHeight="1" spans="1:7">
      <c r="A13" s="119" t="s">
        <v>113</v>
      </c>
      <c r="B13" s="119" t="s">
        <v>114</v>
      </c>
      <c r="C13" s="120">
        <v>81300</v>
      </c>
      <c r="D13" s="299">
        <v>81300</v>
      </c>
      <c r="E13" s="299">
        <v>75600</v>
      </c>
      <c r="F13" s="299">
        <v>5700</v>
      </c>
      <c r="G13" s="299"/>
    </row>
    <row r="14" ht="13.5" customHeight="1" spans="1:7">
      <c r="A14" s="119" t="s">
        <v>115</v>
      </c>
      <c r="B14" s="119" t="s">
        <v>116</v>
      </c>
      <c r="C14" s="120">
        <v>205320</v>
      </c>
      <c r="D14" s="299">
        <v>205320</v>
      </c>
      <c r="E14" s="299">
        <v>205320</v>
      </c>
      <c r="F14" s="299"/>
      <c r="G14" s="299"/>
    </row>
    <row r="15" ht="13.5" customHeight="1" spans="1:7">
      <c r="A15" s="119" t="s">
        <v>117</v>
      </c>
      <c r="B15" s="119" t="s">
        <v>118</v>
      </c>
      <c r="C15" s="120">
        <v>103914</v>
      </c>
      <c r="D15" s="299">
        <v>103914</v>
      </c>
      <c r="E15" s="299">
        <v>103914</v>
      </c>
      <c r="F15" s="299"/>
      <c r="G15" s="299"/>
    </row>
    <row r="16" ht="13.5" customHeight="1" spans="1:7">
      <c r="A16" s="119" t="s">
        <v>119</v>
      </c>
      <c r="B16" s="119" t="s">
        <v>120</v>
      </c>
      <c r="C16" s="120">
        <v>155940</v>
      </c>
      <c r="D16" s="299">
        <v>155940</v>
      </c>
      <c r="E16" s="299">
        <v>155940</v>
      </c>
      <c r="F16" s="299"/>
      <c r="G16" s="299"/>
    </row>
    <row r="17" ht="13.5" customHeight="1" spans="1:7">
      <c r="A17" s="119" t="s">
        <v>121</v>
      </c>
      <c r="B17" s="119" t="s">
        <v>122</v>
      </c>
      <c r="C17" s="120">
        <v>155940</v>
      </c>
      <c r="D17" s="299">
        <v>155940</v>
      </c>
      <c r="E17" s="299">
        <v>155940</v>
      </c>
      <c r="F17" s="299"/>
      <c r="G17" s="299"/>
    </row>
    <row r="18" ht="13.5" customHeight="1" spans="1:7">
      <c r="A18" s="119" t="s">
        <v>123</v>
      </c>
      <c r="B18" s="119" t="s">
        <v>124</v>
      </c>
      <c r="C18" s="120">
        <v>89908</v>
      </c>
      <c r="D18" s="299">
        <v>89908</v>
      </c>
      <c r="E18" s="299">
        <v>89908</v>
      </c>
      <c r="F18" s="299"/>
      <c r="G18" s="299"/>
    </row>
    <row r="19" ht="13.5" customHeight="1" spans="1:7">
      <c r="A19" s="119" t="s">
        <v>125</v>
      </c>
      <c r="B19" s="119" t="s">
        <v>126</v>
      </c>
      <c r="C19" s="120">
        <v>63960</v>
      </c>
      <c r="D19" s="299">
        <v>63960</v>
      </c>
      <c r="E19" s="299">
        <v>63960</v>
      </c>
      <c r="F19" s="299"/>
      <c r="G19" s="299"/>
    </row>
    <row r="20" ht="13.5" customHeight="1" spans="1:7">
      <c r="A20" s="119" t="s">
        <v>127</v>
      </c>
      <c r="B20" s="119" t="s">
        <v>128</v>
      </c>
      <c r="C20" s="120">
        <v>2072</v>
      </c>
      <c r="D20" s="299">
        <v>2072</v>
      </c>
      <c r="E20" s="299">
        <v>2072</v>
      </c>
      <c r="F20" s="299"/>
      <c r="G20" s="299"/>
    </row>
    <row r="21" ht="13.5" customHeight="1" spans="1:7">
      <c r="A21" s="119" t="s">
        <v>129</v>
      </c>
      <c r="B21" s="119" t="s">
        <v>130</v>
      </c>
      <c r="C21" s="120">
        <v>159936</v>
      </c>
      <c r="D21" s="299">
        <v>159936</v>
      </c>
      <c r="E21" s="299">
        <v>159936</v>
      </c>
      <c r="F21" s="299"/>
      <c r="G21" s="299"/>
    </row>
    <row r="22" ht="13.5" customHeight="1" spans="1:7">
      <c r="A22" s="119" t="s">
        <v>131</v>
      </c>
      <c r="B22" s="119" t="s">
        <v>132</v>
      </c>
      <c r="C22" s="120">
        <v>159936</v>
      </c>
      <c r="D22" s="299">
        <v>159936</v>
      </c>
      <c r="E22" s="299">
        <v>159936</v>
      </c>
      <c r="F22" s="299"/>
      <c r="G22" s="299"/>
    </row>
    <row r="23" ht="18" customHeight="1" spans="1:7">
      <c r="A23" s="119" t="s">
        <v>133</v>
      </c>
      <c r="B23" s="119" t="s">
        <v>134</v>
      </c>
      <c r="C23" s="120">
        <v>159936</v>
      </c>
      <c r="D23" s="299">
        <v>159936</v>
      </c>
      <c r="E23" s="299">
        <v>159936</v>
      </c>
      <c r="F23" s="299"/>
      <c r="G23" s="299"/>
    </row>
    <row r="24" ht="18" customHeight="1" spans="1:7">
      <c r="A24" s="171" t="s">
        <v>135</v>
      </c>
      <c r="B24" s="173" t="s">
        <v>135</v>
      </c>
      <c r="C24" s="120">
        <v>6921883</v>
      </c>
      <c r="D24" s="120">
        <v>6081883</v>
      </c>
      <c r="E24" s="120">
        <v>5897583</v>
      </c>
      <c r="F24" s="120">
        <v>184300</v>
      </c>
      <c r="G24" s="120">
        <v>840000</v>
      </c>
    </row>
    <row r="25" customHeight="1" spans="2:4">
      <c r="B25" s="300"/>
      <c r="C25" s="301"/>
      <c r="D25" s="301"/>
    </row>
  </sheetData>
  <mergeCells count="7">
    <mergeCell ref="A2:G2"/>
    <mergeCell ref="A3:E3"/>
    <mergeCell ref="A4:B4"/>
    <mergeCell ref="D4:F4"/>
    <mergeCell ref="A24:B24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A11" sqref="A11"/>
    </sheetView>
  </sheetViews>
  <sheetFormatPr defaultColWidth="8.88571428571429" defaultRowHeight="14.25" outlineLevelRow="6" outlineLevelCol="5"/>
  <cols>
    <col min="1" max="2" width="27.4285714285714" style="282" customWidth="1"/>
    <col min="3" max="3" width="17.2857142857143" style="283" customWidth="1"/>
    <col min="4" max="5" width="26.2857142857143" style="284" customWidth="1"/>
    <col min="6" max="6" width="18.7142857142857" style="284" customWidth="1"/>
    <col min="7" max="7" width="9.13333333333333" style="2" customWidth="1"/>
    <col min="8" max="16384" width="9.13333333333333" style="2"/>
  </cols>
  <sheetData>
    <row r="1" ht="12" customHeight="1" spans="1:6">
      <c r="A1" s="285"/>
      <c r="B1" s="285"/>
      <c r="C1" s="122"/>
      <c r="D1" s="2"/>
      <c r="E1" s="2"/>
      <c r="F1" s="286"/>
    </row>
    <row r="2" ht="25.5" customHeight="1" spans="1:6">
      <c r="A2" s="287" t="s">
        <v>7</v>
      </c>
      <c r="B2" s="287"/>
      <c r="C2" s="287"/>
      <c r="D2" s="287"/>
      <c r="E2" s="287"/>
      <c r="F2" s="287"/>
    </row>
    <row r="3" ht="15.75" customHeight="1" spans="1:6">
      <c r="A3" s="164" t="s">
        <v>21</v>
      </c>
      <c r="B3" s="285"/>
      <c r="C3" s="122"/>
      <c r="D3" s="2"/>
      <c r="E3" s="2"/>
      <c r="F3" s="286" t="s">
        <v>181</v>
      </c>
    </row>
    <row r="4" s="281" customFormat="1" ht="19.5" customHeight="1" spans="1:6">
      <c r="A4" s="288" t="s">
        <v>182</v>
      </c>
      <c r="B4" s="90" t="s">
        <v>183</v>
      </c>
      <c r="C4" s="91" t="s">
        <v>184</v>
      </c>
      <c r="D4" s="92"/>
      <c r="E4" s="166"/>
      <c r="F4" s="90" t="s">
        <v>185</v>
      </c>
    </row>
    <row r="5" s="281" customFormat="1" ht="19.5" customHeight="1" spans="1:6">
      <c r="A5" s="110"/>
      <c r="B5" s="94"/>
      <c r="C5" s="111" t="s">
        <v>77</v>
      </c>
      <c r="D5" s="111" t="s">
        <v>186</v>
      </c>
      <c r="E5" s="111" t="s">
        <v>187</v>
      </c>
      <c r="F5" s="94"/>
    </row>
    <row r="6" s="281" customFormat="1" ht="18.75" customHeight="1" spans="1:6">
      <c r="A6" s="289">
        <v>1</v>
      </c>
      <c r="B6" s="289">
        <v>2</v>
      </c>
      <c r="C6" s="290">
        <v>3</v>
      </c>
      <c r="D6" s="289">
        <v>4</v>
      </c>
      <c r="E6" s="289">
        <v>5</v>
      </c>
      <c r="F6" s="289">
        <v>6</v>
      </c>
    </row>
    <row r="7" ht="18.75" customHeight="1" spans="1:6">
      <c r="A7" s="291">
        <v>5400</v>
      </c>
      <c r="B7" s="291">
        <v>0</v>
      </c>
      <c r="C7" s="292">
        <v>0</v>
      </c>
      <c r="D7" s="291">
        <v>0</v>
      </c>
      <c r="E7" s="291">
        <v>0</v>
      </c>
      <c r="F7" s="291">
        <v>5400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4"/>
  <sheetViews>
    <sheetView zoomScaleSheetLayoutView="60" workbookViewId="0">
      <selection activeCell="J28" sqref="J28"/>
    </sheetView>
  </sheetViews>
  <sheetFormatPr defaultColWidth="8.88571428571429" defaultRowHeight="14.25" customHeight="1"/>
  <cols>
    <col min="1" max="1" width="18.9047619047619" style="158" customWidth="1"/>
    <col min="2" max="2" width="19.6380952380952" style="158" customWidth="1"/>
    <col min="3" max="3" width="16.0952380952381" style="158" customWidth="1"/>
    <col min="4" max="5" width="15.1333333333333" style="158"/>
    <col min="6" max="7" width="14.2857142857143" style="158" customWidth="1"/>
    <col min="8" max="9" width="12.1333333333333" style="122" customWidth="1"/>
    <col min="10" max="10" width="14.5714285714286" style="122" customWidth="1"/>
    <col min="11" max="24" width="12.1333333333333" style="122" customWidth="1"/>
    <col min="25" max="25" width="9.13333333333333" style="2" customWidth="1"/>
    <col min="26" max="16384" width="9.13333333333333" style="2"/>
  </cols>
  <sheetData>
    <row r="1" ht="12" customHeight="1" spans="24:24">
      <c r="X1" s="279"/>
    </row>
    <row r="2" ht="39" customHeight="1" spans="1:24">
      <c r="A2" s="163" t="s">
        <v>8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</row>
    <row r="3" ht="18" customHeight="1" spans="1:24">
      <c r="A3" s="164" t="s">
        <v>21</v>
      </c>
      <c r="H3" s="2"/>
      <c r="I3" s="2"/>
      <c r="J3" s="2"/>
      <c r="K3" s="2"/>
      <c r="L3" s="2"/>
      <c r="M3" s="2"/>
      <c r="N3" s="2"/>
      <c r="O3" s="2"/>
      <c r="P3" s="2"/>
      <c r="Q3" s="2"/>
      <c r="X3" s="280" t="s">
        <v>22</v>
      </c>
    </row>
    <row r="4" ht="13.5" spans="1:24">
      <c r="A4" s="270" t="s">
        <v>188</v>
      </c>
      <c r="B4" s="270" t="s">
        <v>189</v>
      </c>
      <c r="C4" s="270" t="s">
        <v>190</v>
      </c>
      <c r="D4" s="270" t="s">
        <v>191</v>
      </c>
      <c r="E4" s="270" t="s">
        <v>192</v>
      </c>
      <c r="F4" s="270" t="s">
        <v>193</v>
      </c>
      <c r="G4" s="270" t="s">
        <v>194</v>
      </c>
      <c r="H4" s="117" t="s">
        <v>195</v>
      </c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</row>
    <row r="5" ht="13.5" spans="1:24">
      <c r="A5" s="270"/>
      <c r="B5" s="270"/>
      <c r="C5" s="270"/>
      <c r="D5" s="270"/>
      <c r="E5" s="270"/>
      <c r="F5" s="270"/>
      <c r="G5" s="270"/>
      <c r="H5" s="117" t="s">
        <v>196</v>
      </c>
      <c r="I5" s="117" t="s">
        <v>197</v>
      </c>
      <c r="J5" s="117"/>
      <c r="K5" s="117"/>
      <c r="L5" s="117"/>
      <c r="M5" s="117"/>
      <c r="N5" s="117"/>
      <c r="O5" s="93" t="s">
        <v>198</v>
      </c>
      <c r="P5" s="93"/>
      <c r="Q5" s="93"/>
      <c r="R5" s="117" t="s">
        <v>81</v>
      </c>
      <c r="S5" s="117" t="s">
        <v>82</v>
      </c>
      <c r="T5" s="117"/>
      <c r="U5" s="117"/>
      <c r="V5" s="117"/>
      <c r="W5" s="117"/>
      <c r="X5" s="117"/>
    </row>
    <row r="6" ht="13.5" customHeight="1" spans="1:24">
      <c r="A6" s="270"/>
      <c r="B6" s="270"/>
      <c r="C6" s="270"/>
      <c r="D6" s="270"/>
      <c r="E6" s="270"/>
      <c r="F6" s="270"/>
      <c r="G6" s="270"/>
      <c r="H6" s="117"/>
      <c r="I6" s="117" t="s">
        <v>199</v>
      </c>
      <c r="J6" s="117"/>
      <c r="K6" s="117" t="s">
        <v>200</v>
      </c>
      <c r="L6" s="117" t="s">
        <v>201</v>
      </c>
      <c r="M6" s="117" t="s">
        <v>202</v>
      </c>
      <c r="N6" s="117" t="s">
        <v>203</v>
      </c>
      <c r="O6" s="275" t="s">
        <v>78</v>
      </c>
      <c r="P6" s="275" t="s">
        <v>79</v>
      </c>
      <c r="Q6" s="275" t="s">
        <v>80</v>
      </c>
      <c r="R6" s="117"/>
      <c r="S6" s="117" t="s">
        <v>77</v>
      </c>
      <c r="T6" s="117" t="s">
        <v>84</v>
      </c>
      <c r="U6" s="117" t="s">
        <v>85</v>
      </c>
      <c r="V6" s="117" t="s">
        <v>86</v>
      </c>
      <c r="W6" s="117" t="s">
        <v>87</v>
      </c>
      <c r="X6" s="117" t="s">
        <v>88</v>
      </c>
    </row>
    <row r="7" ht="27" spans="1:24">
      <c r="A7" s="270"/>
      <c r="B7" s="270"/>
      <c r="C7" s="270"/>
      <c r="D7" s="270"/>
      <c r="E7" s="270"/>
      <c r="F7" s="270"/>
      <c r="G7" s="270"/>
      <c r="H7" s="117"/>
      <c r="I7" s="117" t="s">
        <v>77</v>
      </c>
      <c r="J7" s="117" t="s">
        <v>204</v>
      </c>
      <c r="K7" s="117"/>
      <c r="L7" s="117"/>
      <c r="M7" s="117"/>
      <c r="N7" s="117"/>
      <c r="O7" s="276"/>
      <c r="P7" s="276"/>
      <c r="Q7" s="276"/>
      <c r="R7" s="117"/>
      <c r="S7" s="117"/>
      <c r="T7" s="117"/>
      <c r="U7" s="117"/>
      <c r="V7" s="117"/>
      <c r="W7" s="117"/>
      <c r="X7" s="117"/>
    </row>
    <row r="8" ht="13.5" customHeight="1" spans="1:24">
      <c r="A8" s="271" t="s">
        <v>174</v>
      </c>
      <c r="B8" s="271" t="s">
        <v>175</v>
      </c>
      <c r="C8" s="271" t="s">
        <v>176</v>
      </c>
      <c r="D8" s="271" t="s">
        <v>177</v>
      </c>
      <c r="E8" s="271" t="s">
        <v>178</v>
      </c>
      <c r="F8" s="271" t="s">
        <v>179</v>
      </c>
      <c r="G8" s="271" t="s">
        <v>180</v>
      </c>
      <c r="H8" s="271" t="s">
        <v>205</v>
      </c>
      <c r="I8" s="271" t="s">
        <v>206</v>
      </c>
      <c r="J8" s="271" t="s">
        <v>207</v>
      </c>
      <c r="K8" s="271" t="s">
        <v>208</v>
      </c>
      <c r="L8" s="271" t="s">
        <v>209</v>
      </c>
      <c r="M8" s="271" t="s">
        <v>210</v>
      </c>
      <c r="N8" s="271" t="s">
        <v>211</v>
      </c>
      <c r="O8" s="271" t="s">
        <v>212</v>
      </c>
      <c r="P8" s="271" t="s">
        <v>213</v>
      </c>
      <c r="Q8" s="271" t="s">
        <v>214</v>
      </c>
      <c r="R8" s="271" t="s">
        <v>215</v>
      </c>
      <c r="S8" s="271" t="s">
        <v>216</v>
      </c>
      <c r="T8" s="271" t="s">
        <v>217</v>
      </c>
      <c r="U8" s="271" t="s">
        <v>218</v>
      </c>
      <c r="V8" s="271" t="s">
        <v>219</v>
      </c>
      <c r="W8" s="271" t="s">
        <v>220</v>
      </c>
      <c r="X8" s="271" t="s">
        <v>221</v>
      </c>
    </row>
    <row r="9" ht="13.5" customHeight="1" spans="1:24">
      <c r="A9" s="119" t="s">
        <v>89</v>
      </c>
      <c r="B9" s="119" t="s">
        <v>222</v>
      </c>
      <c r="C9" s="119" t="s">
        <v>223</v>
      </c>
      <c r="D9" s="119" t="s">
        <v>105</v>
      </c>
      <c r="E9" s="119" t="s">
        <v>224</v>
      </c>
      <c r="F9" s="119" t="s">
        <v>225</v>
      </c>
      <c r="G9" s="119" t="s">
        <v>226</v>
      </c>
      <c r="H9" s="120">
        <v>354636</v>
      </c>
      <c r="I9" s="208">
        <v>354636</v>
      </c>
      <c r="J9" s="271"/>
      <c r="K9" s="271"/>
      <c r="L9" s="271"/>
      <c r="M9" s="208">
        <v>354636</v>
      </c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</row>
    <row r="10" ht="13.5" customHeight="1" spans="1:24">
      <c r="A10" s="119" t="s">
        <v>89</v>
      </c>
      <c r="B10" s="119" t="s">
        <v>222</v>
      </c>
      <c r="C10" s="119" t="s">
        <v>223</v>
      </c>
      <c r="D10" s="119" t="s">
        <v>105</v>
      </c>
      <c r="E10" s="119" t="s">
        <v>224</v>
      </c>
      <c r="F10" s="119" t="s">
        <v>227</v>
      </c>
      <c r="G10" s="119" t="s">
        <v>228</v>
      </c>
      <c r="H10" s="120">
        <v>512364</v>
      </c>
      <c r="I10" s="208">
        <v>512364</v>
      </c>
      <c r="J10" s="271"/>
      <c r="K10" s="271"/>
      <c r="L10" s="271"/>
      <c r="M10" s="208">
        <v>512364</v>
      </c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</row>
    <row r="11" ht="13.5" customHeight="1" spans="1:24">
      <c r="A11" s="119" t="s">
        <v>89</v>
      </c>
      <c r="B11" s="119" t="s">
        <v>222</v>
      </c>
      <c r="C11" s="119" t="s">
        <v>223</v>
      </c>
      <c r="D11" s="119" t="s">
        <v>105</v>
      </c>
      <c r="E11" s="119" t="s">
        <v>224</v>
      </c>
      <c r="F11" s="119" t="s">
        <v>229</v>
      </c>
      <c r="G11" s="119" t="s">
        <v>230</v>
      </c>
      <c r="H11" s="120">
        <v>29553</v>
      </c>
      <c r="I11" s="208">
        <v>29553</v>
      </c>
      <c r="J11" s="271"/>
      <c r="K11" s="271"/>
      <c r="L11" s="271"/>
      <c r="M11" s="208">
        <v>29553</v>
      </c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</row>
    <row r="12" ht="13.5" customHeight="1" spans="1:24">
      <c r="A12" s="119" t="s">
        <v>89</v>
      </c>
      <c r="B12" s="119" t="s">
        <v>231</v>
      </c>
      <c r="C12" s="119" t="s">
        <v>232</v>
      </c>
      <c r="D12" s="119" t="s">
        <v>105</v>
      </c>
      <c r="E12" s="119" t="s">
        <v>224</v>
      </c>
      <c r="F12" s="119" t="s">
        <v>233</v>
      </c>
      <c r="G12" s="119" t="s">
        <v>234</v>
      </c>
      <c r="H12" s="120">
        <v>840</v>
      </c>
      <c r="I12" s="208">
        <v>840</v>
      </c>
      <c r="J12" s="271"/>
      <c r="K12" s="271"/>
      <c r="L12" s="271"/>
      <c r="M12" s="208">
        <v>840</v>
      </c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</row>
    <row r="13" ht="13.5" customHeight="1" spans="1:24">
      <c r="A13" s="119" t="s">
        <v>89</v>
      </c>
      <c r="B13" s="119" t="s">
        <v>235</v>
      </c>
      <c r="C13" s="119" t="s">
        <v>236</v>
      </c>
      <c r="D13" s="119" t="s">
        <v>105</v>
      </c>
      <c r="E13" s="119" t="s">
        <v>224</v>
      </c>
      <c r="F13" s="119" t="s">
        <v>237</v>
      </c>
      <c r="G13" s="119" t="s">
        <v>238</v>
      </c>
      <c r="H13" s="120">
        <v>81600</v>
      </c>
      <c r="I13" s="208">
        <v>81600</v>
      </c>
      <c r="J13" s="271"/>
      <c r="K13" s="271"/>
      <c r="L13" s="271"/>
      <c r="M13" s="208">
        <v>81600</v>
      </c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</row>
    <row r="14" ht="13.5" customHeight="1" spans="1:24">
      <c r="A14" s="119" t="s">
        <v>89</v>
      </c>
      <c r="B14" s="119" t="s">
        <v>239</v>
      </c>
      <c r="C14" s="119" t="s">
        <v>240</v>
      </c>
      <c r="D14" s="119" t="s">
        <v>105</v>
      </c>
      <c r="E14" s="119" t="s">
        <v>224</v>
      </c>
      <c r="F14" s="119" t="s">
        <v>241</v>
      </c>
      <c r="G14" s="119" t="s">
        <v>242</v>
      </c>
      <c r="H14" s="120">
        <v>24000</v>
      </c>
      <c r="I14" s="208">
        <v>24000</v>
      </c>
      <c r="J14" s="271"/>
      <c r="K14" s="271"/>
      <c r="L14" s="271"/>
      <c r="M14" s="208">
        <v>24000</v>
      </c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</row>
    <row r="15" ht="13.5" customHeight="1" spans="1:24">
      <c r="A15" s="119" t="s">
        <v>89</v>
      </c>
      <c r="B15" s="119" t="s">
        <v>239</v>
      </c>
      <c r="C15" s="119" t="s">
        <v>240</v>
      </c>
      <c r="D15" s="119" t="s">
        <v>105</v>
      </c>
      <c r="E15" s="119" t="s">
        <v>224</v>
      </c>
      <c r="F15" s="119" t="s">
        <v>243</v>
      </c>
      <c r="G15" s="119" t="s">
        <v>244</v>
      </c>
      <c r="H15" s="120">
        <v>4200</v>
      </c>
      <c r="I15" s="208">
        <v>4200</v>
      </c>
      <c r="J15" s="271"/>
      <c r="K15" s="271"/>
      <c r="L15" s="271"/>
      <c r="M15" s="208">
        <v>4200</v>
      </c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</row>
    <row r="16" ht="13.5" customHeight="1" spans="1:24">
      <c r="A16" s="119" t="s">
        <v>89</v>
      </c>
      <c r="B16" s="119" t="s">
        <v>239</v>
      </c>
      <c r="C16" s="119" t="s">
        <v>240</v>
      </c>
      <c r="D16" s="119" t="s">
        <v>105</v>
      </c>
      <c r="E16" s="119" t="s">
        <v>224</v>
      </c>
      <c r="F16" s="119" t="s">
        <v>245</v>
      </c>
      <c r="G16" s="119" t="s">
        <v>246</v>
      </c>
      <c r="H16" s="120">
        <v>16000</v>
      </c>
      <c r="I16" s="208">
        <v>16000</v>
      </c>
      <c r="J16" s="271"/>
      <c r="K16" s="271"/>
      <c r="L16" s="271"/>
      <c r="M16" s="208">
        <v>16000</v>
      </c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</row>
    <row r="17" ht="13.5" customHeight="1" spans="1:24">
      <c r="A17" s="119" t="s">
        <v>89</v>
      </c>
      <c r="B17" s="119" t="s">
        <v>239</v>
      </c>
      <c r="C17" s="119" t="s">
        <v>240</v>
      </c>
      <c r="D17" s="119" t="s">
        <v>105</v>
      </c>
      <c r="E17" s="119" t="s">
        <v>224</v>
      </c>
      <c r="F17" s="119" t="s">
        <v>247</v>
      </c>
      <c r="G17" s="119" t="s">
        <v>248</v>
      </c>
      <c r="H17" s="120">
        <v>2160</v>
      </c>
      <c r="I17" s="208">
        <v>2160</v>
      </c>
      <c r="J17" s="271"/>
      <c r="K17" s="271"/>
      <c r="L17" s="271"/>
      <c r="M17" s="208">
        <v>2160</v>
      </c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</row>
    <row r="18" ht="13.5" customHeight="1" spans="1:24">
      <c r="A18" s="119" t="s">
        <v>89</v>
      </c>
      <c r="B18" s="119" t="s">
        <v>239</v>
      </c>
      <c r="C18" s="119" t="s">
        <v>240</v>
      </c>
      <c r="D18" s="119" t="s">
        <v>105</v>
      </c>
      <c r="E18" s="119" t="s">
        <v>224</v>
      </c>
      <c r="F18" s="119" t="s">
        <v>249</v>
      </c>
      <c r="G18" s="119" t="s">
        <v>250</v>
      </c>
      <c r="H18" s="120">
        <v>19200</v>
      </c>
      <c r="I18" s="208">
        <v>19200</v>
      </c>
      <c r="J18" s="271"/>
      <c r="K18" s="271"/>
      <c r="L18" s="271"/>
      <c r="M18" s="208">
        <v>19200</v>
      </c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</row>
    <row r="19" ht="13.5" customHeight="1" spans="1:24">
      <c r="A19" s="119" t="s">
        <v>89</v>
      </c>
      <c r="B19" s="119" t="s">
        <v>239</v>
      </c>
      <c r="C19" s="119" t="s">
        <v>240</v>
      </c>
      <c r="D19" s="119" t="s">
        <v>105</v>
      </c>
      <c r="E19" s="119" t="s">
        <v>224</v>
      </c>
      <c r="F19" s="119" t="s">
        <v>237</v>
      </c>
      <c r="G19" s="119" t="s">
        <v>238</v>
      </c>
      <c r="H19" s="120">
        <v>8160</v>
      </c>
      <c r="I19" s="208">
        <v>8160</v>
      </c>
      <c r="J19" s="271"/>
      <c r="K19" s="271"/>
      <c r="L19" s="271"/>
      <c r="M19" s="208">
        <v>8160</v>
      </c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</row>
    <row r="20" ht="13.5" customHeight="1" spans="1:24">
      <c r="A20" s="119" t="s">
        <v>89</v>
      </c>
      <c r="B20" s="119" t="s">
        <v>239</v>
      </c>
      <c r="C20" s="119" t="s">
        <v>240</v>
      </c>
      <c r="D20" s="119" t="s">
        <v>105</v>
      </c>
      <c r="E20" s="119" t="s">
        <v>224</v>
      </c>
      <c r="F20" s="119" t="s">
        <v>251</v>
      </c>
      <c r="G20" s="119" t="s">
        <v>252</v>
      </c>
      <c r="H20" s="120">
        <v>15000</v>
      </c>
      <c r="I20" s="208">
        <v>15000</v>
      </c>
      <c r="J20" s="271"/>
      <c r="K20" s="271"/>
      <c r="L20" s="271"/>
      <c r="M20" s="208">
        <v>15000</v>
      </c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</row>
    <row r="21" ht="13.5" customHeight="1" spans="1:24">
      <c r="A21" s="119" t="s">
        <v>89</v>
      </c>
      <c r="B21" s="119" t="s">
        <v>253</v>
      </c>
      <c r="C21" s="119" t="s">
        <v>254</v>
      </c>
      <c r="D21" s="119" t="s">
        <v>105</v>
      </c>
      <c r="E21" s="119" t="s">
        <v>224</v>
      </c>
      <c r="F21" s="119" t="s">
        <v>255</v>
      </c>
      <c r="G21" s="119" t="s">
        <v>254</v>
      </c>
      <c r="H21" s="120">
        <v>2880</v>
      </c>
      <c r="I21" s="208">
        <v>2880</v>
      </c>
      <c r="J21" s="271"/>
      <c r="K21" s="271"/>
      <c r="L21" s="271"/>
      <c r="M21" s="208">
        <v>2880</v>
      </c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</row>
    <row r="22" ht="13.5" customHeight="1" spans="1:24">
      <c r="A22" s="119" t="s">
        <v>89</v>
      </c>
      <c r="B22" s="119" t="s">
        <v>256</v>
      </c>
      <c r="C22" s="119" t="s">
        <v>257</v>
      </c>
      <c r="D22" s="119" t="s">
        <v>105</v>
      </c>
      <c r="E22" s="119" t="s">
        <v>224</v>
      </c>
      <c r="F22" s="119" t="s">
        <v>229</v>
      </c>
      <c r="G22" s="119" t="s">
        <v>230</v>
      </c>
      <c r="H22" s="120">
        <v>339480</v>
      </c>
      <c r="I22" s="208">
        <v>339480</v>
      </c>
      <c r="J22" s="271"/>
      <c r="K22" s="271"/>
      <c r="L22" s="271"/>
      <c r="M22" s="208">
        <v>339480</v>
      </c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</row>
    <row r="23" ht="13.5" customHeight="1" spans="1:24">
      <c r="A23" s="119" t="s">
        <v>89</v>
      </c>
      <c r="B23" s="119" t="s">
        <v>258</v>
      </c>
      <c r="C23" s="119" t="s">
        <v>259</v>
      </c>
      <c r="D23" s="119" t="s">
        <v>105</v>
      </c>
      <c r="E23" s="119" t="s">
        <v>224</v>
      </c>
      <c r="F23" s="119" t="s">
        <v>260</v>
      </c>
      <c r="G23" s="119" t="s">
        <v>261</v>
      </c>
      <c r="H23" s="120">
        <v>3960000</v>
      </c>
      <c r="I23" s="208">
        <v>3960000</v>
      </c>
      <c r="J23" s="271"/>
      <c r="K23" s="271"/>
      <c r="L23" s="271"/>
      <c r="M23" s="208">
        <v>3960000</v>
      </c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</row>
    <row r="24" ht="18" customHeight="1" spans="1:24">
      <c r="A24" s="119" t="s">
        <v>89</v>
      </c>
      <c r="B24" s="119" t="s">
        <v>262</v>
      </c>
      <c r="C24" s="119" t="s">
        <v>185</v>
      </c>
      <c r="D24" s="119" t="s">
        <v>105</v>
      </c>
      <c r="E24" s="119" t="s">
        <v>224</v>
      </c>
      <c r="F24" s="119" t="s">
        <v>263</v>
      </c>
      <c r="G24" s="119" t="s">
        <v>185</v>
      </c>
      <c r="H24" s="120">
        <v>5400</v>
      </c>
      <c r="I24" s="208">
        <v>5400</v>
      </c>
      <c r="J24" s="277"/>
      <c r="K24" s="277"/>
      <c r="L24" s="277"/>
      <c r="M24" s="208">
        <v>5400</v>
      </c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 t="s">
        <v>90</v>
      </c>
    </row>
    <row r="25" ht="13.5" customHeight="1" spans="1:24">
      <c r="A25" s="119" t="s">
        <v>89</v>
      </c>
      <c r="B25" s="119" t="s">
        <v>239</v>
      </c>
      <c r="C25" s="119" t="s">
        <v>240</v>
      </c>
      <c r="D25" s="119" t="s">
        <v>113</v>
      </c>
      <c r="E25" s="119" t="s">
        <v>264</v>
      </c>
      <c r="F25" s="119" t="s">
        <v>249</v>
      </c>
      <c r="G25" s="119" t="s">
        <v>250</v>
      </c>
      <c r="H25" s="120">
        <v>900</v>
      </c>
      <c r="I25" s="208">
        <v>900</v>
      </c>
      <c r="J25" s="271"/>
      <c r="K25" s="271"/>
      <c r="L25" s="271"/>
      <c r="M25" s="208">
        <v>900</v>
      </c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</row>
    <row r="26" ht="13.5" customHeight="1" spans="1:24">
      <c r="A26" s="119" t="s">
        <v>89</v>
      </c>
      <c r="B26" s="119" t="s">
        <v>239</v>
      </c>
      <c r="C26" s="119" t="s">
        <v>240</v>
      </c>
      <c r="D26" s="119" t="s">
        <v>113</v>
      </c>
      <c r="E26" s="119" t="s">
        <v>264</v>
      </c>
      <c r="F26" s="119" t="s">
        <v>251</v>
      </c>
      <c r="G26" s="119" t="s">
        <v>252</v>
      </c>
      <c r="H26" s="120">
        <v>4800</v>
      </c>
      <c r="I26" s="208">
        <v>4800</v>
      </c>
      <c r="J26" s="271"/>
      <c r="K26" s="271"/>
      <c r="L26" s="271"/>
      <c r="M26" s="208">
        <v>4800</v>
      </c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</row>
    <row r="27" ht="13.5" customHeight="1" spans="1:24">
      <c r="A27" s="119" t="s">
        <v>89</v>
      </c>
      <c r="B27" s="119" t="s">
        <v>265</v>
      </c>
      <c r="C27" s="119" t="s">
        <v>266</v>
      </c>
      <c r="D27" s="119" t="s">
        <v>113</v>
      </c>
      <c r="E27" s="119" t="s">
        <v>264</v>
      </c>
      <c r="F27" s="119" t="s">
        <v>267</v>
      </c>
      <c r="G27" s="119" t="s">
        <v>268</v>
      </c>
      <c r="H27" s="120">
        <v>75600</v>
      </c>
      <c r="I27" s="208">
        <v>75600</v>
      </c>
      <c r="J27" s="271"/>
      <c r="K27" s="271"/>
      <c r="L27" s="271"/>
      <c r="M27" s="208">
        <v>75600</v>
      </c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</row>
    <row r="28" ht="13.5" customHeight="1" spans="1:24">
      <c r="A28" s="119" t="s">
        <v>89</v>
      </c>
      <c r="B28" s="119" t="s">
        <v>231</v>
      </c>
      <c r="C28" s="119" t="s">
        <v>232</v>
      </c>
      <c r="D28" s="119" t="s">
        <v>115</v>
      </c>
      <c r="E28" s="119" t="s">
        <v>269</v>
      </c>
      <c r="F28" s="119" t="s">
        <v>270</v>
      </c>
      <c r="G28" s="119" t="s">
        <v>271</v>
      </c>
      <c r="H28" s="120">
        <v>205320</v>
      </c>
      <c r="I28" s="208">
        <v>205320</v>
      </c>
      <c r="J28" s="271"/>
      <c r="K28" s="271"/>
      <c r="L28" s="271"/>
      <c r="M28" s="208">
        <v>205320</v>
      </c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</row>
    <row r="29" ht="13.5" customHeight="1" spans="1:24">
      <c r="A29" s="119" t="s">
        <v>89</v>
      </c>
      <c r="B29" s="119" t="s">
        <v>231</v>
      </c>
      <c r="C29" s="119" t="s">
        <v>232</v>
      </c>
      <c r="D29" s="119" t="s">
        <v>117</v>
      </c>
      <c r="E29" s="119" t="s">
        <v>272</v>
      </c>
      <c r="F29" s="119" t="s">
        <v>273</v>
      </c>
      <c r="G29" s="119" t="s">
        <v>274</v>
      </c>
      <c r="H29" s="120">
        <v>103914</v>
      </c>
      <c r="I29" s="208">
        <v>103914</v>
      </c>
      <c r="J29" s="271"/>
      <c r="K29" s="271"/>
      <c r="L29" s="271"/>
      <c r="M29" s="208">
        <v>103914</v>
      </c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</row>
    <row r="30" ht="13.5" customHeight="1" spans="1:24">
      <c r="A30" s="119" t="s">
        <v>89</v>
      </c>
      <c r="B30" s="119" t="s">
        <v>231</v>
      </c>
      <c r="C30" s="119" t="s">
        <v>232</v>
      </c>
      <c r="D30" s="119" t="s">
        <v>123</v>
      </c>
      <c r="E30" s="119" t="s">
        <v>275</v>
      </c>
      <c r="F30" s="119" t="s">
        <v>276</v>
      </c>
      <c r="G30" s="119" t="s">
        <v>277</v>
      </c>
      <c r="H30" s="120">
        <v>89908</v>
      </c>
      <c r="I30" s="208">
        <v>89908</v>
      </c>
      <c r="J30" s="271"/>
      <c r="K30" s="271"/>
      <c r="L30" s="271"/>
      <c r="M30" s="208">
        <v>89908</v>
      </c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</row>
    <row r="31" ht="13.5" customHeight="1" spans="1:24">
      <c r="A31" s="119" t="s">
        <v>89</v>
      </c>
      <c r="B31" s="119" t="s">
        <v>231</v>
      </c>
      <c r="C31" s="119" t="s">
        <v>232</v>
      </c>
      <c r="D31" s="119" t="s">
        <v>125</v>
      </c>
      <c r="E31" s="119" t="s">
        <v>278</v>
      </c>
      <c r="F31" s="119" t="s">
        <v>279</v>
      </c>
      <c r="G31" s="119" t="s">
        <v>280</v>
      </c>
      <c r="H31" s="120">
        <v>63960</v>
      </c>
      <c r="I31" s="208">
        <v>63960</v>
      </c>
      <c r="J31" s="271"/>
      <c r="K31" s="271"/>
      <c r="L31" s="271"/>
      <c r="M31" s="208">
        <v>63960</v>
      </c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</row>
    <row r="32" ht="13.5" customHeight="1" spans="1:24">
      <c r="A32" s="119" t="s">
        <v>89</v>
      </c>
      <c r="B32" s="119" t="s">
        <v>231</v>
      </c>
      <c r="C32" s="119" t="s">
        <v>232</v>
      </c>
      <c r="D32" s="119" t="s">
        <v>127</v>
      </c>
      <c r="E32" s="119" t="s">
        <v>281</v>
      </c>
      <c r="F32" s="119" t="s">
        <v>233</v>
      </c>
      <c r="G32" s="119" t="s">
        <v>234</v>
      </c>
      <c r="H32" s="120">
        <v>2072</v>
      </c>
      <c r="I32" s="208">
        <v>2072</v>
      </c>
      <c r="J32" s="271"/>
      <c r="K32" s="271"/>
      <c r="L32" s="271"/>
      <c r="M32" s="208">
        <v>2072</v>
      </c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</row>
    <row r="33" ht="13.5" customHeight="1" spans="1:24">
      <c r="A33" s="119" t="s">
        <v>89</v>
      </c>
      <c r="B33" s="119" t="s">
        <v>282</v>
      </c>
      <c r="C33" s="119" t="s">
        <v>283</v>
      </c>
      <c r="D33" s="119" t="s">
        <v>133</v>
      </c>
      <c r="E33" s="119" t="s">
        <v>283</v>
      </c>
      <c r="F33" s="119" t="s">
        <v>284</v>
      </c>
      <c r="G33" s="119" t="s">
        <v>283</v>
      </c>
      <c r="H33" s="120">
        <v>159936</v>
      </c>
      <c r="I33" s="208">
        <v>159936</v>
      </c>
      <c r="J33" s="271"/>
      <c r="K33" s="271"/>
      <c r="L33" s="271"/>
      <c r="M33" s="208">
        <v>159936</v>
      </c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</row>
    <row r="34" ht="18" customHeight="1" spans="1:24">
      <c r="A34" s="272" t="s">
        <v>135</v>
      </c>
      <c r="B34" s="273"/>
      <c r="C34" s="273"/>
      <c r="D34" s="273"/>
      <c r="E34" s="273"/>
      <c r="F34" s="273"/>
      <c r="G34" s="274"/>
      <c r="H34" s="120">
        <v>6081883</v>
      </c>
      <c r="I34" s="208">
        <v>6081883</v>
      </c>
      <c r="J34" s="278"/>
      <c r="K34" s="278"/>
      <c r="L34" s="278"/>
      <c r="M34" s="208">
        <v>6081883</v>
      </c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4:G34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4"/>
  <sheetViews>
    <sheetView zoomScaleSheetLayoutView="60" workbookViewId="0">
      <selection activeCell="I14" sqref="I14"/>
    </sheetView>
  </sheetViews>
  <sheetFormatPr defaultColWidth="8.88571428571429" defaultRowHeight="14.25" customHeight="1"/>
  <cols>
    <col min="1" max="1" width="14.6380952380952" style="2" customWidth="1"/>
    <col min="2" max="2" width="20.2761904761905" style="2" customWidth="1"/>
    <col min="3" max="3" width="26.2761904761905" style="2" customWidth="1"/>
    <col min="4" max="4" width="19.6380952380952" style="2" customWidth="1"/>
    <col min="5" max="5" width="11.1333333333333" style="2" customWidth="1"/>
    <col min="6" max="6" width="16.2761904761905" style="2" customWidth="1"/>
    <col min="7" max="7" width="9.84761904761905" style="2" customWidth="1"/>
    <col min="8" max="8" width="13.1428571428571" style="2" customWidth="1"/>
    <col min="9" max="9" width="11.6380952380952" style="2" customWidth="1"/>
    <col min="10" max="10" width="11.8190476190476" style="2" customWidth="1"/>
    <col min="11" max="11" width="12.0952380952381" style="2" customWidth="1"/>
    <col min="12" max="12" width="10" style="2" customWidth="1"/>
    <col min="13" max="13" width="10.5714285714286" style="2" customWidth="1"/>
    <col min="14" max="14" width="10.2857142857143" style="2" customWidth="1"/>
    <col min="15" max="15" width="10.4285714285714" style="2" customWidth="1"/>
    <col min="16" max="17" width="11.1333333333333" style="2" customWidth="1"/>
    <col min="18" max="18" width="9.13333333333333" style="2" customWidth="1"/>
    <col min="19" max="19" width="10.2857142857143" style="2" customWidth="1"/>
    <col min="20" max="22" width="11.7142857142857" style="2" customWidth="1"/>
    <col min="23" max="23" width="10.2857142857143" style="2" customWidth="1"/>
    <col min="24" max="24" width="9.13333333333333" style="2" customWidth="1"/>
    <col min="25" max="16384" width="9.13333333333333" style="2"/>
  </cols>
  <sheetData>
    <row r="1" ht="13.5" customHeight="1" spans="5:23">
      <c r="E1" s="252"/>
      <c r="F1" s="252"/>
      <c r="G1" s="252"/>
      <c r="H1" s="252"/>
      <c r="I1" s="84"/>
      <c r="J1" s="84"/>
      <c r="K1" s="84"/>
      <c r="L1" s="84"/>
      <c r="M1" s="84"/>
      <c r="N1" s="84"/>
      <c r="O1" s="84"/>
      <c r="P1" s="84"/>
      <c r="Q1" s="84"/>
      <c r="W1" s="85"/>
    </row>
    <row r="2" ht="27.75" customHeight="1" spans="1:23">
      <c r="A2" s="70" t="s">
        <v>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</row>
    <row r="3" ht="13.5" customHeight="1" spans="1:23">
      <c r="A3" s="164" t="s">
        <v>21</v>
      </c>
      <c r="B3" s="164"/>
      <c r="C3" s="253"/>
      <c r="D3" s="253"/>
      <c r="E3" s="253"/>
      <c r="F3" s="253"/>
      <c r="G3" s="253"/>
      <c r="H3" s="253"/>
      <c r="I3" s="88"/>
      <c r="J3" s="88"/>
      <c r="K3" s="88"/>
      <c r="L3" s="88"/>
      <c r="M3" s="88"/>
      <c r="N3" s="88"/>
      <c r="O3" s="88"/>
      <c r="P3" s="88"/>
      <c r="Q3" s="88"/>
      <c r="W3" s="161" t="s">
        <v>181</v>
      </c>
    </row>
    <row r="4" ht="15.75" customHeight="1" spans="1:23">
      <c r="A4" s="125" t="s">
        <v>285</v>
      </c>
      <c r="B4" s="125" t="s">
        <v>189</v>
      </c>
      <c r="C4" s="125" t="s">
        <v>190</v>
      </c>
      <c r="D4" s="125" t="s">
        <v>286</v>
      </c>
      <c r="E4" s="125" t="s">
        <v>191</v>
      </c>
      <c r="F4" s="125" t="s">
        <v>192</v>
      </c>
      <c r="G4" s="125" t="s">
        <v>287</v>
      </c>
      <c r="H4" s="125" t="s">
        <v>288</v>
      </c>
      <c r="I4" s="125" t="s">
        <v>75</v>
      </c>
      <c r="J4" s="93" t="s">
        <v>289</v>
      </c>
      <c r="K4" s="93"/>
      <c r="L4" s="93"/>
      <c r="M4" s="93"/>
      <c r="N4" s="93" t="s">
        <v>198</v>
      </c>
      <c r="O4" s="93"/>
      <c r="P4" s="93"/>
      <c r="Q4" s="259" t="s">
        <v>81</v>
      </c>
      <c r="R4" s="93" t="s">
        <v>82</v>
      </c>
      <c r="S4" s="93"/>
      <c r="T4" s="93"/>
      <c r="U4" s="93"/>
      <c r="V4" s="93"/>
      <c r="W4" s="93"/>
    </row>
    <row r="5" ht="17.25" customHeight="1" spans="1:23">
      <c r="A5" s="125"/>
      <c r="B5" s="125"/>
      <c r="C5" s="125"/>
      <c r="D5" s="125"/>
      <c r="E5" s="125"/>
      <c r="F5" s="125"/>
      <c r="G5" s="125"/>
      <c r="H5" s="125"/>
      <c r="I5" s="125"/>
      <c r="J5" s="93" t="s">
        <v>78</v>
      </c>
      <c r="K5" s="93"/>
      <c r="L5" s="259" t="s">
        <v>79</v>
      </c>
      <c r="M5" s="259" t="s">
        <v>80</v>
      </c>
      <c r="N5" s="259" t="s">
        <v>78</v>
      </c>
      <c r="O5" s="259" t="s">
        <v>79</v>
      </c>
      <c r="P5" s="259" t="s">
        <v>80</v>
      </c>
      <c r="Q5" s="259"/>
      <c r="R5" s="259" t="s">
        <v>77</v>
      </c>
      <c r="S5" s="259" t="s">
        <v>84</v>
      </c>
      <c r="T5" s="259" t="s">
        <v>290</v>
      </c>
      <c r="U5" s="265" t="s">
        <v>86</v>
      </c>
      <c r="V5" s="259" t="s">
        <v>87</v>
      </c>
      <c r="W5" s="259" t="s">
        <v>88</v>
      </c>
    </row>
    <row r="6" ht="27" spans="1:23">
      <c r="A6" s="125"/>
      <c r="B6" s="125"/>
      <c r="C6" s="125"/>
      <c r="D6" s="125"/>
      <c r="E6" s="125"/>
      <c r="F6" s="125"/>
      <c r="G6" s="125"/>
      <c r="H6" s="125"/>
      <c r="I6" s="125"/>
      <c r="J6" s="260" t="s">
        <v>77</v>
      </c>
      <c r="K6" s="260" t="s">
        <v>291</v>
      </c>
      <c r="L6" s="259"/>
      <c r="M6" s="259"/>
      <c r="N6" s="259"/>
      <c r="O6" s="259"/>
      <c r="P6" s="259"/>
      <c r="Q6" s="259"/>
      <c r="R6" s="259"/>
      <c r="S6" s="259"/>
      <c r="T6" s="259"/>
      <c r="U6" s="265"/>
      <c r="V6" s="259"/>
      <c r="W6" s="259"/>
    </row>
    <row r="7" ht="15" customHeight="1" spans="1:23">
      <c r="A7" s="254">
        <v>1</v>
      </c>
      <c r="B7" s="254">
        <v>2</v>
      </c>
      <c r="C7" s="254">
        <v>3</v>
      </c>
      <c r="D7" s="254">
        <v>4</v>
      </c>
      <c r="E7" s="254">
        <v>5</v>
      </c>
      <c r="F7" s="254">
        <v>6</v>
      </c>
      <c r="G7" s="254">
        <v>7</v>
      </c>
      <c r="H7" s="254">
        <v>8</v>
      </c>
      <c r="I7" s="254">
        <v>9</v>
      </c>
      <c r="J7" s="254">
        <v>10</v>
      </c>
      <c r="K7" s="254">
        <v>11</v>
      </c>
      <c r="L7" s="254">
        <v>12</v>
      </c>
      <c r="M7" s="254">
        <v>13</v>
      </c>
      <c r="N7" s="254">
        <v>14</v>
      </c>
      <c r="O7" s="254">
        <v>15</v>
      </c>
      <c r="P7" s="254">
        <v>16</v>
      </c>
      <c r="Q7" s="254">
        <v>17</v>
      </c>
      <c r="R7" s="254">
        <v>18</v>
      </c>
      <c r="S7" s="254">
        <v>19</v>
      </c>
      <c r="T7" s="254">
        <v>20</v>
      </c>
      <c r="U7" s="266">
        <v>21</v>
      </c>
      <c r="V7" s="254">
        <v>22</v>
      </c>
      <c r="W7" s="254">
        <v>23</v>
      </c>
    </row>
    <row r="8" ht="15" customHeight="1" spans="1:23">
      <c r="A8" s="141" t="s">
        <v>292</v>
      </c>
      <c r="B8" s="141" t="s">
        <v>293</v>
      </c>
      <c r="C8" s="141" t="s">
        <v>294</v>
      </c>
      <c r="D8" s="141" t="s">
        <v>89</v>
      </c>
      <c r="E8" s="141" t="s">
        <v>107</v>
      </c>
      <c r="F8" s="141" t="s">
        <v>295</v>
      </c>
      <c r="G8" s="141" t="s">
        <v>296</v>
      </c>
      <c r="H8" s="141" t="s">
        <v>242</v>
      </c>
      <c r="I8" s="261">
        <v>649000</v>
      </c>
      <c r="J8" s="262">
        <v>649000</v>
      </c>
      <c r="K8" s="262">
        <v>649000</v>
      </c>
      <c r="L8" s="263"/>
      <c r="M8" s="263"/>
      <c r="N8" s="263"/>
      <c r="O8" s="263"/>
      <c r="P8" s="263"/>
      <c r="Q8" s="263"/>
      <c r="R8" s="263"/>
      <c r="S8" s="263"/>
      <c r="T8" s="263"/>
      <c r="U8" s="267"/>
      <c r="V8" s="254"/>
      <c r="W8" s="254"/>
    </row>
    <row r="9" ht="15" customHeight="1" spans="1:23">
      <c r="A9" s="141" t="s">
        <v>292</v>
      </c>
      <c r="B9" s="141" t="s">
        <v>293</v>
      </c>
      <c r="C9" s="141" t="s">
        <v>294</v>
      </c>
      <c r="D9" s="141" t="s">
        <v>89</v>
      </c>
      <c r="E9" s="141" t="s">
        <v>107</v>
      </c>
      <c r="F9" s="141" t="s">
        <v>295</v>
      </c>
      <c r="G9" s="141" t="s">
        <v>297</v>
      </c>
      <c r="H9" s="141" t="s">
        <v>244</v>
      </c>
      <c r="I9" s="261">
        <v>50000</v>
      </c>
      <c r="J9" s="262">
        <v>50000</v>
      </c>
      <c r="K9" s="262">
        <v>50000</v>
      </c>
      <c r="L9" s="263"/>
      <c r="M9" s="263"/>
      <c r="N9" s="263"/>
      <c r="O9" s="263"/>
      <c r="P9" s="263"/>
      <c r="Q9" s="263"/>
      <c r="R9" s="263"/>
      <c r="S9" s="263"/>
      <c r="T9" s="263"/>
      <c r="U9" s="267"/>
      <c r="V9" s="254"/>
      <c r="W9" s="254"/>
    </row>
    <row r="10" ht="15" customHeight="1" spans="1:23">
      <c r="A10" s="141" t="s">
        <v>292</v>
      </c>
      <c r="B10" s="141" t="s">
        <v>293</v>
      </c>
      <c r="C10" s="141" t="s">
        <v>294</v>
      </c>
      <c r="D10" s="141" t="s">
        <v>89</v>
      </c>
      <c r="E10" s="141" t="s">
        <v>107</v>
      </c>
      <c r="F10" s="141" t="s">
        <v>295</v>
      </c>
      <c r="G10" s="141" t="s">
        <v>298</v>
      </c>
      <c r="H10" s="141" t="s">
        <v>299</v>
      </c>
      <c r="I10" s="261">
        <v>11000</v>
      </c>
      <c r="J10" s="262">
        <v>11000</v>
      </c>
      <c r="K10" s="262">
        <v>11000</v>
      </c>
      <c r="L10" s="263"/>
      <c r="M10" s="263"/>
      <c r="N10" s="263"/>
      <c r="O10" s="263"/>
      <c r="P10" s="263"/>
      <c r="Q10" s="263"/>
      <c r="R10" s="263"/>
      <c r="S10" s="263"/>
      <c r="T10" s="263"/>
      <c r="U10" s="267"/>
      <c r="V10" s="254"/>
      <c r="W10" s="254"/>
    </row>
    <row r="11" ht="15" customHeight="1" spans="1:23">
      <c r="A11" s="141" t="s">
        <v>292</v>
      </c>
      <c r="B11" s="141" t="s">
        <v>293</v>
      </c>
      <c r="C11" s="141" t="s">
        <v>294</v>
      </c>
      <c r="D11" s="141" t="s">
        <v>89</v>
      </c>
      <c r="E11" s="141" t="s">
        <v>107</v>
      </c>
      <c r="F11" s="141" t="s">
        <v>295</v>
      </c>
      <c r="G11" s="141" t="s">
        <v>300</v>
      </c>
      <c r="H11" s="141" t="s">
        <v>301</v>
      </c>
      <c r="I11" s="261">
        <v>80000</v>
      </c>
      <c r="J11" s="262">
        <v>80000</v>
      </c>
      <c r="K11" s="262">
        <v>80000</v>
      </c>
      <c r="L11" s="263"/>
      <c r="M11" s="263"/>
      <c r="N11" s="263"/>
      <c r="O11" s="263"/>
      <c r="P11" s="263"/>
      <c r="Q11" s="263"/>
      <c r="R11" s="263"/>
      <c r="S11" s="263"/>
      <c r="T11" s="263"/>
      <c r="U11" s="267"/>
      <c r="V11" s="254"/>
      <c r="W11" s="254"/>
    </row>
    <row r="12" ht="15" customHeight="1" spans="1:23">
      <c r="A12" s="141" t="s">
        <v>292</v>
      </c>
      <c r="B12" s="141" t="s">
        <v>293</v>
      </c>
      <c r="C12" s="141" t="s">
        <v>294</v>
      </c>
      <c r="D12" s="141" t="s">
        <v>89</v>
      </c>
      <c r="E12" s="141" t="s">
        <v>107</v>
      </c>
      <c r="F12" s="141" t="s">
        <v>295</v>
      </c>
      <c r="G12" s="141" t="s">
        <v>302</v>
      </c>
      <c r="H12" s="141" t="s">
        <v>303</v>
      </c>
      <c r="I12" s="261">
        <v>10000</v>
      </c>
      <c r="J12" s="262">
        <v>10000</v>
      </c>
      <c r="K12" s="262">
        <v>10000</v>
      </c>
      <c r="L12" s="263"/>
      <c r="M12" s="263"/>
      <c r="N12" s="263"/>
      <c r="O12" s="263"/>
      <c r="P12" s="263"/>
      <c r="Q12" s="263"/>
      <c r="R12" s="263"/>
      <c r="S12" s="263"/>
      <c r="T12" s="263"/>
      <c r="U12" s="267"/>
      <c r="V12" s="254"/>
      <c r="W12" s="254"/>
    </row>
    <row r="13" ht="15" customHeight="1" spans="1:23">
      <c r="A13" s="141" t="s">
        <v>304</v>
      </c>
      <c r="B13" s="141" t="s">
        <v>305</v>
      </c>
      <c r="C13" s="141" t="s">
        <v>306</v>
      </c>
      <c r="D13" s="141" t="s">
        <v>89</v>
      </c>
      <c r="E13" s="141" t="s">
        <v>107</v>
      </c>
      <c r="F13" s="141" t="s">
        <v>295</v>
      </c>
      <c r="G13" s="141" t="s">
        <v>302</v>
      </c>
      <c r="H13" s="141" t="s">
        <v>303</v>
      </c>
      <c r="I13" s="261">
        <v>40000</v>
      </c>
      <c r="J13" s="262">
        <v>40000</v>
      </c>
      <c r="K13" s="262">
        <v>40000</v>
      </c>
      <c r="L13" s="263"/>
      <c r="M13" s="263"/>
      <c r="N13" s="263"/>
      <c r="O13" s="263"/>
      <c r="P13" s="263"/>
      <c r="Q13" s="263"/>
      <c r="R13" s="263"/>
      <c r="S13" s="263"/>
      <c r="T13" s="263"/>
      <c r="U13" s="267"/>
      <c r="V13" s="254"/>
      <c r="W13" s="254"/>
    </row>
    <row r="14" ht="18.75" customHeight="1" spans="1:23">
      <c r="A14" s="255" t="s">
        <v>135</v>
      </c>
      <c r="B14" s="256"/>
      <c r="C14" s="257"/>
      <c r="D14" s="257"/>
      <c r="E14" s="257"/>
      <c r="F14" s="257"/>
      <c r="G14" s="257"/>
      <c r="H14" s="258"/>
      <c r="I14" s="261">
        <v>840000</v>
      </c>
      <c r="J14" s="261">
        <v>840000</v>
      </c>
      <c r="K14" s="261">
        <v>840000</v>
      </c>
      <c r="L14" s="264" t="s">
        <v>90</v>
      </c>
      <c r="M14" s="264" t="s">
        <v>90</v>
      </c>
      <c r="N14" s="264" t="s">
        <v>90</v>
      </c>
      <c r="O14" s="264"/>
      <c r="P14" s="264"/>
      <c r="Q14" s="264" t="s">
        <v>90</v>
      </c>
      <c r="R14" s="264" t="s">
        <v>90</v>
      </c>
      <c r="S14" s="264" t="s">
        <v>90</v>
      </c>
      <c r="T14" s="264" t="s">
        <v>90</v>
      </c>
      <c r="U14" s="268"/>
      <c r="V14" s="269" t="s">
        <v>90</v>
      </c>
      <c r="W14" s="269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4:H14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测试</cp:lastModifiedBy>
  <dcterms:created xsi:type="dcterms:W3CDTF">2020-01-11T06:24:00Z</dcterms:created>
  <cp:lastPrinted>2021-01-13T07:07:00Z</cp:lastPrinted>
  <dcterms:modified xsi:type="dcterms:W3CDTF">2024-02-27T05:46:10Z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DA55B14865DC4D839DC0F7B209BBD644</vt:lpwstr>
  </property>
</Properties>
</file>