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tabRatio="768" firstSheet="5" activeTab="10"/>
  </bookViews>
  <sheets>
    <sheet name="目录" sheetId="44" r:id="rId1"/>
    <sheet name="财务收支预算总表01-1" sheetId="28" r:id="rId2"/>
    <sheet name="部门收入预算表01-2" sheetId="29" r:id="rId3"/>
    <sheet name="部门支出预算表01-3" sheetId="30" r:id="rId4"/>
    <sheet name="财政拨款收支预算总表02-1" sheetId="13" r:id="rId5"/>
    <sheet name="一般公共预算支出预算表02-2" sheetId="32" r:id="rId6"/>
    <sheet name="一般公共预算“三公”经费支出预算表03" sheetId="37" r:id="rId7"/>
    <sheet name="基本支出预算表04" sheetId="33" r:id="rId8"/>
    <sheet name="项目支出预算表05-1" sheetId="34" r:id="rId9"/>
    <sheet name="项目支出绩效目标表05-2" sheetId="35" r:id="rId10"/>
    <sheet name="整体支出绩效目标表06" sheetId="46" r:id="rId11"/>
    <sheet name="政府性基金预算支出预算表07" sheetId="38" r:id="rId12"/>
    <sheet name="国有资本经营预算支出预算表08" sheetId="45" r:id="rId13"/>
    <sheet name="部门政府采购预算表09" sheetId="39" r:id="rId14"/>
    <sheet name="政府购买服务预算表10" sheetId="43" r:id="rId15"/>
    <sheet name="市对下转移支付预算表11-1" sheetId="41" r:id="rId16"/>
    <sheet name="市对下转移支付绩效目标表11-2" sheetId="42" r:id="rId17"/>
    <sheet name="新增资产配置表12" sheetId="23" r:id="rId18"/>
    <sheet name="上级补助项目支出预算表13" sheetId="47" r:id="rId19"/>
    <sheet name="部门项目中期规划预算表14" sheetId="48" r:id="rId20"/>
  </sheets>
  <definedNames>
    <definedName name="_xlnm._FilterDatabase" localSheetId="7" hidden="1">基本支出预算表04!$A$8:$X$51</definedName>
    <definedName name="_xlnm.Print_Titles" localSheetId="4">'财政拨款收支预算总表02-1'!$1:$6</definedName>
    <definedName name="_xlnm._FilterDatabase" localSheetId="4" hidden="1">'财政拨款收支预算总表02-1'!$A$7:$D$30</definedName>
  </definedNames>
  <calcPr calcId="144525"/>
</workbook>
</file>

<file path=xl/sharedStrings.xml><?xml version="1.0" encoding="utf-8"?>
<sst xmlns="http://schemas.openxmlformats.org/spreadsheetml/2006/main" count="2223" uniqueCount="759">
  <si>
    <t>序号</t>
  </si>
  <si>
    <t>内容</t>
  </si>
  <si>
    <t>财务收支预算总表</t>
  </si>
  <si>
    <t>部门收入预算表</t>
  </si>
  <si>
    <t>部门支出预算表</t>
  </si>
  <si>
    <t>财政拨款收支预算总表</t>
  </si>
  <si>
    <t>一般公共预算支出预算表（按功能科目分类）</t>
  </si>
  <si>
    <t>一般公共预算“三公”经费支出预算表</t>
  </si>
  <si>
    <t>基本支出预算表（人员类、运转类公用经费项目）</t>
  </si>
  <si>
    <t>项目支出预算表（其他运转类、特定目标类项目）</t>
  </si>
  <si>
    <t>项目支出绩效目标表</t>
  </si>
  <si>
    <t>整体支出绩效目标表</t>
  </si>
  <si>
    <t>政府性基金预算支出预算表</t>
  </si>
  <si>
    <t>国有资本经营预算支出预算表</t>
  </si>
  <si>
    <t>部门政府采购预算表</t>
  </si>
  <si>
    <t>政府购买服务预算表</t>
  </si>
  <si>
    <t>市对下转移支付预算表</t>
  </si>
  <si>
    <t>市对下转移支付绩效目标表</t>
  </si>
  <si>
    <t>新增资产配置表</t>
  </si>
  <si>
    <t>上级补助项目支出预算表</t>
  </si>
  <si>
    <t>部门项目中期规划预算表</t>
  </si>
  <si>
    <t>单位名称：安宁市发展和改革局（汇总）</t>
  </si>
  <si>
    <t>单位:元</t>
  </si>
  <si>
    <t>收        入</t>
  </si>
  <si>
    <t>支        出</t>
  </si>
  <si>
    <t>项      目</t>
  </si>
  <si>
    <t>2024年预算数</t>
  </si>
  <si>
    <t>项目（按功能分类）</t>
  </si>
  <si>
    <t>一、一般公共预算拨款收入</t>
  </si>
  <si>
    <t>一、一般公共服务支出</t>
  </si>
  <si>
    <t>二、政府性基金预算拨款收入</t>
  </si>
  <si>
    <t>二、外交支出</t>
  </si>
  <si>
    <t>三、国有资本经营预算拨款收入</t>
  </si>
  <si>
    <t>三、国防支出</t>
  </si>
  <si>
    <t>四、财政专户管理资金收入</t>
  </si>
  <si>
    <t>四、公共安全支出</t>
  </si>
  <si>
    <t>五、单位资金收入</t>
  </si>
  <si>
    <t>五、教育支出</t>
  </si>
  <si>
    <t>1、事业收入</t>
  </si>
  <si>
    <t>六、科学技术支出</t>
  </si>
  <si>
    <t>2、事业单位经营收入</t>
  </si>
  <si>
    <t>七、文化旅游体育与传媒支出</t>
  </si>
  <si>
    <t>3、上级补助收入</t>
  </si>
  <si>
    <t>八、社会保障和就业支出</t>
  </si>
  <si>
    <t>4、附属单位上缴收入</t>
  </si>
  <si>
    <t>九、卫生健康支出</t>
  </si>
  <si>
    <t>5、其他收入</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</si>
  <si>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</si>
  <si>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</si>
  <si>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</si>
  <si>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</si>
  <si>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</si>
  <si>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</si>
  <si>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</si>
  <si>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</si>
  <si>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</si>
  <si>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</si>
  <si>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</si>
  <si>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</si>
  <si>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</si>
  <si>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</si>
  <si>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</si>
  <si>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</si>
  <si>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</si>
  <si>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本年收入合计</t>
  </si>
  <si>
    <t>本年支出合计</t>
  </si>
  <si>
    <t>上年结转结余</t>
  </si>
  <si>
    <t>年终结转结余</t>
  </si>
  <si>
    <t>1、财政拨款结转结余</t>
  </si>
  <si>
    <t>2、使用非财政拨款结余</t>
  </si>
  <si>
    <t>2、非财政拨款结余</t>
  </si>
  <si>
    <t>收  入  总  计</t>
  </si>
  <si>
    <t>支 出 总 计</t>
  </si>
  <si>
    <t>部门（单位）代码</t>
  </si>
  <si>
    <t>部门（单位）名称</t>
  </si>
  <si>
    <t>合计</t>
  </si>
  <si>
    <t>本年收入</t>
  </si>
  <si>
    <t>小计</t>
  </si>
  <si>
    <t>一般公共预算</t>
  </si>
  <si>
    <t>政府性基金预算</t>
  </si>
  <si>
    <t>国有资本经营预算</t>
  </si>
  <si>
    <t>财政专户管理资金</t>
  </si>
  <si>
    <t>单位资金</t>
  </si>
  <si>
    <t>使用非财政拨款结余</t>
  </si>
  <si>
    <t>事业收入</t>
  </si>
  <si>
    <t>事业单位经营收入</t>
  </si>
  <si>
    <t>上级补助收入</t>
  </si>
  <si>
    <t>附属单位上缴收入</t>
  </si>
  <si>
    <t>其他收入</t>
  </si>
  <si>
    <t>102</t>
  </si>
  <si>
    <t>安宁市发展和改革局</t>
  </si>
  <si>
    <t>102005</t>
  </si>
  <si>
    <t xml:space="preserve">  安宁市招商局（安宁市投资项目审批服务中心）</t>
  </si>
  <si>
    <t>102001</t>
  </si>
  <si>
    <t xml:space="preserve">  安宁市发展和改革局</t>
  </si>
  <si>
    <t>科目编码</t>
  </si>
  <si>
    <t>科目名称</t>
  </si>
  <si>
    <t>财政专户管理的支出</t>
  </si>
  <si>
    <t>基本支出</t>
  </si>
  <si>
    <t>项目支出</t>
  </si>
  <si>
    <t>事业支出</t>
  </si>
  <si>
    <t>事业单位
经营支出</t>
  </si>
  <si>
    <t>上级补助支出</t>
  </si>
  <si>
    <t>附属单位补助支出</t>
  </si>
  <si>
    <t>其他支出</t>
  </si>
  <si>
    <t>201</t>
  </si>
  <si>
    <t>一般公共服务支出</t>
  </si>
  <si>
    <t>20104</t>
  </si>
  <si>
    <t xml:space="preserve">  发展与改革事务</t>
  </si>
  <si>
    <t>2010401</t>
  </si>
  <si>
    <t xml:space="preserve">    行政运行</t>
  </si>
  <si>
    <t>2010402</t>
  </si>
  <si>
    <t xml:space="preserve">    一般行政管理事务</t>
  </si>
  <si>
    <t>2010405</t>
  </si>
  <si>
    <t xml:space="preserve">    日常经济运行调节</t>
  </si>
  <si>
    <t>2010408</t>
  </si>
  <si>
    <t xml:space="preserve">    物价管理</t>
  </si>
  <si>
    <t>2010450</t>
  </si>
  <si>
    <t xml:space="preserve">    事业运行</t>
  </si>
  <si>
    <t>2010499</t>
  </si>
  <si>
    <t xml:space="preserve">    其他发展与改革事务支出</t>
  </si>
  <si>
    <t>20136</t>
  </si>
  <si>
    <t xml:space="preserve">  其他共产党事务支出</t>
  </si>
  <si>
    <t>2013699</t>
  </si>
  <si>
    <t xml:space="preserve">    其他共产党事务支出</t>
  </si>
  <si>
    <t>203</t>
  </si>
  <si>
    <t>国防支出</t>
  </si>
  <si>
    <t>20306</t>
  </si>
  <si>
    <t xml:space="preserve">  国防动员</t>
  </si>
  <si>
    <t>2030699</t>
  </si>
  <si>
    <t xml:space="preserve">    其他国防动员支出</t>
  </si>
  <si>
    <t>208</t>
  </si>
  <si>
    <t>社会保障和就业支出</t>
  </si>
  <si>
    <t>20805</t>
  </si>
  <si>
    <t xml:space="preserve">  行政事业单位养老支出</t>
  </si>
  <si>
    <t>2080501</t>
  </si>
  <si>
    <t xml:space="preserve">    行政单位离退休</t>
  </si>
  <si>
    <t>2080502</t>
  </si>
  <si>
    <t xml:space="preserve">    事业单位离退休</t>
  </si>
  <si>
    <t>2080505</t>
  </si>
  <si>
    <t xml:space="preserve">    机关事业单位基本养老保险缴费支出</t>
  </si>
  <si>
    <t>2080506</t>
  </si>
  <si>
    <t xml:space="preserve">    机关事业单位职业年金缴费支出</t>
  </si>
  <si>
    <t>20808</t>
  </si>
  <si>
    <t xml:space="preserve">  抚恤</t>
  </si>
  <si>
    <t>2080801</t>
  </si>
  <si>
    <t xml:space="preserve">    死亡抚恤</t>
  </si>
  <si>
    <t>210</t>
  </si>
  <si>
    <t>卫生健康支出</t>
  </si>
  <si>
    <t>21004</t>
  </si>
  <si>
    <t xml:space="preserve">  公共卫生</t>
  </si>
  <si>
    <t>2100410</t>
  </si>
  <si>
    <t xml:space="preserve">    突发公共卫生事件应急处置</t>
  </si>
  <si>
    <t>21011</t>
  </si>
  <si>
    <t xml:space="preserve">  行政事业单位医疗</t>
  </si>
  <si>
    <t>2101101</t>
  </si>
  <si>
    <t xml:space="preserve">    行政单位医疗</t>
  </si>
  <si>
    <t>2101102</t>
  </si>
  <si>
    <t xml:space="preserve">    事业单位医疗</t>
  </si>
  <si>
    <t>2101103</t>
  </si>
  <si>
    <t xml:space="preserve">    公务员医疗补助</t>
  </si>
  <si>
    <t>2101199</t>
  </si>
  <si>
    <t xml:space="preserve">    其他行政事业单位医疗支出</t>
  </si>
  <si>
    <t>211</t>
  </si>
  <si>
    <t>节能环保支出</t>
  </si>
  <si>
    <t>21114</t>
  </si>
  <si>
    <t xml:space="preserve">  能源管理事务</t>
  </si>
  <si>
    <t>2111407</t>
  </si>
  <si>
    <t xml:space="preserve">    能源行业管理</t>
  </si>
  <si>
    <t>212</t>
  </si>
  <si>
    <t>城乡社区支出</t>
  </si>
  <si>
    <t>21203</t>
  </si>
  <si>
    <t xml:space="preserve">  城乡社区公共设施</t>
  </si>
  <si>
    <t>2120303</t>
  </si>
  <si>
    <t xml:space="preserve">    小城镇基础设施建设</t>
  </si>
  <si>
    <t>221</t>
  </si>
  <si>
    <t>住房保障支出</t>
  </si>
  <si>
    <t>22102</t>
  </si>
  <si>
    <t xml:space="preserve">  住房改革支出</t>
  </si>
  <si>
    <t>2210201</t>
  </si>
  <si>
    <t xml:space="preserve">    住房公积金</t>
  </si>
  <si>
    <t>222</t>
  </si>
  <si>
    <t>粮油物资储备支出</t>
  </si>
  <si>
    <t>22201</t>
  </si>
  <si>
    <t xml:space="preserve">  粮油物资事务</t>
  </si>
  <si>
    <t>2220107</t>
  </si>
  <si>
    <t xml:space="preserve">    国家粮油差价补贴</t>
  </si>
  <si>
    <t>22204</t>
  </si>
  <si>
    <t xml:space="preserve">  粮油储备</t>
  </si>
  <si>
    <t>2220402</t>
  </si>
  <si>
    <t xml:space="preserve">    储备粮油差价补贴</t>
  </si>
  <si>
    <t>合  计</t>
  </si>
  <si>
    <t>支出功能分类科目</t>
  </si>
  <si>
    <t>一、本年收入</t>
  </si>
  <si>
    <t>一、本年支出</t>
  </si>
  <si>
    <t>（一）一般公共预算拨款</t>
  </si>
  <si>
    <t>（一）一般公共服务支出</t>
  </si>
  <si>
    <t>（二）政府性基金预算拨款</t>
  </si>
  <si>
    <t>（二）外交支出</t>
  </si>
  <si>
    <t>（三）国有资本经营预算拨款</t>
  </si>
  <si>
    <t>（三）国防支出</t>
  </si>
  <si>
    <t>二、上年结转</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</si>
  <si>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</si>
  <si>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</si>
  <si>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</si>
  <si>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</si>
  <si>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</si>
  <si>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</si>
  <si>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</si>
  <si>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</si>
  <si>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</si>
  <si>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</si>
  <si>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</si>
  <si>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</si>
  <si>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</si>
  <si>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</si>
  <si>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</si>
  <si>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</si>
  <si>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</si>
  <si>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</si>
  <si>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</si>
  <si>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</si>
  <si>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</si>
  <si>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</si>
  <si>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</si>
  <si>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二、年终结转结余</t>
  </si>
  <si>
    <t>收 入 总 计</t>
  </si>
  <si>
    <t>部门预算支出功能分类科目</t>
  </si>
  <si>
    <t>人员经费</t>
  </si>
  <si>
    <t>公用经费</t>
  </si>
  <si>
    <t>1</t>
  </si>
  <si>
    <t>2</t>
  </si>
  <si>
    <t>3</t>
  </si>
  <si>
    <t>4</t>
  </si>
  <si>
    <t>5</t>
  </si>
  <si>
    <t>6</t>
  </si>
  <si>
    <t>7</t>
  </si>
  <si>
    <t>20113</t>
  </si>
  <si>
    <t xml:space="preserve">  商贸事务</t>
  </si>
  <si>
    <t>2011308</t>
  </si>
  <si>
    <t xml:space="preserve">    招商引资</t>
  </si>
  <si>
    <t>单位：元</t>
  </si>
  <si>
    <t>“三公”经费合计</t>
  </si>
  <si>
    <t>因公出国（境）费</t>
  </si>
  <si>
    <t>公务用车购置及运行费</t>
  </si>
  <si>
    <t>公务接待费</t>
  </si>
  <si>
    <t>公务用车购置费</t>
  </si>
  <si>
    <t>公务用车运行费</t>
  </si>
  <si>
    <t>单位名称</t>
  </si>
  <si>
    <t>项目代码</t>
  </si>
  <si>
    <t>项目名称</t>
  </si>
  <si>
    <t>功能科目编码</t>
  </si>
  <si>
    <t>功能科目名称</t>
  </si>
  <si>
    <t>部门经济科目编码</t>
  </si>
  <si>
    <t>部门经济科目名称</t>
  </si>
  <si>
    <t>资金来源</t>
  </si>
  <si>
    <t>总计</t>
  </si>
  <si>
    <t>一般公共预算资金</t>
  </si>
  <si>
    <t>财政拨款结转结余</t>
  </si>
  <si>
    <t>全年数</t>
  </si>
  <si>
    <t>已提前安排</t>
  </si>
  <si>
    <t>抵扣上年垫付资金</t>
  </si>
  <si>
    <t>本次下达</t>
  </si>
  <si>
    <t>另文下达</t>
  </si>
  <si>
    <t>其中：转隶人员公用经费</t>
  </si>
  <si>
    <t>8</t>
  </si>
  <si>
    <t>9</t>
  </si>
  <si>
    <t>10</t>
  </si>
  <si>
    <t>11</t>
  </si>
  <si>
    <t>12</t>
  </si>
  <si>
    <t>13</t>
  </si>
  <si>
    <t>14</t>
  </si>
  <si>
    <t>15</t>
  </si>
  <si>
    <t>16</t>
  </si>
  <si>
    <t>17</t>
  </si>
  <si>
    <t>18</t>
  </si>
  <si>
    <t>19</t>
  </si>
  <si>
    <t>20</t>
  </si>
  <si>
    <t>21</t>
  </si>
  <si>
    <t>22</t>
  </si>
  <si>
    <t>23</t>
  </si>
  <si>
    <t>24</t>
  </si>
  <si>
    <t/>
  </si>
  <si>
    <t>530181210000000017210</t>
  </si>
  <si>
    <t>事业人员支出工资</t>
  </si>
  <si>
    <t>事业运行</t>
  </si>
  <si>
    <t xml:space="preserve">  30101</t>
  </si>
  <si>
    <t>基本工资</t>
  </si>
  <si>
    <t xml:space="preserve">  30103</t>
  </si>
  <si>
    <t>奖金</t>
  </si>
  <si>
    <t xml:space="preserve">  30107</t>
  </si>
  <si>
    <t>绩效工资</t>
  </si>
  <si>
    <t>530181210000000017212</t>
  </si>
  <si>
    <t>住房公积金</t>
  </si>
  <si>
    <t xml:space="preserve">  30113</t>
  </si>
  <si>
    <t>530181210000000017213</t>
  </si>
  <si>
    <t>公车购置及运维费</t>
  </si>
  <si>
    <t xml:space="preserve">  30231</t>
  </si>
  <si>
    <t>公务用车运行维护费</t>
  </si>
  <si>
    <t>530181210000000020173</t>
  </si>
  <si>
    <t>社会保障缴费</t>
  </si>
  <si>
    <t xml:space="preserve">  30112</t>
  </si>
  <si>
    <t>其他社会保障缴费</t>
  </si>
  <si>
    <t>机关事业单位基本养老保险缴费支出</t>
  </si>
  <si>
    <t xml:space="preserve">  30108</t>
  </si>
  <si>
    <t>机关事业单位基本养老保险缴费</t>
  </si>
  <si>
    <t>事业单位医疗</t>
  </si>
  <si>
    <t xml:space="preserve">  30110</t>
  </si>
  <si>
    <t>职工基本医疗保险缴费</t>
  </si>
  <si>
    <t>公务员医疗补助</t>
  </si>
  <si>
    <t xml:space="preserve">  30111</t>
  </si>
  <si>
    <t>公务员医疗补助缴费</t>
  </si>
  <si>
    <t>其他行政事业单位医疗支出</t>
  </si>
  <si>
    <t>530181210000000020570</t>
  </si>
  <si>
    <t>一般公用经费</t>
  </si>
  <si>
    <t xml:space="preserve">  30201</t>
  </si>
  <si>
    <t>办公费</t>
  </si>
  <si>
    <t xml:space="preserve">  30207</t>
  </si>
  <si>
    <t>邮电费</t>
  </si>
  <si>
    <t xml:space="preserve">  30211</t>
  </si>
  <si>
    <t>差旅费</t>
  </si>
  <si>
    <t xml:space="preserve">  30216</t>
  </si>
  <si>
    <t>培训费</t>
  </si>
  <si>
    <t xml:space="preserve">  30229</t>
  </si>
  <si>
    <t>福利费</t>
  </si>
  <si>
    <t xml:space="preserve">  30239</t>
  </si>
  <si>
    <t>其他交通费用</t>
  </si>
  <si>
    <t xml:space="preserve">  30299</t>
  </si>
  <si>
    <t>其他商品和服务支出</t>
  </si>
  <si>
    <t>530181221100000209832</t>
  </si>
  <si>
    <t>工会经费</t>
  </si>
  <si>
    <t xml:space="preserve">  30228</t>
  </si>
  <si>
    <t>530181231100001570665</t>
  </si>
  <si>
    <t>编外人员经费支出</t>
  </si>
  <si>
    <t xml:space="preserve">  30199</t>
  </si>
  <si>
    <t>其他工资福利支出</t>
  </si>
  <si>
    <t>530181231100001570712</t>
  </si>
  <si>
    <t>事业人员绩效奖励</t>
  </si>
  <si>
    <t>530181210000000018969</t>
  </si>
  <si>
    <t>行政运行</t>
  </si>
  <si>
    <t>机关事业单位职业年金缴费支出</t>
  </si>
  <si>
    <t xml:space="preserve">  30109</t>
  </si>
  <si>
    <t>职业年金缴费</t>
  </si>
  <si>
    <t>行政单位医疗</t>
  </si>
  <si>
    <t>530181210000000019642</t>
  </si>
  <si>
    <t>行政人员支出工资</t>
  </si>
  <si>
    <t xml:space="preserve">  30102</t>
  </si>
  <si>
    <t>津贴补贴</t>
  </si>
  <si>
    <t>530181210000000019646</t>
  </si>
  <si>
    <t>530181210000000019647</t>
  </si>
  <si>
    <t>对个人和家庭的补助</t>
  </si>
  <si>
    <t>行政单位离退休</t>
  </si>
  <si>
    <t xml:space="preserve">  30305</t>
  </si>
  <si>
    <t>生活补助</t>
  </si>
  <si>
    <t>事业单位离退休</t>
  </si>
  <si>
    <t>530181210000000019649</t>
  </si>
  <si>
    <t>公务交通补贴</t>
  </si>
  <si>
    <t>530181210000000020564</t>
  </si>
  <si>
    <t>530181221100000201047</t>
  </si>
  <si>
    <t>530181231100001570177</t>
  </si>
  <si>
    <t>行政人员绩效奖励</t>
  </si>
  <si>
    <t>530181231100001570180</t>
  </si>
  <si>
    <t>530181241100002198189</t>
  </si>
  <si>
    <t>530181241100002198196</t>
  </si>
  <si>
    <t>项目分类</t>
  </si>
  <si>
    <t>项目单位</t>
  </si>
  <si>
    <t>经济科目编码</t>
  </si>
  <si>
    <t>经济科目名称</t>
  </si>
  <si>
    <t>本年拨款</t>
  </si>
  <si>
    <t>事业单位
经营收入</t>
  </si>
  <si>
    <t>其中：本次下达</t>
  </si>
  <si>
    <t>311 专项业务类</t>
  </si>
  <si>
    <t>530181221100001007981</t>
  </si>
  <si>
    <t>疫情防控专项经费</t>
  </si>
  <si>
    <t>突发公共卫生事件应急处置</t>
  </si>
  <si>
    <t>30201</t>
  </si>
  <si>
    <t>530181231100001974619</t>
  </si>
  <si>
    <t>离退休党支部专项工作经费</t>
  </si>
  <si>
    <t>其他共产党事务支出</t>
  </si>
  <si>
    <t>30305</t>
  </si>
  <si>
    <t>530181231100002250753</t>
  </si>
  <si>
    <t>返2022年（离退休支部）党费资金</t>
  </si>
  <si>
    <t>530181231100002451726</t>
  </si>
  <si>
    <t>2023年第七批省预算内基本建设投资经费</t>
  </si>
  <si>
    <t>小城镇基础设施建设</t>
  </si>
  <si>
    <t>30905</t>
  </si>
  <si>
    <t>基础设施建设</t>
  </si>
  <si>
    <t>530181241100002214756</t>
  </si>
  <si>
    <t>社会经济高质量发展专项资金</t>
  </si>
  <si>
    <t>日常经济运行调节</t>
  </si>
  <si>
    <t>30217</t>
  </si>
  <si>
    <t>530181241100002216052</t>
  </si>
  <si>
    <t>全市招商引资工作专项经费</t>
  </si>
  <si>
    <t>安宁市招商局（安宁市投资项目审批服务中心）</t>
  </si>
  <si>
    <t>招商引资</t>
  </si>
  <si>
    <t>530181241100002219919</t>
  </si>
  <si>
    <t>信创工作经费</t>
  </si>
  <si>
    <t>31002</t>
  </si>
  <si>
    <t>办公设备购置</t>
  </si>
  <si>
    <t>530181241100002222153</t>
  </si>
  <si>
    <t>国防动员专项资金</t>
  </si>
  <si>
    <t>其他国防动员支出</t>
  </si>
  <si>
    <t>530181241100002542301</t>
  </si>
  <si>
    <t>昆明市发改委第一批前期工作经费</t>
  </si>
  <si>
    <t>31005</t>
  </si>
  <si>
    <t>312 民生类</t>
  </si>
  <si>
    <t>530181200000000001472</t>
  </si>
  <si>
    <t>云南安宁军粮供应站补助资金</t>
  </si>
  <si>
    <t>国家粮油差价补贴</t>
  </si>
  <si>
    <t>31204</t>
  </si>
  <si>
    <t>费用补贴</t>
  </si>
  <si>
    <t>530181231100001109875</t>
  </si>
  <si>
    <t>遗属生活补助经费</t>
  </si>
  <si>
    <t>死亡抚恤</t>
  </si>
  <si>
    <t>30304</t>
  </si>
  <si>
    <t>抚恤金</t>
  </si>
  <si>
    <t>530181231100001112735</t>
  </si>
  <si>
    <t>地方储备粮油管理补助、轮换价差/补贴资金</t>
  </si>
  <si>
    <t>储备粮油差价补贴</t>
  </si>
  <si>
    <t>31008</t>
  </si>
  <si>
    <t>物资储备</t>
  </si>
  <si>
    <t>530181231100001112977</t>
  </si>
  <si>
    <t>化解安宁市粮食企业历史遗留问题维稳专项经费</t>
  </si>
  <si>
    <t>一般行政管理事务</t>
  </si>
  <si>
    <t>530181241100002514632</t>
  </si>
  <si>
    <t>2023年度涉烟工作补助（下级）经费</t>
  </si>
  <si>
    <t>其他发展与改革事务支出</t>
  </si>
  <si>
    <t>530181241100002514798</t>
  </si>
  <si>
    <t>昆明市2022年第一批公共充换电基础设施建设省级补贴资金</t>
  </si>
  <si>
    <t>能源行业管理</t>
  </si>
  <si>
    <t>530181241100002515092</t>
  </si>
  <si>
    <t>下达2023年农产品成本调查经费</t>
  </si>
  <si>
    <t>物价管理</t>
  </si>
  <si>
    <t>313 事业发展类</t>
  </si>
  <si>
    <t>530181221100000805649</t>
  </si>
  <si>
    <t>7个专项行动补助资金</t>
  </si>
  <si>
    <t>530181221100000806222</t>
  </si>
  <si>
    <t>昆明市发改委拨入2021年价格监测和应急价格监测经费</t>
  </si>
  <si>
    <t>530181221100000806303</t>
  </si>
  <si>
    <t>组织部返还2021年党员经费</t>
  </si>
  <si>
    <t>530181231100001112975</t>
  </si>
  <si>
    <t>粮食和物资管理专项经费</t>
  </si>
  <si>
    <t>单位名称、项目名称</t>
  </si>
  <si>
    <t>项目年度绩效目标</t>
  </si>
  <si>
    <t>一级指标</t>
  </si>
  <si>
    <t>二级指标</t>
  </si>
  <si>
    <t>三级指标</t>
  </si>
  <si>
    <t>指标性质</t>
  </si>
  <si>
    <t>指标值</t>
  </si>
  <si>
    <t>度量单位</t>
  </si>
  <si>
    <t>指标属性</t>
  </si>
  <si>
    <t>指标内容</t>
  </si>
  <si>
    <t xml:space="preserve">  信创工作经费</t>
  </si>
  <si>
    <t>采购办公电脑用于日常工作运转</t>
  </si>
  <si>
    <t>产出指标</t>
  </si>
  <si>
    <t>数量指标</t>
  </si>
  <si>
    <t>购买电脑数量</t>
  </si>
  <si>
    <t>=</t>
  </si>
  <si>
    <t>台</t>
  </si>
  <si>
    <t>定量指标</t>
  </si>
  <si>
    <t>购买电脑数量为15台</t>
  </si>
  <si>
    <t>效益指标</t>
  </si>
  <si>
    <t>经济效益指标</t>
  </si>
  <si>
    <t>提高工作效率</t>
  </si>
  <si>
    <t>提高</t>
  </si>
  <si>
    <t>是/否</t>
  </si>
  <si>
    <t>定性指标</t>
  </si>
  <si>
    <t>提高工作效率，更好的完成各项任务</t>
  </si>
  <si>
    <t>满意度指标</t>
  </si>
  <si>
    <t>服务对象满意度指标</t>
  </si>
  <si>
    <t>办公室使用人员满意度</t>
  </si>
  <si>
    <t>满意</t>
  </si>
  <si>
    <t>办公室使用人员满意度结果为满意</t>
  </si>
  <si>
    <t xml:space="preserve">  粮食和物资管理专项经费</t>
  </si>
  <si>
    <t>落实安宁市粮食和物资管理工作职责，完成昆明市粮食安全行政首长责任制考核指标任务</t>
  </si>
  <si>
    <t>安宁市粮食应急供应网点</t>
  </si>
  <si>
    <t>个</t>
  </si>
  <si>
    <t>安宁市粮食应急供应网点12个</t>
  </si>
  <si>
    <t>社会效益指标</t>
  </si>
  <si>
    <t>保障全市粮食供应</t>
  </si>
  <si>
    <t>保障粮食供应充沛</t>
  </si>
  <si>
    <t>全体安宁市民对粮食管理的满意度调查</t>
  </si>
  <si>
    <t>全体安宁市民对粮食管理的满意度调查结果大于95%以上</t>
  </si>
  <si>
    <t xml:space="preserve">  地方储备粮油管理补助、轮换价差/补贴资金</t>
  </si>
  <si>
    <t>完成安宁市（县）级地方储备粮油（含成品粮）的储备任务，确保我市地方储备粮油数量真实、质量良好、储存安全。</t>
  </si>
  <si>
    <t>安宁市储备粮总规模</t>
  </si>
  <si>
    <t>16751000</t>
  </si>
  <si>
    <t>公斤</t>
  </si>
  <si>
    <t>安宁市储备粮总规模16751000公斤</t>
  </si>
  <si>
    <t>安宁市储备成品粮规模</t>
  </si>
  <si>
    <t>1275000</t>
  </si>
  <si>
    <t>安宁市储备成品粮规模1275000公斤</t>
  </si>
  <si>
    <t>安宁市储备油</t>
  </si>
  <si>
    <t>250000</t>
  </si>
  <si>
    <t>安宁市储备油250000公斤</t>
  </si>
  <si>
    <t>质量指标</t>
  </si>
  <si>
    <t>成品粮质量</t>
  </si>
  <si>
    <t>符合标准</t>
  </si>
  <si>
    <t>成品粮质量符合GB/T1354-2018《大米》、GB2761-2017等相关质量标准</t>
  </si>
  <si>
    <t>原粮质量（稻谷和小麦）</t>
  </si>
  <si>
    <t>GB1350-2009（稻谷）、GB/T20569-2006号）</t>
  </si>
  <si>
    <t>菜籽油</t>
  </si>
  <si>
    <t>GB/T1536-2021《菜籽油》</t>
  </si>
  <si>
    <t>保证粮食不断供、维护社会稳定</t>
  </si>
  <si>
    <t>提升</t>
  </si>
  <si>
    <t>全体安宁市民满意度调查</t>
  </si>
  <si>
    <t>全体安宁市民满意度调查结果为满意</t>
  </si>
  <si>
    <t xml:space="preserve">  化解安宁市粮食企业历史遗留问题维稳专项经费</t>
  </si>
  <si>
    <t>化解安宁市粮食企业历史遗留问题，确保安宁市社会稳定。</t>
  </si>
  <si>
    <t>涉及垫付保险和补助人员数量</t>
  </si>
  <si>
    <t>&gt;=</t>
  </si>
  <si>
    <t>200</t>
  </si>
  <si>
    <t>人</t>
  </si>
  <si>
    <t>解决粮食企业历史遗留问题：垫付190名企业退休职工重大疾病保险；35名企业职工医疗保险；50名遗属补贴；4名留守人员，两名伤残军人、1名残疾人的生活补助。</t>
  </si>
  <si>
    <t>涉及中秋国庆、春节两节慰问粮食企业重大疾病、高龄、下岗生活困难职工人数</t>
  </si>
  <si>
    <t>120</t>
  </si>
  <si>
    <t>中秋国庆、春节两节慰问粮食企业重大疾病、高龄、下岗生活困难职工120多人</t>
  </si>
  <si>
    <t>时效指标</t>
  </si>
  <si>
    <t>化解安宁市粮食企业历史遗留问题，资金保障时间</t>
  </si>
  <si>
    <t>年</t>
  </si>
  <si>
    <t>化解安宁市粮食企业历史遗留问题，资金保障时间为2023年</t>
  </si>
  <si>
    <t>维护社会稳定</t>
  </si>
  <si>
    <t>涉及人员对服务的满意度调查</t>
  </si>
  <si>
    <t>涉及人员对服务的满意度调查结果为满意</t>
  </si>
  <si>
    <t xml:space="preserve">  国防动员专项资金</t>
  </si>
  <si>
    <t>按照上级安排完成年度国防动员潜力统计调查工作，持续开展国防动员相关法律法规宣传；与本地军事单位沟通联系，加强开展军事设施保护工作。</t>
  </si>
  <si>
    <t>年度国防动员潜力统计调查工作</t>
  </si>
  <si>
    <t>完成</t>
  </si>
  <si>
    <t>按照上级安排完成年度国防动员潜力统计调查工作。</t>
  </si>
  <si>
    <t>开展国防动员相关法律法规宣传</t>
  </si>
  <si>
    <t>开展</t>
  </si>
  <si>
    <t>持续开展国防动员相关法律法规宣传；与本地军事单位沟通联系，加强开展军事设施保护工作。</t>
  </si>
  <si>
    <t>开展重要军事设施周边安全环境治理，完成年度国防动员潜力统计调查工作</t>
  </si>
  <si>
    <t>涉及人员满意度调查</t>
  </si>
  <si>
    <t>涉及人员满意度调查结果为满意</t>
  </si>
  <si>
    <t xml:space="preserve">  云南安宁军粮供应站补助资金</t>
  </si>
  <si>
    <t>完成2024年昆明市粮食安全行政首长责任制考核指标任务,确保安宁市军粮供应不断供、不漏供。</t>
  </si>
  <si>
    <t>500000</t>
  </si>
  <si>
    <t>按照相关工作职责</t>
  </si>
  <si>
    <t>粮食质量符合国标</t>
  </si>
  <si>
    <t>&gt;</t>
  </si>
  <si>
    <t>保军队供给，保障社会安定，国家安全。</t>
  </si>
  <si>
    <t xml:space="preserve">  离退休党支部专项工作经费</t>
  </si>
  <si>
    <t>加强离退休干部党建工作是推进新时代党的建设新的伟大工程的重要内容，是做好老干部工作的重要保证。该笔经费用于加强离退休干部党建工作，是继续推进新时代党的建设新的伟大工程的客观需要。</t>
  </si>
  <si>
    <t>发放补贴人数</t>
  </si>
  <si>
    <t>发放补贴人数为3人</t>
  </si>
  <si>
    <t>做好老干部工作</t>
  </si>
  <si>
    <t>离退休干部对支部工作满意度调查</t>
  </si>
  <si>
    <t>离退休干部对支部工作满意度调查结果为满意</t>
  </si>
  <si>
    <t xml:space="preserve">  社会经济高质量发展专项资金</t>
  </si>
  <si>
    <t>负责机关日常运转和综合协调工作；负责会议组织和文件起草；负责机关文秘、政务信息、人事、档案、机要、保密工作及机关政务、事务的督办工作；协调落实人民群众来信来访以及人大代表建议、政协委员提案办理等工作；负责机关行政、财务和办公用品采购、管理等后勤工作。按文件要求完成2024年各类宣传活动,确保社会经济高质量发展。</t>
  </si>
  <si>
    <t>社会经济高质量发展</t>
  </si>
  <si>
    <t>确保社会经济高质量发展</t>
  </si>
  <si>
    <t>积极开展宣传活动</t>
  </si>
  <si>
    <t>积极开展</t>
  </si>
  <si>
    <t>按照政府办、依法治市办、文明办、金融办、禁毒办、等文件要求，积极开展宣传活动。</t>
  </si>
  <si>
    <t>维护合法权益，依法行政、依法履职</t>
  </si>
  <si>
    <t>依法行政、依法履职</t>
  </si>
  <si>
    <t>维护合法权益，依法行政、依法履职，避免法律风险，建立法律风险预警机制。</t>
  </si>
  <si>
    <t>全局职工满意度调查</t>
  </si>
  <si>
    <t>全局职工满意度调查结果为满意</t>
  </si>
  <si>
    <t xml:space="preserve">  2023年第七批省预算内基本建设投资经费</t>
  </si>
  <si>
    <t>为贯彻落实省委、省政府决策部署，加快重大项目建设，更好发挥有效投资拉动作用，根据《云南省财政厅下达2023年第七批省预算内基本建设投资的通知》，以及《昆明市发改委下达2023年第七批省预算内基本建设投资的通知》完成安宁城市供水应急补充水源工程。完成地下井群建设4个，地下深井约15眼；深井供水水量规模达到3万m/d。</t>
  </si>
  <si>
    <t>年度建设目标完成率</t>
  </si>
  <si>
    <t>80</t>
  </si>
  <si>
    <t>%</t>
  </si>
  <si>
    <t>年度建设目标完成率达到80%以上</t>
  </si>
  <si>
    <t>省预算内基本建设投资支付率</t>
  </si>
  <si>
    <t>100</t>
  </si>
  <si>
    <t>省预算内基本建设投资支付率大于100%</t>
  </si>
  <si>
    <t>安宁市主城区供水配套工程涉及人员满意度</t>
  </si>
  <si>
    <t>安宁市主城区供水配套工程涉及人员满意度为满意</t>
  </si>
  <si>
    <t xml:space="preserve">  遗属生活补助经费</t>
  </si>
  <si>
    <t>根据云南省人力资源和社会保障厅、云南省财政厅相关工作要求，做好我局机关离退休去世职工遗属生活补助的发放工作。</t>
  </si>
  <si>
    <t>发放遗属补助</t>
  </si>
  <si>
    <t>按照标准执行</t>
  </si>
  <si>
    <t>按照标准执行发放遗属补助</t>
  </si>
  <si>
    <t>发放时限为2023年全年</t>
  </si>
  <si>
    <t>个月</t>
  </si>
  <si>
    <t>涉及人员生活平水</t>
  </si>
  <si>
    <t>提高涉及人员生活平水</t>
  </si>
  <si>
    <t>涉及遗属补助人员满意度调查</t>
  </si>
  <si>
    <t>云南省烟草专卖局与云南中烟工业公司共同出资建立了打击涉烟违法犯罪专项资金，通过项目的实施，有效遏制卷烟制假、走私对我省烟草产业的发展威胁，打击涉烟违法犯罪活动，保护合法卷烟品牌及知识产权，促进云南省“两烟”产业的持续稳定健康发展，为全省顺利完成：两烟“税利目标、促进全省经济社会发展做出贡献。</t>
  </si>
  <si>
    <t>查处网络案件</t>
  </si>
  <si>
    <t>件</t>
  </si>
  <si>
    <t>查处网络案件1件以上</t>
  </si>
  <si>
    <t>查获涉案卷烟、烟叶烟丝</t>
  </si>
  <si>
    <t>上年度数量</t>
  </si>
  <si>
    <t>查获涉案卷烟、烟叶烟丝大于上年度数量</t>
  </si>
  <si>
    <t>卷烟零售客户满意度</t>
  </si>
  <si>
    <t>卷烟零售客户满意度为满意</t>
  </si>
  <si>
    <t>支持符合补贴政策要求的新能源汽车产品推广应用，进一步扩大新能源汽车产品消费；稳步推进新能源汽车充换电基础设施建设，促进新能源汽车产业健康平稳发展。</t>
  </si>
  <si>
    <t>获得补助资金企业个数</t>
  </si>
  <si>
    <t>获得补助资金企业为5个企业</t>
  </si>
  <si>
    <t>车辆纳入新能源汽车国家监管平台比例</t>
  </si>
  <si>
    <t>车辆纳入新能源汽车国家监管平台比例为100%</t>
  </si>
  <si>
    <t>产业低碳化</t>
  </si>
  <si>
    <t>显著提升</t>
  </si>
  <si>
    <t>产业低碳化显著提升</t>
  </si>
  <si>
    <t>受益企业、群众满意度</t>
  </si>
  <si>
    <t>受益企业、群众满意度为满意</t>
  </si>
  <si>
    <t>根据昆明市财政局关于下达2023年农产品成本调查经费的通知（昆财建〔2023〕123号），昆明市发展和改革委员会关于拨付2023年农产品成本调查专项经费的请示（昆发改成本〔2023〕560号）完成我市农产品成本调查工作。</t>
  </si>
  <si>
    <t>安宁直报品种数量</t>
  </si>
  <si>
    <t>种</t>
  </si>
  <si>
    <t>安宁直报品种数量为1种</t>
  </si>
  <si>
    <t>调查数据及分析材料按时报送率</t>
  </si>
  <si>
    <t>调查数据及分析材料按时报送率大于90%以上</t>
  </si>
  <si>
    <t>支撑农业政策制定和宏观调控能力</t>
  </si>
  <si>
    <t>支撑农业政策制定和宏观调控能力提升</t>
  </si>
  <si>
    <t>农调户满意度</t>
  </si>
  <si>
    <t>农调户满意度为满意</t>
  </si>
  <si>
    <t>配合完成疫情防控工作</t>
  </si>
  <si>
    <t>保障人民群众生命安全和身体健康</t>
  </si>
  <si>
    <t>全力保障</t>
  </si>
  <si>
    <t>全力保障人民群众生命安全和身体健康</t>
  </si>
  <si>
    <t>受益群众满意度</t>
  </si>
  <si>
    <t>受益群众满意度为满意</t>
  </si>
  <si>
    <t>认真做好我局离退休支部工作</t>
  </si>
  <si>
    <t>认真做好离退休支部工作</t>
  </si>
  <si>
    <t>提高质量</t>
  </si>
  <si>
    <t>提升离退休支部工作效益</t>
  </si>
  <si>
    <t>离退休支部党员满意度</t>
  </si>
  <si>
    <t>离退休支部党员满意度调查结果为满意</t>
  </si>
  <si>
    <t>根据《昆明市发展和改革委员会 关于下达2022年第一批前期费计划的通知》（昆发改投资〔2022〕314号）文件要求，完成相关工作</t>
  </si>
  <si>
    <t>2022年第一批前期经费涉及项目数</t>
  </si>
  <si>
    <t>涉及项目数为1个项目</t>
  </si>
  <si>
    <t>促进全市经济平稳健康发展</t>
  </si>
  <si>
    <t>促进</t>
  </si>
  <si>
    <t>项目涉及单位对项目满意度调查</t>
  </si>
  <si>
    <t>项目涉及单位对项目满意度调查结果为满意</t>
  </si>
  <si>
    <t>完成7个专项行动工作任务</t>
  </si>
  <si>
    <t>提升城市容貌，改善人居环境</t>
  </si>
  <si>
    <t>全体安宁市人民满意度</t>
  </si>
  <si>
    <t>全体安宁市人民对此项工作满意度问卷调查结果为满意</t>
  </si>
  <si>
    <t>完成价格监测和应急价格监测工作</t>
  </si>
  <si>
    <t>完成价格监测和应急价格监测工作时间</t>
  </si>
  <si>
    <t>完成价格监测和应急价格监测工作时间为1年</t>
  </si>
  <si>
    <t>市场价格稳定</t>
  </si>
  <si>
    <t>稳定</t>
  </si>
  <si>
    <t>保障市场价格稳定</t>
  </si>
  <si>
    <t>全体安宁市民对价格问卷调查</t>
  </si>
  <si>
    <t>全体安宁市民对价格问卷调查结果为满意</t>
  </si>
  <si>
    <t>认真完成党建工作</t>
  </si>
  <si>
    <t>认真做好支部工作</t>
  </si>
  <si>
    <t>提升支部工作效益</t>
  </si>
  <si>
    <t>支部党员满意度</t>
  </si>
  <si>
    <t>支部党员满意度调查结果为满意</t>
  </si>
  <si>
    <t xml:space="preserve"> 全市招商引资工作专项经费</t>
  </si>
  <si>
    <t>建立全市招商引资项目储备库150个以上，计划产业到位资金150亿元以上，计划外出拜访企业50家，接待来访企业100家，参加、组织招商引资推介会4次，计划引进项目50个以上（签订正式投资协议）、引进重大项目（工业项目亿元以上、农业项目5千万以上、其他项目5亿以上）15个以上，现场项目服务为企业方及时有效解决项目推进中存在的困难和问题，共计预算资金500万元。</t>
  </si>
  <si>
    <t>预计接待来访企业100家以上</t>
  </si>
  <si>
    <t>家</t>
  </si>
  <si>
    <t>考核招商引资任务完成情况</t>
  </si>
  <si>
    <t>预计完成省外到位内资150亿元以上</t>
  </si>
  <si>
    <t>150</t>
  </si>
  <si>
    <t>亿元</t>
  </si>
  <si>
    <t>招商引资企业投诉率</t>
  </si>
  <si>
    <t>&lt;=</t>
  </si>
  <si>
    <t xml:space="preserve"> 2024年部门整体支出绩效目标表</t>
  </si>
  <si>
    <t>部门编码</t>
  </si>
  <si>
    <t>部门名称</t>
  </si>
  <si>
    <t>说明</t>
  </si>
  <si>
    <t>部门总体目标</t>
  </si>
  <si>
    <t>部门职责</t>
  </si>
  <si>
    <t xml:space="preserve">安宁市发展和改革局的主要职责是：
（一）拟订全市国民经济和社会发展战略、中长期规划和年度发展计划，衔接、平衡各类专项规划。
（二）分析全市国民经济和社会发展情况及经济运行态势，提出对策措施建议；定期进行宏观经济的预测、预警，协调经济运行中的重大问题。
（三）按照全市国民经济和社会发展规划及专项规划，综合平衡全市社会固定资产投资总规模和投资结构的调控目标、政策和措施；申报和下达国家、省、昆明市资金的建设项目实施计划；指导重点基本建设项目的前期工作，按照规定权限审批和审核投资建设项目，建立项目储备库。
（四）指导推进和综合协调经济体制改革，组织拟订综合性经济体制改革方案；协调经济体制改革进程中的重大问题；协调有关专项经济体制改革方案。
（五）分析市场价格走势，监测重要商品价格变动情况，定期或不定期开展市场重要商品价格和服务收费价格监测、分析、预警；依法实施行政事业性收费年度统计报告制度；协助司法机关、纪检监察机关、行政执法机关办案开展价格认证工作。
（六）贯彻落实国家粮食政策，履行粮食宏观调控和行业指导职责；贯彻落实粮食行政首长负责制；履行全市地方储备粮的管理工作，保障全市军需民食的正常供给，防备重大灾害发生和保持粮价稳定；履行市粮食流通统计工作。
（七）负责市级重要物资和应急储备物资的管理。承担市级物资储备单位安全生产的监管责任。
（八）贯彻落实国家、省、昆明市对外贸易发展战略、方针、政策；会同相关部门拟订并实施全市对外贸易的发展战略、中长期规划、政策措施和工作目标，综合分析全市外贸进出口运行情况；统筹推进外贸进出口工作；推进各类外贸平台和载体建设。
（九）会同相关部门拟订全市电子商务发展规划和政策措施；推进各行业电子商务应用，培育重点电子商务平台和企业，鼓励和支持全市企业加快运用电子商务开拓市场；推进电子商务服务体系建设，组织开展电子商务培训和示范创建；配合相关部门推进电子商务产业园区（基地）和电子商务重大项目建设，推动电子商务人才体系建设。
（十）统筹负责重大投资项目全链条精准跟踪服务；组织和筹备项目推进专题会议，并贯彻落实会议精神；全市招商引资考核工作；安宁市重点投资项目信息服务平台日常工作；对招商引资指标、项目推进等进行督查督办；建立全市重点招商引资项目库；招商引资队伍宏观管理及队伍建设工作和全市性招商引资业务培训；牵头组织全市产业重大招商活动，督促相关平台、街道、单位联系、跟踪、落实项目线索；为前来洽谈的投资者提供环境考察、信息咨询、政策解答等全过程服务；联系对驻外招商分局、外地商会、中介机构；负责指导、协调各平台、街道、单位项目引进工作；指导和组织开展全市招商引资对外宣传和推介；指导、参与招商引资项目洽谈、引进、签约工作；组织大型招商引资活动；组织协调拟引进项目落地要素保障可行性研究和分析，拟定、审核有关招商项目合同、合约；招商引资履约保证金的收缴、管理及退还；完成市委和市政府交办的其他工作任务。                       </t>
  </si>
  <si>
    <t>根据三定方案归纳</t>
  </si>
  <si>
    <t>总体绩效目标
（2024-2026年期间）</t>
  </si>
  <si>
    <t>（一）继续做好建设区域性国际中心城市工作。按要求全面完成昆明市安排的工作任务，加速安宁市成为滇中最美绿城建设进程。按要求完成昆明市年度考核工作。
（二）继续推进“五城共建”工作。围绕《安宁市“五城共建”实施方案》，进一步推动项目建设，充分发挥安宁的交通区位、产业先发、资源禀赋等优势，推进“五城共建”建设。打造形成城镇化质量更高效、城镇布局形态更优质、城乡产城融合更全面、城镇特色更突出、城镇文化更繁荣、城乡一体化更协调、体制机制更完善的新型城市先导区，实现“新型城市化先导区、昆明现代工业基地”的建设目标。
 (三）持续做好粮食安全管理工作。加强地方储备粮油监管。严格落实库存监管机制，继续加强我市地方储备粮油监管，确保我市地方储备粮油数量真实、质量良好、储存安全。抓好储备粮油轮换工作。
（四）加强充电基础设施建设统筹规划。将充电基础设施建设纳入“新基建”重点项目统筹推进，将充电基础设施纳入城乡规划，明确各类建筑物配建停车场及社会公共停车场中充电设施的建设比例或预留建设安装条件要求。
（五）持续加强民生价格管理。完成安宁市农业水价改革县级自验，迎接好昆明市或云南省农业水价综合改革领导小组办公室组织的对安宁市农业水价综合改革的验收工作。加强对重要商品和服务价格的监测、预警，及时掌握价格动态。协助公安机关、烟草专卖机关办案提供价格认证服务。
（六）持续做好投资项目推进。完善动态调度服务机制，精准开展项目调度，提升数字化管理水平。做好地方政府专项债券项目、中央预算内、省预算内投资计划项目、季度新开工项目、省市级重大项目、前期费项目及招商引资项目等重点项目的月度跟进调度工作。
（七）加强项目研判分析，认真开展项目审批服务。对政府投资项目，严格要求项目可行性研究报告、招标方案基本情况表、建设资金来源保障等要件，审核项目建设必要性，杜绝形成“半拉子工程”。对企业投资项目，认真对照产业政策和准入要求，严把“两高”项目准入关和危险化学品项目决策咨询关。持续压缩项目审批时长，提高审批服务效率，依法依规开展审批服务。
（八）有序推动重点领域节能降碳技术改造。                                                                                                                                                                               （九）统筹负责重大投资项目全链条精准跟踪服务；组织和筹备项目推进专题会议，并贯彻落实会议精神；全市招商引资考核工作；安宁市重点投资项目信息服务平台日常工作；对招商引资指标、项目推进等进行督查督办；建立全市重点招商引资项目库。</t>
  </si>
  <si>
    <t>根据部门职责，中长期规划，各级党委，各级政府要求归纳</t>
  </si>
  <si>
    <t>部门年度目标</t>
  </si>
  <si>
    <t>预算年度（2024年）
绩效目标</t>
  </si>
  <si>
    <t>（一）持续做好粮食安全管理工作。加强地方储备粮油监管。严格落实库存监管机制，继续加强我市地方储备粮油监管，确保我市地方储备粮油数量真实、质量良好、储存安全。抓好储备粮油轮换工作。按照地方储备粮油储备年限要求，轮换稻谷、菜籽油。根据下步省、昆明市储备粮规模布局和品种结构调整正式文件，适时轮出安宁市地方政府储备原粮，督导成灏仓储物流有限公司按上级文件计划轮入省级储备粮。
（二）有序推动重点领域节能降碳技术改造。
（三）持续加强民生价格管理。加强对重要商品和服务价格的监测、预警，及时掌握价格动态。协助公安机关、烟草专卖机关办案提供价格认证服务。
（四）加强项目研判分析，认真开展项目审批服务。
（五）加强充电基础设施建设统筹规划。
 (六）持续做好投资项目推进。                                                                                                                                                                                          （七）建立全市招商引资项目储备库150个以上，计划产业到位资金150亿元以上，计划外出拜访企业50家，接待来访企业100家，参加、组织招商引资推介会4次，计划引进项目50个以上（签订正式投资协议）、引进重大项目（工业项目亿元以上、农业项目5千万以上、其他项目5亿以上）15个以上，现场项目服务为企业方及时有效解决项目推进中存在的困难和问题。</t>
  </si>
  <si>
    <t>部门年度重点工作任务对应的目标或措施预计的产出和效果，每项工作任务都有明确的一项或几项目标。</t>
  </si>
  <si>
    <t>二、部门年度重点工作任务</t>
  </si>
  <si>
    <t>部门职能职责</t>
  </si>
  <si>
    <t>主要内容</t>
  </si>
  <si>
    <t>预算申报金额（元）</t>
  </si>
  <si>
    <t>纳入预算金额（元）</t>
  </si>
  <si>
    <t>总额</t>
  </si>
  <si>
    <t>财政拨款</t>
  </si>
  <si>
    <t>其他资金</t>
  </si>
  <si>
    <t>完成人员经费及一般公用经费支出</t>
  </si>
  <si>
    <t>完成社会保险缴费、住房公积金、人员工资支出、退休人员补助、一般公用经费等。</t>
  </si>
  <si>
    <t>完成粮食管理等专项项目支出</t>
  </si>
  <si>
    <t>完成地方储备粮油管理及轮换、粮食维稳工作、国防动员等日常发展专项工作。</t>
  </si>
  <si>
    <t>负责全市招商引资相关工作</t>
  </si>
  <si>
    <t>完成全市招商引资工作专项经费。</t>
  </si>
  <si>
    <t>三、部门整体支出绩效指标</t>
  </si>
  <si>
    <t>绩效指标</t>
  </si>
  <si>
    <t>评（扣）分标准</t>
  </si>
  <si>
    <t>绩效指标设定依据及指标值数据来源</t>
  </si>
  <si>
    <t xml:space="preserve">二级指标 </t>
  </si>
  <si>
    <t>社会消费品零售总额</t>
  </si>
  <si>
    <t>按照考核任务表未完成则扣分</t>
  </si>
  <si>
    <t>全年预计完成社会消费品零售总额增长7%</t>
  </si>
  <si>
    <t>部门考核文件</t>
  </si>
  <si>
    <t>固定资产投资</t>
  </si>
  <si>
    <t>全年预计完成固定资产投资增速3%以上</t>
  </si>
  <si>
    <t>签订投资协议个数</t>
  </si>
  <si>
    <t>50</t>
  </si>
  <si>
    <t>全年预计完成签订投资协议50个以上</t>
  </si>
  <si>
    <t>完成价格认证数量</t>
  </si>
  <si>
    <t>全年预计完成价格认证150件以上</t>
  </si>
  <si>
    <t>①完成任务，得满分；②未完成任务，得分=完成比率×指标分</t>
  </si>
  <si>
    <t>2024年招商引资工作方案</t>
  </si>
  <si>
    <t>完成目标任务时间</t>
  </si>
  <si>
    <t>完成目标任务时间为2024年</t>
  </si>
  <si>
    <t>保持价格稳定， 维护消费者权益</t>
  </si>
  <si>
    <t>保障粮食安全</t>
  </si>
  <si>
    <t>保障</t>
  </si>
  <si>
    <t>各职能部门满意度调查</t>
  </si>
  <si>
    <t>各职能部门对我局完成工作满意度调查结果为满意</t>
  </si>
  <si>
    <t>本年政府性基金预算支出</t>
  </si>
  <si>
    <t>本单位2024年无政府性基金预算支出，故此表为空。</t>
  </si>
  <si>
    <t>本年国有资本经营预算</t>
  </si>
  <si>
    <t>本单位2024年无国有资本经营预算支出，故此表为空。</t>
  </si>
  <si>
    <t>预算项目</t>
  </si>
  <si>
    <t>采购项目</t>
  </si>
  <si>
    <t>采购品目</t>
  </si>
  <si>
    <t>计量
单位</t>
  </si>
  <si>
    <t>数量</t>
  </si>
  <si>
    <t>面向中小企业预留资金</t>
  </si>
  <si>
    <t>政府性
基金</t>
  </si>
  <si>
    <t>国有资本经营收益</t>
  </si>
  <si>
    <t>财政专户管理的收入</t>
  </si>
  <si>
    <t>复印纸</t>
  </si>
  <si>
    <t>政府购买服务项目</t>
  </si>
  <si>
    <t>政府购买服务指导性目录代码</t>
  </si>
  <si>
    <t>所属服务类别</t>
  </si>
  <si>
    <t>所属服务领域</t>
  </si>
  <si>
    <t>购买内容简述</t>
  </si>
  <si>
    <t>本单位2024年无部门政府购买服务预算，故此表为空。</t>
  </si>
  <si>
    <t>单位名称（项目）</t>
  </si>
  <si>
    <t>地区</t>
  </si>
  <si>
    <t>政府性基金</t>
  </si>
  <si>
    <t>八街街道</t>
  </si>
  <si>
    <t>县街街道</t>
  </si>
  <si>
    <t>草铺街道</t>
  </si>
  <si>
    <t>青龙街道</t>
  </si>
  <si>
    <t>太平新城街道</t>
  </si>
  <si>
    <t>禄脿街道</t>
  </si>
  <si>
    <t>温泉街道</t>
  </si>
  <si>
    <t>连然街道</t>
  </si>
  <si>
    <t>金方街道</t>
  </si>
  <si>
    <t>安宁市属于县级，下辖的均为街道办，按一般预算单位管理，安宁市资金不再实施对下转移支付，故此表为空。</t>
  </si>
  <si>
    <t>资产类别</t>
  </si>
  <si>
    <t>资产分类代码.名称</t>
  </si>
  <si>
    <t>资产名称</t>
  </si>
  <si>
    <t>计量单位</t>
  </si>
  <si>
    <t>财政部门批复数（元）</t>
  </si>
  <si>
    <t>单价</t>
  </si>
  <si>
    <t>金额</t>
  </si>
  <si>
    <t>本单位2024年无新增资产配置，故此表为空。</t>
  </si>
  <si>
    <t>上级补助</t>
  </si>
  <si>
    <t>本单位2024年无上级补助项目支出预算，故此表无数据。</t>
  </si>
  <si>
    <t>项目级次</t>
  </si>
  <si>
    <t>2024年</t>
  </si>
  <si>
    <t>2025年</t>
  </si>
  <si>
    <t>2026年</t>
  </si>
  <si>
    <t>本级</t>
  </si>
</sst>
</file>

<file path=xl/styles.xml><?xml version="1.0" encoding="utf-8"?>
<styleSheet xmlns="http://schemas.openxmlformats.org/spreadsheetml/2006/main">
  <numFmts count="6">
    <numFmt numFmtId="176" formatCode="_(&quot;$&quot;* #,##0.00_);_(&quot;$&quot;* \(#,##0.00\);_(&quot;$&quot;* &quot;-&quot;??_);_(@_)"/>
    <numFmt numFmtId="177" formatCode="#,##0.00_ "/>
    <numFmt numFmtId="178" formatCode="_(&quot;$&quot;* #,##0_);_(&quot;$&quot;* \(#,##0\);_(&quot;$&quot;* &quot;-&quot;_);_(@_)"/>
    <numFmt numFmtId="179" formatCode="_(* #,##0_);_(* \(#,##0\);_(* &quot;-&quot;_);_(@_)"/>
    <numFmt numFmtId="180" formatCode="_(* #,##0.00_);_(* \(#,##0.00\);_(* &quot;-&quot;??_);_(@_)"/>
    <numFmt numFmtId="181" formatCode="#,##0.00_ ;[Red]\-#,##0.00\ "/>
  </numFmts>
  <fonts count="59">
    <font>
      <sz val="10"/>
      <name val="Arial"/>
      <charset val="0"/>
    </font>
    <font>
      <sz val="10"/>
      <name val="宋体"/>
      <charset val="1"/>
    </font>
    <font>
      <sz val="10"/>
      <color rgb="FF000000"/>
      <name val="宋体"/>
      <charset val="1"/>
    </font>
    <font>
      <sz val="9"/>
      <color rgb="FF000000"/>
      <name val="宋体"/>
      <charset val="1"/>
    </font>
    <font>
      <b/>
      <sz val="23"/>
      <color rgb="FF000000"/>
      <name val="宋体"/>
      <charset val="1"/>
    </font>
    <font>
      <sz val="11"/>
      <color rgb="FF000000"/>
      <name val="宋体"/>
      <charset val="1"/>
    </font>
    <font>
      <sz val="11"/>
      <color theme="1"/>
      <name val="宋体"/>
      <charset val="134"/>
      <scheme val="minor"/>
    </font>
    <font>
      <sz val="9"/>
      <color rgb="FF000000"/>
      <name val="宋体"/>
      <charset val="134"/>
    </font>
    <font>
      <sz val="9"/>
      <name val="宋体"/>
      <charset val="134"/>
    </font>
    <font>
      <sz val="9"/>
      <name val="宋体"/>
      <charset val="1"/>
    </font>
    <font>
      <sz val="10"/>
      <color rgb="FFFF0000"/>
      <name val="宋体"/>
      <charset val="1"/>
    </font>
    <font>
      <sz val="10"/>
      <name val="宋体"/>
      <charset val="134"/>
    </font>
    <font>
      <sz val="10"/>
      <color indexed="8"/>
      <name val="宋体"/>
      <charset val="134"/>
    </font>
    <font>
      <b/>
      <sz val="23"/>
      <color indexed="8"/>
      <name val="宋体"/>
      <charset val="134"/>
    </font>
    <font>
      <sz val="9"/>
      <color indexed="8"/>
      <name val="宋体"/>
      <charset val="134"/>
    </font>
    <font>
      <sz val="12"/>
      <color indexed="8"/>
      <name val="宋体"/>
      <charset val="134"/>
    </font>
    <font>
      <b/>
      <sz val="22"/>
      <color rgb="FF000000"/>
      <name val="宋体"/>
      <charset val="134"/>
    </font>
    <font>
      <b/>
      <sz val="23"/>
      <color rgb="FF000000"/>
      <name val="宋体"/>
      <charset val="134"/>
    </font>
    <font>
      <sz val="11"/>
      <color rgb="FF000000"/>
      <name val="宋体"/>
      <charset val="134"/>
    </font>
    <font>
      <sz val="11"/>
      <name val="宋体"/>
      <charset val="134"/>
    </font>
    <font>
      <sz val="10"/>
      <color indexed="8"/>
      <name val="Arial"/>
      <charset val="0"/>
    </font>
    <font>
      <sz val="10"/>
      <color rgb="FF000000"/>
      <name val="宋体"/>
      <charset val="134"/>
    </font>
    <font>
      <sz val="10"/>
      <color rgb="FFFFFFFF"/>
      <name val="宋体"/>
      <charset val="134"/>
    </font>
    <font>
      <b/>
      <sz val="21"/>
      <color rgb="FF000000"/>
      <name val="宋体"/>
      <charset val="134"/>
    </font>
    <font>
      <b/>
      <sz val="24"/>
      <color rgb="FF000000"/>
      <name val="宋体"/>
      <charset val="1"/>
    </font>
    <font>
      <b/>
      <sz val="10"/>
      <color rgb="FF000000"/>
      <name val="宋体"/>
      <charset val="134"/>
    </font>
    <font>
      <b/>
      <sz val="11"/>
      <color rgb="FF000000"/>
      <name val="宋体"/>
      <charset val="1"/>
    </font>
    <font>
      <sz val="12"/>
      <color rgb="FF000000"/>
      <name val="宋体"/>
      <charset val="1"/>
    </font>
    <font>
      <sz val="11"/>
      <color indexed="8"/>
      <name val="宋体"/>
      <charset val="134"/>
    </font>
    <font>
      <sz val="10"/>
      <name val="Arial"/>
      <charset val="134"/>
    </font>
    <font>
      <sz val="12"/>
      <name val="宋体"/>
      <charset val="134"/>
    </font>
    <font>
      <sz val="18"/>
      <name val="华文中宋"/>
      <charset val="134"/>
    </font>
    <font>
      <b/>
      <sz val="20"/>
      <color rgb="FF000000"/>
      <name val="宋体"/>
      <charset val="134"/>
    </font>
    <font>
      <b/>
      <sz val="11"/>
      <color rgb="FF000000"/>
      <name val="宋体"/>
      <charset val="134"/>
    </font>
    <font>
      <b/>
      <sz val="9"/>
      <color rgb="FF000000"/>
      <name val="宋体"/>
      <charset val="134"/>
    </font>
    <font>
      <sz val="10"/>
      <color rgb="FFFF0000"/>
      <name val="宋体"/>
      <charset val="134"/>
    </font>
    <font>
      <sz val="12"/>
      <color rgb="FF000000"/>
      <name val="方正黑体_GBK"/>
      <charset val="134"/>
    </font>
    <font>
      <sz val="20"/>
      <color rgb="FF000000"/>
      <name val="仿宋_GB2312"/>
      <charset val="134"/>
    </font>
    <font>
      <sz val="16"/>
      <color rgb="FF000000"/>
      <name val="仿宋_GB2312"/>
      <charset val="134"/>
    </font>
    <font>
      <sz val="16"/>
      <color indexed="8"/>
      <name val="仿宋_GB2312"/>
      <charset val="134"/>
    </font>
    <font>
      <sz val="16"/>
      <name val="仿宋_GB2312"/>
      <charset val="134"/>
    </font>
    <font>
      <sz val="11"/>
      <color rgb="FF3F3F76"/>
      <name val="宋体"/>
      <charset val="134"/>
      <scheme val="minor"/>
    </font>
    <font>
      <sz val="11"/>
      <color rgb="FF9C0006"/>
      <name val="宋体"/>
      <charset val="134"/>
      <scheme val="minor"/>
    </font>
    <font>
      <sz val="11"/>
      <color theme="0"/>
      <name val="宋体"/>
      <charset val="134"/>
      <scheme val="minor"/>
    </font>
    <font>
      <u/>
      <sz val="11"/>
      <color rgb="FF0000FF"/>
      <name val="宋体"/>
      <charset val="134"/>
      <scheme val="minor"/>
    </font>
    <font>
      <u/>
      <sz val="11"/>
      <color rgb="FF800080"/>
      <name val="宋体"/>
      <charset val="134"/>
      <scheme val="minor"/>
    </font>
    <font>
      <b/>
      <sz val="11"/>
      <color theme="3"/>
      <name val="宋体"/>
      <charset val="134"/>
      <scheme val="minor"/>
    </font>
    <font>
      <sz val="11"/>
      <color rgb="FFFF0000"/>
      <name val="宋体"/>
      <charset val="134"/>
      <scheme val="minor"/>
    </font>
    <font>
      <b/>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6500"/>
      <name val="宋体"/>
      <charset val="134"/>
      <scheme val="minor"/>
    </font>
  </fonts>
  <fills count="35">
    <fill>
      <patternFill patternType="none"/>
    </fill>
    <fill>
      <patternFill patternType="gray125"/>
    </fill>
    <fill>
      <patternFill patternType="solid">
        <fgColor rgb="FFFFFFFF"/>
        <bgColor rgb="FF000000"/>
      </patternFill>
    </fill>
    <fill>
      <patternFill patternType="solid">
        <fgColor rgb="FFDBEEF4"/>
        <bgColor rgb="FF000000"/>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36">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rgb="FF000000"/>
      </left>
      <right style="thin">
        <color rgb="FF000000"/>
      </right>
      <top/>
      <bottom style="thin">
        <color rgb="FF000000"/>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right style="thin">
        <color rgb="FF000000"/>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top style="thin">
        <color rgb="FF000000"/>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rgb="FF000000"/>
      </right>
      <top style="thin">
        <color indexed="8"/>
      </top>
      <bottom style="thin">
        <color indexed="8"/>
      </bottom>
      <diagonal/>
    </border>
    <border>
      <left style="thin">
        <color rgb="FF000000"/>
      </left>
      <right/>
      <top/>
      <bottom style="thin">
        <color rgb="FF000000"/>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right/>
      <top/>
      <bottom style="thin">
        <color rgb="FF000000"/>
      </bottom>
      <diagonal/>
    </border>
    <border>
      <left style="thin">
        <color rgb="FF000000"/>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xf numFmtId="178" fontId="0" fillId="0" borderId="0" applyFont="0" applyFill="0" applyBorder="0" applyAlignment="0" applyProtection="0"/>
    <xf numFmtId="0" fontId="6" fillId="4" borderId="0" applyNumberFormat="0" applyBorder="0" applyAlignment="0" applyProtection="0">
      <alignment vertical="center"/>
    </xf>
    <xf numFmtId="0" fontId="41" fillId="5" borderId="27" applyNumberFormat="0" applyAlignment="0" applyProtection="0">
      <alignment vertical="center"/>
    </xf>
    <xf numFmtId="176" fontId="0" fillId="0" borderId="0" applyFont="0" applyFill="0" applyBorder="0" applyAlignment="0" applyProtection="0"/>
    <xf numFmtId="0" fontId="30" fillId="0" borderId="0"/>
    <xf numFmtId="179" fontId="0" fillId="0" borderId="0" applyFont="0" applyFill="0" applyBorder="0" applyAlignment="0" applyProtection="0"/>
    <xf numFmtId="0" fontId="6" fillId="6" borderId="0" applyNumberFormat="0" applyBorder="0" applyAlignment="0" applyProtection="0">
      <alignment vertical="center"/>
    </xf>
    <xf numFmtId="0" fontId="42" fillId="7" borderId="0" applyNumberFormat="0" applyBorder="0" applyAlignment="0" applyProtection="0">
      <alignment vertical="center"/>
    </xf>
    <xf numFmtId="180" fontId="0" fillId="0" borderId="0" applyFont="0" applyFill="0" applyBorder="0" applyAlignment="0" applyProtection="0"/>
    <xf numFmtId="0" fontId="43" fillId="8" borderId="0" applyNumberFormat="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xf numFmtId="0" fontId="45" fillId="0" borderId="0" applyNumberFormat="0" applyFill="0" applyBorder="0" applyAlignment="0" applyProtection="0">
      <alignment vertical="center"/>
    </xf>
    <xf numFmtId="0" fontId="0" fillId="9" borderId="28" applyNumberFormat="0" applyFont="0" applyAlignment="0" applyProtection="0">
      <alignment vertical="center"/>
    </xf>
    <xf numFmtId="0" fontId="43" fillId="10" borderId="0" applyNumberFormat="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29" applyNumberFormat="0" applyFill="0" applyAlignment="0" applyProtection="0">
      <alignment vertical="center"/>
    </xf>
    <xf numFmtId="0" fontId="51" fillId="0" borderId="30" applyNumberFormat="0" applyFill="0" applyAlignment="0" applyProtection="0">
      <alignment vertical="center"/>
    </xf>
    <xf numFmtId="0" fontId="43" fillId="11" borderId="0" applyNumberFormat="0" applyBorder="0" applyAlignment="0" applyProtection="0">
      <alignment vertical="center"/>
    </xf>
    <xf numFmtId="0" fontId="46" fillId="0" borderId="31" applyNumberFormat="0" applyFill="0" applyAlignment="0" applyProtection="0">
      <alignment vertical="center"/>
    </xf>
    <xf numFmtId="0" fontId="43" fillId="12" borderId="0" applyNumberFormat="0" applyBorder="0" applyAlignment="0" applyProtection="0">
      <alignment vertical="center"/>
    </xf>
    <xf numFmtId="0" fontId="52" fillId="13" borderId="32" applyNumberFormat="0" applyAlignment="0" applyProtection="0">
      <alignment vertical="center"/>
    </xf>
    <xf numFmtId="0" fontId="53" fillId="13" borderId="27" applyNumberFormat="0" applyAlignment="0" applyProtection="0">
      <alignment vertical="center"/>
    </xf>
    <xf numFmtId="0" fontId="54" fillId="14" borderId="33" applyNumberFormat="0" applyAlignment="0" applyProtection="0">
      <alignment vertical="center"/>
    </xf>
    <xf numFmtId="0" fontId="6" fillId="15" borderId="0" applyNumberFormat="0" applyBorder="0" applyAlignment="0" applyProtection="0">
      <alignment vertical="center"/>
    </xf>
    <xf numFmtId="0" fontId="43" fillId="16" borderId="0" applyNumberFormat="0" applyBorder="0" applyAlignment="0" applyProtection="0">
      <alignment vertical="center"/>
    </xf>
    <xf numFmtId="0" fontId="55" fillId="0" borderId="34" applyNumberFormat="0" applyFill="0" applyAlignment="0" applyProtection="0">
      <alignment vertical="center"/>
    </xf>
    <xf numFmtId="0" fontId="56" fillId="0" borderId="35" applyNumberFormat="0" applyFill="0" applyAlignment="0" applyProtection="0">
      <alignment vertical="center"/>
    </xf>
    <xf numFmtId="0" fontId="57" fillId="17" borderId="0" applyNumberFormat="0" applyBorder="0" applyAlignment="0" applyProtection="0">
      <alignment vertical="center"/>
    </xf>
    <xf numFmtId="0" fontId="58" fillId="18" borderId="0" applyNumberFormat="0" applyBorder="0" applyAlignment="0" applyProtection="0">
      <alignment vertical="center"/>
    </xf>
    <xf numFmtId="0" fontId="6" fillId="19" borderId="0" applyNumberFormat="0" applyBorder="0" applyAlignment="0" applyProtection="0">
      <alignment vertical="center"/>
    </xf>
    <xf numFmtId="0" fontId="43" fillId="20" borderId="0" applyNumberFormat="0" applyBorder="0" applyAlignment="0" applyProtection="0">
      <alignment vertical="center"/>
    </xf>
    <xf numFmtId="0" fontId="6" fillId="21" borderId="0" applyNumberFormat="0" applyBorder="0" applyAlignment="0" applyProtection="0">
      <alignment vertical="center"/>
    </xf>
    <xf numFmtId="0" fontId="6" fillId="22" borderId="0" applyNumberFormat="0" applyBorder="0" applyAlignment="0" applyProtection="0">
      <alignment vertical="center"/>
    </xf>
    <xf numFmtId="0" fontId="6" fillId="23" borderId="0" applyNumberFormat="0" applyBorder="0" applyAlignment="0" applyProtection="0">
      <alignment vertical="center"/>
    </xf>
    <xf numFmtId="0" fontId="6" fillId="24" borderId="0" applyNumberFormat="0" applyBorder="0" applyAlignment="0" applyProtection="0">
      <alignment vertical="center"/>
    </xf>
    <xf numFmtId="0" fontId="43" fillId="25" borderId="0" applyNumberFormat="0" applyBorder="0" applyAlignment="0" applyProtection="0">
      <alignment vertical="center"/>
    </xf>
    <xf numFmtId="0" fontId="30" fillId="0" borderId="0">
      <alignment vertical="center"/>
    </xf>
    <xf numFmtId="0" fontId="43" fillId="26" borderId="0" applyNumberFormat="0" applyBorder="0" applyAlignment="0" applyProtection="0">
      <alignment vertical="center"/>
    </xf>
    <xf numFmtId="0" fontId="6" fillId="27" borderId="0" applyNumberFormat="0" applyBorder="0" applyAlignment="0" applyProtection="0">
      <alignment vertical="center"/>
    </xf>
    <xf numFmtId="0" fontId="6" fillId="28" borderId="0" applyNumberFormat="0" applyBorder="0" applyAlignment="0" applyProtection="0">
      <alignment vertical="center"/>
    </xf>
    <xf numFmtId="0" fontId="30" fillId="0" borderId="0">
      <alignment vertical="center"/>
    </xf>
    <xf numFmtId="0" fontId="43" fillId="29" borderId="0" applyNumberFormat="0" applyBorder="0" applyAlignment="0" applyProtection="0">
      <alignment vertical="center"/>
    </xf>
    <xf numFmtId="0" fontId="30" fillId="0" borderId="0"/>
    <xf numFmtId="0" fontId="6" fillId="30" borderId="0" applyNumberFormat="0" applyBorder="0" applyAlignment="0" applyProtection="0">
      <alignment vertical="center"/>
    </xf>
    <xf numFmtId="0" fontId="43" fillId="31" borderId="0" applyNumberFormat="0" applyBorder="0" applyAlignment="0" applyProtection="0">
      <alignment vertical="center"/>
    </xf>
    <xf numFmtId="0" fontId="43" fillId="32" borderId="0" applyNumberFormat="0" applyBorder="0" applyAlignment="0" applyProtection="0">
      <alignment vertical="center"/>
    </xf>
    <xf numFmtId="0" fontId="6" fillId="33" borderId="0" applyNumberFormat="0" applyBorder="0" applyAlignment="0" applyProtection="0">
      <alignment vertical="center"/>
    </xf>
    <xf numFmtId="0" fontId="43" fillId="34" borderId="0" applyNumberFormat="0" applyBorder="0" applyAlignment="0" applyProtection="0">
      <alignment vertical="center"/>
    </xf>
    <xf numFmtId="0" fontId="8" fillId="0" borderId="0">
      <alignment vertical="top"/>
      <protection locked="0"/>
    </xf>
    <xf numFmtId="0" fontId="0" fillId="0" borderId="0"/>
    <xf numFmtId="0" fontId="0" fillId="0" borderId="0"/>
    <xf numFmtId="0" fontId="11" fillId="0" borderId="0"/>
    <xf numFmtId="0" fontId="11" fillId="0" borderId="0"/>
    <xf numFmtId="0" fontId="11" fillId="0" borderId="0"/>
  </cellStyleXfs>
  <cellXfs count="393">
    <xf numFmtId="0" fontId="0" fillId="0" borderId="0" xfId="0"/>
    <xf numFmtId="0" fontId="1" fillId="0" borderId="0" xfId="53" applyFont="1" applyFill="1" applyBorder="1" applyAlignment="1" applyProtection="1"/>
    <xf numFmtId="49" fontId="2" fillId="0" borderId="0" xfId="53" applyNumberFormat="1" applyFont="1" applyFill="1" applyBorder="1" applyAlignment="1" applyProtection="1"/>
    <xf numFmtId="0" fontId="2" fillId="0" borderId="0" xfId="53" applyFont="1" applyFill="1" applyBorder="1" applyAlignment="1" applyProtection="1"/>
    <xf numFmtId="0" fontId="3" fillId="0" borderId="0" xfId="53" applyFont="1" applyFill="1" applyBorder="1" applyAlignment="1" applyProtection="1">
      <alignment horizontal="right" vertical="center"/>
      <protection locked="0"/>
    </xf>
    <xf numFmtId="0" fontId="4" fillId="0" borderId="0" xfId="53" applyFont="1" applyFill="1" applyBorder="1" applyAlignment="1" applyProtection="1">
      <alignment horizontal="center" vertical="center"/>
    </xf>
    <xf numFmtId="0" fontId="3" fillId="0" borderId="0" xfId="53" applyFont="1" applyFill="1" applyBorder="1" applyAlignment="1" applyProtection="1">
      <alignment horizontal="left" vertical="center"/>
      <protection locked="0"/>
    </xf>
    <xf numFmtId="0" fontId="3" fillId="0" borderId="0" xfId="53" applyFont="1" applyFill="1" applyBorder="1" applyAlignment="1" applyProtection="1">
      <alignment horizontal="left" vertical="center"/>
    </xf>
    <xf numFmtId="0" fontId="5" fillId="0" borderId="0" xfId="53" applyFont="1" applyFill="1" applyBorder="1" applyAlignment="1" applyProtection="1"/>
    <xf numFmtId="0" fontId="3" fillId="0" borderId="0" xfId="53" applyFont="1" applyFill="1" applyBorder="1" applyAlignment="1" applyProtection="1">
      <alignment horizontal="right"/>
      <protection locked="0"/>
    </xf>
    <xf numFmtId="0" fontId="5" fillId="0" borderId="1" xfId="53" applyFont="1" applyFill="1" applyBorder="1" applyAlignment="1" applyProtection="1">
      <alignment horizontal="center" vertical="center" wrapText="1"/>
      <protection locked="0"/>
    </xf>
    <xf numFmtId="0" fontId="5" fillId="0" borderId="1" xfId="53" applyFont="1" applyFill="1" applyBorder="1" applyAlignment="1" applyProtection="1">
      <alignment horizontal="center" vertical="center" wrapText="1"/>
    </xf>
    <xf numFmtId="0" fontId="5" fillId="0" borderId="2" xfId="53" applyFont="1" applyFill="1" applyBorder="1" applyAlignment="1" applyProtection="1">
      <alignment horizontal="center" vertical="center"/>
    </xf>
    <xf numFmtId="0" fontId="5" fillId="0" borderId="3" xfId="53" applyFont="1" applyFill="1" applyBorder="1" applyAlignment="1" applyProtection="1">
      <alignment horizontal="center" vertical="center"/>
    </xf>
    <xf numFmtId="0" fontId="5" fillId="0" borderId="4" xfId="53" applyFont="1" applyFill="1" applyBorder="1" applyAlignment="1" applyProtection="1">
      <alignment horizontal="center" vertical="center"/>
    </xf>
    <xf numFmtId="0" fontId="5" fillId="0" borderId="5" xfId="53" applyFont="1" applyFill="1" applyBorder="1" applyAlignment="1" applyProtection="1">
      <alignment horizontal="center" vertical="center" wrapText="1"/>
      <protection locked="0"/>
    </xf>
    <xf numFmtId="0" fontId="5" fillId="0" borderId="5" xfId="53" applyFont="1" applyFill="1" applyBorder="1" applyAlignment="1" applyProtection="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5" fillId="0" borderId="8" xfId="53" applyFont="1" applyFill="1" applyBorder="1" applyAlignment="1" applyProtection="1">
      <alignment horizontal="center" vertical="center" wrapText="1"/>
      <protection locked="0"/>
    </xf>
    <xf numFmtId="0" fontId="5" fillId="0" borderId="8" xfId="53" applyFont="1" applyFill="1" applyBorder="1" applyAlignment="1" applyProtection="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1" fillId="0" borderId="11" xfId="53" applyFont="1" applyFill="1" applyBorder="1" applyAlignment="1" applyProtection="1">
      <alignment horizontal="center" vertical="center"/>
    </xf>
    <xf numFmtId="0" fontId="7" fillId="0" borderId="8" xfId="53" applyFont="1" applyFill="1" applyBorder="1" applyAlignment="1" applyProtection="1">
      <alignment vertical="center" wrapText="1"/>
    </xf>
    <xf numFmtId="4" fontId="8" fillId="0" borderId="8" xfId="53" applyNumberFormat="1" applyFont="1" applyFill="1" applyBorder="1" applyAlignment="1" applyProtection="1">
      <alignment vertical="center"/>
      <protection locked="0"/>
    </xf>
    <xf numFmtId="4" fontId="9" fillId="0" borderId="11" xfId="53" applyNumberFormat="1" applyFont="1" applyFill="1" applyBorder="1" applyAlignment="1" applyProtection="1">
      <alignment horizontal="right" vertical="center" wrapText="1"/>
      <protection locked="0"/>
    </xf>
    <xf numFmtId="0" fontId="3" fillId="0" borderId="11" xfId="53" applyFont="1" applyFill="1" applyBorder="1" applyAlignment="1" applyProtection="1">
      <alignment horizontal="left" vertical="center" wrapText="1"/>
      <protection locked="0"/>
    </xf>
    <xf numFmtId="0" fontId="9" fillId="0" borderId="11" xfId="53" applyFont="1" applyFill="1" applyBorder="1" applyAlignment="1" applyProtection="1">
      <alignment horizontal="left" vertical="center"/>
      <protection locked="0"/>
    </xf>
    <xf numFmtId="0" fontId="9" fillId="0" borderId="2" xfId="53" applyFont="1" applyFill="1" applyBorder="1" applyAlignment="1" applyProtection="1">
      <alignment horizontal="center" vertical="center" wrapText="1"/>
      <protection locked="0"/>
    </xf>
    <xf numFmtId="0" fontId="9" fillId="0" borderId="3" xfId="53" applyFont="1" applyFill="1" applyBorder="1" applyAlignment="1" applyProtection="1">
      <alignment horizontal="left" vertical="center" wrapText="1"/>
      <protection locked="0"/>
    </xf>
    <xf numFmtId="0" fontId="9" fillId="0" borderId="4" xfId="53" applyFont="1" applyFill="1" applyBorder="1" applyAlignment="1" applyProtection="1">
      <alignment horizontal="left" vertical="center" wrapText="1"/>
      <protection locked="0"/>
    </xf>
    <xf numFmtId="0" fontId="10" fillId="0" borderId="0" xfId="53" applyFont="1" applyFill="1" applyBorder="1" applyAlignment="1" applyProtection="1"/>
    <xf numFmtId="0" fontId="5" fillId="0" borderId="1" xfId="53" applyFont="1" applyFill="1" applyBorder="1" applyAlignment="1" applyProtection="1">
      <alignment horizontal="center" vertical="center"/>
    </xf>
    <xf numFmtId="0" fontId="5" fillId="0" borderId="5" xfId="53" applyFont="1" applyFill="1" applyBorder="1" applyAlignment="1" applyProtection="1">
      <alignment horizontal="center" vertical="center"/>
    </xf>
    <xf numFmtId="0" fontId="5" fillId="0" borderId="8" xfId="53" applyFont="1" applyFill="1" applyBorder="1" applyAlignment="1" applyProtection="1">
      <alignment horizontal="center" vertical="center"/>
    </xf>
    <xf numFmtId="0" fontId="1" fillId="0" borderId="1" xfId="53" applyFont="1" applyFill="1" applyBorder="1" applyAlignment="1" applyProtection="1">
      <alignment horizontal="center" vertical="center"/>
    </xf>
    <xf numFmtId="0" fontId="3" fillId="0" borderId="12" xfId="53" applyFont="1" applyFill="1" applyBorder="1" applyAlignment="1" applyProtection="1">
      <alignment horizontal="center" vertical="center" wrapText="1"/>
      <protection locked="0"/>
    </xf>
    <xf numFmtId="0" fontId="3" fillId="0" borderId="12" xfId="53" applyFont="1" applyFill="1" applyBorder="1" applyAlignment="1" applyProtection="1">
      <alignment horizontal="left" vertical="center" wrapText="1"/>
    </xf>
    <xf numFmtId="0" fontId="3" fillId="0" borderId="4" xfId="53" applyFont="1" applyFill="1" applyBorder="1" applyAlignment="1" applyProtection="1">
      <alignment horizontal="left" vertical="center" wrapText="1"/>
    </xf>
    <xf numFmtId="0" fontId="3" fillId="0" borderId="11" xfId="53" applyFont="1" applyFill="1" applyBorder="1" applyAlignment="1" applyProtection="1">
      <alignment horizontal="left" vertical="center" wrapText="1"/>
    </xf>
    <xf numFmtId="0" fontId="3" fillId="0" borderId="11" xfId="53" applyFont="1" applyFill="1" applyBorder="1" applyAlignment="1" applyProtection="1">
      <alignment horizontal="right" vertical="center" wrapText="1"/>
    </xf>
    <xf numFmtId="0" fontId="9" fillId="0" borderId="5" xfId="53" applyFont="1" applyFill="1" applyBorder="1" applyAlignment="1" applyProtection="1">
      <alignment horizontal="left" vertical="center" wrapText="1"/>
      <protection locked="0"/>
    </xf>
    <xf numFmtId="0" fontId="3" fillId="0" borderId="5" xfId="53" applyFont="1" applyFill="1" applyBorder="1" applyAlignment="1" applyProtection="1">
      <alignment horizontal="left" vertical="center" wrapText="1"/>
      <protection locked="0"/>
    </xf>
    <xf numFmtId="0" fontId="3" fillId="0" borderId="1" xfId="53" applyFont="1" applyFill="1" applyBorder="1" applyAlignment="1" applyProtection="1">
      <alignment horizontal="left" vertical="center" wrapText="1"/>
      <protection locked="0"/>
    </xf>
    <xf numFmtId="0" fontId="3" fillId="0" borderId="1" xfId="53" applyFont="1" applyFill="1" applyBorder="1" applyAlignment="1" applyProtection="1">
      <alignment horizontal="right" vertical="center" wrapText="1"/>
      <protection locked="0"/>
    </xf>
    <xf numFmtId="0" fontId="9" fillId="0" borderId="12" xfId="53" applyFont="1" applyFill="1" applyBorder="1" applyAlignment="1" applyProtection="1">
      <alignment horizontal="left" vertical="center" wrapText="1"/>
      <protection locked="0"/>
    </xf>
    <xf numFmtId="0" fontId="3" fillId="0" borderId="12" xfId="53" applyFont="1" applyFill="1" applyBorder="1" applyAlignment="1" applyProtection="1">
      <alignment horizontal="left" vertical="center" wrapText="1"/>
      <protection locked="0"/>
    </xf>
    <xf numFmtId="0" fontId="3" fillId="0" borderId="12" xfId="53" applyFont="1" applyFill="1" applyBorder="1" applyAlignment="1" applyProtection="1">
      <alignment horizontal="right" vertical="center" wrapText="1"/>
      <protection locked="0"/>
    </xf>
    <xf numFmtId="0" fontId="1" fillId="0" borderId="12" xfId="53" applyFont="1" applyFill="1" applyBorder="1" applyAlignment="1" applyProtection="1">
      <alignment horizontal="center" vertical="center" wrapText="1"/>
      <protection locked="0"/>
    </xf>
    <xf numFmtId="0" fontId="9" fillId="0" borderId="12" xfId="53" applyFont="1" applyFill="1" applyBorder="1" applyAlignment="1" applyProtection="1">
      <alignment horizontal="left" vertical="center"/>
    </xf>
    <xf numFmtId="0" fontId="3" fillId="0" borderId="13" xfId="53" applyFont="1" applyFill="1" applyBorder="1" applyAlignment="1" applyProtection="1">
      <alignment horizontal="right" vertical="center" wrapText="1"/>
      <protection locked="0"/>
    </xf>
    <xf numFmtId="0" fontId="1" fillId="0" borderId="0" xfId="53" applyFont="1" applyFill="1" applyAlignment="1" applyProtection="1"/>
    <xf numFmtId="0" fontId="1" fillId="0" borderId="11" xfId="53" applyFont="1" applyFill="1" applyBorder="1" applyAlignment="1" applyProtection="1">
      <alignment horizontal="center" vertical="center"/>
      <protection locked="0"/>
    </xf>
    <xf numFmtId="0" fontId="3" fillId="0" borderId="8" xfId="53" applyFont="1" applyFill="1" applyBorder="1" applyAlignment="1" applyProtection="1">
      <alignment horizontal="right" vertical="center" wrapText="1"/>
      <protection locked="0"/>
    </xf>
    <xf numFmtId="0" fontId="11" fillId="0" borderId="0" xfId="58" applyFill="1" applyAlignment="1">
      <alignment vertical="center"/>
    </xf>
    <xf numFmtId="0" fontId="12" fillId="0" borderId="0" xfId="58" applyNumberFormat="1" applyFont="1" applyFill="1" applyBorder="1" applyAlignment="1" applyProtection="1">
      <alignment horizontal="right" vertical="center"/>
    </xf>
    <xf numFmtId="0" fontId="13" fillId="0" borderId="0" xfId="58" applyNumberFormat="1" applyFont="1" applyFill="1" applyBorder="1" applyAlignment="1" applyProtection="1">
      <alignment horizontal="center" vertical="center"/>
    </xf>
    <xf numFmtId="0" fontId="14" fillId="0" borderId="0" xfId="58" applyNumberFormat="1" applyFont="1" applyFill="1" applyAlignment="1" applyProtection="1">
      <alignment horizontal="left" vertical="center"/>
    </xf>
    <xf numFmtId="0" fontId="15" fillId="0" borderId="7" xfId="45" applyFont="1" applyFill="1" applyBorder="1" applyAlignment="1">
      <alignment horizontal="center" vertical="center" wrapText="1"/>
    </xf>
    <xf numFmtId="0" fontId="15" fillId="0" borderId="14" xfId="45" applyFont="1" applyFill="1" applyBorder="1" applyAlignment="1">
      <alignment horizontal="center" vertical="center" wrapText="1"/>
    </xf>
    <xf numFmtId="0" fontId="15" fillId="0" borderId="15" xfId="45" applyFont="1" applyFill="1" applyBorder="1" applyAlignment="1">
      <alignment horizontal="center" vertical="center" wrapText="1"/>
    </xf>
    <xf numFmtId="0" fontId="15" fillId="0" borderId="16" xfId="45" applyFont="1" applyFill="1" applyBorder="1" applyAlignment="1">
      <alignment horizontal="center" vertical="center" wrapText="1"/>
    </xf>
    <xf numFmtId="0" fontId="15" fillId="0" borderId="10" xfId="45" applyFont="1" applyFill="1" applyBorder="1" applyAlignment="1">
      <alignment horizontal="center" vertical="center" wrapText="1"/>
    </xf>
    <xf numFmtId="0" fontId="6" fillId="0" borderId="12" xfId="0" applyFont="1" applyFill="1" applyBorder="1" applyAlignment="1">
      <alignment horizontal="center" vertical="center" wrapText="1"/>
    </xf>
    <xf numFmtId="0" fontId="15" fillId="0" borderId="12" xfId="45" applyFont="1" applyFill="1" applyBorder="1" applyAlignment="1">
      <alignment horizontal="center" vertical="center" wrapText="1"/>
    </xf>
    <xf numFmtId="0" fontId="15" fillId="0" borderId="12" xfId="45" applyFont="1" applyFill="1" applyBorder="1" applyAlignment="1">
      <alignment vertical="center" wrapText="1"/>
    </xf>
    <xf numFmtId="0" fontId="15" fillId="0" borderId="12" xfId="45" applyFont="1" applyFill="1" applyBorder="1" applyAlignment="1">
      <alignment horizontal="left" vertical="center" wrapText="1" indent="1"/>
    </xf>
    <xf numFmtId="0" fontId="11" fillId="0" borderId="0" xfId="53" applyFont="1" applyFill="1" applyBorder="1" applyAlignment="1" applyProtection="1">
      <alignment vertical="center"/>
    </xf>
    <xf numFmtId="0" fontId="8" fillId="0" borderId="0" xfId="53" applyFont="1" applyFill="1" applyBorder="1" applyAlignment="1" applyProtection="1">
      <alignment vertical="top"/>
      <protection locked="0"/>
    </xf>
    <xf numFmtId="0" fontId="16" fillId="0" borderId="0" xfId="53" applyFont="1" applyFill="1" applyBorder="1" applyAlignment="1" applyProtection="1">
      <alignment horizontal="center" vertical="center"/>
    </xf>
    <xf numFmtId="0" fontId="17" fillId="0" borderId="0" xfId="53" applyFont="1" applyFill="1" applyBorder="1" applyAlignment="1" applyProtection="1">
      <alignment horizontal="center" vertical="center"/>
    </xf>
    <xf numFmtId="0" fontId="17" fillId="0" borderId="0" xfId="53" applyFont="1" applyFill="1" applyBorder="1" applyAlignment="1" applyProtection="1">
      <alignment horizontal="center" vertical="center"/>
      <protection locked="0"/>
    </xf>
    <xf numFmtId="0" fontId="8" fillId="0" borderId="0" xfId="53" applyFont="1" applyFill="1" applyBorder="1" applyAlignment="1" applyProtection="1">
      <alignment horizontal="left" vertical="center"/>
      <protection locked="0"/>
    </xf>
    <xf numFmtId="0" fontId="18" fillId="0" borderId="11" xfId="53" applyFont="1" applyFill="1" applyBorder="1" applyAlignment="1" applyProtection="1">
      <alignment horizontal="center" vertical="center" wrapText="1"/>
    </xf>
    <xf numFmtId="0" fontId="18" fillId="0" borderId="11" xfId="53" applyFont="1" applyFill="1" applyBorder="1" applyAlignment="1" applyProtection="1">
      <alignment horizontal="center" vertical="center"/>
      <protection locked="0"/>
    </xf>
    <xf numFmtId="0" fontId="18" fillId="0" borderId="2" xfId="53" applyFont="1" applyFill="1" applyBorder="1" applyAlignment="1" applyProtection="1">
      <alignment horizontal="center" vertical="center" wrapText="1"/>
    </xf>
    <xf numFmtId="0" fontId="18" fillId="0" borderId="3" xfId="53" applyFont="1" applyFill="1" applyBorder="1" applyAlignment="1" applyProtection="1">
      <alignment horizontal="center" vertical="center" wrapText="1"/>
    </xf>
    <xf numFmtId="0" fontId="18" fillId="0" borderId="4" xfId="53" applyFont="1" applyFill="1" applyBorder="1" applyAlignment="1" applyProtection="1">
      <alignment horizontal="center" vertical="center" wrapText="1"/>
    </xf>
    <xf numFmtId="0" fontId="7" fillId="0" borderId="11" xfId="53" applyFont="1" applyFill="1" applyBorder="1" applyAlignment="1" applyProtection="1">
      <alignment horizontal="center" vertical="center" wrapText="1"/>
    </xf>
    <xf numFmtId="0" fontId="7" fillId="0" borderId="11" xfId="53" applyFont="1" applyFill="1" applyBorder="1" applyAlignment="1" applyProtection="1">
      <alignment horizontal="center" vertical="center"/>
      <protection locked="0"/>
    </xf>
    <xf numFmtId="0" fontId="7" fillId="0" borderId="11" xfId="53" applyFont="1" applyFill="1" applyBorder="1" applyAlignment="1" applyProtection="1">
      <alignment horizontal="left" vertical="center" wrapText="1"/>
      <protection locked="0"/>
    </xf>
    <xf numFmtId="0" fontId="7" fillId="0" borderId="11" xfId="53" applyFont="1" applyFill="1" applyBorder="1" applyAlignment="1" applyProtection="1">
      <alignment horizontal="left" vertical="center" wrapText="1"/>
    </xf>
    <xf numFmtId="0" fontId="7" fillId="0" borderId="0" xfId="53" applyFont="1" applyFill="1" applyBorder="1" applyAlignment="1" applyProtection="1">
      <alignment horizontal="right" vertical="center"/>
      <protection locked="0"/>
    </xf>
    <xf numFmtId="0" fontId="19" fillId="0" borderId="0" xfId="53" applyFont="1" applyFill="1" applyBorder="1" applyAlignment="1" applyProtection="1">
      <alignment vertical="top"/>
      <protection locked="0"/>
    </xf>
    <xf numFmtId="0" fontId="11" fillId="0" borderId="0" xfId="53" applyFont="1" applyFill="1" applyBorder="1" applyAlignment="1" applyProtection="1"/>
    <xf numFmtId="0" fontId="20" fillId="0" borderId="0" xfId="0" applyFont="1" applyFill="1" applyAlignment="1">
      <alignment vertical="center"/>
    </xf>
    <xf numFmtId="0" fontId="21" fillId="0" borderId="0" xfId="53" applyFont="1" applyFill="1" applyBorder="1" applyAlignment="1" applyProtection="1"/>
    <xf numFmtId="0" fontId="21" fillId="0" borderId="0" xfId="53" applyFont="1" applyFill="1" applyBorder="1" applyAlignment="1" applyProtection="1">
      <alignment horizontal="right" vertical="center"/>
    </xf>
    <xf numFmtId="0" fontId="16" fillId="0" borderId="0" xfId="53" applyFont="1" applyFill="1" applyAlignment="1" applyProtection="1">
      <alignment horizontal="center" vertical="center"/>
    </xf>
    <xf numFmtId="0" fontId="7" fillId="0" borderId="0" xfId="53" applyFont="1" applyFill="1" applyBorder="1" applyAlignment="1" applyProtection="1">
      <alignment horizontal="left" vertical="center"/>
    </xf>
    <xf numFmtId="0" fontId="18" fillId="0" borderId="0" xfId="53" applyFont="1" applyFill="1" applyBorder="1" applyAlignment="1" applyProtection="1"/>
    <xf numFmtId="0" fontId="18" fillId="0" borderId="0" xfId="53" applyFont="1" applyFill="1" applyBorder="1" applyAlignment="1" applyProtection="1">
      <alignment vertical="center" wrapText="1"/>
    </xf>
    <xf numFmtId="0" fontId="18" fillId="0" borderId="1" xfId="53" applyFont="1" applyFill="1" applyBorder="1" applyAlignment="1" applyProtection="1">
      <alignment horizontal="center" vertical="center"/>
    </xf>
    <xf numFmtId="0" fontId="18" fillId="0" borderId="2" xfId="53" applyFont="1" applyFill="1" applyBorder="1" applyAlignment="1" applyProtection="1">
      <alignment horizontal="center" vertical="center"/>
    </xf>
    <xf numFmtId="0" fontId="18" fillId="0" borderId="3" xfId="53" applyFont="1" applyFill="1" applyBorder="1" applyAlignment="1" applyProtection="1">
      <alignment horizontal="center" vertical="center"/>
    </xf>
    <xf numFmtId="0" fontId="18" fillId="0" borderId="12" xfId="53" applyFont="1" applyFill="1" applyBorder="1" applyAlignment="1" applyProtection="1">
      <alignment horizontal="center" vertical="center"/>
    </xf>
    <xf numFmtId="0" fontId="18" fillId="0" borderId="8" xfId="53" applyFont="1" applyFill="1" applyBorder="1" applyAlignment="1" applyProtection="1">
      <alignment horizontal="center" vertical="center"/>
    </xf>
    <xf numFmtId="0" fontId="18" fillId="0" borderId="5" xfId="53" applyFont="1" applyFill="1" applyBorder="1" applyAlignment="1" applyProtection="1">
      <alignment horizontal="center" vertical="center"/>
    </xf>
    <xf numFmtId="0" fontId="18" fillId="0" borderId="1" xfId="53" applyFont="1" applyFill="1" applyBorder="1" applyAlignment="1" applyProtection="1">
      <alignment horizontal="center" vertical="center" wrapText="1"/>
    </xf>
    <xf numFmtId="0" fontId="18" fillId="0" borderId="17" xfId="53" applyFont="1" applyFill="1" applyBorder="1" applyAlignment="1" applyProtection="1">
      <alignment horizontal="center" vertical="center" wrapText="1"/>
    </xf>
    <xf numFmtId="0" fontId="19" fillId="0" borderId="17" xfId="53" applyFont="1" applyFill="1" applyBorder="1" applyAlignment="1" applyProtection="1">
      <alignment horizontal="center" vertical="center"/>
    </xf>
    <xf numFmtId="0" fontId="19" fillId="0" borderId="2" xfId="53" applyFont="1" applyFill="1" applyBorder="1" applyAlignment="1" applyProtection="1">
      <alignment horizontal="center" vertical="center"/>
    </xf>
    <xf numFmtId="0" fontId="19" fillId="0" borderId="18" xfId="0" applyFont="1" applyFill="1" applyBorder="1" applyAlignment="1" applyProtection="1">
      <alignment vertical="center" readingOrder="1"/>
      <protection locked="0"/>
    </xf>
    <xf numFmtId="0" fontId="19" fillId="0" borderId="19" xfId="0" applyFont="1" applyFill="1" applyBorder="1" applyAlignment="1" applyProtection="1">
      <alignment vertical="center" readingOrder="1"/>
      <protection locked="0"/>
    </xf>
    <xf numFmtId="0" fontId="19" fillId="0" borderId="20" xfId="0" applyFont="1" applyFill="1" applyBorder="1" applyAlignment="1" applyProtection="1">
      <alignment vertical="center" readingOrder="1"/>
      <protection locked="0"/>
    </xf>
    <xf numFmtId="0" fontId="8" fillId="0" borderId="11" xfId="53" applyFont="1" applyFill="1" applyBorder="1" applyAlignment="1" applyProtection="1">
      <alignment horizontal="right" vertical="center"/>
      <protection locked="0"/>
    </xf>
    <xf numFmtId="0" fontId="7" fillId="0" borderId="8" xfId="53" applyFont="1" applyFill="1" applyBorder="1" applyAlignment="1" applyProtection="1">
      <alignment horizontal="right" vertical="center"/>
      <protection locked="0"/>
    </xf>
    <xf numFmtId="0" fontId="8" fillId="0" borderId="21" xfId="53" applyFont="1" applyFill="1" applyBorder="1" applyAlignment="1" applyProtection="1">
      <alignment horizontal="right" vertical="center"/>
      <protection locked="0"/>
    </xf>
    <xf numFmtId="0" fontId="7" fillId="0" borderId="11" xfId="53" applyFont="1" applyFill="1" applyBorder="1" applyAlignment="1" applyProtection="1">
      <alignment horizontal="right" vertical="center"/>
      <protection locked="0"/>
    </xf>
    <xf numFmtId="0" fontId="19" fillId="0" borderId="0" xfId="53" applyFont="1" applyFill="1" applyBorder="1" applyAlignment="1" applyProtection="1"/>
    <xf numFmtId="0" fontId="8" fillId="0" borderId="0" xfId="53" applyFont="1" applyFill="1" applyBorder="1" applyAlignment="1" applyProtection="1">
      <alignment horizontal="right"/>
    </xf>
    <xf numFmtId="0" fontId="18" fillId="0" borderId="8" xfId="53" applyFont="1" applyFill="1" applyBorder="1" applyAlignment="1" applyProtection="1">
      <alignment horizontal="center" vertical="center" wrapText="1"/>
    </xf>
    <xf numFmtId="0" fontId="18" fillId="0" borderId="11" xfId="53" applyFont="1" applyFill="1" applyBorder="1" applyAlignment="1" applyProtection="1">
      <alignment horizontal="center" vertical="center"/>
    </xf>
    <xf numFmtId="0" fontId="0" fillId="0" borderId="0" xfId="0" applyFont="1" applyFill="1" applyAlignment="1">
      <alignment vertical="center"/>
    </xf>
    <xf numFmtId="0" fontId="6" fillId="0" borderId="0" xfId="0" applyFont="1" applyFill="1" applyBorder="1" applyAlignment="1">
      <alignment vertical="center"/>
    </xf>
    <xf numFmtId="0" fontId="21" fillId="0" borderId="0" xfId="53" applyFont="1" applyFill="1" applyBorder="1" applyAlignment="1" applyProtection="1">
      <alignment wrapText="1"/>
    </xf>
    <xf numFmtId="0" fontId="16" fillId="0" borderId="0" xfId="53" applyFont="1" applyFill="1" applyAlignment="1" applyProtection="1">
      <alignment horizontal="center" vertical="center" wrapText="1"/>
    </xf>
    <xf numFmtId="0" fontId="7" fillId="0" borderId="0" xfId="53" applyFont="1" applyFill="1" applyAlignment="1" applyProtection="1">
      <alignment horizontal="left" vertical="center"/>
    </xf>
    <xf numFmtId="0" fontId="18" fillId="0" borderId="0" xfId="53" applyFont="1" applyFill="1" applyBorder="1" applyAlignment="1" applyProtection="1">
      <alignment wrapText="1"/>
    </xf>
    <xf numFmtId="0" fontId="18" fillId="0" borderId="12" xfId="53" applyFont="1" applyFill="1" applyBorder="1" applyAlignment="1" applyProtection="1">
      <alignment horizontal="center" vertical="center" wrapText="1"/>
    </xf>
    <xf numFmtId="177" fontId="7" fillId="0" borderId="12" xfId="53" applyNumberFormat="1" applyFont="1" applyFill="1" applyBorder="1" applyAlignment="1" applyProtection="1">
      <alignment horizontal="right" vertical="center"/>
      <protection locked="0"/>
    </xf>
    <xf numFmtId="0" fontId="7" fillId="0" borderId="12" xfId="53" applyFont="1" applyFill="1" applyBorder="1" applyAlignment="1" applyProtection="1">
      <alignment horizontal="left" vertical="center"/>
      <protection locked="0"/>
    </xf>
    <xf numFmtId="0" fontId="7" fillId="0" borderId="12" xfId="53" applyFont="1" applyFill="1" applyBorder="1" applyAlignment="1" applyProtection="1">
      <alignment horizontal="center" vertical="center"/>
      <protection locked="0"/>
    </xf>
    <xf numFmtId="177" fontId="7" fillId="0" borderId="12" xfId="53" applyNumberFormat="1" applyFont="1" applyFill="1" applyBorder="1" applyAlignment="1" applyProtection="1">
      <alignment horizontal="right" vertical="center"/>
    </xf>
    <xf numFmtId="0" fontId="7" fillId="0" borderId="12" xfId="53" applyFont="1" applyFill="1" applyBorder="1" applyAlignment="1" applyProtection="1">
      <alignment horizontal="left" vertical="center" wrapText="1"/>
    </xf>
    <xf numFmtId="177" fontId="7" fillId="0" borderId="12" xfId="53" applyNumberFormat="1" applyFont="1" applyFill="1" applyBorder="1" applyAlignment="1" applyProtection="1">
      <alignment vertical="center"/>
      <protection locked="0"/>
    </xf>
    <xf numFmtId="177" fontId="11" fillId="0" borderId="12" xfId="53" applyNumberFormat="1" applyFont="1" applyFill="1" applyBorder="1" applyAlignment="1" applyProtection="1"/>
    <xf numFmtId="0" fontId="6" fillId="0" borderId="0" xfId="0" applyFont="1" applyFill="1" applyAlignment="1">
      <alignment vertical="center"/>
    </xf>
    <xf numFmtId="0" fontId="8" fillId="0" borderId="0" xfId="53" applyFont="1" applyFill="1" applyBorder="1" applyAlignment="1" applyProtection="1">
      <alignment vertical="top" wrapText="1"/>
      <protection locked="0"/>
    </xf>
    <xf numFmtId="0" fontId="11" fillId="0" borderId="0" xfId="53" applyFont="1" applyFill="1" applyBorder="1" applyAlignment="1" applyProtection="1">
      <alignment wrapText="1"/>
    </xf>
    <xf numFmtId="0" fontId="7" fillId="0" borderId="0" xfId="53" applyFont="1" applyFill="1" applyBorder="1" applyAlignment="1" applyProtection="1">
      <alignment horizontal="right" vertical="center" wrapText="1"/>
      <protection locked="0"/>
    </xf>
    <xf numFmtId="0" fontId="7" fillId="0" borderId="0" xfId="53" applyFont="1" applyFill="1" applyBorder="1" applyAlignment="1" applyProtection="1">
      <alignment horizontal="right" wrapText="1"/>
      <protection locked="0"/>
    </xf>
    <xf numFmtId="0" fontId="18" fillId="0" borderId="12" xfId="53" applyFont="1" applyFill="1" applyBorder="1" applyAlignment="1" applyProtection="1">
      <alignment horizontal="center" vertical="center" wrapText="1"/>
      <protection locked="0"/>
    </xf>
    <xf numFmtId="0" fontId="19" fillId="0" borderId="12" xfId="53" applyFont="1" applyFill="1" applyBorder="1" applyAlignment="1" applyProtection="1">
      <alignment horizontal="center" vertical="center" wrapText="1"/>
      <protection locked="0"/>
    </xf>
    <xf numFmtId="177" fontId="8" fillId="0" borderId="12" xfId="53" applyNumberFormat="1" applyFont="1" applyFill="1" applyBorder="1" applyAlignment="1" applyProtection="1">
      <alignment vertical="top"/>
      <protection locked="0"/>
    </xf>
    <xf numFmtId="0" fontId="7" fillId="0" borderId="0" xfId="53" applyFont="1" applyFill="1" applyBorder="1" applyAlignment="1" applyProtection="1">
      <alignment horizontal="right" vertical="center" wrapText="1"/>
    </xf>
    <xf numFmtId="0" fontId="7" fillId="0" borderId="0" xfId="53" applyFont="1" applyFill="1" applyBorder="1" applyAlignment="1" applyProtection="1">
      <alignment horizontal="right" wrapText="1"/>
    </xf>
    <xf numFmtId="0" fontId="16" fillId="0" borderId="0" xfId="53" applyFont="1" applyFill="1" applyBorder="1" applyAlignment="1" applyProtection="1">
      <alignment horizontal="center" vertical="center" wrapText="1"/>
    </xf>
    <xf numFmtId="0" fontId="18" fillId="0" borderId="22" xfId="53" applyFont="1" applyFill="1" applyBorder="1" applyAlignment="1" applyProtection="1">
      <alignment horizontal="center" vertical="center" wrapText="1"/>
    </xf>
    <xf numFmtId="0" fontId="18" fillId="0" borderId="23" xfId="53" applyFont="1" applyFill="1" applyBorder="1" applyAlignment="1" applyProtection="1">
      <alignment horizontal="center" vertical="center" wrapText="1"/>
    </xf>
    <xf numFmtId="0" fontId="18" fillId="0" borderId="5" xfId="53" applyFont="1" applyFill="1" applyBorder="1" applyAlignment="1" applyProtection="1">
      <alignment horizontal="center" vertical="center" wrapText="1"/>
    </xf>
    <xf numFmtId="0" fontId="18" fillId="0" borderId="24" xfId="53" applyFont="1" applyFill="1" applyBorder="1" applyAlignment="1" applyProtection="1">
      <alignment horizontal="center" vertical="center" wrapText="1"/>
    </xf>
    <xf numFmtId="0" fontId="18" fillId="0" borderId="0" xfId="53" applyFont="1" applyFill="1" applyBorder="1" applyAlignment="1" applyProtection="1">
      <alignment horizontal="center" vertical="center" wrapText="1"/>
    </xf>
    <xf numFmtId="0" fontId="18" fillId="0" borderId="13" xfId="53" applyFont="1" applyFill="1" applyBorder="1" applyAlignment="1" applyProtection="1">
      <alignment horizontal="center" vertical="center" wrapText="1"/>
    </xf>
    <xf numFmtId="0" fontId="18" fillId="0" borderId="25" xfId="53" applyFont="1" applyFill="1" applyBorder="1" applyAlignment="1" applyProtection="1">
      <alignment horizontal="center" vertical="center" wrapText="1"/>
    </xf>
    <xf numFmtId="0" fontId="7" fillId="0" borderId="13" xfId="53" applyFont="1" applyFill="1" applyBorder="1" applyAlignment="1" applyProtection="1">
      <alignment vertical="center" wrapText="1"/>
    </xf>
    <xf numFmtId="4" fontId="7" fillId="0" borderId="13" xfId="53" applyNumberFormat="1" applyFont="1" applyFill="1" applyBorder="1" applyAlignment="1" applyProtection="1">
      <alignment vertical="center"/>
    </xf>
    <xf numFmtId="4" fontId="7" fillId="0" borderId="13" xfId="53" applyNumberFormat="1" applyFont="1" applyFill="1" applyBorder="1" applyAlignment="1" applyProtection="1">
      <alignment vertical="center"/>
      <protection locked="0"/>
    </xf>
    <xf numFmtId="0" fontId="7" fillId="0" borderId="21" xfId="53" applyFont="1" applyFill="1" applyBorder="1" applyAlignment="1" applyProtection="1">
      <alignment horizontal="center" vertical="center"/>
    </xf>
    <xf numFmtId="0" fontId="7" fillId="0" borderId="25" xfId="53" applyFont="1" applyFill="1" applyBorder="1" applyAlignment="1" applyProtection="1">
      <alignment horizontal="left" vertical="center"/>
    </xf>
    <xf numFmtId="0" fontId="7" fillId="0" borderId="13" xfId="53" applyFont="1" applyFill="1" applyBorder="1" applyAlignment="1" applyProtection="1">
      <alignment horizontal="right" vertical="center"/>
    </xf>
    <xf numFmtId="0" fontId="7" fillId="0" borderId="0" xfId="53" applyFont="1" applyFill="1" applyBorder="1" applyAlignment="1" applyProtection="1">
      <alignment horizontal="right"/>
      <protection locked="0"/>
    </xf>
    <xf numFmtId="0" fontId="18" fillId="0" borderId="3" xfId="53" applyFont="1" applyFill="1" applyBorder="1" applyAlignment="1" applyProtection="1">
      <alignment horizontal="center" vertical="center" wrapText="1"/>
      <protection locked="0"/>
    </xf>
    <xf numFmtId="0" fontId="19" fillId="0" borderId="24" xfId="53" applyFont="1" applyFill="1" applyBorder="1" applyAlignment="1" applyProtection="1">
      <alignment horizontal="center" vertical="center" wrapText="1"/>
      <protection locked="0"/>
    </xf>
    <xf numFmtId="0" fontId="19" fillId="0" borderId="25" xfId="53" applyFont="1" applyFill="1" applyBorder="1" applyAlignment="1" applyProtection="1">
      <alignment horizontal="center" vertical="center" wrapText="1"/>
      <protection locked="0"/>
    </xf>
    <xf numFmtId="0" fontId="18" fillId="0" borderId="13" xfId="53" applyFont="1" applyFill="1" applyBorder="1" applyAlignment="1" applyProtection="1">
      <alignment horizontal="center" vertical="center" wrapText="1"/>
      <protection locked="0"/>
    </xf>
    <xf numFmtId="177" fontId="7" fillId="0" borderId="13" xfId="53" applyNumberFormat="1" applyFont="1" applyFill="1" applyBorder="1" applyAlignment="1" applyProtection="1">
      <alignment horizontal="right" vertical="center"/>
    </xf>
    <xf numFmtId="177" fontId="7" fillId="0" borderId="13" xfId="53" applyNumberFormat="1" applyFont="1" applyFill="1" applyBorder="1" applyAlignment="1" applyProtection="1">
      <alignment horizontal="right" vertical="center"/>
      <protection locked="0"/>
    </xf>
    <xf numFmtId="0" fontId="7" fillId="0" borderId="0" xfId="53" applyFont="1" applyFill="1" applyBorder="1" applyAlignment="1" applyProtection="1">
      <alignment horizontal="right" vertical="center"/>
    </xf>
    <xf numFmtId="0" fontId="7" fillId="0" borderId="0" xfId="53" applyFont="1" applyFill="1" applyBorder="1" applyAlignment="1" applyProtection="1">
      <alignment horizontal="right"/>
    </xf>
    <xf numFmtId="49" fontId="11" fillId="0" borderId="0" xfId="53" applyNumberFormat="1" applyFont="1" applyFill="1" applyBorder="1" applyAlignment="1" applyProtection="1"/>
    <xf numFmtId="49" fontId="22" fillId="0" borderId="0" xfId="53" applyNumberFormat="1" applyFont="1" applyFill="1" applyBorder="1" applyAlignment="1" applyProtection="1"/>
    <xf numFmtId="0" fontId="22" fillId="0" borderId="0" xfId="53" applyFont="1" applyFill="1" applyBorder="1" applyAlignment="1" applyProtection="1">
      <alignment horizontal="right"/>
    </xf>
    <xf numFmtId="0" fontId="21" fillId="0" borderId="0" xfId="53" applyFont="1" applyFill="1" applyBorder="1" applyAlignment="1" applyProtection="1">
      <alignment horizontal="right"/>
    </xf>
    <xf numFmtId="0" fontId="23" fillId="0" borderId="0" xfId="53" applyFont="1" applyFill="1" applyBorder="1" applyAlignment="1" applyProtection="1">
      <alignment horizontal="center" vertical="center" wrapText="1"/>
    </xf>
    <xf numFmtId="0" fontId="23" fillId="0" borderId="0" xfId="53" applyFont="1" applyFill="1" applyBorder="1" applyAlignment="1" applyProtection="1">
      <alignment horizontal="center" vertical="center"/>
    </xf>
    <xf numFmtId="0" fontId="7" fillId="0" borderId="0" xfId="53" applyFont="1" applyFill="1" applyBorder="1" applyAlignment="1" applyProtection="1">
      <alignment horizontal="left" vertical="center"/>
      <protection locked="0"/>
    </xf>
    <xf numFmtId="49" fontId="18" fillId="0" borderId="1" xfId="53" applyNumberFormat="1" applyFont="1" applyFill="1" applyBorder="1" applyAlignment="1" applyProtection="1">
      <alignment horizontal="center" vertical="center" wrapText="1"/>
    </xf>
    <xf numFmtId="0" fontId="18" fillId="0" borderId="4" xfId="53" applyFont="1" applyFill="1" applyBorder="1" applyAlignment="1" applyProtection="1">
      <alignment horizontal="center" vertical="center"/>
    </xf>
    <xf numFmtId="49" fontId="18" fillId="0" borderId="5" xfId="53" applyNumberFormat="1" applyFont="1" applyFill="1" applyBorder="1" applyAlignment="1" applyProtection="1">
      <alignment horizontal="center" vertical="center" wrapText="1"/>
    </xf>
    <xf numFmtId="49" fontId="18" fillId="0" borderId="11" xfId="53" applyNumberFormat="1" applyFont="1" applyFill="1" applyBorder="1" applyAlignment="1" applyProtection="1">
      <alignment horizontal="center" vertical="center"/>
    </xf>
    <xf numFmtId="181" fontId="7" fillId="0" borderId="11" xfId="53" applyNumberFormat="1" applyFont="1" applyFill="1" applyBorder="1" applyAlignment="1" applyProtection="1">
      <alignment horizontal="right" vertical="center"/>
    </xf>
    <xf numFmtId="181" fontId="7" fillId="0" borderId="11" xfId="53" applyNumberFormat="1" applyFont="1" applyFill="1" applyBorder="1" applyAlignment="1" applyProtection="1">
      <alignment horizontal="left" vertical="center" wrapText="1"/>
    </xf>
    <xf numFmtId="0" fontId="11" fillId="0" borderId="2" xfId="53" applyFont="1" applyFill="1" applyBorder="1" applyAlignment="1" applyProtection="1">
      <alignment horizontal="center" vertical="center"/>
    </xf>
    <xf numFmtId="0" fontId="11" fillId="0" borderId="3" xfId="53" applyFont="1" applyFill="1" applyBorder="1" applyAlignment="1" applyProtection="1">
      <alignment horizontal="center" vertical="center"/>
    </xf>
    <xf numFmtId="0" fontId="11" fillId="0" borderId="4" xfId="53" applyFont="1" applyFill="1" applyBorder="1" applyAlignment="1" applyProtection="1">
      <alignment horizontal="center" vertical="center"/>
    </xf>
    <xf numFmtId="49" fontId="18" fillId="0" borderId="1" xfId="53" applyNumberFormat="1" applyFont="1" applyFill="1" applyBorder="1" applyAlignment="1" applyProtection="1">
      <alignment horizontal="center" vertical="center"/>
    </xf>
    <xf numFmtId="181" fontId="7" fillId="0" borderId="4" xfId="53" applyNumberFormat="1" applyFont="1" applyFill="1" applyBorder="1" applyAlignment="1" applyProtection="1">
      <alignment horizontal="right" vertical="center"/>
    </xf>
    <xf numFmtId="0" fontId="11" fillId="0" borderId="12" xfId="53" applyFont="1" applyFill="1" applyBorder="1" applyAlignment="1" applyProtection="1">
      <alignment horizontal="center" vertical="center"/>
    </xf>
    <xf numFmtId="49" fontId="11" fillId="0" borderId="0" xfId="53" applyNumberFormat="1" applyFont="1" applyFill="1" applyAlignment="1" applyProtection="1"/>
    <xf numFmtId="0" fontId="18" fillId="0" borderId="0" xfId="53" applyFont="1" applyFill="1" applyAlignment="1" applyProtection="1"/>
    <xf numFmtId="0" fontId="24" fillId="2" borderId="0" xfId="53" applyFont="1" applyFill="1" applyBorder="1" applyAlignment="1" applyProtection="1">
      <alignment horizontal="center" vertical="center"/>
    </xf>
    <xf numFmtId="0" fontId="24" fillId="3" borderId="0" xfId="53" applyFont="1" applyFill="1" applyBorder="1" applyAlignment="1" applyProtection="1">
      <alignment horizontal="center" vertical="center"/>
    </xf>
    <xf numFmtId="0" fontId="3" fillId="2" borderId="0" xfId="53" applyFont="1" applyFill="1" applyBorder="1" applyAlignment="1" applyProtection="1">
      <alignment horizontal="left" vertical="center" wrapText="1"/>
    </xf>
    <xf numFmtId="0" fontId="24" fillId="2" borderId="0" xfId="53" applyFont="1" applyFill="1" applyBorder="1" applyAlignment="1" applyProtection="1">
      <alignment horizontal="left" vertical="center" wrapText="1"/>
    </xf>
    <xf numFmtId="0" fontId="24" fillId="2" borderId="0" xfId="53" applyFont="1" applyFill="1" applyBorder="1" applyAlignment="1" applyProtection="1">
      <alignment horizontal="left" vertical="center"/>
    </xf>
    <xf numFmtId="0" fontId="2" fillId="2" borderId="11" xfId="53" applyFont="1" applyFill="1" applyBorder="1" applyAlignment="1" applyProtection="1">
      <alignment horizontal="center" vertical="center"/>
    </xf>
    <xf numFmtId="0" fontId="21" fillId="0" borderId="2" xfId="53" applyFont="1" applyFill="1" applyBorder="1" applyAlignment="1" applyProtection="1">
      <alignment horizontal="left" vertical="center"/>
    </xf>
    <xf numFmtId="0" fontId="25" fillId="0" borderId="3" xfId="53" applyFont="1" applyFill="1" applyBorder="1" applyAlignment="1" applyProtection="1">
      <alignment horizontal="left" vertical="center"/>
    </xf>
    <xf numFmtId="0" fontId="25" fillId="0" borderId="4" xfId="53" applyFont="1" applyFill="1" applyBorder="1" applyAlignment="1" applyProtection="1">
      <alignment horizontal="left" vertical="center"/>
    </xf>
    <xf numFmtId="0" fontId="21" fillId="2" borderId="2" xfId="53" applyFont="1" applyFill="1" applyBorder="1" applyAlignment="1" applyProtection="1">
      <alignment horizontal="center" vertical="center"/>
    </xf>
    <xf numFmtId="0" fontId="25" fillId="2" borderId="4" xfId="53" applyFont="1" applyFill="1" applyBorder="1" applyAlignment="1" applyProtection="1">
      <alignment horizontal="left" vertical="center"/>
    </xf>
    <xf numFmtId="0" fontId="21" fillId="2" borderId="3" xfId="53" applyFont="1" applyFill="1" applyBorder="1" applyAlignment="1" applyProtection="1">
      <alignment horizontal="left" vertical="center" wrapText="1"/>
    </xf>
    <xf numFmtId="49" fontId="5" fillId="0" borderId="11" xfId="53" applyNumberFormat="1" applyFont="1" applyFill="1" applyBorder="1" applyAlignment="1" applyProtection="1">
      <alignment horizontal="center" vertical="center" wrapText="1"/>
    </xf>
    <xf numFmtId="49" fontId="7" fillId="0" borderId="2" xfId="53" applyNumberFormat="1" applyFont="1" applyFill="1" applyBorder="1" applyAlignment="1" applyProtection="1">
      <alignment horizontal="left" vertical="center" wrapText="1"/>
    </xf>
    <xf numFmtId="49" fontId="7" fillId="0" borderId="3" xfId="53" applyNumberFormat="1" applyFont="1" applyFill="1" applyBorder="1" applyAlignment="1" applyProtection="1">
      <alignment horizontal="left" vertical="center" wrapText="1"/>
    </xf>
    <xf numFmtId="0" fontId="5" fillId="0" borderId="11" xfId="53" applyFont="1" applyFill="1" applyBorder="1" applyAlignment="1" applyProtection="1">
      <alignment horizontal="center" vertical="center" wrapText="1"/>
    </xf>
    <xf numFmtId="0" fontId="7" fillId="0" borderId="2" xfId="53" applyFont="1" applyFill="1" applyBorder="1" applyAlignment="1" applyProtection="1">
      <alignment horizontal="left" vertical="center" wrapText="1"/>
    </xf>
    <xf numFmtId="0" fontId="7" fillId="0" borderId="3" xfId="53" applyFont="1" applyFill="1" applyBorder="1" applyAlignment="1" applyProtection="1">
      <alignment horizontal="left" vertical="center" wrapText="1"/>
    </xf>
    <xf numFmtId="0" fontId="26" fillId="0" borderId="2" xfId="53" applyFont="1" applyFill="1" applyBorder="1" applyAlignment="1" applyProtection="1">
      <alignment horizontal="left" vertical="center"/>
    </xf>
    <xf numFmtId="0" fontId="26" fillId="0" borderId="3" xfId="53" applyFont="1" applyFill="1" applyBorder="1" applyAlignment="1" applyProtection="1">
      <alignment horizontal="left" vertical="center"/>
    </xf>
    <xf numFmtId="49" fontId="5" fillId="0" borderId="17" xfId="53" applyNumberFormat="1" applyFont="1" applyFill="1" applyBorder="1" applyAlignment="1" applyProtection="1">
      <alignment horizontal="center" vertical="center" wrapText="1"/>
    </xf>
    <xf numFmtId="49" fontId="5" fillId="0" borderId="22" xfId="53" applyNumberFormat="1" applyFont="1" applyFill="1" applyBorder="1" applyAlignment="1" applyProtection="1">
      <alignment horizontal="center" vertical="center" wrapText="1"/>
    </xf>
    <xf numFmtId="0" fontId="5" fillId="0" borderId="17" xfId="53" applyFont="1" applyFill="1" applyBorder="1" applyAlignment="1" applyProtection="1">
      <alignment horizontal="center" vertical="center"/>
    </xf>
    <xf numFmtId="0" fontId="5" fillId="0" borderId="23" xfId="53" applyFont="1" applyFill="1" applyBorder="1" applyAlignment="1" applyProtection="1">
      <alignment horizontal="center" vertical="center"/>
    </xf>
    <xf numFmtId="0" fontId="5" fillId="0" borderId="22" xfId="53" applyFont="1" applyFill="1" applyBorder="1" applyAlignment="1" applyProtection="1">
      <alignment horizontal="center" vertical="center"/>
    </xf>
    <xf numFmtId="49" fontId="5" fillId="0" borderId="21" xfId="53" applyNumberFormat="1" applyFont="1" applyFill="1" applyBorder="1" applyAlignment="1" applyProtection="1">
      <alignment horizontal="center" vertical="center" wrapText="1"/>
    </xf>
    <xf numFmtId="49" fontId="5" fillId="0" borderId="13" xfId="53" applyNumberFormat="1" applyFont="1" applyFill="1" applyBorder="1" applyAlignment="1" applyProtection="1">
      <alignment horizontal="center" vertical="center" wrapText="1"/>
    </xf>
    <xf numFmtId="0" fontId="5" fillId="0" borderId="21" xfId="53" applyFont="1" applyFill="1" applyBorder="1" applyAlignment="1" applyProtection="1">
      <alignment horizontal="center" vertical="center"/>
    </xf>
    <xf numFmtId="0" fontId="5" fillId="0" borderId="25" xfId="53" applyFont="1" applyFill="1" applyBorder="1" applyAlignment="1" applyProtection="1">
      <alignment horizontal="center" vertical="center"/>
    </xf>
    <xf numFmtId="0" fontId="5" fillId="0" borderId="13" xfId="53" applyFont="1" applyFill="1" applyBorder="1" applyAlignment="1" applyProtection="1">
      <alignment horizontal="center" vertical="center"/>
    </xf>
    <xf numFmtId="0" fontId="3" fillId="0" borderId="17" xfId="53" applyFont="1" applyFill="1" applyBorder="1" applyAlignment="1" applyProtection="1">
      <alignment horizontal="center" vertical="center"/>
    </xf>
    <xf numFmtId="0" fontId="3" fillId="0" borderId="23" xfId="53" applyFont="1" applyFill="1" applyBorder="1" applyAlignment="1" applyProtection="1">
      <alignment horizontal="left" vertical="center"/>
    </xf>
    <xf numFmtId="0" fontId="3" fillId="0" borderId="3" xfId="53" applyFont="1" applyFill="1" applyBorder="1" applyAlignment="1" applyProtection="1">
      <alignment horizontal="left" vertical="center"/>
    </xf>
    <xf numFmtId="0" fontId="3" fillId="0" borderId="4" xfId="53" applyFont="1" applyFill="1" applyBorder="1" applyAlignment="1" applyProtection="1">
      <alignment horizontal="left" vertical="center"/>
    </xf>
    <xf numFmtId="4" fontId="3" fillId="0" borderId="11" xfId="53" applyNumberFormat="1" applyFont="1" applyFill="1" applyBorder="1" applyAlignment="1" applyProtection="1">
      <alignment horizontal="right" vertical="center"/>
      <protection locked="0"/>
    </xf>
    <xf numFmtId="49" fontId="7" fillId="0" borderId="17" xfId="53" applyNumberFormat="1" applyFont="1" applyFill="1" applyBorder="1" applyAlignment="1" applyProtection="1">
      <alignment horizontal="left" vertical="center" wrapText="1"/>
    </xf>
    <xf numFmtId="49" fontId="7" fillId="0" borderId="22" xfId="53" applyNumberFormat="1" applyFont="1" applyFill="1" applyBorder="1" applyAlignment="1" applyProtection="1">
      <alignment horizontal="left" vertical="center" wrapText="1"/>
    </xf>
    <xf numFmtId="49" fontId="7" fillId="0" borderId="23" xfId="53" applyNumberFormat="1" applyFont="1" applyFill="1" applyBorder="1" applyAlignment="1" applyProtection="1">
      <alignment horizontal="left" vertical="center" wrapText="1"/>
    </xf>
    <xf numFmtId="4" fontId="7" fillId="0" borderId="1" xfId="53" applyNumberFormat="1" applyFont="1" applyFill="1" applyBorder="1" applyAlignment="1" applyProtection="1">
      <alignment horizontal="right" vertical="center"/>
    </xf>
    <xf numFmtId="49" fontId="7" fillId="0" borderId="12" xfId="53" applyNumberFormat="1" applyFont="1" applyFill="1" applyBorder="1" applyAlignment="1" applyProtection="1">
      <alignment horizontal="left" vertical="center" wrapText="1"/>
    </xf>
    <xf numFmtId="0" fontId="18" fillId="0" borderId="12" xfId="53" applyFont="1" applyFill="1" applyBorder="1" applyAlignment="1" applyProtection="1"/>
    <xf numFmtId="4" fontId="7" fillId="0" borderId="12" xfId="53" applyNumberFormat="1" applyFont="1" applyFill="1" applyBorder="1" applyAlignment="1" applyProtection="1">
      <alignment horizontal="right" vertical="center"/>
    </xf>
    <xf numFmtId="0" fontId="26" fillId="0" borderId="26" xfId="53" applyFont="1" applyFill="1" applyBorder="1" applyAlignment="1" applyProtection="1">
      <alignment horizontal="left" vertical="center"/>
    </xf>
    <xf numFmtId="0" fontId="26" fillId="0" borderId="0" xfId="53" applyFont="1" applyFill="1" applyBorder="1" applyAlignment="1" applyProtection="1">
      <alignment horizontal="left" vertical="center"/>
    </xf>
    <xf numFmtId="0" fontId="26" fillId="0" borderId="2" xfId="53" applyFont="1" applyFill="1" applyBorder="1" applyAlignment="1" applyProtection="1">
      <alignment horizontal="center" vertical="center"/>
    </xf>
    <xf numFmtId="0" fontId="26" fillId="0" borderId="3" xfId="53" applyFont="1" applyFill="1" applyBorder="1" applyAlignment="1" applyProtection="1">
      <alignment horizontal="center" vertical="center"/>
    </xf>
    <xf numFmtId="0" fontId="26" fillId="0" borderId="4" xfId="53" applyFont="1" applyFill="1" applyBorder="1" applyAlignment="1" applyProtection="1">
      <alignment horizontal="center" vertical="center"/>
    </xf>
    <xf numFmtId="49" fontId="27" fillId="0" borderId="17" xfId="53" applyNumberFormat="1" applyFont="1" applyFill="1" applyBorder="1" applyAlignment="1" applyProtection="1">
      <alignment horizontal="center" vertical="center" wrapText="1"/>
    </xf>
    <xf numFmtId="49" fontId="27" fillId="0" borderId="11" xfId="53" applyNumberFormat="1" applyFont="1" applyFill="1" applyBorder="1" applyAlignment="1" applyProtection="1">
      <alignment horizontal="center" vertical="center"/>
      <protection locked="0"/>
    </xf>
    <xf numFmtId="49" fontId="27" fillId="0" borderId="11" xfId="53" applyNumberFormat="1" applyFont="1" applyFill="1" applyBorder="1" applyAlignment="1" applyProtection="1">
      <alignment horizontal="center" vertical="center" wrapText="1"/>
      <protection locked="0"/>
    </xf>
    <xf numFmtId="0" fontId="27" fillId="0" borderId="21" xfId="53" applyFont="1" applyFill="1" applyBorder="1" applyAlignment="1" applyProtection="1">
      <alignment horizontal="center" vertical="center"/>
    </xf>
    <xf numFmtId="0" fontId="7" fillId="0" borderId="11" xfId="53" applyFont="1" applyFill="1" applyBorder="1" applyAlignment="1" applyProtection="1">
      <alignment horizontal="center" vertical="center" wrapText="1"/>
      <protection locked="0"/>
    </xf>
    <xf numFmtId="0" fontId="7" fillId="0" borderId="21" xfId="53" applyFont="1" applyFill="1" applyBorder="1" applyAlignment="1" applyProtection="1">
      <alignment horizontal="center" vertical="center" wrapText="1"/>
    </xf>
    <xf numFmtId="0" fontId="3" fillId="0" borderId="11" xfId="53" applyFont="1" applyFill="1" applyBorder="1" applyAlignment="1" applyProtection="1">
      <alignment horizontal="center" vertical="center" wrapText="1"/>
      <protection locked="0"/>
    </xf>
    <xf numFmtId="0" fontId="3" fillId="0" borderId="21" xfId="53" applyFont="1" applyFill="1" applyBorder="1" applyAlignment="1" applyProtection="1">
      <alignment horizontal="center" vertical="center" wrapText="1"/>
    </xf>
    <xf numFmtId="0" fontId="3" fillId="2" borderId="0" xfId="53" applyFont="1" applyFill="1" applyBorder="1" applyAlignment="1" applyProtection="1">
      <alignment horizontal="right" vertical="center"/>
    </xf>
    <xf numFmtId="0" fontId="3" fillId="2" borderId="0" xfId="53" applyFont="1" applyFill="1" applyBorder="1" applyAlignment="1" applyProtection="1">
      <alignment horizontal="right" vertical="center" wrapText="1"/>
    </xf>
    <xf numFmtId="0" fontId="25" fillId="2" borderId="3" xfId="53" applyFont="1" applyFill="1" applyBorder="1" applyAlignment="1" applyProtection="1">
      <alignment horizontal="left" vertical="center"/>
    </xf>
    <xf numFmtId="0" fontId="5" fillId="0" borderId="4" xfId="53" applyFont="1" applyFill="1" applyBorder="1" applyAlignment="1" applyProtection="1"/>
    <xf numFmtId="0" fontId="18" fillId="0" borderId="3" xfId="53" applyFont="1" applyFill="1" applyBorder="1" applyAlignment="1" applyProtection="1">
      <alignment vertical="center"/>
    </xf>
    <xf numFmtId="0" fontId="18" fillId="0" borderId="4" xfId="53" applyFont="1" applyFill="1" applyBorder="1" applyAlignment="1" applyProtection="1">
      <alignment vertical="center"/>
    </xf>
    <xf numFmtId="49" fontId="5" fillId="0" borderId="2" xfId="53" applyNumberFormat="1" applyFont="1" applyFill="1" applyBorder="1" applyAlignment="1" applyProtection="1">
      <alignment vertical="center" wrapText="1"/>
    </xf>
    <xf numFmtId="0" fontId="5" fillId="0" borderId="2" xfId="53" applyFont="1" applyFill="1" applyBorder="1" applyAlignment="1" applyProtection="1">
      <alignment vertical="center" wrapText="1"/>
    </xf>
    <xf numFmtId="0" fontId="26" fillId="0" borderId="4" xfId="53" applyFont="1" applyFill="1" applyBorder="1" applyAlignment="1" applyProtection="1">
      <alignment horizontal="left" vertical="center"/>
    </xf>
    <xf numFmtId="49" fontId="5" fillId="0" borderId="11" xfId="53" applyNumberFormat="1" applyFont="1" applyFill="1" applyBorder="1" applyAlignment="1" applyProtection="1">
      <alignment horizontal="center" vertical="center" wrapText="1"/>
      <protection locked="0"/>
    </xf>
    <xf numFmtId="4" fontId="3" fillId="0" borderId="13" xfId="53" applyNumberFormat="1" applyFont="1" applyFill="1" applyBorder="1" applyAlignment="1" applyProtection="1">
      <alignment horizontal="right" vertical="center"/>
      <protection locked="0"/>
    </xf>
    <xf numFmtId="4" fontId="3" fillId="0" borderId="24" xfId="53" applyNumberFormat="1" applyFont="1" applyFill="1" applyBorder="1" applyAlignment="1" applyProtection="1">
      <alignment horizontal="right" vertical="center"/>
      <protection locked="0"/>
    </xf>
    <xf numFmtId="4" fontId="3" fillId="0" borderId="12" xfId="53" applyNumberFormat="1" applyFont="1" applyFill="1" applyBorder="1" applyAlignment="1" applyProtection="1">
      <alignment horizontal="right" vertical="center"/>
      <protection locked="0"/>
    </xf>
    <xf numFmtId="49" fontId="5" fillId="0" borderId="13" xfId="53" applyNumberFormat="1" applyFont="1" applyFill="1" applyBorder="1" applyAlignment="1" applyProtection="1">
      <alignment horizontal="center" vertical="center" wrapText="1"/>
      <protection locked="0"/>
    </xf>
    <xf numFmtId="0" fontId="26" fillId="0" borderId="24" xfId="53" applyFont="1" applyFill="1" applyBorder="1" applyAlignment="1" applyProtection="1">
      <alignment horizontal="left" vertical="center"/>
    </xf>
    <xf numFmtId="0" fontId="5" fillId="0" borderId="22" xfId="53" applyFont="1" applyFill="1" applyBorder="1" applyAlignment="1" applyProtection="1"/>
    <xf numFmtId="49" fontId="27" fillId="0" borderId="17" xfId="53" applyNumberFormat="1" applyFont="1" applyFill="1" applyBorder="1" applyAlignment="1" applyProtection="1">
      <alignment horizontal="center" vertical="center"/>
    </xf>
    <xf numFmtId="0" fontId="27" fillId="0" borderId="22" xfId="53" applyFont="1" applyFill="1" applyBorder="1" applyAlignment="1" applyProtection="1">
      <alignment horizontal="center" vertical="center"/>
    </xf>
    <xf numFmtId="0" fontId="5" fillId="0" borderId="13" xfId="53" applyFont="1" applyFill="1" applyBorder="1" applyAlignment="1" applyProtection="1"/>
    <xf numFmtId="0" fontId="27" fillId="0" borderId="13" xfId="53" applyFont="1" applyFill="1" applyBorder="1" applyAlignment="1" applyProtection="1">
      <alignment horizontal="center" vertical="center"/>
    </xf>
    <xf numFmtId="0" fontId="18" fillId="0" borderId="13" xfId="53" applyFont="1" applyFill="1" applyBorder="1" applyAlignment="1" applyProtection="1"/>
    <xf numFmtId="0" fontId="7" fillId="0" borderId="21" xfId="53" applyFont="1" applyFill="1" applyBorder="1" applyAlignment="1" applyProtection="1">
      <alignment horizontal="left" vertical="center" wrapText="1"/>
    </xf>
    <xf numFmtId="0" fontId="7" fillId="0" borderId="13" xfId="53" applyFont="1" applyFill="1" applyBorder="1" applyAlignment="1" applyProtection="1">
      <alignment horizontal="center" vertical="center"/>
    </xf>
    <xf numFmtId="0" fontId="18" fillId="0" borderId="2" xfId="53" applyFont="1" applyFill="1" applyBorder="1" applyAlignment="1" applyProtection="1"/>
    <xf numFmtId="0" fontId="18" fillId="0" borderId="4" xfId="53" applyFont="1" applyFill="1" applyBorder="1" applyAlignment="1" applyProtection="1"/>
    <xf numFmtId="0" fontId="3" fillId="0" borderId="21" xfId="53" applyFont="1" applyFill="1" applyBorder="1" applyAlignment="1" applyProtection="1">
      <alignment horizontal="left" vertical="center" wrapText="1"/>
    </xf>
    <xf numFmtId="0" fontId="18" fillId="0" borderId="11" xfId="53" applyFont="1" applyFill="1" applyBorder="1" applyAlignment="1" applyProtection="1">
      <alignment horizontal="center" vertical="center" wrapText="1"/>
      <protection locked="0"/>
    </xf>
    <xf numFmtId="0" fontId="7" fillId="0" borderId="11" xfId="53" applyFont="1" applyFill="1" applyBorder="1" applyAlignment="1" applyProtection="1">
      <alignment vertical="center" wrapText="1"/>
      <protection locked="0"/>
    </xf>
    <xf numFmtId="0" fontId="7" fillId="0" borderId="1" xfId="53" applyFont="1" applyFill="1" applyBorder="1" applyAlignment="1" applyProtection="1">
      <alignment horizontal="left" vertical="center" wrapText="1"/>
      <protection locked="0"/>
    </xf>
    <xf numFmtId="0" fontId="11" fillId="0" borderId="5" xfId="53" applyFont="1" applyFill="1" applyBorder="1" applyAlignment="1" applyProtection="1">
      <alignment vertical="center"/>
    </xf>
    <xf numFmtId="0" fontId="11" fillId="0" borderId="8" xfId="53" applyFont="1" applyFill="1" applyBorder="1" applyAlignment="1" applyProtection="1">
      <alignment vertical="center"/>
    </xf>
    <xf numFmtId="0" fontId="7" fillId="0" borderId="11" xfId="53" applyFont="1" applyFill="1" applyBorder="1" applyAlignment="1" applyProtection="1">
      <alignment horizontal="center" vertical="center"/>
    </xf>
    <xf numFmtId="0" fontId="7" fillId="0" borderId="12" xfId="53" applyFont="1" applyFill="1" applyBorder="1" applyAlignment="1" applyProtection="1">
      <alignment horizontal="left" vertical="center" wrapText="1"/>
      <protection locked="0"/>
    </xf>
    <xf numFmtId="0" fontId="11" fillId="0" borderId="12" xfId="53" applyFont="1" applyFill="1" applyBorder="1" applyAlignment="1" applyProtection="1">
      <alignment vertical="center"/>
    </xf>
    <xf numFmtId="0" fontId="7" fillId="0" borderId="12" xfId="53" applyFont="1" applyFill="1" applyBorder="1" applyAlignment="1" applyProtection="1">
      <alignment horizontal="center" vertical="center" wrapText="1"/>
      <protection locked="0"/>
    </xf>
    <xf numFmtId="0" fontId="3" fillId="0" borderId="4" xfId="53" applyFont="1" applyFill="1" applyBorder="1" applyAlignment="1" applyProtection="1">
      <alignment horizontal="left" vertical="center" wrapText="1"/>
      <protection locked="0"/>
    </xf>
    <xf numFmtId="0" fontId="3" fillId="0" borderId="2" xfId="53" applyFont="1" applyFill="1" applyBorder="1" applyAlignment="1" applyProtection="1">
      <alignment horizontal="left" vertical="center" wrapText="1"/>
      <protection locked="0"/>
    </xf>
    <xf numFmtId="49" fontId="21" fillId="0" borderId="0" xfId="53" applyNumberFormat="1" applyFont="1" applyFill="1" applyBorder="1" applyAlignment="1" applyProtection="1"/>
    <xf numFmtId="0" fontId="18" fillId="0" borderId="0" xfId="53" applyFont="1" applyFill="1" applyBorder="1" applyAlignment="1" applyProtection="1">
      <alignment horizontal="left" vertical="center"/>
    </xf>
    <xf numFmtId="0" fontId="21" fillId="0" borderId="12" xfId="53" applyFont="1" applyFill="1" applyBorder="1" applyAlignment="1" applyProtection="1">
      <alignment horizontal="center" vertical="center"/>
    </xf>
    <xf numFmtId="0" fontId="11" fillId="0" borderId="2" xfId="53" applyFont="1" applyFill="1" applyBorder="1" applyAlignment="1" applyProtection="1">
      <alignment horizontal="center" vertical="center" wrapText="1"/>
      <protection locked="0"/>
    </xf>
    <xf numFmtId="0" fontId="11" fillId="0" borderId="3" xfId="53" applyFont="1" applyFill="1" applyBorder="1" applyAlignment="1" applyProtection="1">
      <alignment horizontal="center" vertical="center" wrapText="1"/>
      <protection locked="0"/>
    </xf>
    <xf numFmtId="0" fontId="8" fillId="0" borderId="3" xfId="53" applyFont="1" applyFill="1" applyBorder="1" applyAlignment="1" applyProtection="1">
      <alignment horizontal="left" vertical="center"/>
    </xf>
    <xf numFmtId="0" fontId="8" fillId="0" borderId="4" xfId="53" applyFont="1" applyFill="1" applyBorder="1" applyAlignment="1" applyProtection="1">
      <alignment horizontal="left" vertical="center"/>
    </xf>
    <xf numFmtId="0" fontId="8" fillId="0" borderId="0" xfId="0" applyFont="1" applyFill="1" applyBorder="1" applyAlignment="1" applyProtection="1">
      <alignment vertical="top"/>
      <protection locked="0"/>
    </xf>
    <xf numFmtId="0" fontId="19" fillId="0" borderId="12" xfId="53" applyFont="1" applyFill="1" applyBorder="1" applyAlignment="1" applyProtection="1">
      <alignment horizontal="center" vertical="center" wrapText="1"/>
    </xf>
    <xf numFmtId="0" fontId="28" fillId="0" borderId="12" xfId="55" applyFont="1" applyFill="1" applyBorder="1" applyAlignment="1" applyProtection="1">
      <alignment horizontal="center" vertical="center" wrapText="1" readingOrder="1"/>
      <protection locked="0"/>
    </xf>
    <xf numFmtId="4" fontId="8" fillId="0" borderId="8" xfId="53" applyNumberFormat="1" applyFont="1" applyFill="1" applyBorder="1" applyAlignment="1" applyProtection="1">
      <alignment vertical="center"/>
    </xf>
    <xf numFmtId="0" fontId="19" fillId="0" borderId="14" xfId="53" applyFont="1" applyFill="1" applyBorder="1" applyAlignment="1" applyProtection="1">
      <alignment horizontal="center" vertical="center" wrapText="1"/>
    </xf>
    <xf numFmtId="0" fontId="21" fillId="0" borderId="14" xfId="53" applyFont="1" applyFill="1" applyBorder="1" applyAlignment="1" applyProtection="1">
      <alignment horizontal="center" vertical="center"/>
    </xf>
    <xf numFmtId="49" fontId="18" fillId="0" borderId="12" xfId="53" applyNumberFormat="1" applyFont="1" applyFill="1" applyBorder="1" applyAlignment="1" applyProtection="1">
      <alignment horizontal="center" vertical="center" wrapText="1"/>
    </xf>
    <xf numFmtId="49" fontId="18" fillId="0" borderId="12" xfId="53" applyNumberFormat="1" applyFont="1" applyFill="1" applyBorder="1" applyAlignment="1" applyProtection="1">
      <alignment horizontal="center" vertical="center"/>
    </xf>
    <xf numFmtId="0" fontId="7" fillId="0" borderId="11" xfId="53" applyFont="1" applyFill="1" applyBorder="1" applyAlignment="1" applyProtection="1">
      <alignment vertical="center" wrapText="1"/>
    </xf>
    <xf numFmtId="4" fontId="7" fillId="0" borderId="11" xfId="53" applyNumberFormat="1" applyFont="1" applyFill="1" applyBorder="1" applyAlignment="1" applyProtection="1">
      <alignment vertical="center"/>
      <protection locked="0"/>
    </xf>
    <xf numFmtId="0" fontId="19" fillId="0" borderId="7" xfId="53" applyFont="1" applyFill="1" applyBorder="1" applyAlignment="1" applyProtection="1">
      <alignment horizontal="center" vertical="center" wrapText="1"/>
    </xf>
    <xf numFmtId="0" fontId="19" fillId="0" borderId="10" xfId="53" applyFont="1" applyFill="1" applyBorder="1" applyAlignment="1" applyProtection="1">
      <alignment horizontal="center" vertical="center" wrapText="1"/>
    </xf>
    <xf numFmtId="4" fontId="7" fillId="0" borderId="11" xfId="53" applyNumberFormat="1" applyFont="1" applyFill="1" applyBorder="1" applyAlignment="1" applyProtection="1">
      <alignment horizontal="right" vertical="center"/>
      <protection locked="0"/>
    </xf>
    <xf numFmtId="0" fontId="7" fillId="0" borderId="11" xfId="53" applyFont="1" applyFill="1" applyBorder="1" applyAlignment="1" applyProtection="1">
      <alignment vertical="center"/>
    </xf>
    <xf numFmtId="0" fontId="11" fillId="0" borderId="11" xfId="53" applyFont="1" applyFill="1" applyBorder="1" applyAlignment="1" applyProtection="1">
      <alignment wrapText="1"/>
    </xf>
    <xf numFmtId="0" fontId="29" fillId="0" borderId="11" xfId="53" applyFont="1" applyFill="1" applyBorder="1" applyAlignment="1" applyProtection="1"/>
    <xf numFmtId="0" fontId="21" fillId="0" borderId="0" xfId="53" applyFont="1" applyFill="1" applyBorder="1" applyAlignment="1" applyProtection="1">
      <alignment horizontal="right" vertical="center" wrapText="1"/>
    </xf>
    <xf numFmtId="0" fontId="21" fillId="0" borderId="0" xfId="53" applyFont="1" applyFill="1" applyBorder="1" applyAlignment="1" applyProtection="1">
      <alignment horizontal="right" wrapText="1"/>
    </xf>
    <xf numFmtId="4" fontId="7" fillId="0" borderId="11" xfId="53" applyNumberFormat="1" applyFont="1" applyFill="1" applyBorder="1" applyAlignment="1" applyProtection="1">
      <alignment vertical="center"/>
    </xf>
    <xf numFmtId="0" fontId="18" fillId="0" borderId="2" xfId="53" applyFont="1" applyFill="1" applyBorder="1" applyAlignment="1" applyProtection="1">
      <alignment horizontal="center" vertical="center"/>
      <protection locked="0"/>
    </xf>
    <xf numFmtId="49" fontId="11" fillId="0" borderId="3" xfId="53" applyNumberFormat="1" applyFont="1" applyFill="1" applyBorder="1" applyAlignment="1" applyProtection="1">
      <alignment horizontal="center" vertical="center"/>
    </xf>
    <xf numFmtId="49" fontId="11" fillId="0" borderId="4" xfId="53" applyNumberFormat="1" applyFont="1" applyFill="1" applyBorder="1" applyAlignment="1" applyProtection="1">
      <alignment horizontal="center" vertical="center"/>
    </xf>
    <xf numFmtId="0" fontId="7" fillId="0" borderId="11" xfId="53" applyFont="1" applyFill="1" applyBorder="1" applyAlignment="1" applyProtection="1">
      <alignment vertical="center"/>
      <protection locked="0"/>
    </xf>
    <xf numFmtId="0" fontId="30" fillId="0" borderId="0" xfId="53" applyFont="1" applyFill="1" applyBorder="1" applyAlignment="1" applyProtection="1">
      <alignment horizontal="center"/>
    </xf>
    <xf numFmtId="0" fontId="30" fillId="0" borderId="0" xfId="53" applyFont="1" applyFill="1" applyAlignment="1" applyProtection="1">
      <alignment horizontal="center"/>
    </xf>
    <xf numFmtId="0" fontId="30" fillId="0" borderId="0" xfId="53" applyFont="1" applyFill="1" applyBorder="1" applyAlignment="1" applyProtection="1">
      <alignment horizontal="center" wrapText="1"/>
    </xf>
    <xf numFmtId="0" fontId="30" fillId="0" borderId="0" xfId="53" applyFont="1" applyFill="1" applyBorder="1" applyAlignment="1" applyProtection="1">
      <alignment wrapText="1"/>
    </xf>
    <xf numFmtId="0" fontId="30" fillId="0" borderId="0" xfId="53" applyFont="1" applyFill="1" applyBorder="1" applyAlignment="1" applyProtection="1"/>
    <xf numFmtId="0" fontId="11" fillId="0" borderId="0" xfId="53" applyFont="1" applyFill="1" applyBorder="1" applyAlignment="1" applyProtection="1">
      <alignment horizontal="center" wrapText="1"/>
    </xf>
    <xf numFmtId="0" fontId="11" fillId="0" borderId="0" xfId="53" applyFont="1" applyFill="1" applyBorder="1" applyAlignment="1" applyProtection="1">
      <alignment horizontal="right" wrapText="1"/>
    </xf>
    <xf numFmtId="0" fontId="31" fillId="0" borderId="0" xfId="53" applyFont="1" applyFill="1" applyBorder="1" applyAlignment="1" applyProtection="1">
      <alignment horizontal="center" vertical="center" wrapText="1"/>
    </xf>
    <xf numFmtId="0" fontId="19" fillId="0" borderId="1" xfId="53" applyFont="1" applyFill="1" applyBorder="1" applyAlignment="1" applyProtection="1">
      <alignment horizontal="center" vertical="center" wrapText="1"/>
    </xf>
    <xf numFmtId="0" fontId="30" fillId="0" borderId="11" xfId="53" applyFont="1" applyFill="1" applyBorder="1" applyAlignment="1" applyProtection="1">
      <alignment horizontal="center" vertical="center" wrapText="1"/>
    </xf>
    <xf numFmtId="0" fontId="30" fillId="0" borderId="2" xfId="53" applyFont="1" applyFill="1" applyBorder="1" applyAlignment="1" applyProtection="1">
      <alignment horizontal="center" vertical="center" wrapText="1"/>
    </xf>
    <xf numFmtId="177" fontId="7" fillId="0" borderId="11" xfId="53" applyNumberFormat="1" applyFont="1" applyFill="1" applyBorder="1" applyAlignment="1" applyProtection="1">
      <alignment horizontal="right" vertical="center"/>
    </xf>
    <xf numFmtId="0" fontId="11" fillId="0" borderId="0" xfId="53" applyFont="1" applyFill="1" applyBorder="1" applyAlignment="1" applyProtection="1">
      <alignment vertical="top"/>
    </xf>
    <xf numFmtId="49" fontId="18" fillId="0" borderId="2" xfId="53" applyNumberFormat="1" applyFont="1" applyFill="1" applyBorder="1" applyAlignment="1" applyProtection="1">
      <alignment horizontal="center" vertical="center" wrapText="1"/>
    </xf>
    <xf numFmtId="49" fontId="18" fillId="0" borderId="3" xfId="53" applyNumberFormat="1" applyFont="1" applyFill="1" applyBorder="1" applyAlignment="1" applyProtection="1">
      <alignment horizontal="center" vertical="center" wrapText="1"/>
    </xf>
    <xf numFmtId="0" fontId="18" fillId="0" borderId="22" xfId="53" applyFont="1" applyFill="1" applyBorder="1" applyAlignment="1" applyProtection="1">
      <alignment horizontal="center" vertical="center"/>
    </xf>
    <xf numFmtId="49" fontId="18" fillId="0" borderId="2" xfId="53" applyNumberFormat="1" applyFont="1" applyFill="1" applyBorder="1" applyAlignment="1" applyProtection="1">
      <alignment horizontal="center" vertical="center"/>
    </xf>
    <xf numFmtId="0" fontId="18" fillId="0" borderId="13" xfId="53" applyFont="1" applyFill="1" applyBorder="1" applyAlignment="1" applyProtection="1">
      <alignment horizontal="center" vertical="center"/>
    </xf>
    <xf numFmtId="49" fontId="18" fillId="0" borderId="8" xfId="53" applyNumberFormat="1" applyFont="1" applyFill="1" applyBorder="1" applyAlignment="1" applyProtection="1">
      <alignment horizontal="center" vertical="center"/>
    </xf>
    <xf numFmtId="0" fontId="21" fillId="0" borderId="0" xfId="53" applyFont="1" applyFill="1" applyBorder="1" applyAlignment="1" applyProtection="1">
      <alignment vertical="center"/>
    </xf>
    <xf numFmtId="0" fontId="32" fillId="0" borderId="0" xfId="53" applyFont="1" applyFill="1" applyBorder="1" applyAlignment="1" applyProtection="1">
      <alignment horizontal="center" vertical="center"/>
    </xf>
    <xf numFmtId="0" fontId="33" fillId="0" borderId="0" xfId="53" applyFont="1" applyFill="1" applyBorder="1" applyAlignment="1" applyProtection="1">
      <alignment horizontal="center" vertical="center"/>
    </xf>
    <xf numFmtId="0" fontId="18" fillId="0" borderId="1" xfId="53" applyFont="1" applyFill="1" applyBorder="1" applyAlignment="1" applyProtection="1">
      <alignment horizontal="center" vertical="center"/>
      <protection locked="0"/>
    </xf>
    <xf numFmtId="4" fontId="7" fillId="0" borderId="11" xfId="53" applyNumberFormat="1" applyFont="1" applyFill="1" applyBorder="1" applyAlignment="1" applyProtection="1">
      <alignment horizontal="right" vertical="center"/>
    </xf>
    <xf numFmtId="0" fontId="7" fillId="0" borderId="11" xfId="53" applyFont="1" applyFill="1" applyBorder="1" applyAlignment="1" applyProtection="1">
      <alignment horizontal="left" vertical="center"/>
      <protection locked="0"/>
    </xf>
    <xf numFmtId="0" fontId="7" fillId="0" borderId="11" xfId="53" applyFont="1" applyFill="1" applyBorder="1" applyAlignment="1" applyProtection="1">
      <alignment horizontal="left" vertical="center"/>
    </xf>
    <xf numFmtId="177" fontId="7" fillId="0" borderId="11" xfId="53" applyNumberFormat="1" applyFont="1" applyFill="1" applyBorder="1" applyAlignment="1" applyProtection="1">
      <alignment horizontal="right" vertical="center"/>
      <protection locked="0"/>
    </xf>
    <xf numFmtId="177" fontId="34" fillId="0" borderId="11" xfId="53" applyNumberFormat="1" applyFont="1" applyFill="1" applyBorder="1" applyAlignment="1" applyProtection="1">
      <alignment horizontal="right" vertical="center"/>
    </xf>
    <xf numFmtId="177" fontId="11" fillId="0" borderId="11" xfId="53" applyNumberFormat="1" applyFont="1" applyFill="1" applyBorder="1" applyAlignment="1" applyProtection="1">
      <alignment vertical="center"/>
    </xf>
    <xf numFmtId="0" fontId="11" fillId="0" borderId="11" xfId="53" applyFont="1" applyFill="1" applyBorder="1" applyAlignment="1" applyProtection="1">
      <alignment vertical="center"/>
    </xf>
    <xf numFmtId="0" fontId="34" fillId="0" borderId="11" xfId="53" applyFont="1" applyFill="1" applyBorder="1" applyAlignment="1" applyProtection="1">
      <alignment horizontal="center" vertical="center"/>
    </xf>
    <xf numFmtId="0" fontId="34" fillId="0" borderId="11" xfId="53" applyFont="1" applyFill="1" applyBorder="1" applyAlignment="1" applyProtection="1">
      <alignment horizontal="right" vertical="center"/>
    </xf>
    <xf numFmtId="0" fontId="34" fillId="0" borderId="11" xfId="53" applyFont="1" applyFill="1" applyBorder="1" applyAlignment="1" applyProtection="1">
      <alignment horizontal="center" vertical="center"/>
      <protection locked="0"/>
    </xf>
    <xf numFmtId="4" fontId="34" fillId="0" borderId="11" xfId="53" applyNumberFormat="1" applyFont="1" applyFill="1" applyBorder="1" applyAlignment="1" applyProtection="1">
      <alignment horizontal="right" vertical="center"/>
    </xf>
    <xf numFmtId="4" fontId="34" fillId="0" borderId="11" xfId="53" applyNumberFormat="1" applyFont="1" applyFill="1" applyBorder="1" applyAlignment="1" applyProtection="1">
      <alignment horizontal="right" vertical="center"/>
      <protection locked="0"/>
    </xf>
    <xf numFmtId="0" fontId="7" fillId="0" borderId="0" xfId="53" applyFont="1" applyFill="1" applyBorder="1" applyAlignment="1" applyProtection="1">
      <alignment horizontal="left" vertical="center" wrapText="1"/>
      <protection locked="0"/>
    </xf>
    <xf numFmtId="0" fontId="18" fillId="0" borderId="0" xfId="53" applyFont="1" applyFill="1" applyBorder="1" applyAlignment="1" applyProtection="1">
      <alignment horizontal="left" vertical="center" wrapText="1"/>
    </xf>
    <xf numFmtId="0" fontId="18" fillId="0" borderId="21" xfId="53" applyFont="1" applyFill="1" applyBorder="1" applyAlignment="1" applyProtection="1">
      <alignment horizontal="center" vertical="center" wrapText="1"/>
    </xf>
    <xf numFmtId="0" fontId="19" fillId="0" borderId="2" xfId="53" applyFont="1" applyFill="1" applyBorder="1" applyAlignment="1" applyProtection="1">
      <alignment horizontal="center" vertical="center" wrapText="1"/>
      <protection locked="0"/>
    </xf>
    <xf numFmtId="0" fontId="11" fillId="0" borderId="4" xfId="53" applyFont="1" applyFill="1" applyBorder="1" applyAlignment="1" applyProtection="1">
      <alignment horizontal="center" vertical="center" wrapText="1"/>
    </xf>
    <xf numFmtId="0" fontId="35" fillId="0" borderId="0" xfId="53" applyFont="1" applyFill="1" applyBorder="1" applyAlignment="1" applyProtection="1"/>
    <xf numFmtId="0" fontId="16" fillId="0" borderId="0" xfId="53" applyFont="1" applyFill="1" applyBorder="1" applyAlignment="1" applyProtection="1">
      <alignment horizontal="center" vertical="center"/>
      <protection locked="0"/>
    </xf>
    <xf numFmtId="0" fontId="11" fillId="0" borderId="1" xfId="53" applyFont="1" applyFill="1" applyBorder="1" applyAlignment="1" applyProtection="1">
      <alignment horizontal="center" vertical="center" wrapText="1"/>
      <protection locked="0"/>
    </xf>
    <xf numFmtId="0" fontId="11" fillId="0" borderId="22" xfId="53" applyFont="1" applyFill="1" applyBorder="1" applyAlignment="1" applyProtection="1">
      <alignment horizontal="center" vertical="center" wrapText="1"/>
      <protection locked="0"/>
    </xf>
    <xf numFmtId="0" fontId="11" fillId="0" borderId="3" xfId="53" applyFont="1" applyFill="1" applyBorder="1" applyAlignment="1" applyProtection="1">
      <alignment horizontal="center" vertical="center" wrapText="1"/>
    </xf>
    <xf numFmtId="0" fontId="11" fillId="0" borderId="5" xfId="53" applyFont="1" applyFill="1" applyBorder="1" applyAlignment="1" applyProtection="1">
      <alignment horizontal="center" vertical="center" wrapText="1"/>
      <protection locked="0"/>
    </xf>
    <xf numFmtId="0" fontId="11" fillId="0" borderId="24" xfId="53" applyFont="1" applyFill="1" applyBorder="1" applyAlignment="1" applyProtection="1">
      <alignment horizontal="center" vertical="center" wrapText="1"/>
      <protection locked="0"/>
    </xf>
    <xf numFmtId="0" fontId="11" fillId="0" borderId="1" xfId="53" applyFont="1" applyFill="1" applyBorder="1" applyAlignment="1" applyProtection="1">
      <alignment horizontal="center" vertical="center" wrapText="1"/>
    </xf>
    <xf numFmtId="0" fontId="11" fillId="0" borderId="8" xfId="53" applyFont="1" applyFill="1" applyBorder="1" applyAlignment="1" applyProtection="1">
      <alignment horizontal="center" vertical="center" wrapText="1"/>
    </xf>
    <xf numFmtId="0" fontId="11" fillId="0" borderId="13" xfId="53" applyFont="1" applyFill="1" applyBorder="1" applyAlignment="1" applyProtection="1">
      <alignment horizontal="center" vertical="center" wrapText="1"/>
    </xf>
    <xf numFmtId="0" fontId="21" fillId="0" borderId="2" xfId="53" applyFont="1" applyFill="1" applyBorder="1" applyAlignment="1" applyProtection="1">
      <alignment horizontal="center" vertical="center"/>
    </xf>
    <xf numFmtId="0" fontId="21" fillId="0" borderId="11" xfId="53" applyFont="1" applyFill="1" applyBorder="1" applyAlignment="1" applyProtection="1">
      <alignment horizontal="center" vertical="center"/>
    </xf>
    <xf numFmtId="4" fontId="8" fillId="0" borderId="11" xfId="53" applyNumberFormat="1" applyFont="1" applyFill="1" applyBorder="1" applyAlignment="1" applyProtection="1">
      <alignment vertical="center"/>
    </xf>
    <xf numFmtId="4" fontId="8" fillId="0" borderId="11" xfId="53" applyNumberFormat="1" applyFont="1" applyFill="1" applyBorder="1" applyAlignment="1" applyProtection="1">
      <alignment vertical="center"/>
      <protection locked="0"/>
    </xf>
    <xf numFmtId="0" fontId="7" fillId="0" borderId="2" xfId="53" applyFont="1" applyFill="1" applyBorder="1" applyAlignment="1" applyProtection="1">
      <alignment horizontal="center" vertical="center"/>
      <protection locked="0"/>
    </xf>
    <xf numFmtId="0" fontId="7" fillId="0" borderId="4" xfId="53" applyFont="1" applyFill="1" applyBorder="1" applyAlignment="1" applyProtection="1">
      <alignment horizontal="right" vertical="center"/>
      <protection locked="0"/>
    </xf>
    <xf numFmtId="0" fontId="21" fillId="0" borderId="0" xfId="53" applyFont="1" applyFill="1" applyBorder="1" applyAlignment="1" applyProtection="1">
      <protection locked="0"/>
    </xf>
    <xf numFmtId="0" fontId="18" fillId="0" borderId="0" xfId="53" applyFont="1" applyFill="1" applyBorder="1" applyAlignment="1" applyProtection="1">
      <protection locked="0"/>
    </xf>
    <xf numFmtId="0" fontId="11" fillId="0" borderId="12" xfId="53" applyFont="1" applyFill="1" applyBorder="1" applyAlignment="1" applyProtection="1">
      <alignment horizontal="center" vertical="center" wrapText="1"/>
      <protection locked="0"/>
    </xf>
    <xf numFmtId="0" fontId="11" fillId="0" borderId="2" xfId="53" applyFont="1" applyFill="1" applyBorder="1" applyAlignment="1" applyProtection="1">
      <alignment horizontal="center" vertical="center" wrapText="1"/>
    </xf>
    <xf numFmtId="0" fontId="11" fillId="0" borderId="25" xfId="53" applyFont="1" applyFill="1" applyBorder="1" applyAlignment="1" applyProtection="1">
      <alignment horizontal="center" vertical="center" wrapText="1"/>
    </xf>
    <xf numFmtId="0" fontId="21" fillId="0" borderId="0" xfId="53" applyFont="1" applyFill="1" applyBorder="1" applyAlignment="1" applyProtection="1">
      <alignment horizontal="right" vertical="center"/>
      <protection locked="0"/>
    </xf>
    <xf numFmtId="0" fontId="21" fillId="0" borderId="0" xfId="53" applyFont="1" applyFill="1" applyBorder="1" applyAlignment="1" applyProtection="1">
      <alignment horizontal="right"/>
      <protection locked="0"/>
    </xf>
    <xf numFmtId="0" fontId="11" fillId="0" borderId="12" xfId="53" applyFont="1" applyFill="1" applyBorder="1" applyAlignment="1" applyProtection="1">
      <alignment horizontal="center" vertical="center" wrapText="1"/>
    </xf>
    <xf numFmtId="0" fontId="11" fillId="0" borderId="14" xfId="53" applyFont="1" applyFill="1" applyBorder="1" applyAlignment="1" applyProtection="1">
      <alignment horizontal="center" vertical="center" wrapText="1"/>
      <protection locked="0"/>
    </xf>
    <xf numFmtId="0" fontId="36" fillId="0" borderId="0" xfId="53" applyFont="1" applyFill="1" applyBorder="1" applyAlignment="1" applyProtection="1"/>
    <xf numFmtId="0" fontId="17" fillId="0" borderId="0" xfId="53" applyFont="1" applyFill="1" applyBorder="1" applyAlignment="1" applyProtection="1">
      <alignment horizontal="center" vertical="top"/>
    </xf>
    <xf numFmtId="177" fontId="8" fillId="0" borderId="11" xfId="53" applyNumberFormat="1" applyFont="1" applyFill="1" applyBorder="1" applyAlignment="1" applyProtection="1">
      <alignment horizontal="right" vertical="center"/>
    </xf>
    <xf numFmtId="0" fontId="7" fillId="0" borderId="8" xfId="53" applyFont="1" applyFill="1" applyBorder="1" applyAlignment="1" applyProtection="1">
      <alignment horizontal="left" vertical="center"/>
    </xf>
    <xf numFmtId="4" fontId="7" fillId="0" borderId="21" xfId="53" applyNumberFormat="1" applyFont="1" applyFill="1" applyBorder="1" applyAlignment="1" applyProtection="1">
      <alignment horizontal="right" vertical="center"/>
      <protection locked="0"/>
    </xf>
    <xf numFmtId="0" fontId="11" fillId="0" borderId="11" xfId="53" applyFont="1" applyFill="1" applyBorder="1" applyAlignment="1" applyProtection="1"/>
    <xf numFmtId="177" fontId="11" fillId="0" borderId="11" xfId="53" applyNumberFormat="1" applyFont="1" applyFill="1" applyBorder="1" applyAlignment="1" applyProtection="1"/>
    <xf numFmtId="0" fontId="11" fillId="0" borderId="8" xfId="53" applyFont="1" applyFill="1" applyBorder="1" applyAlignment="1" applyProtection="1"/>
    <xf numFmtId="177" fontId="11" fillId="0" borderId="21" xfId="53" applyNumberFormat="1" applyFont="1" applyFill="1" applyBorder="1" applyAlignment="1" applyProtection="1"/>
    <xf numFmtId="0" fontId="34" fillId="0" borderId="8" xfId="53" applyFont="1" applyFill="1" applyBorder="1" applyAlignment="1" applyProtection="1">
      <alignment horizontal="center" vertical="center"/>
    </xf>
    <xf numFmtId="177" fontId="34" fillId="0" borderId="21" xfId="53" applyNumberFormat="1" applyFont="1" applyFill="1" applyBorder="1" applyAlignment="1" applyProtection="1">
      <alignment horizontal="right" vertical="center"/>
    </xf>
    <xf numFmtId="4" fontId="8" fillId="0" borderId="0" xfId="53" applyNumberFormat="1" applyFont="1" applyFill="1" applyBorder="1" applyAlignment="1" applyProtection="1">
      <alignment vertical="top"/>
      <protection locked="0"/>
    </xf>
    <xf numFmtId="0" fontId="7" fillId="0" borderId="11" xfId="53" applyFont="1" applyFill="1" applyBorder="1" applyAlignment="1" applyProtection="1">
      <alignment horizontal="right" vertical="center"/>
    </xf>
    <xf numFmtId="0" fontId="34" fillId="0" borderId="8" xfId="53" applyFont="1" applyFill="1" applyBorder="1" applyAlignment="1" applyProtection="1">
      <alignment horizontal="center" vertical="center"/>
      <protection locked="0"/>
    </xf>
    <xf numFmtId="177" fontId="34" fillId="0" borderId="11" xfId="53" applyNumberFormat="1" applyFont="1" applyFill="1" applyBorder="1" applyAlignment="1" applyProtection="1">
      <alignment horizontal="right" vertical="center"/>
      <protection locked="0"/>
    </xf>
    <xf numFmtId="0" fontId="20" fillId="0" borderId="0" xfId="0" applyFont="1" applyFill="1" applyBorder="1" applyAlignment="1">
      <alignment vertical="center"/>
    </xf>
    <xf numFmtId="0" fontId="20" fillId="0" borderId="0" xfId="0" applyFont="1" applyFill="1" applyAlignment="1">
      <alignment horizontal="center" vertical="center"/>
    </xf>
    <xf numFmtId="0" fontId="37" fillId="0" borderId="0" xfId="0" applyFont="1" applyFill="1" applyBorder="1" applyAlignment="1">
      <alignment horizontal="center" vertical="center"/>
    </xf>
    <xf numFmtId="0" fontId="38" fillId="0" borderId="12" xfId="0" applyFont="1" applyFill="1" applyBorder="1" applyAlignment="1">
      <alignment horizontal="center" vertical="center"/>
    </xf>
    <xf numFmtId="0" fontId="39" fillId="0" borderId="12" xfId="0" applyFont="1" applyFill="1" applyBorder="1" applyAlignment="1">
      <alignment horizontal="center" vertical="center"/>
    </xf>
    <xf numFmtId="0" fontId="40" fillId="0" borderId="12" xfId="0" applyFont="1" applyBorder="1" applyAlignment="1">
      <alignment horizontal="justify"/>
    </xf>
    <xf numFmtId="0" fontId="40" fillId="0" borderId="12" xfId="0" applyFont="1" applyBorder="1" applyAlignment="1">
      <alignment horizontal="left"/>
    </xf>
    <xf numFmtId="0" fontId="40" fillId="0" borderId="12" xfId="0" applyFont="1" applyFill="1" applyBorder="1" applyAlignment="1">
      <alignment horizontal="left"/>
    </xf>
    <xf numFmtId="0" fontId="21" fillId="0" borderId="0" xfId="0" applyFont="1" applyFill="1" applyAlignment="1">
      <alignment vertical="center"/>
    </xf>
    <xf numFmtId="0" fontId="3" fillId="0" borderId="11" xfId="53" applyFont="1" applyFill="1" applyBorder="1" applyAlignment="1" applyProtection="1" quotePrefix="1">
      <alignment horizontal="center" vertical="center" wrapText="1"/>
      <protection locked="0"/>
    </xf>
  </cellXfs>
  <cellStyles count="59">
    <cellStyle name="常规" xfId="0" builtinId="0"/>
    <cellStyle name="货币[0]" xfId="1" builtinId="7"/>
    <cellStyle name="20% - 强调文字颜色 3" xfId="2" builtinId="38"/>
    <cellStyle name="输入" xfId="3" builtinId="20"/>
    <cellStyle name="货币" xfId="4" builtinId="4"/>
    <cellStyle name="常规 2 11" xfId="5"/>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常规 3 2" xfId="41"/>
    <cellStyle name="强调文字颜色 4" xfId="42" builtinId="41"/>
    <cellStyle name="20% - 强调文字颜色 4" xfId="43" builtinId="42"/>
    <cellStyle name="40% - 强调文字颜色 4" xfId="44" builtinId="43"/>
    <cellStyle name="常规 3 3" xfId="45"/>
    <cellStyle name="强调文字颜色 5" xfId="46" builtinId="45"/>
    <cellStyle name="常规 2 2" xfId="47"/>
    <cellStyle name="40% - 强调文字颜色 5" xfId="48" builtinId="47"/>
    <cellStyle name="60% - 强调文字颜色 5" xfId="49" builtinId="48"/>
    <cellStyle name="强调文字颜色 6" xfId="50" builtinId="49"/>
    <cellStyle name="40% - 强调文字颜色 6" xfId="51" builtinId="51"/>
    <cellStyle name="60% - 强调文字颜色 6" xfId="52" builtinId="52"/>
    <cellStyle name="Normal" xfId="53"/>
    <cellStyle name="常规 11" xfId="54"/>
    <cellStyle name="常规 2" xfId="55"/>
    <cellStyle name="常规 3" xfId="56"/>
    <cellStyle name="常规 4" xfId="57"/>
    <cellStyle name="常规 5" xfId="58"/>
  </cellStyles>
  <tableStyles count="0" defaultTableStyle="TableStyleMedium2" defaultPivotStyle="PivotStyleLight16"/>
  <colors>
    <mruColors>
      <color rgb="00FFFFFF"/>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3" Type="http://schemas.openxmlformats.org/officeDocument/2006/relationships/sharedStrings" Target="sharedStrings.xml"/><Relationship Id="rId22" Type="http://schemas.openxmlformats.org/officeDocument/2006/relationships/styles" Target="styles.xml"/><Relationship Id="rId21" Type="http://schemas.openxmlformats.org/officeDocument/2006/relationships/theme" Target="theme/theme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D21"/>
  <sheetViews>
    <sheetView workbookViewId="0">
      <selection activeCell="C15" sqref="C15"/>
    </sheetView>
  </sheetViews>
  <sheetFormatPr defaultColWidth="9.14285714285714" defaultRowHeight="20" customHeight="1" outlineLevelCol="3"/>
  <cols>
    <col min="1" max="1" width="13.5714285714286" style="86" customWidth="1"/>
    <col min="2" max="2" width="9.14285714285714" style="385"/>
    <col min="3" max="3" width="88.7142857142857" style="86" customWidth="1"/>
    <col min="4" max="16384" width="9.14285714285714" style="86"/>
  </cols>
  <sheetData>
    <row r="1" s="384" customFormat="1" ht="48" customHeight="1" spans="2:3">
      <c r="B1" s="386"/>
      <c r="C1" s="386"/>
    </row>
    <row r="2" s="86" customFormat="1" ht="27" customHeight="1" spans="2:3">
      <c r="B2" s="387" t="s">
        <v>0</v>
      </c>
      <c r="C2" s="387" t="s">
        <v>1</v>
      </c>
    </row>
    <row r="3" s="86" customFormat="1" customHeight="1" spans="2:3">
      <c r="B3" s="388">
        <v>1</v>
      </c>
      <c r="C3" s="389" t="s">
        <v>2</v>
      </c>
    </row>
    <row r="4" s="86" customFormat="1" customHeight="1" spans="2:3">
      <c r="B4" s="388">
        <v>2</v>
      </c>
      <c r="C4" s="389" t="s">
        <v>3</v>
      </c>
    </row>
    <row r="5" s="86" customFormat="1" customHeight="1" spans="2:3">
      <c r="B5" s="388">
        <v>3</v>
      </c>
      <c r="C5" s="389" t="s">
        <v>4</v>
      </c>
    </row>
    <row r="6" s="86" customFormat="1" customHeight="1" spans="2:3">
      <c r="B6" s="388">
        <v>4</v>
      </c>
      <c r="C6" s="389" t="s">
        <v>5</v>
      </c>
    </row>
    <row r="7" s="86" customFormat="1" customHeight="1" spans="2:3">
      <c r="B7" s="388">
        <v>5</v>
      </c>
      <c r="C7" s="390" t="s">
        <v>6</v>
      </c>
    </row>
    <row r="8" s="86" customFormat="1" customHeight="1" spans="2:3">
      <c r="B8" s="388">
        <v>6</v>
      </c>
      <c r="C8" s="390" t="s">
        <v>7</v>
      </c>
    </row>
    <row r="9" s="86" customFormat="1" customHeight="1" spans="2:3">
      <c r="B9" s="388">
        <v>7</v>
      </c>
      <c r="C9" s="390" t="s">
        <v>8</v>
      </c>
    </row>
    <row r="10" s="86" customFormat="1" customHeight="1" spans="2:3">
      <c r="B10" s="388">
        <v>8</v>
      </c>
      <c r="C10" s="390" t="s">
        <v>9</v>
      </c>
    </row>
    <row r="11" s="86" customFormat="1" customHeight="1" spans="2:3">
      <c r="B11" s="388">
        <v>9</v>
      </c>
      <c r="C11" s="391" t="s">
        <v>10</v>
      </c>
    </row>
    <row r="12" s="86" customFormat="1" customHeight="1" spans="2:3">
      <c r="B12" s="388">
        <v>10</v>
      </c>
      <c r="C12" s="391" t="s">
        <v>11</v>
      </c>
    </row>
    <row r="13" s="86" customFormat="1" customHeight="1" spans="2:3">
      <c r="B13" s="388">
        <v>11</v>
      </c>
      <c r="C13" s="389" t="s">
        <v>12</v>
      </c>
    </row>
    <row r="14" s="86" customFormat="1" customHeight="1" spans="2:3">
      <c r="B14" s="388">
        <v>12</v>
      </c>
      <c r="C14" s="389" t="s">
        <v>13</v>
      </c>
    </row>
    <row r="15" s="86" customFormat="1" customHeight="1" spans="2:4">
      <c r="B15" s="388">
        <v>13</v>
      </c>
      <c r="C15" s="389" t="s">
        <v>14</v>
      </c>
      <c r="D15" s="392"/>
    </row>
    <row r="16" s="86" customFormat="1" customHeight="1" spans="2:3">
      <c r="B16" s="388">
        <v>14</v>
      </c>
      <c r="C16" s="390" t="s">
        <v>15</v>
      </c>
    </row>
    <row r="17" s="86" customFormat="1" customHeight="1" spans="2:3">
      <c r="B17" s="388">
        <v>15</v>
      </c>
      <c r="C17" s="390" t="s">
        <v>16</v>
      </c>
    </row>
    <row r="18" s="86" customFormat="1" customHeight="1" spans="2:3">
      <c r="B18" s="388">
        <v>16</v>
      </c>
      <c r="C18" s="390" t="s">
        <v>17</v>
      </c>
    </row>
    <row r="19" s="86" customFormat="1" customHeight="1" spans="2:3">
      <c r="B19" s="388">
        <v>17</v>
      </c>
      <c r="C19" s="389" t="s">
        <v>18</v>
      </c>
    </row>
    <row r="20" s="86" customFormat="1" customHeight="1" spans="2:3">
      <c r="B20" s="388">
        <v>18</v>
      </c>
      <c r="C20" s="389" t="s">
        <v>19</v>
      </c>
    </row>
    <row r="21" s="86" customFormat="1" customHeight="1" spans="2:3">
      <c r="B21" s="388">
        <v>19</v>
      </c>
      <c r="C21" s="389" t="s">
        <v>20</v>
      </c>
    </row>
  </sheetData>
  <mergeCells count="1">
    <mergeCell ref="B1:C1"/>
  </mergeCells>
  <pageMargins left="0.75" right="0.75" top="1" bottom="1" header="0.5" footer="0.5"/>
  <pageSetup paperSize="9" scale="78"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79"/>
  <sheetViews>
    <sheetView zoomScaleSheetLayoutView="60" workbookViewId="0">
      <pane ySplit="4" topLeftCell="A68" activePane="bottomLeft" state="frozen"/>
      <selection/>
      <selection pane="bottomLeft" activeCell="D72" sqref="D72"/>
    </sheetView>
  </sheetViews>
  <sheetFormatPr defaultColWidth="8.88571428571429" defaultRowHeight="12"/>
  <cols>
    <col min="1" max="1" width="12.4285714285714" style="68" customWidth="1"/>
    <col min="2" max="2" width="44.8571428571429" style="68" customWidth="1"/>
    <col min="3" max="3" width="13.2857142857143" style="68" customWidth="1"/>
    <col min="4" max="4" width="19.1428571428571" style="68" customWidth="1"/>
    <col min="5" max="5" width="24.8571428571429" style="68" customWidth="1"/>
    <col min="6" max="6" width="6.28571428571429" style="69" customWidth="1"/>
    <col min="7" max="7" width="17.2857142857143" style="68" customWidth="1"/>
    <col min="8" max="8" width="10.1428571428571" style="69" customWidth="1"/>
    <col min="9" max="9" width="8.42857142857143" style="69" customWidth="1"/>
    <col min="10" max="10" width="32.1428571428571" style="68" customWidth="1"/>
    <col min="11" max="11" width="9.13333333333333" style="69" customWidth="1"/>
    <col min="12" max="16384" width="9.13333333333333" style="69"/>
  </cols>
  <sheetData>
    <row r="1" customHeight="1" spans="10:10">
      <c r="J1" s="83"/>
    </row>
    <row r="2" ht="28.5" customHeight="1" spans="1:10">
      <c r="A2" s="70" t="s">
        <v>10</v>
      </c>
      <c r="B2" s="71"/>
      <c r="C2" s="71"/>
      <c r="D2" s="71"/>
      <c r="E2" s="71"/>
      <c r="F2" s="72"/>
      <c r="G2" s="71"/>
      <c r="H2" s="72"/>
      <c r="I2" s="72"/>
      <c r="J2" s="71"/>
    </row>
    <row r="3" ht="27" customHeight="1" spans="1:1">
      <c r="A3" s="73" t="s">
        <v>21</v>
      </c>
    </row>
    <row r="4" s="129" customFormat="1" ht="44.25" customHeight="1" spans="1:10">
      <c r="A4" s="74" t="s">
        <v>442</v>
      </c>
      <c r="B4" s="74" t="s">
        <v>443</v>
      </c>
      <c r="C4" s="74" t="s">
        <v>444</v>
      </c>
      <c r="D4" s="74" t="s">
        <v>445</v>
      </c>
      <c r="E4" s="74" t="s">
        <v>446</v>
      </c>
      <c r="F4" s="263" t="s">
        <v>447</v>
      </c>
      <c r="G4" s="74" t="s">
        <v>448</v>
      </c>
      <c r="H4" s="263" t="s">
        <v>449</v>
      </c>
      <c r="I4" s="263" t="s">
        <v>450</v>
      </c>
      <c r="J4" s="74" t="s">
        <v>451</v>
      </c>
    </row>
    <row r="5" ht="24" customHeight="1" spans="1:10">
      <c r="A5" s="74">
        <v>1</v>
      </c>
      <c r="B5" s="74">
        <v>2</v>
      </c>
      <c r="C5" s="74">
        <v>3</v>
      </c>
      <c r="D5" s="74">
        <v>4</v>
      </c>
      <c r="E5" s="74">
        <v>5</v>
      </c>
      <c r="F5" s="74">
        <v>6</v>
      </c>
      <c r="G5" s="74">
        <v>7</v>
      </c>
      <c r="H5" s="74">
        <v>8</v>
      </c>
      <c r="I5" s="74">
        <v>9</v>
      </c>
      <c r="J5" s="74">
        <v>10</v>
      </c>
    </row>
    <row r="6" ht="24" customHeight="1" spans="1:10">
      <c r="A6" s="81" t="s">
        <v>90</v>
      </c>
      <c r="B6" s="264"/>
      <c r="C6" s="264"/>
      <c r="D6" s="264"/>
      <c r="E6" s="233"/>
      <c r="F6" s="80"/>
      <c r="G6" s="233"/>
      <c r="H6" s="80"/>
      <c r="I6" s="80"/>
      <c r="J6" s="268"/>
    </row>
    <row r="7" ht="24" customHeight="1" spans="1:10">
      <c r="A7" s="265" t="s">
        <v>452</v>
      </c>
      <c r="B7" s="265" t="s">
        <v>453</v>
      </c>
      <c r="C7" s="81" t="s">
        <v>454</v>
      </c>
      <c r="D7" s="81" t="s">
        <v>455</v>
      </c>
      <c r="E7" s="81" t="s">
        <v>456</v>
      </c>
      <c r="F7" s="81" t="s">
        <v>457</v>
      </c>
      <c r="G7" s="81" t="s">
        <v>272</v>
      </c>
      <c r="H7" s="81" t="s">
        <v>458</v>
      </c>
      <c r="I7" s="81" t="s">
        <v>459</v>
      </c>
      <c r="J7" s="82" t="s">
        <v>460</v>
      </c>
    </row>
    <row r="8" ht="24" customHeight="1" spans="1:10">
      <c r="A8" s="266"/>
      <c r="B8" s="266"/>
      <c r="C8" s="81" t="s">
        <v>461</v>
      </c>
      <c r="D8" s="81" t="s">
        <v>462</v>
      </c>
      <c r="E8" s="81" t="s">
        <v>463</v>
      </c>
      <c r="F8" s="81" t="s">
        <v>457</v>
      </c>
      <c r="G8" s="81" t="s">
        <v>464</v>
      </c>
      <c r="H8" s="81" t="s">
        <v>465</v>
      </c>
      <c r="I8" s="81" t="s">
        <v>466</v>
      </c>
      <c r="J8" s="82" t="s">
        <v>467</v>
      </c>
    </row>
    <row r="9" ht="24" customHeight="1" spans="1:10">
      <c r="A9" s="267"/>
      <c r="B9" s="267"/>
      <c r="C9" s="81" t="s">
        <v>468</v>
      </c>
      <c r="D9" s="81" t="s">
        <v>469</v>
      </c>
      <c r="E9" s="81" t="s">
        <v>470</v>
      </c>
      <c r="F9" s="81" t="s">
        <v>457</v>
      </c>
      <c r="G9" s="81" t="s">
        <v>471</v>
      </c>
      <c r="H9" s="81" t="s">
        <v>465</v>
      </c>
      <c r="I9" s="81" t="s">
        <v>466</v>
      </c>
      <c r="J9" s="82" t="s">
        <v>472</v>
      </c>
    </row>
    <row r="10" ht="24" customHeight="1" spans="1:10">
      <c r="A10" s="265" t="s">
        <v>473</v>
      </c>
      <c r="B10" s="265" t="s">
        <v>474</v>
      </c>
      <c r="C10" s="81" t="s">
        <v>454</v>
      </c>
      <c r="D10" s="81" t="s">
        <v>455</v>
      </c>
      <c r="E10" s="81" t="s">
        <v>475</v>
      </c>
      <c r="F10" s="81" t="s">
        <v>457</v>
      </c>
      <c r="G10" s="81" t="s">
        <v>269</v>
      </c>
      <c r="H10" s="81" t="s">
        <v>476</v>
      </c>
      <c r="I10" s="81" t="s">
        <v>459</v>
      </c>
      <c r="J10" s="82" t="s">
        <v>477</v>
      </c>
    </row>
    <row r="11" ht="24" customHeight="1" spans="1:10">
      <c r="A11" s="266"/>
      <c r="B11" s="266"/>
      <c r="C11" s="81" t="s">
        <v>461</v>
      </c>
      <c r="D11" s="81" t="s">
        <v>478</v>
      </c>
      <c r="E11" s="81" t="s">
        <v>479</v>
      </c>
      <c r="F11" s="81" t="s">
        <v>457</v>
      </c>
      <c r="G11" s="81" t="s">
        <v>480</v>
      </c>
      <c r="H11" s="81" t="s">
        <v>465</v>
      </c>
      <c r="I11" s="81" t="s">
        <v>466</v>
      </c>
      <c r="J11" s="82" t="s">
        <v>480</v>
      </c>
    </row>
    <row r="12" ht="24" customHeight="1" spans="1:10">
      <c r="A12" s="267"/>
      <c r="B12" s="267"/>
      <c r="C12" s="81" t="s">
        <v>468</v>
      </c>
      <c r="D12" s="81" t="s">
        <v>469</v>
      </c>
      <c r="E12" s="81" t="s">
        <v>481</v>
      </c>
      <c r="F12" s="81" t="s">
        <v>457</v>
      </c>
      <c r="G12" s="81" t="s">
        <v>471</v>
      </c>
      <c r="H12" s="81" t="s">
        <v>465</v>
      </c>
      <c r="I12" s="81" t="s">
        <v>459</v>
      </c>
      <c r="J12" s="82" t="s">
        <v>482</v>
      </c>
    </row>
    <row r="13" ht="24" customHeight="1" spans="1:10">
      <c r="A13" s="265" t="s">
        <v>483</v>
      </c>
      <c r="B13" s="265" t="s">
        <v>484</v>
      </c>
      <c r="C13" s="81" t="s">
        <v>454</v>
      </c>
      <c r="D13" s="81" t="s">
        <v>455</v>
      </c>
      <c r="E13" s="81" t="s">
        <v>485</v>
      </c>
      <c r="F13" s="81" t="s">
        <v>457</v>
      </c>
      <c r="G13" s="81" t="s">
        <v>486</v>
      </c>
      <c r="H13" s="81" t="s">
        <v>487</v>
      </c>
      <c r="I13" s="81" t="s">
        <v>459</v>
      </c>
      <c r="J13" s="82" t="s">
        <v>488</v>
      </c>
    </row>
    <row r="14" ht="24" customHeight="1" spans="1:10">
      <c r="A14" s="266"/>
      <c r="B14" s="266"/>
      <c r="C14" s="81" t="s">
        <v>454</v>
      </c>
      <c r="D14" s="81" t="s">
        <v>455</v>
      </c>
      <c r="E14" s="81" t="s">
        <v>489</v>
      </c>
      <c r="F14" s="81" t="s">
        <v>457</v>
      </c>
      <c r="G14" s="81" t="s">
        <v>490</v>
      </c>
      <c r="H14" s="81" t="s">
        <v>487</v>
      </c>
      <c r="I14" s="81" t="s">
        <v>459</v>
      </c>
      <c r="J14" s="82" t="s">
        <v>491</v>
      </c>
    </row>
    <row r="15" ht="24" customHeight="1" spans="1:10">
      <c r="A15" s="266"/>
      <c r="B15" s="266"/>
      <c r="C15" s="81" t="s">
        <v>454</v>
      </c>
      <c r="D15" s="81" t="s">
        <v>455</v>
      </c>
      <c r="E15" s="81" t="s">
        <v>492</v>
      </c>
      <c r="F15" s="81" t="s">
        <v>457</v>
      </c>
      <c r="G15" s="81" t="s">
        <v>493</v>
      </c>
      <c r="H15" s="81" t="s">
        <v>487</v>
      </c>
      <c r="I15" s="81" t="s">
        <v>459</v>
      </c>
      <c r="J15" s="82" t="s">
        <v>494</v>
      </c>
    </row>
    <row r="16" ht="24" customHeight="1" spans="1:10">
      <c r="A16" s="266"/>
      <c r="B16" s="266"/>
      <c r="C16" s="81" t="s">
        <v>454</v>
      </c>
      <c r="D16" s="81" t="s">
        <v>495</v>
      </c>
      <c r="E16" s="81" t="s">
        <v>496</v>
      </c>
      <c r="F16" s="81" t="s">
        <v>457</v>
      </c>
      <c r="G16" s="81" t="s">
        <v>497</v>
      </c>
      <c r="H16" s="81" t="s">
        <v>465</v>
      </c>
      <c r="I16" s="81" t="s">
        <v>466</v>
      </c>
      <c r="J16" s="82" t="s">
        <v>498</v>
      </c>
    </row>
    <row r="17" ht="24" customHeight="1" spans="1:10">
      <c r="A17" s="266"/>
      <c r="B17" s="266"/>
      <c r="C17" s="81" t="s">
        <v>454</v>
      </c>
      <c r="D17" s="81" t="s">
        <v>495</v>
      </c>
      <c r="E17" s="81" t="s">
        <v>499</v>
      </c>
      <c r="F17" s="81" t="s">
        <v>457</v>
      </c>
      <c r="G17" s="81" t="s">
        <v>497</v>
      </c>
      <c r="H17" s="81" t="s">
        <v>465</v>
      </c>
      <c r="I17" s="81" t="s">
        <v>466</v>
      </c>
      <c r="J17" s="82" t="s">
        <v>500</v>
      </c>
    </row>
    <row r="18" ht="24" customHeight="1" spans="1:10">
      <c r="A18" s="266"/>
      <c r="B18" s="266"/>
      <c r="C18" s="81" t="s">
        <v>454</v>
      </c>
      <c r="D18" s="81" t="s">
        <v>495</v>
      </c>
      <c r="E18" s="81" t="s">
        <v>501</v>
      </c>
      <c r="F18" s="81" t="s">
        <v>457</v>
      </c>
      <c r="G18" s="81" t="s">
        <v>497</v>
      </c>
      <c r="H18" s="81" t="s">
        <v>465</v>
      </c>
      <c r="I18" s="81" t="s">
        <v>466</v>
      </c>
      <c r="J18" s="82" t="s">
        <v>502</v>
      </c>
    </row>
    <row r="19" ht="24" customHeight="1" spans="1:10">
      <c r="A19" s="266"/>
      <c r="B19" s="266"/>
      <c r="C19" s="81" t="s">
        <v>461</v>
      </c>
      <c r="D19" s="81" t="s">
        <v>478</v>
      </c>
      <c r="E19" s="81" t="s">
        <v>503</v>
      </c>
      <c r="F19" s="81" t="s">
        <v>457</v>
      </c>
      <c r="G19" s="81" t="s">
        <v>504</v>
      </c>
      <c r="H19" s="81" t="s">
        <v>465</v>
      </c>
      <c r="I19" s="81" t="s">
        <v>466</v>
      </c>
      <c r="J19" s="82" t="s">
        <v>503</v>
      </c>
    </row>
    <row r="20" ht="24" customHeight="1" spans="1:10">
      <c r="A20" s="267"/>
      <c r="B20" s="267"/>
      <c r="C20" s="81" t="s">
        <v>468</v>
      </c>
      <c r="D20" s="81" t="s">
        <v>469</v>
      </c>
      <c r="E20" s="81" t="s">
        <v>505</v>
      </c>
      <c r="F20" s="81" t="s">
        <v>457</v>
      </c>
      <c r="G20" s="81" t="s">
        <v>471</v>
      </c>
      <c r="H20" s="81" t="s">
        <v>465</v>
      </c>
      <c r="I20" s="81" t="s">
        <v>466</v>
      </c>
      <c r="J20" s="82" t="s">
        <v>506</v>
      </c>
    </row>
    <row r="21" ht="64" customHeight="1" spans="1:10">
      <c r="A21" s="265" t="s">
        <v>507</v>
      </c>
      <c r="B21" s="265" t="s">
        <v>508</v>
      </c>
      <c r="C21" s="81" t="s">
        <v>454</v>
      </c>
      <c r="D21" s="81" t="s">
        <v>455</v>
      </c>
      <c r="E21" s="81" t="s">
        <v>509</v>
      </c>
      <c r="F21" s="81" t="s">
        <v>510</v>
      </c>
      <c r="G21" s="81" t="s">
        <v>511</v>
      </c>
      <c r="H21" s="81" t="s">
        <v>512</v>
      </c>
      <c r="I21" s="81" t="s">
        <v>459</v>
      </c>
      <c r="J21" s="82" t="s">
        <v>513</v>
      </c>
    </row>
    <row r="22" ht="36" customHeight="1" spans="1:10">
      <c r="A22" s="266"/>
      <c r="B22" s="266"/>
      <c r="C22" s="81" t="s">
        <v>454</v>
      </c>
      <c r="D22" s="81" t="s">
        <v>455</v>
      </c>
      <c r="E22" s="81" t="s">
        <v>514</v>
      </c>
      <c r="F22" s="81" t="s">
        <v>510</v>
      </c>
      <c r="G22" s="81" t="s">
        <v>515</v>
      </c>
      <c r="H22" s="81" t="s">
        <v>512</v>
      </c>
      <c r="I22" s="81" t="s">
        <v>459</v>
      </c>
      <c r="J22" s="82" t="s">
        <v>516</v>
      </c>
    </row>
    <row r="23" ht="24" customHeight="1" spans="1:10">
      <c r="A23" s="266"/>
      <c r="B23" s="266"/>
      <c r="C23" s="81" t="s">
        <v>454</v>
      </c>
      <c r="D23" s="81" t="s">
        <v>517</v>
      </c>
      <c r="E23" s="81" t="s">
        <v>518</v>
      </c>
      <c r="F23" s="81" t="s">
        <v>457</v>
      </c>
      <c r="G23" s="81" t="s">
        <v>230</v>
      </c>
      <c r="H23" s="81" t="s">
        <v>519</v>
      </c>
      <c r="I23" s="81" t="s">
        <v>459</v>
      </c>
      <c r="J23" s="82" t="s">
        <v>520</v>
      </c>
    </row>
    <row r="24" ht="24" customHeight="1" spans="1:10">
      <c r="A24" s="266"/>
      <c r="B24" s="266"/>
      <c r="C24" s="81" t="s">
        <v>461</v>
      </c>
      <c r="D24" s="81" t="s">
        <v>478</v>
      </c>
      <c r="E24" s="81" t="s">
        <v>508</v>
      </c>
      <c r="F24" s="81" t="s">
        <v>457</v>
      </c>
      <c r="G24" s="81" t="s">
        <v>504</v>
      </c>
      <c r="H24" s="81" t="s">
        <v>465</v>
      </c>
      <c r="I24" s="81" t="s">
        <v>466</v>
      </c>
      <c r="J24" s="82" t="s">
        <v>521</v>
      </c>
    </row>
    <row r="25" ht="24" customHeight="1" spans="1:10">
      <c r="A25" s="267"/>
      <c r="B25" s="267"/>
      <c r="C25" s="81" t="s">
        <v>468</v>
      </c>
      <c r="D25" s="81" t="s">
        <v>469</v>
      </c>
      <c r="E25" s="81" t="s">
        <v>522</v>
      </c>
      <c r="F25" s="81" t="s">
        <v>457</v>
      </c>
      <c r="G25" s="81" t="s">
        <v>471</v>
      </c>
      <c r="H25" s="81" t="s">
        <v>465</v>
      </c>
      <c r="I25" s="81" t="s">
        <v>466</v>
      </c>
      <c r="J25" s="82" t="s">
        <v>523</v>
      </c>
    </row>
    <row r="26" ht="24" customHeight="1" spans="1:10">
      <c r="A26" s="265" t="s">
        <v>524</v>
      </c>
      <c r="B26" s="265" t="s">
        <v>525</v>
      </c>
      <c r="C26" s="81" t="s">
        <v>454</v>
      </c>
      <c r="D26" s="81" t="s">
        <v>495</v>
      </c>
      <c r="E26" s="81" t="s">
        <v>526</v>
      </c>
      <c r="F26" s="81" t="s">
        <v>457</v>
      </c>
      <c r="G26" s="81" t="s">
        <v>527</v>
      </c>
      <c r="H26" s="81" t="s">
        <v>465</v>
      </c>
      <c r="I26" s="81" t="s">
        <v>466</v>
      </c>
      <c r="J26" s="82" t="s">
        <v>528</v>
      </c>
    </row>
    <row r="27" ht="39" customHeight="1" spans="1:10">
      <c r="A27" s="266"/>
      <c r="B27" s="266"/>
      <c r="C27" s="81" t="s">
        <v>454</v>
      </c>
      <c r="D27" s="81" t="s">
        <v>495</v>
      </c>
      <c r="E27" s="81" t="s">
        <v>529</v>
      </c>
      <c r="F27" s="81" t="s">
        <v>457</v>
      </c>
      <c r="G27" s="81" t="s">
        <v>530</v>
      </c>
      <c r="H27" s="81" t="s">
        <v>465</v>
      </c>
      <c r="I27" s="81" t="s">
        <v>466</v>
      </c>
      <c r="J27" s="82" t="s">
        <v>531</v>
      </c>
    </row>
    <row r="28" ht="39" customHeight="1" spans="1:10">
      <c r="A28" s="266"/>
      <c r="B28" s="266"/>
      <c r="C28" s="81" t="s">
        <v>461</v>
      </c>
      <c r="D28" s="81" t="s">
        <v>478</v>
      </c>
      <c r="E28" s="81" t="s">
        <v>532</v>
      </c>
      <c r="F28" s="81" t="s">
        <v>457</v>
      </c>
      <c r="G28" s="81" t="s">
        <v>527</v>
      </c>
      <c r="H28" s="81" t="s">
        <v>465</v>
      </c>
      <c r="I28" s="81" t="s">
        <v>466</v>
      </c>
      <c r="J28" s="82" t="s">
        <v>532</v>
      </c>
    </row>
    <row r="29" ht="24" customHeight="1" spans="1:10">
      <c r="A29" s="267"/>
      <c r="B29" s="267"/>
      <c r="C29" s="81" t="s">
        <v>468</v>
      </c>
      <c r="D29" s="81" t="s">
        <v>469</v>
      </c>
      <c r="E29" s="81" t="s">
        <v>533</v>
      </c>
      <c r="F29" s="81" t="s">
        <v>457</v>
      </c>
      <c r="G29" s="81" t="s">
        <v>471</v>
      </c>
      <c r="H29" s="81" t="s">
        <v>465</v>
      </c>
      <c r="I29" s="81" t="s">
        <v>466</v>
      </c>
      <c r="J29" s="82" t="s">
        <v>534</v>
      </c>
    </row>
    <row r="30" ht="24" customHeight="1" spans="1:10">
      <c r="A30" s="265" t="s">
        <v>535</v>
      </c>
      <c r="B30" s="265" t="s">
        <v>536</v>
      </c>
      <c r="C30" s="81" t="s">
        <v>454</v>
      </c>
      <c r="D30" s="81" t="s">
        <v>455</v>
      </c>
      <c r="E30" s="81" t="s">
        <v>455</v>
      </c>
      <c r="F30" s="81" t="s">
        <v>457</v>
      </c>
      <c r="G30" s="81" t="s">
        <v>537</v>
      </c>
      <c r="H30" s="81" t="s">
        <v>487</v>
      </c>
      <c r="I30" s="81" t="s">
        <v>459</v>
      </c>
      <c r="J30" s="82" t="s">
        <v>538</v>
      </c>
    </row>
    <row r="31" ht="24" customHeight="1" spans="1:10">
      <c r="A31" s="266"/>
      <c r="B31" s="266"/>
      <c r="C31" s="81" t="s">
        <v>454</v>
      </c>
      <c r="D31" s="81" t="s">
        <v>495</v>
      </c>
      <c r="E31" s="81" t="s">
        <v>495</v>
      </c>
      <c r="F31" s="81" t="s">
        <v>510</v>
      </c>
      <c r="G31" s="81" t="s">
        <v>539</v>
      </c>
      <c r="H31" s="81" t="s">
        <v>465</v>
      </c>
      <c r="I31" s="81" t="s">
        <v>466</v>
      </c>
      <c r="J31" s="82" t="s">
        <v>538</v>
      </c>
    </row>
    <row r="32" ht="24" customHeight="1" spans="1:10">
      <c r="A32" s="266"/>
      <c r="B32" s="266"/>
      <c r="C32" s="81" t="s">
        <v>461</v>
      </c>
      <c r="D32" s="81" t="s">
        <v>478</v>
      </c>
      <c r="E32" s="81" t="s">
        <v>478</v>
      </c>
      <c r="F32" s="81" t="s">
        <v>540</v>
      </c>
      <c r="G32" s="81" t="s">
        <v>541</v>
      </c>
      <c r="H32" s="81" t="s">
        <v>465</v>
      </c>
      <c r="I32" s="81" t="s">
        <v>466</v>
      </c>
      <c r="J32" s="82" t="s">
        <v>538</v>
      </c>
    </row>
    <row r="33" ht="24" customHeight="1" spans="1:10">
      <c r="A33" s="267"/>
      <c r="B33" s="267"/>
      <c r="C33" s="81" t="s">
        <v>468</v>
      </c>
      <c r="D33" s="81" t="s">
        <v>469</v>
      </c>
      <c r="E33" s="81" t="s">
        <v>469</v>
      </c>
      <c r="F33" s="81" t="s">
        <v>457</v>
      </c>
      <c r="G33" s="81" t="s">
        <v>471</v>
      </c>
      <c r="H33" s="81" t="s">
        <v>465</v>
      </c>
      <c r="I33" s="81" t="s">
        <v>466</v>
      </c>
      <c r="J33" s="82" t="s">
        <v>538</v>
      </c>
    </row>
    <row r="34" ht="24" customHeight="1" spans="1:10">
      <c r="A34" s="265" t="s">
        <v>542</v>
      </c>
      <c r="B34" s="265" t="s">
        <v>543</v>
      </c>
      <c r="C34" s="81" t="s">
        <v>454</v>
      </c>
      <c r="D34" s="81" t="s">
        <v>455</v>
      </c>
      <c r="E34" s="81" t="s">
        <v>544</v>
      </c>
      <c r="F34" s="81" t="s">
        <v>457</v>
      </c>
      <c r="G34" s="81" t="s">
        <v>232</v>
      </c>
      <c r="H34" s="81" t="s">
        <v>512</v>
      </c>
      <c r="I34" s="81" t="s">
        <v>459</v>
      </c>
      <c r="J34" s="82" t="s">
        <v>545</v>
      </c>
    </row>
    <row r="35" ht="24" customHeight="1" spans="1:10">
      <c r="A35" s="266"/>
      <c r="B35" s="266"/>
      <c r="C35" s="81" t="s">
        <v>461</v>
      </c>
      <c r="D35" s="81" t="s">
        <v>478</v>
      </c>
      <c r="E35" s="81" t="s">
        <v>546</v>
      </c>
      <c r="F35" s="81" t="s">
        <v>457</v>
      </c>
      <c r="G35" s="81" t="s">
        <v>504</v>
      </c>
      <c r="H35" s="81" t="s">
        <v>465</v>
      </c>
      <c r="I35" s="81" t="s">
        <v>466</v>
      </c>
      <c r="J35" s="82" t="s">
        <v>546</v>
      </c>
    </row>
    <row r="36" ht="24" customHeight="1" spans="1:10">
      <c r="A36" s="267"/>
      <c r="B36" s="267"/>
      <c r="C36" s="81" t="s">
        <v>468</v>
      </c>
      <c r="D36" s="81" t="s">
        <v>469</v>
      </c>
      <c r="E36" s="81" t="s">
        <v>547</v>
      </c>
      <c r="F36" s="81" t="s">
        <v>457</v>
      </c>
      <c r="G36" s="81" t="s">
        <v>471</v>
      </c>
      <c r="H36" s="81" t="s">
        <v>465</v>
      </c>
      <c r="I36" s="81" t="s">
        <v>466</v>
      </c>
      <c r="J36" s="82" t="s">
        <v>548</v>
      </c>
    </row>
    <row r="37" ht="24" customHeight="1" spans="1:10">
      <c r="A37" s="265" t="s">
        <v>549</v>
      </c>
      <c r="B37" s="265" t="s">
        <v>550</v>
      </c>
      <c r="C37" s="81" t="s">
        <v>454</v>
      </c>
      <c r="D37" s="81" t="s">
        <v>495</v>
      </c>
      <c r="E37" s="81" t="s">
        <v>551</v>
      </c>
      <c r="F37" s="81" t="s">
        <v>457</v>
      </c>
      <c r="G37" s="81" t="s">
        <v>504</v>
      </c>
      <c r="H37" s="81" t="s">
        <v>465</v>
      </c>
      <c r="I37" s="81" t="s">
        <v>466</v>
      </c>
      <c r="J37" s="82" t="s">
        <v>552</v>
      </c>
    </row>
    <row r="38" ht="24" customHeight="1" spans="1:10">
      <c r="A38" s="266"/>
      <c r="B38" s="266"/>
      <c r="C38" s="81" t="s">
        <v>461</v>
      </c>
      <c r="D38" s="81" t="s">
        <v>478</v>
      </c>
      <c r="E38" s="81" t="s">
        <v>553</v>
      </c>
      <c r="F38" s="81" t="s">
        <v>457</v>
      </c>
      <c r="G38" s="81" t="s">
        <v>554</v>
      </c>
      <c r="H38" s="81" t="s">
        <v>465</v>
      </c>
      <c r="I38" s="81" t="s">
        <v>466</v>
      </c>
      <c r="J38" s="82" t="s">
        <v>555</v>
      </c>
    </row>
    <row r="39" ht="24" customHeight="1" spans="1:10">
      <c r="A39" s="266"/>
      <c r="B39" s="266"/>
      <c r="C39" s="81" t="s">
        <v>461</v>
      </c>
      <c r="D39" s="81" t="s">
        <v>478</v>
      </c>
      <c r="E39" s="81" t="s">
        <v>556</v>
      </c>
      <c r="F39" s="81" t="s">
        <v>457</v>
      </c>
      <c r="G39" s="81" t="s">
        <v>557</v>
      </c>
      <c r="H39" s="81" t="s">
        <v>465</v>
      </c>
      <c r="I39" s="81" t="s">
        <v>466</v>
      </c>
      <c r="J39" s="82" t="s">
        <v>558</v>
      </c>
    </row>
    <row r="40" ht="24" customHeight="1" spans="1:10">
      <c r="A40" s="267"/>
      <c r="B40" s="267"/>
      <c r="C40" s="81" t="s">
        <v>468</v>
      </c>
      <c r="D40" s="81" t="s">
        <v>469</v>
      </c>
      <c r="E40" s="81" t="s">
        <v>559</v>
      </c>
      <c r="F40" s="81" t="s">
        <v>457</v>
      </c>
      <c r="G40" s="81" t="s">
        <v>471</v>
      </c>
      <c r="H40" s="81" t="s">
        <v>465</v>
      </c>
      <c r="I40" s="81" t="s">
        <v>466</v>
      </c>
      <c r="J40" s="82" t="s">
        <v>560</v>
      </c>
    </row>
    <row r="41" ht="24" customHeight="1" spans="1:10">
      <c r="A41" s="265" t="s">
        <v>561</v>
      </c>
      <c r="B41" s="265" t="s">
        <v>562</v>
      </c>
      <c r="C41" s="81" t="s">
        <v>454</v>
      </c>
      <c r="D41" s="81" t="s">
        <v>517</v>
      </c>
      <c r="E41" s="81" t="s">
        <v>563</v>
      </c>
      <c r="F41" s="81" t="s">
        <v>510</v>
      </c>
      <c r="G41" s="81" t="s">
        <v>564</v>
      </c>
      <c r="H41" s="81" t="s">
        <v>565</v>
      </c>
      <c r="I41" s="81" t="s">
        <v>459</v>
      </c>
      <c r="J41" s="82" t="s">
        <v>566</v>
      </c>
    </row>
    <row r="42" ht="24" customHeight="1" spans="1:10">
      <c r="A42" s="266"/>
      <c r="B42" s="266"/>
      <c r="C42" s="81" t="s">
        <v>461</v>
      </c>
      <c r="D42" s="81" t="s">
        <v>462</v>
      </c>
      <c r="E42" s="81" t="s">
        <v>567</v>
      </c>
      <c r="F42" s="81" t="s">
        <v>510</v>
      </c>
      <c r="G42" s="81" t="s">
        <v>568</v>
      </c>
      <c r="H42" s="81" t="s">
        <v>565</v>
      </c>
      <c r="I42" s="81" t="s">
        <v>459</v>
      </c>
      <c r="J42" s="82" t="s">
        <v>569</v>
      </c>
    </row>
    <row r="43" ht="36" customHeight="1" spans="1:10">
      <c r="A43" s="267"/>
      <c r="B43" s="267"/>
      <c r="C43" s="81" t="s">
        <v>468</v>
      </c>
      <c r="D43" s="81" t="s">
        <v>469</v>
      </c>
      <c r="E43" s="81" t="s">
        <v>570</v>
      </c>
      <c r="F43" s="81" t="s">
        <v>510</v>
      </c>
      <c r="G43" s="81" t="s">
        <v>471</v>
      </c>
      <c r="H43" s="81" t="s">
        <v>465</v>
      </c>
      <c r="I43" s="81" t="s">
        <v>459</v>
      </c>
      <c r="J43" s="82" t="s">
        <v>571</v>
      </c>
    </row>
    <row r="44" ht="24" customHeight="1" spans="1:10">
      <c r="A44" s="265" t="s">
        <v>572</v>
      </c>
      <c r="B44" s="265" t="s">
        <v>573</v>
      </c>
      <c r="C44" s="81" t="s">
        <v>454</v>
      </c>
      <c r="D44" s="81" t="s">
        <v>495</v>
      </c>
      <c r="E44" s="81" t="s">
        <v>574</v>
      </c>
      <c r="F44" s="81" t="s">
        <v>457</v>
      </c>
      <c r="G44" s="81" t="s">
        <v>575</v>
      </c>
      <c r="H44" s="81" t="s">
        <v>465</v>
      </c>
      <c r="I44" s="81" t="s">
        <v>466</v>
      </c>
      <c r="J44" s="82" t="s">
        <v>576</v>
      </c>
    </row>
    <row r="45" ht="24" customHeight="1" spans="1:10">
      <c r="A45" s="266"/>
      <c r="B45" s="266"/>
      <c r="C45" s="81" t="s">
        <v>454</v>
      </c>
      <c r="D45" s="81" t="s">
        <v>517</v>
      </c>
      <c r="E45" s="81" t="s">
        <v>577</v>
      </c>
      <c r="F45" s="81" t="s">
        <v>457</v>
      </c>
      <c r="G45" s="81" t="s">
        <v>269</v>
      </c>
      <c r="H45" s="81" t="s">
        <v>578</v>
      </c>
      <c r="I45" s="81" t="s">
        <v>459</v>
      </c>
      <c r="J45" s="82" t="s">
        <v>577</v>
      </c>
    </row>
    <row r="46" ht="24" customHeight="1" spans="1:10">
      <c r="A46" s="266"/>
      <c r="B46" s="266"/>
      <c r="C46" s="81" t="s">
        <v>461</v>
      </c>
      <c r="D46" s="81" t="s">
        <v>478</v>
      </c>
      <c r="E46" s="81" t="s">
        <v>579</v>
      </c>
      <c r="F46" s="81" t="s">
        <v>457</v>
      </c>
      <c r="G46" s="81" t="s">
        <v>464</v>
      </c>
      <c r="H46" s="81" t="s">
        <v>465</v>
      </c>
      <c r="I46" s="81" t="s">
        <v>466</v>
      </c>
      <c r="J46" s="82" t="s">
        <v>580</v>
      </c>
    </row>
    <row r="47" ht="24" customHeight="1" spans="1:10">
      <c r="A47" s="267"/>
      <c r="B47" s="267"/>
      <c r="C47" s="81" t="s">
        <v>468</v>
      </c>
      <c r="D47" s="81" t="s">
        <v>469</v>
      </c>
      <c r="E47" s="81" t="s">
        <v>581</v>
      </c>
      <c r="F47" s="81" t="s">
        <v>457</v>
      </c>
      <c r="G47" s="81" t="s">
        <v>471</v>
      </c>
      <c r="H47" s="81" t="s">
        <v>465</v>
      </c>
      <c r="I47" s="81" t="s">
        <v>466</v>
      </c>
      <c r="J47" s="82" t="s">
        <v>581</v>
      </c>
    </row>
    <row r="48" ht="24" customHeight="1" spans="1:10">
      <c r="A48" s="265" t="s">
        <v>425</v>
      </c>
      <c r="B48" s="265" t="s">
        <v>582</v>
      </c>
      <c r="C48" s="81" t="s">
        <v>454</v>
      </c>
      <c r="D48" s="81" t="s">
        <v>455</v>
      </c>
      <c r="E48" s="81" t="s">
        <v>583</v>
      </c>
      <c r="F48" s="81" t="s">
        <v>510</v>
      </c>
      <c r="G48" s="81">
        <v>1</v>
      </c>
      <c r="H48" s="81" t="s">
        <v>584</v>
      </c>
      <c r="I48" s="81" t="s">
        <v>459</v>
      </c>
      <c r="J48" s="82" t="s">
        <v>585</v>
      </c>
    </row>
    <row r="49" ht="24" customHeight="1" spans="1:10">
      <c r="A49" s="266"/>
      <c r="B49" s="266"/>
      <c r="C49" s="81" t="s">
        <v>461</v>
      </c>
      <c r="D49" s="81" t="s">
        <v>462</v>
      </c>
      <c r="E49" s="81" t="s">
        <v>586</v>
      </c>
      <c r="F49" s="81" t="s">
        <v>510</v>
      </c>
      <c r="G49" s="81" t="s">
        <v>587</v>
      </c>
      <c r="H49" s="81" t="s">
        <v>584</v>
      </c>
      <c r="I49" s="81" t="s">
        <v>466</v>
      </c>
      <c r="J49" s="82" t="s">
        <v>588</v>
      </c>
    </row>
    <row r="50" ht="24" customHeight="1" spans="1:10">
      <c r="A50" s="266"/>
      <c r="B50" s="266"/>
      <c r="C50" s="81" t="s">
        <v>468</v>
      </c>
      <c r="D50" s="81" t="s">
        <v>469</v>
      </c>
      <c r="E50" s="81" t="s">
        <v>589</v>
      </c>
      <c r="F50" s="81" t="s">
        <v>457</v>
      </c>
      <c r="G50" s="81" t="s">
        <v>471</v>
      </c>
      <c r="H50" s="81" t="s">
        <v>465</v>
      </c>
      <c r="I50" s="81" t="s">
        <v>466</v>
      </c>
      <c r="J50" s="82" t="s">
        <v>590</v>
      </c>
    </row>
    <row r="51" ht="24" customHeight="1" spans="1:10">
      <c r="A51" s="265" t="s">
        <v>428</v>
      </c>
      <c r="B51" s="265" t="s">
        <v>591</v>
      </c>
      <c r="C51" s="81" t="s">
        <v>454</v>
      </c>
      <c r="D51" s="81" t="s">
        <v>455</v>
      </c>
      <c r="E51" s="81" t="s">
        <v>592</v>
      </c>
      <c r="F51" s="81" t="s">
        <v>457</v>
      </c>
      <c r="G51" s="81">
        <v>5</v>
      </c>
      <c r="H51" s="81" t="s">
        <v>476</v>
      </c>
      <c r="I51" s="81" t="s">
        <v>459</v>
      </c>
      <c r="J51" s="82" t="s">
        <v>593</v>
      </c>
    </row>
    <row r="52" ht="24" customHeight="1" spans="1:10">
      <c r="A52" s="266"/>
      <c r="B52" s="266"/>
      <c r="C52" s="81" t="s">
        <v>454</v>
      </c>
      <c r="D52" s="81" t="s">
        <v>495</v>
      </c>
      <c r="E52" s="81" t="s">
        <v>594</v>
      </c>
      <c r="F52" s="81" t="s">
        <v>457</v>
      </c>
      <c r="G52" s="81" t="s">
        <v>568</v>
      </c>
      <c r="H52" s="81" t="s">
        <v>565</v>
      </c>
      <c r="I52" s="81" t="s">
        <v>459</v>
      </c>
      <c r="J52" s="82" t="s">
        <v>595</v>
      </c>
    </row>
    <row r="53" ht="24" customHeight="1" spans="1:10">
      <c r="A53" s="266"/>
      <c r="B53" s="266"/>
      <c r="C53" s="81" t="s">
        <v>461</v>
      </c>
      <c r="D53" s="81" t="s">
        <v>462</v>
      </c>
      <c r="E53" s="81" t="s">
        <v>596</v>
      </c>
      <c r="F53" s="81" t="s">
        <v>457</v>
      </c>
      <c r="G53" s="81" t="s">
        <v>597</v>
      </c>
      <c r="H53" s="81" t="s">
        <v>465</v>
      </c>
      <c r="I53" s="81" t="s">
        <v>466</v>
      </c>
      <c r="J53" s="82" t="s">
        <v>598</v>
      </c>
    </row>
    <row r="54" ht="24" customHeight="1" spans="1:10">
      <c r="A54" s="267"/>
      <c r="B54" s="267"/>
      <c r="C54" s="81" t="s">
        <v>468</v>
      </c>
      <c r="D54" s="81" t="s">
        <v>469</v>
      </c>
      <c r="E54" s="81" t="s">
        <v>599</v>
      </c>
      <c r="F54" s="81" t="s">
        <v>457</v>
      </c>
      <c r="G54" s="81" t="s">
        <v>471</v>
      </c>
      <c r="H54" s="81" t="s">
        <v>465</v>
      </c>
      <c r="I54" s="81" t="s">
        <v>466</v>
      </c>
      <c r="J54" s="82" t="s">
        <v>600</v>
      </c>
    </row>
    <row r="55" ht="24" customHeight="1" spans="1:10">
      <c r="A55" s="265" t="s">
        <v>431</v>
      </c>
      <c r="B55" s="265" t="s">
        <v>601</v>
      </c>
      <c r="C55" s="81" t="s">
        <v>454</v>
      </c>
      <c r="D55" s="81" t="s">
        <v>455</v>
      </c>
      <c r="E55" s="81" t="s">
        <v>602</v>
      </c>
      <c r="F55" s="81" t="s">
        <v>457</v>
      </c>
      <c r="G55" s="81">
        <v>1</v>
      </c>
      <c r="H55" s="81" t="s">
        <v>603</v>
      </c>
      <c r="I55" s="81" t="s">
        <v>459</v>
      </c>
      <c r="J55" s="82" t="s">
        <v>604</v>
      </c>
    </row>
    <row r="56" ht="24" customHeight="1" spans="1:10">
      <c r="A56" s="266"/>
      <c r="B56" s="266"/>
      <c r="C56" s="81" t="s">
        <v>454</v>
      </c>
      <c r="D56" s="81" t="s">
        <v>517</v>
      </c>
      <c r="E56" s="81" t="s">
        <v>605</v>
      </c>
      <c r="F56" s="81" t="s">
        <v>510</v>
      </c>
      <c r="G56" s="81">
        <v>90</v>
      </c>
      <c r="H56" s="81" t="s">
        <v>565</v>
      </c>
      <c r="I56" s="81" t="s">
        <v>459</v>
      </c>
      <c r="J56" s="82" t="s">
        <v>606</v>
      </c>
    </row>
    <row r="57" ht="24" customHeight="1" spans="1:10">
      <c r="A57" s="266"/>
      <c r="B57" s="266"/>
      <c r="C57" s="81" t="s">
        <v>461</v>
      </c>
      <c r="D57" s="81" t="s">
        <v>478</v>
      </c>
      <c r="E57" s="81" t="s">
        <v>607</v>
      </c>
      <c r="F57" s="81" t="s">
        <v>457</v>
      </c>
      <c r="G57" s="81" t="s">
        <v>597</v>
      </c>
      <c r="H57" s="81" t="s">
        <v>465</v>
      </c>
      <c r="I57" s="81" t="s">
        <v>466</v>
      </c>
      <c r="J57" s="82" t="s">
        <v>608</v>
      </c>
    </row>
    <row r="58" ht="24" customHeight="1" spans="1:10">
      <c r="A58" s="267"/>
      <c r="B58" s="267"/>
      <c r="C58" s="81" t="s">
        <v>468</v>
      </c>
      <c r="D58" s="81" t="s">
        <v>469</v>
      </c>
      <c r="E58" s="81" t="s">
        <v>609</v>
      </c>
      <c r="F58" s="81" t="s">
        <v>457</v>
      </c>
      <c r="G58" s="81" t="s">
        <v>471</v>
      </c>
      <c r="H58" s="81" t="s">
        <v>465</v>
      </c>
      <c r="I58" s="81" t="s">
        <v>466</v>
      </c>
      <c r="J58" s="82" t="s">
        <v>610</v>
      </c>
    </row>
    <row r="59" ht="24" customHeight="1" spans="1:10">
      <c r="A59" s="265" t="s">
        <v>373</v>
      </c>
      <c r="B59" s="265" t="s">
        <v>611</v>
      </c>
      <c r="C59" s="81" t="s">
        <v>454</v>
      </c>
      <c r="D59" s="81" t="s">
        <v>495</v>
      </c>
      <c r="E59" s="81" t="s">
        <v>612</v>
      </c>
      <c r="F59" s="81" t="s">
        <v>457</v>
      </c>
      <c r="G59" s="81" t="s">
        <v>613</v>
      </c>
      <c r="H59" s="81" t="s">
        <v>465</v>
      </c>
      <c r="I59" s="81" t="s">
        <v>466</v>
      </c>
      <c r="J59" s="82" t="s">
        <v>614</v>
      </c>
    </row>
    <row r="60" ht="24" customHeight="1" spans="1:10">
      <c r="A60" s="266"/>
      <c r="B60" s="266"/>
      <c r="C60" s="81" t="s">
        <v>461</v>
      </c>
      <c r="D60" s="81" t="s">
        <v>478</v>
      </c>
      <c r="E60" s="81" t="s">
        <v>612</v>
      </c>
      <c r="F60" s="81" t="s">
        <v>457</v>
      </c>
      <c r="G60" s="81" t="s">
        <v>613</v>
      </c>
      <c r="H60" s="81" t="s">
        <v>465</v>
      </c>
      <c r="I60" s="81" t="s">
        <v>466</v>
      </c>
      <c r="J60" s="82" t="s">
        <v>614</v>
      </c>
    </row>
    <row r="61" ht="24" customHeight="1" spans="1:10">
      <c r="A61" s="266"/>
      <c r="B61" s="266"/>
      <c r="C61" s="81" t="s">
        <v>468</v>
      </c>
      <c r="D61" s="81" t="s">
        <v>469</v>
      </c>
      <c r="E61" s="81" t="s">
        <v>615</v>
      </c>
      <c r="F61" s="81" t="s">
        <v>457</v>
      </c>
      <c r="G61" s="81" t="s">
        <v>471</v>
      </c>
      <c r="H61" s="81" t="s">
        <v>465</v>
      </c>
      <c r="I61" s="81" t="s">
        <v>466</v>
      </c>
      <c r="J61" s="82" t="s">
        <v>616</v>
      </c>
    </row>
    <row r="62" ht="24" customHeight="1" spans="1:10">
      <c r="A62" s="265" t="s">
        <v>381</v>
      </c>
      <c r="B62" s="265" t="s">
        <v>617</v>
      </c>
      <c r="C62" s="81" t="s">
        <v>454</v>
      </c>
      <c r="D62" s="81" t="s">
        <v>495</v>
      </c>
      <c r="E62" s="81" t="s">
        <v>618</v>
      </c>
      <c r="F62" s="81" t="s">
        <v>457</v>
      </c>
      <c r="G62" s="81" t="s">
        <v>619</v>
      </c>
      <c r="H62" s="81" t="s">
        <v>465</v>
      </c>
      <c r="I62" s="81" t="s">
        <v>466</v>
      </c>
      <c r="J62" s="82" t="s">
        <v>618</v>
      </c>
    </row>
    <row r="63" ht="24" customHeight="1" spans="1:10">
      <c r="A63" s="266"/>
      <c r="B63" s="266"/>
      <c r="C63" s="81" t="s">
        <v>461</v>
      </c>
      <c r="D63" s="81" t="s">
        <v>478</v>
      </c>
      <c r="E63" s="81" t="s">
        <v>620</v>
      </c>
      <c r="F63" s="81" t="s">
        <v>457</v>
      </c>
      <c r="G63" s="81" t="s">
        <v>504</v>
      </c>
      <c r="H63" s="81" t="s">
        <v>465</v>
      </c>
      <c r="I63" s="81" t="s">
        <v>466</v>
      </c>
      <c r="J63" s="81" t="s">
        <v>620</v>
      </c>
    </row>
    <row r="64" ht="24" customHeight="1" spans="1:10">
      <c r="A64" s="266"/>
      <c r="B64" s="266"/>
      <c r="C64" s="81" t="s">
        <v>468</v>
      </c>
      <c r="D64" s="81" t="s">
        <v>469</v>
      </c>
      <c r="E64" s="82" t="s">
        <v>621</v>
      </c>
      <c r="F64" s="81" t="s">
        <v>457</v>
      </c>
      <c r="G64" s="81" t="s">
        <v>471</v>
      </c>
      <c r="H64" s="81" t="s">
        <v>465</v>
      </c>
      <c r="I64" s="81" t="s">
        <v>466</v>
      </c>
      <c r="J64" s="82" t="s">
        <v>622</v>
      </c>
    </row>
    <row r="65" ht="24" customHeight="1" spans="1:10">
      <c r="A65" s="265" t="s">
        <v>403</v>
      </c>
      <c r="B65" s="265" t="s">
        <v>623</v>
      </c>
      <c r="C65" s="81" t="s">
        <v>454</v>
      </c>
      <c r="D65" s="81" t="s">
        <v>455</v>
      </c>
      <c r="E65" s="81" t="s">
        <v>624</v>
      </c>
      <c r="F65" s="81" t="s">
        <v>457</v>
      </c>
      <c r="G65" s="81">
        <v>1</v>
      </c>
      <c r="H65" s="81" t="s">
        <v>476</v>
      </c>
      <c r="I65" s="81" t="s">
        <v>459</v>
      </c>
      <c r="J65" s="82" t="s">
        <v>625</v>
      </c>
    </row>
    <row r="66" ht="24" customHeight="1" spans="1:10">
      <c r="A66" s="266"/>
      <c r="B66" s="266"/>
      <c r="C66" s="81" t="s">
        <v>461</v>
      </c>
      <c r="D66" s="81" t="s">
        <v>462</v>
      </c>
      <c r="E66" s="82" t="s">
        <v>626</v>
      </c>
      <c r="F66" s="81" t="s">
        <v>457</v>
      </c>
      <c r="G66" s="81" t="s">
        <v>627</v>
      </c>
      <c r="H66" s="81" t="s">
        <v>465</v>
      </c>
      <c r="I66" s="81" t="s">
        <v>466</v>
      </c>
      <c r="J66" s="82" t="s">
        <v>626</v>
      </c>
    </row>
    <row r="67" ht="24" customHeight="1" spans="1:10">
      <c r="A67" s="266"/>
      <c r="B67" s="266"/>
      <c r="C67" s="81" t="s">
        <v>468</v>
      </c>
      <c r="D67" s="81" t="s">
        <v>469</v>
      </c>
      <c r="E67" s="81" t="s">
        <v>628</v>
      </c>
      <c r="F67" s="81" t="s">
        <v>457</v>
      </c>
      <c r="G67" s="81" t="s">
        <v>471</v>
      </c>
      <c r="H67" s="81" t="s">
        <v>465</v>
      </c>
      <c r="I67" s="81" t="s">
        <v>466</v>
      </c>
      <c r="J67" s="82" t="s">
        <v>629</v>
      </c>
    </row>
    <row r="68" ht="24" customHeight="1" spans="1:10">
      <c r="A68" s="265" t="s">
        <v>435</v>
      </c>
      <c r="B68" s="265" t="s">
        <v>630</v>
      </c>
      <c r="C68" s="81" t="s">
        <v>454</v>
      </c>
      <c r="D68" s="81" t="s">
        <v>495</v>
      </c>
      <c r="E68" s="81" t="s">
        <v>630</v>
      </c>
      <c r="F68" s="81" t="s">
        <v>457</v>
      </c>
      <c r="G68" s="81" t="s">
        <v>619</v>
      </c>
      <c r="H68" s="81" t="s">
        <v>465</v>
      </c>
      <c r="I68" s="81" t="s">
        <v>466</v>
      </c>
      <c r="J68" s="82" t="s">
        <v>630</v>
      </c>
    </row>
    <row r="69" ht="24" customHeight="1" spans="1:10">
      <c r="A69" s="266"/>
      <c r="B69" s="266"/>
      <c r="C69" s="81" t="s">
        <v>461</v>
      </c>
      <c r="D69" s="81" t="s">
        <v>478</v>
      </c>
      <c r="E69" s="81" t="s">
        <v>631</v>
      </c>
      <c r="F69" s="81" t="s">
        <v>457</v>
      </c>
      <c r="G69" s="81" t="s">
        <v>504</v>
      </c>
      <c r="H69" s="81" t="s">
        <v>465</v>
      </c>
      <c r="I69" s="81" t="s">
        <v>466</v>
      </c>
      <c r="J69" s="82" t="s">
        <v>631</v>
      </c>
    </row>
    <row r="70" ht="24" customHeight="1" spans="1:10">
      <c r="A70" s="266"/>
      <c r="B70" s="266"/>
      <c r="C70" s="81" t="s">
        <v>468</v>
      </c>
      <c r="D70" s="81" t="s">
        <v>469</v>
      </c>
      <c r="E70" s="81" t="s">
        <v>632</v>
      </c>
      <c r="F70" s="81" t="s">
        <v>457</v>
      </c>
      <c r="G70" s="81" t="s">
        <v>471</v>
      </c>
      <c r="H70" s="81" t="s">
        <v>465</v>
      </c>
      <c r="I70" s="81" t="s">
        <v>466</v>
      </c>
      <c r="J70" s="82" t="s">
        <v>633</v>
      </c>
    </row>
    <row r="71" ht="24" customHeight="1" spans="1:10">
      <c r="A71" s="265" t="s">
        <v>437</v>
      </c>
      <c r="B71" s="265" t="s">
        <v>634</v>
      </c>
      <c r="C71" s="81" t="s">
        <v>454</v>
      </c>
      <c r="D71" s="81" t="s">
        <v>517</v>
      </c>
      <c r="E71" s="81" t="s">
        <v>635</v>
      </c>
      <c r="F71" s="81" t="s">
        <v>457</v>
      </c>
      <c r="G71" s="81">
        <v>1</v>
      </c>
      <c r="H71" s="81" t="s">
        <v>519</v>
      </c>
      <c r="I71" s="81" t="s">
        <v>459</v>
      </c>
      <c r="J71" s="82" t="s">
        <v>636</v>
      </c>
    </row>
    <row r="72" ht="24" customHeight="1" spans="1:10">
      <c r="A72" s="266"/>
      <c r="B72" s="266"/>
      <c r="C72" s="81" t="s">
        <v>461</v>
      </c>
      <c r="D72" s="81" t="s">
        <v>462</v>
      </c>
      <c r="E72" s="81" t="s">
        <v>637</v>
      </c>
      <c r="F72" s="81" t="s">
        <v>457</v>
      </c>
      <c r="G72" s="81" t="s">
        <v>638</v>
      </c>
      <c r="H72" s="81" t="s">
        <v>465</v>
      </c>
      <c r="I72" s="81" t="s">
        <v>466</v>
      </c>
      <c r="J72" s="82" t="s">
        <v>639</v>
      </c>
    </row>
    <row r="73" ht="24" customHeight="1" spans="1:10">
      <c r="A73" s="266"/>
      <c r="B73" s="266"/>
      <c r="C73" s="81" t="s">
        <v>468</v>
      </c>
      <c r="D73" s="81" t="s">
        <v>469</v>
      </c>
      <c r="E73" s="81" t="s">
        <v>640</v>
      </c>
      <c r="F73" s="81" t="s">
        <v>457</v>
      </c>
      <c r="G73" s="81" t="s">
        <v>471</v>
      </c>
      <c r="H73" s="81" t="s">
        <v>465</v>
      </c>
      <c r="I73" s="81" t="s">
        <v>466</v>
      </c>
      <c r="J73" s="82" t="s">
        <v>641</v>
      </c>
    </row>
    <row r="74" ht="24" customHeight="1" spans="1:10">
      <c r="A74" s="269" t="s">
        <v>439</v>
      </c>
      <c r="B74" s="269" t="s">
        <v>642</v>
      </c>
      <c r="C74" s="81" t="s">
        <v>454</v>
      </c>
      <c r="D74" s="81" t="s">
        <v>495</v>
      </c>
      <c r="E74" s="81" t="s">
        <v>643</v>
      </c>
      <c r="F74" s="81" t="s">
        <v>457</v>
      </c>
      <c r="G74" s="81" t="s">
        <v>619</v>
      </c>
      <c r="H74" s="81" t="s">
        <v>465</v>
      </c>
      <c r="I74" s="81" t="s">
        <v>466</v>
      </c>
      <c r="J74" s="82" t="s">
        <v>643</v>
      </c>
    </row>
    <row r="75" ht="24" customHeight="1" spans="1:10">
      <c r="A75" s="270"/>
      <c r="B75" s="270"/>
      <c r="C75" s="81" t="s">
        <v>461</v>
      </c>
      <c r="D75" s="81" t="s">
        <v>478</v>
      </c>
      <c r="E75" s="81" t="s">
        <v>644</v>
      </c>
      <c r="F75" s="81" t="s">
        <v>457</v>
      </c>
      <c r="G75" s="81" t="s">
        <v>504</v>
      </c>
      <c r="H75" s="81" t="s">
        <v>465</v>
      </c>
      <c r="I75" s="81" t="s">
        <v>466</v>
      </c>
      <c r="J75" s="81" t="s">
        <v>644</v>
      </c>
    </row>
    <row r="76" ht="24" customHeight="1" spans="1:10">
      <c r="A76" s="270"/>
      <c r="B76" s="270"/>
      <c r="C76" s="81" t="s">
        <v>468</v>
      </c>
      <c r="D76" s="81" t="s">
        <v>469</v>
      </c>
      <c r="E76" s="82" t="s">
        <v>645</v>
      </c>
      <c r="F76" s="81" t="s">
        <v>457</v>
      </c>
      <c r="G76" s="81" t="s">
        <v>471</v>
      </c>
      <c r="H76" s="81" t="s">
        <v>465</v>
      </c>
      <c r="I76" s="81" t="s">
        <v>466</v>
      </c>
      <c r="J76" s="82" t="s">
        <v>646</v>
      </c>
    </row>
    <row r="77" spans="1:10">
      <c r="A77" s="271" t="s">
        <v>647</v>
      </c>
      <c r="B77" s="271" t="s">
        <v>648</v>
      </c>
      <c r="C77" s="47" t="s">
        <v>454</v>
      </c>
      <c r="D77" s="272" t="s">
        <v>455</v>
      </c>
      <c r="E77" s="27" t="s">
        <v>649</v>
      </c>
      <c r="F77" s="27" t="s">
        <v>510</v>
      </c>
      <c r="G77" s="27" t="s">
        <v>568</v>
      </c>
      <c r="H77" s="27" t="s">
        <v>650</v>
      </c>
      <c r="I77" s="27" t="s">
        <v>459</v>
      </c>
      <c r="J77" s="40" t="s">
        <v>651</v>
      </c>
    </row>
    <row r="78" ht="22.5" spans="1:10">
      <c r="A78" s="271"/>
      <c r="B78" s="271"/>
      <c r="C78" s="47" t="s">
        <v>461</v>
      </c>
      <c r="D78" s="272" t="s">
        <v>462</v>
      </c>
      <c r="E78" s="27" t="s">
        <v>652</v>
      </c>
      <c r="F78" s="27" t="s">
        <v>510</v>
      </c>
      <c r="G78" s="273" t="s">
        <v>653</v>
      </c>
      <c r="H78" s="27" t="s">
        <v>654</v>
      </c>
      <c r="I78" s="27" t="s">
        <v>459</v>
      </c>
      <c r="J78" s="40" t="s">
        <v>651</v>
      </c>
    </row>
    <row r="79" ht="49" customHeight="1" spans="1:10">
      <c r="A79" s="271"/>
      <c r="B79" s="271"/>
      <c r="C79" s="47" t="s">
        <v>468</v>
      </c>
      <c r="D79" s="272" t="s">
        <v>469</v>
      </c>
      <c r="E79" s="27" t="s">
        <v>655</v>
      </c>
      <c r="F79" s="27" t="s">
        <v>656</v>
      </c>
      <c r="G79" s="273">
        <v>90</v>
      </c>
      <c r="H79" s="27" t="s">
        <v>565</v>
      </c>
      <c r="I79" s="27" t="s">
        <v>466</v>
      </c>
      <c r="J79" s="40" t="s">
        <v>651</v>
      </c>
    </row>
  </sheetData>
  <mergeCells count="42">
    <mergeCell ref="A2:J2"/>
    <mergeCell ref="A3:H3"/>
    <mergeCell ref="A7:A9"/>
    <mergeCell ref="A10:A12"/>
    <mergeCell ref="A13:A20"/>
    <mergeCell ref="A21:A25"/>
    <mergeCell ref="A26:A29"/>
    <mergeCell ref="A30:A33"/>
    <mergeCell ref="A34:A36"/>
    <mergeCell ref="A37:A40"/>
    <mergeCell ref="A41:A43"/>
    <mergeCell ref="A44:A47"/>
    <mergeCell ref="A48:A50"/>
    <mergeCell ref="A51:A54"/>
    <mergeCell ref="A55:A58"/>
    <mergeCell ref="A59:A61"/>
    <mergeCell ref="A62:A64"/>
    <mergeCell ref="A65:A67"/>
    <mergeCell ref="A68:A70"/>
    <mergeCell ref="A71:A73"/>
    <mergeCell ref="A74:A76"/>
    <mergeCell ref="A77:A79"/>
    <mergeCell ref="B7:B9"/>
    <mergeCell ref="B10:B12"/>
    <mergeCell ref="B13:B20"/>
    <mergeCell ref="B21:B25"/>
    <mergeCell ref="B26:B29"/>
    <mergeCell ref="B30:B33"/>
    <mergeCell ref="B34:B36"/>
    <mergeCell ref="B37:B40"/>
    <mergeCell ref="B41:B43"/>
    <mergeCell ref="B44:B47"/>
    <mergeCell ref="B48:B50"/>
    <mergeCell ref="B51:B54"/>
    <mergeCell ref="B55:B58"/>
    <mergeCell ref="B59:B61"/>
    <mergeCell ref="B62:B64"/>
    <mergeCell ref="B65:B67"/>
    <mergeCell ref="B68:B70"/>
    <mergeCell ref="B71:B73"/>
    <mergeCell ref="B74:B76"/>
    <mergeCell ref="B77:B79"/>
  </mergeCells>
  <printOptions horizontalCentered="1"/>
  <pageMargins left="0.393055555555556" right="0.393055555555556" top="0.511805555555556" bottom="0.511805555555556" header="0.314583333333333" footer="0.314583333333333"/>
  <pageSetup paperSize="9" scale="74" fitToHeight="0" orientation="landscape" horizontalDpi="600" verticalDpi="600"/>
  <headerFooter>
    <oddFooter>&amp;C&amp;"-"&amp;16-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34"/>
  <sheetViews>
    <sheetView tabSelected="1" workbookViewId="0">
      <selection activeCell="A5" sqref="A5:K5"/>
    </sheetView>
  </sheetViews>
  <sheetFormatPr defaultColWidth="8.57142857142857" defaultRowHeight="14.25" customHeight="1"/>
  <cols>
    <col min="1" max="1" width="18.1428571428571" style="8" customWidth="1"/>
    <col min="2" max="2" width="15.5714285714286" style="8" customWidth="1"/>
    <col min="3" max="3" width="21.8571428571429" style="8" customWidth="1"/>
    <col min="4" max="4" width="15.5714285714286" style="8" customWidth="1"/>
    <col min="5" max="5" width="18.4285714285714" style="8" customWidth="1"/>
    <col min="6" max="6" width="9.85714285714286" style="8" customWidth="1"/>
    <col min="7" max="7" width="8" style="8" customWidth="1"/>
    <col min="8" max="8" width="22.7142857142857" style="8" customWidth="1"/>
    <col min="9" max="9" width="22.1428571428571" style="8" customWidth="1"/>
    <col min="10" max="10" width="10" style="8" customWidth="1"/>
    <col min="11" max="11" width="17.4285714285714" style="8" customWidth="1"/>
    <col min="12" max="12" width="13.7142857142857" style="8" customWidth="1"/>
    <col min="13" max="13" width="13" style="8" customWidth="1"/>
    <col min="14" max="16384" width="8.57142857142857" style="8" customWidth="1"/>
  </cols>
  <sheetData>
    <row r="1" s="91" customFormat="1" customHeight="1" spans="1:16384">
      <c r="A1" s="182"/>
      <c r="B1" s="182"/>
      <c r="C1" s="182"/>
      <c r="D1" s="182"/>
      <c r="E1" s="182"/>
      <c r="F1" s="182"/>
      <c r="G1" s="182"/>
      <c r="H1" s="182"/>
      <c r="I1" s="182"/>
      <c r="J1" s="237"/>
      <c r="K1" s="237"/>
      <c r="L1" s="237"/>
      <c r="M1" s="23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c r="NW1" s="8"/>
      <c r="NX1" s="8"/>
      <c r="NY1" s="8"/>
      <c r="NZ1" s="8"/>
      <c r="OA1" s="8"/>
      <c r="OB1" s="8"/>
      <c r="OC1" s="8"/>
      <c r="OD1" s="8"/>
      <c r="OE1" s="8"/>
      <c r="OF1" s="8"/>
      <c r="OG1" s="8"/>
      <c r="OH1" s="8"/>
      <c r="OI1" s="8"/>
      <c r="OJ1" s="8"/>
      <c r="OK1" s="8"/>
      <c r="OL1" s="8"/>
      <c r="OM1" s="8"/>
      <c r="ON1" s="8"/>
      <c r="OO1" s="8"/>
      <c r="OP1" s="8"/>
      <c r="OQ1" s="8"/>
      <c r="OR1" s="8"/>
      <c r="OS1" s="8"/>
      <c r="OT1" s="8"/>
      <c r="OU1" s="8"/>
      <c r="OV1" s="8"/>
      <c r="OW1" s="8"/>
      <c r="OX1" s="8"/>
      <c r="OY1" s="8"/>
      <c r="OZ1" s="8"/>
      <c r="PA1" s="8"/>
      <c r="PB1" s="8"/>
      <c r="PC1" s="8"/>
      <c r="PD1" s="8"/>
      <c r="PE1" s="8"/>
      <c r="PF1" s="8"/>
      <c r="PG1" s="8"/>
      <c r="PH1" s="8"/>
      <c r="PI1" s="8"/>
      <c r="PJ1" s="8"/>
      <c r="PK1" s="8"/>
      <c r="PL1" s="8"/>
      <c r="PM1" s="8"/>
      <c r="PN1" s="8"/>
      <c r="PO1" s="8"/>
      <c r="PP1" s="8"/>
      <c r="PQ1" s="8"/>
      <c r="PR1" s="8"/>
      <c r="PS1" s="8"/>
      <c r="PT1" s="8"/>
      <c r="PU1" s="8"/>
      <c r="PV1" s="8"/>
      <c r="PW1" s="8"/>
      <c r="PX1" s="8"/>
      <c r="PY1" s="8"/>
      <c r="PZ1" s="8"/>
      <c r="QA1" s="8"/>
      <c r="QB1" s="8"/>
      <c r="QC1" s="8"/>
      <c r="QD1" s="8"/>
      <c r="QE1" s="8"/>
      <c r="QF1" s="8"/>
      <c r="QG1" s="8"/>
      <c r="QH1" s="8"/>
      <c r="QI1" s="8"/>
      <c r="QJ1" s="8"/>
      <c r="QK1" s="8"/>
      <c r="QL1" s="8"/>
      <c r="QM1" s="8"/>
      <c r="QN1" s="8"/>
      <c r="QO1" s="8"/>
      <c r="QP1" s="8"/>
      <c r="QQ1" s="8"/>
      <c r="QR1" s="8"/>
      <c r="QS1" s="8"/>
      <c r="QT1" s="8"/>
      <c r="QU1" s="8"/>
      <c r="QV1" s="8"/>
      <c r="QW1" s="8"/>
      <c r="QX1" s="8"/>
      <c r="QY1" s="8"/>
      <c r="QZ1" s="8"/>
      <c r="RA1" s="8"/>
      <c r="RB1" s="8"/>
      <c r="RC1" s="8"/>
      <c r="RD1" s="8"/>
      <c r="RE1" s="8"/>
      <c r="RF1" s="8"/>
      <c r="RG1" s="8"/>
      <c r="RH1" s="8"/>
      <c r="RI1" s="8"/>
      <c r="RJ1" s="8"/>
      <c r="RK1" s="8"/>
      <c r="RL1" s="8"/>
      <c r="RM1" s="8"/>
      <c r="RN1" s="8"/>
      <c r="RO1" s="8"/>
      <c r="RP1" s="8"/>
      <c r="RQ1" s="8"/>
      <c r="RR1" s="8"/>
      <c r="RS1" s="8"/>
      <c r="RT1" s="8"/>
      <c r="RU1" s="8"/>
      <c r="RV1" s="8"/>
      <c r="RW1" s="8"/>
      <c r="RX1" s="8"/>
      <c r="RY1" s="8"/>
      <c r="RZ1" s="8"/>
      <c r="SA1" s="8"/>
      <c r="SB1" s="8"/>
      <c r="SC1" s="8"/>
      <c r="SD1" s="8"/>
      <c r="SE1" s="8"/>
      <c r="SF1" s="8"/>
      <c r="SG1" s="8"/>
      <c r="SH1" s="8"/>
      <c r="SI1" s="8"/>
      <c r="SJ1" s="8"/>
      <c r="SK1" s="8"/>
      <c r="SL1" s="8"/>
      <c r="SM1" s="8"/>
      <c r="SN1" s="8"/>
      <c r="SO1" s="8"/>
      <c r="SP1" s="8"/>
      <c r="SQ1" s="8"/>
      <c r="SR1" s="8"/>
      <c r="SS1" s="8"/>
      <c r="ST1" s="8"/>
      <c r="SU1" s="8"/>
      <c r="SV1" s="8"/>
      <c r="SW1" s="8"/>
      <c r="SX1" s="8"/>
      <c r="SY1" s="8"/>
      <c r="SZ1" s="8"/>
      <c r="TA1" s="8"/>
      <c r="TB1" s="8"/>
      <c r="TC1" s="8"/>
      <c r="TD1" s="8"/>
      <c r="TE1" s="8"/>
      <c r="TF1" s="8"/>
      <c r="TG1" s="8"/>
      <c r="TH1" s="8"/>
      <c r="TI1" s="8"/>
      <c r="TJ1" s="8"/>
      <c r="TK1" s="8"/>
      <c r="TL1" s="8"/>
      <c r="TM1" s="8"/>
      <c r="TN1" s="8"/>
      <c r="TO1" s="8"/>
      <c r="TP1" s="8"/>
      <c r="TQ1" s="8"/>
      <c r="TR1" s="8"/>
      <c r="TS1" s="8"/>
      <c r="TT1" s="8"/>
      <c r="TU1" s="8"/>
      <c r="TV1" s="8"/>
      <c r="TW1" s="8"/>
      <c r="TX1" s="8"/>
      <c r="TY1" s="8"/>
      <c r="TZ1" s="8"/>
      <c r="UA1" s="8"/>
      <c r="UB1" s="8"/>
      <c r="UC1" s="8"/>
      <c r="UD1" s="8"/>
      <c r="UE1" s="8"/>
      <c r="UF1" s="8"/>
      <c r="UG1" s="8"/>
      <c r="UH1" s="8"/>
      <c r="UI1" s="8"/>
      <c r="UJ1" s="8"/>
      <c r="UK1" s="8"/>
      <c r="UL1" s="8"/>
      <c r="UM1" s="8"/>
      <c r="UN1" s="8"/>
      <c r="UO1" s="8"/>
      <c r="UP1" s="8"/>
      <c r="UQ1" s="8"/>
      <c r="UR1" s="8"/>
      <c r="US1" s="8"/>
      <c r="UT1" s="8"/>
      <c r="UU1" s="8"/>
      <c r="UV1" s="8"/>
      <c r="UW1" s="8"/>
      <c r="UX1" s="8"/>
      <c r="UY1" s="8"/>
      <c r="UZ1" s="8"/>
      <c r="VA1" s="8"/>
      <c r="VB1" s="8"/>
      <c r="VC1" s="8"/>
      <c r="VD1" s="8"/>
      <c r="VE1" s="8"/>
      <c r="VF1" s="8"/>
      <c r="VG1" s="8"/>
      <c r="VH1" s="8"/>
      <c r="VI1" s="8"/>
      <c r="VJ1" s="8"/>
      <c r="VK1" s="8"/>
      <c r="VL1" s="8"/>
      <c r="VM1" s="8"/>
      <c r="VN1" s="8"/>
      <c r="VO1" s="8"/>
      <c r="VP1" s="8"/>
      <c r="VQ1" s="8"/>
      <c r="VR1" s="8"/>
      <c r="VS1" s="8"/>
      <c r="VT1" s="8"/>
      <c r="VU1" s="8"/>
      <c r="VV1" s="8"/>
      <c r="VW1" s="8"/>
      <c r="VX1" s="8"/>
      <c r="VY1" s="8"/>
      <c r="VZ1" s="8"/>
      <c r="WA1" s="8"/>
      <c r="WB1" s="8"/>
      <c r="WC1" s="8"/>
      <c r="WD1" s="8"/>
      <c r="WE1" s="8"/>
      <c r="WF1" s="8"/>
      <c r="WG1" s="8"/>
      <c r="WH1" s="8"/>
      <c r="WI1" s="8"/>
      <c r="WJ1" s="8"/>
      <c r="WK1" s="8"/>
      <c r="WL1" s="8"/>
      <c r="WM1" s="8"/>
      <c r="WN1" s="8"/>
      <c r="WO1" s="8"/>
      <c r="WP1" s="8"/>
      <c r="WQ1" s="8"/>
      <c r="WR1" s="8"/>
      <c r="WS1" s="8"/>
      <c r="WT1" s="8"/>
      <c r="WU1" s="8"/>
      <c r="WV1" s="8"/>
      <c r="WW1" s="8"/>
      <c r="WX1" s="8"/>
      <c r="WY1" s="8"/>
      <c r="WZ1" s="8"/>
      <c r="XA1" s="8"/>
      <c r="XB1" s="8"/>
      <c r="XC1" s="8"/>
      <c r="XD1" s="8"/>
      <c r="XE1" s="8"/>
      <c r="XF1" s="8"/>
      <c r="XG1" s="8"/>
      <c r="XH1" s="8"/>
      <c r="XI1" s="8"/>
      <c r="XJ1" s="8"/>
      <c r="XK1" s="8"/>
      <c r="XL1" s="8"/>
      <c r="XM1" s="8"/>
      <c r="XN1" s="8"/>
      <c r="XO1" s="8"/>
      <c r="XP1" s="8"/>
      <c r="XQ1" s="8"/>
      <c r="XR1" s="8"/>
      <c r="XS1" s="8"/>
      <c r="XT1" s="8"/>
      <c r="XU1" s="8"/>
      <c r="XV1" s="8"/>
      <c r="XW1" s="8"/>
      <c r="XX1" s="8"/>
      <c r="XY1" s="8"/>
      <c r="XZ1" s="8"/>
      <c r="YA1" s="8"/>
      <c r="YB1" s="8"/>
      <c r="YC1" s="8"/>
      <c r="YD1" s="8"/>
      <c r="YE1" s="8"/>
      <c r="YF1" s="8"/>
      <c r="YG1" s="8"/>
      <c r="YH1" s="8"/>
      <c r="YI1" s="8"/>
      <c r="YJ1" s="8"/>
      <c r="YK1" s="8"/>
      <c r="YL1" s="8"/>
      <c r="YM1" s="8"/>
      <c r="YN1" s="8"/>
      <c r="YO1" s="8"/>
      <c r="YP1" s="8"/>
      <c r="YQ1" s="8"/>
      <c r="YR1" s="8"/>
      <c r="YS1" s="8"/>
      <c r="YT1" s="8"/>
      <c r="YU1" s="8"/>
      <c r="YV1" s="8"/>
      <c r="YW1" s="8"/>
      <c r="YX1" s="8"/>
      <c r="YY1" s="8"/>
      <c r="YZ1" s="8"/>
      <c r="ZA1" s="8"/>
      <c r="ZB1" s="8"/>
      <c r="ZC1" s="8"/>
      <c r="ZD1" s="8"/>
      <c r="ZE1" s="8"/>
      <c r="ZF1" s="8"/>
      <c r="ZG1" s="8"/>
      <c r="ZH1" s="8"/>
      <c r="ZI1" s="8"/>
      <c r="ZJ1" s="8"/>
      <c r="ZK1" s="8"/>
      <c r="ZL1" s="8"/>
      <c r="ZM1" s="8"/>
      <c r="ZN1" s="8"/>
      <c r="ZO1" s="8"/>
      <c r="ZP1" s="8"/>
      <c r="ZQ1" s="8"/>
      <c r="ZR1" s="8"/>
      <c r="ZS1" s="8"/>
      <c r="ZT1" s="8"/>
      <c r="ZU1" s="8"/>
      <c r="ZV1" s="8"/>
      <c r="ZW1" s="8"/>
      <c r="ZX1" s="8"/>
      <c r="ZY1" s="8"/>
      <c r="ZZ1" s="8"/>
      <c r="AAA1" s="8"/>
      <c r="AAB1" s="8"/>
      <c r="AAC1" s="8"/>
      <c r="AAD1" s="8"/>
      <c r="AAE1" s="8"/>
      <c r="AAF1" s="8"/>
      <c r="AAG1" s="8"/>
      <c r="AAH1" s="8"/>
      <c r="AAI1" s="8"/>
      <c r="AAJ1" s="8"/>
      <c r="AAK1" s="8"/>
      <c r="AAL1" s="8"/>
      <c r="AAM1" s="8"/>
      <c r="AAN1" s="8"/>
      <c r="AAO1" s="8"/>
      <c r="AAP1" s="8"/>
      <c r="AAQ1" s="8"/>
      <c r="AAR1" s="8"/>
      <c r="AAS1" s="8"/>
      <c r="AAT1" s="8"/>
      <c r="AAU1" s="8"/>
      <c r="AAV1" s="8"/>
      <c r="AAW1" s="8"/>
      <c r="AAX1" s="8"/>
      <c r="AAY1" s="8"/>
      <c r="AAZ1" s="8"/>
      <c r="ABA1" s="8"/>
      <c r="ABB1" s="8"/>
      <c r="ABC1" s="8"/>
      <c r="ABD1" s="8"/>
      <c r="ABE1" s="8"/>
      <c r="ABF1" s="8"/>
      <c r="ABG1" s="8"/>
      <c r="ABH1" s="8"/>
      <c r="ABI1" s="8"/>
      <c r="ABJ1" s="8"/>
      <c r="ABK1" s="8"/>
      <c r="ABL1" s="8"/>
      <c r="ABM1" s="8"/>
      <c r="ABN1" s="8"/>
      <c r="ABO1" s="8"/>
      <c r="ABP1" s="8"/>
      <c r="ABQ1" s="8"/>
      <c r="ABR1" s="8"/>
      <c r="ABS1" s="8"/>
      <c r="ABT1" s="8"/>
      <c r="ABU1" s="8"/>
      <c r="ABV1" s="8"/>
      <c r="ABW1" s="8"/>
      <c r="ABX1" s="8"/>
      <c r="ABY1" s="8"/>
      <c r="ABZ1" s="8"/>
      <c r="ACA1" s="8"/>
      <c r="ACB1" s="8"/>
      <c r="ACC1" s="8"/>
      <c r="ACD1" s="8"/>
      <c r="ACE1" s="8"/>
      <c r="ACF1" s="8"/>
      <c r="ACG1" s="8"/>
      <c r="ACH1" s="8"/>
      <c r="ACI1" s="8"/>
      <c r="ACJ1" s="8"/>
      <c r="ACK1" s="8"/>
      <c r="ACL1" s="8"/>
      <c r="ACM1" s="8"/>
      <c r="ACN1" s="8"/>
      <c r="ACO1" s="8"/>
      <c r="ACP1" s="8"/>
      <c r="ACQ1" s="8"/>
      <c r="ACR1" s="8"/>
      <c r="ACS1" s="8"/>
      <c r="ACT1" s="8"/>
      <c r="ACU1" s="8"/>
      <c r="ACV1" s="8"/>
      <c r="ACW1" s="8"/>
      <c r="ACX1" s="8"/>
      <c r="ACY1" s="8"/>
      <c r="ACZ1" s="8"/>
      <c r="ADA1" s="8"/>
      <c r="ADB1" s="8"/>
      <c r="ADC1" s="8"/>
      <c r="ADD1" s="8"/>
      <c r="ADE1" s="8"/>
      <c r="ADF1" s="8"/>
      <c r="ADG1" s="8"/>
      <c r="ADH1" s="8"/>
      <c r="ADI1" s="8"/>
      <c r="ADJ1" s="8"/>
      <c r="ADK1" s="8"/>
      <c r="ADL1" s="8"/>
      <c r="ADM1" s="8"/>
      <c r="ADN1" s="8"/>
      <c r="ADO1" s="8"/>
      <c r="ADP1" s="8"/>
      <c r="ADQ1" s="8"/>
      <c r="ADR1" s="8"/>
      <c r="ADS1" s="8"/>
      <c r="ADT1" s="8"/>
      <c r="ADU1" s="8"/>
      <c r="ADV1" s="8"/>
      <c r="ADW1" s="8"/>
      <c r="ADX1" s="8"/>
      <c r="ADY1" s="8"/>
      <c r="ADZ1" s="8"/>
      <c r="AEA1" s="8"/>
      <c r="AEB1" s="8"/>
      <c r="AEC1" s="8"/>
      <c r="AED1" s="8"/>
      <c r="AEE1" s="8"/>
      <c r="AEF1" s="8"/>
      <c r="AEG1" s="8"/>
      <c r="AEH1" s="8"/>
      <c r="AEI1" s="8"/>
      <c r="AEJ1" s="8"/>
      <c r="AEK1" s="8"/>
      <c r="AEL1" s="8"/>
      <c r="AEM1" s="8"/>
      <c r="AEN1" s="8"/>
      <c r="AEO1" s="8"/>
      <c r="AEP1" s="8"/>
      <c r="AEQ1" s="8"/>
      <c r="AER1" s="8"/>
      <c r="AES1" s="8"/>
      <c r="AET1" s="8"/>
      <c r="AEU1" s="8"/>
      <c r="AEV1" s="8"/>
      <c r="AEW1" s="8"/>
      <c r="AEX1" s="8"/>
      <c r="AEY1" s="8"/>
      <c r="AEZ1" s="8"/>
      <c r="AFA1" s="8"/>
      <c r="AFB1" s="8"/>
      <c r="AFC1" s="8"/>
      <c r="AFD1" s="8"/>
      <c r="AFE1" s="8"/>
      <c r="AFF1" s="8"/>
      <c r="AFG1" s="8"/>
      <c r="AFH1" s="8"/>
      <c r="AFI1" s="8"/>
      <c r="AFJ1" s="8"/>
      <c r="AFK1" s="8"/>
      <c r="AFL1" s="8"/>
      <c r="AFM1" s="8"/>
      <c r="AFN1" s="8"/>
      <c r="AFO1" s="8"/>
      <c r="AFP1" s="8"/>
      <c r="AFQ1" s="8"/>
      <c r="AFR1" s="8"/>
      <c r="AFS1" s="8"/>
      <c r="AFT1" s="8"/>
      <c r="AFU1" s="8"/>
      <c r="AFV1" s="8"/>
      <c r="AFW1" s="8"/>
      <c r="AFX1" s="8"/>
      <c r="AFY1" s="8"/>
      <c r="AFZ1" s="8"/>
      <c r="AGA1" s="8"/>
      <c r="AGB1" s="8"/>
      <c r="AGC1" s="8"/>
      <c r="AGD1" s="8"/>
      <c r="AGE1" s="8"/>
      <c r="AGF1" s="8"/>
      <c r="AGG1" s="8"/>
      <c r="AGH1" s="8"/>
      <c r="AGI1" s="8"/>
      <c r="AGJ1" s="8"/>
      <c r="AGK1" s="8"/>
      <c r="AGL1" s="8"/>
      <c r="AGM1" s="8"/>
      <c r="AGN1" s="8"/>
      <c r="AGO1" s="8"/>
      <c r="AGP1" s="8"/>
      <c r="AGQ1" s="8"/>
      <c r="AGR1" s="8"/>
      <c r="AGS1" s="8"/>
      <c r="AGT1" s="8"/>
      <c r="AGU1" s="8"/>
      <c r="AGV1" s="8"/>
      <c r="AGW1" s="8"/>
      <c r="AGX1" s="8"/>
      <c r="AGY1" s="8"/>
      <c r="AGZ1" s="8"/>
      <c r="AHA1" s="8"/>
      <c r="AHB1" s="8"/>
      <c r="AHC1" s="8"/>
      <c r="AHD1" s="8"/>
      <c r="AHE1" s="8"/>
      <c r="AHF1" s="8"/>
      <c r="AHG1" s="8"/>
      <c r="AHH1" s="8"/>
      <c r="AHI1" s="8"/>
      <c r="AHJ1" s="8"/>
      <c r="AHK1" s="8"/>
      <c r="AHL1" s="8"/>
      <c r="AHM1" s="8"/>
      <c r="AHN1" s="8"/>
      <c r="AHO1" s="8"/>
      <c r="AHP1" s="8"/>
      <c r="AHQ1" s="8"/>
      <c r="AHR1" s="8"/>
      <c r="AHS1" s="8"/>
      <c r="AHT1" s="8"/>
      <c r="AHU1" s="8"/>
      <c r="AHV1" s="8"/>
      <c r="AHW1" s="8"/>
      <c r="AHX1" s="8"/>
      <c r="AHY1" s="8"/>
      <c r="AHZ1" s="8"/>
      <c r="AIA1" s="8"/>
      <c r="AIB1" s="8"/>
      <c r="AIC1" s="8"/>
      <c r="AID1" s="8"/>
      <c r="AIE1" s="8"/>
      <c r="AIF1" s="8"/>
      <c r="AIG1" s="8"/>
      <c r="AIH1" s="8"/>
      <c r="AII1" s="8"/>
      <c r="AIJ1" s="8"/>
      <c r="AIK1" s="8"/>
      <c r="AIL1" s="8"/>
      <c r="AIM1" s="8"/>
      <c r="AIN1" s="8"/>
      <c r="AIO1" s="8"/>
      <c r="AIP1" s="8"/>
      <c r="AIQ1" s="8"/>
      <c r="AIR1" s="8"/>
      <c r="AIS1" s="8"/>
      <c r="AIT1" s="8"/>
      <c r="AIU1" s="8"/>
      <c r="AIV1" s="8"/>
      <c r="AIW1" s="8"/>
      <c r="AIX1" s="8"/>
      <c r="AIY1" s="8"/>
      <c r="AIZ1" s="8"/>
      <c r="AJA1" s="8"/>
      <c r="AJB1" s="8"/>
      <c r="AJC1" s="8"/>
      <c r="AJD1" s="8"/>
      <c r="AJE1" s="8"/>
      <c r="AJF1" s="8"/>
      <c r="AJG1" s="8"/>
      <c r="AJH1" s="8"/>
      <c r="AJI1" s="8"/>
      <c r="AJJ1" s="8"/>
      <c r="AJK1" s="8"/>
      <c r="AJL1" s="8"/>
      <c r="AJM1" s="8"/>
      <c r="AJN1" s="8"/>
      <c r="AJO1" s="8"/>
      <c r="AJP1" s="8"/>
      <c r="AJQ1" s="8"/>
      <c r="AJR1" s="8"/>
      <c r="AJS1" s="8"/>
      <c r="AJT1" s="8"/>
      <c r="AJU1" s="8"/>
      <c r="AJV1" s="8"/>
      <c r="AJW1" s="8"/>
      <c r="AJX1" s="8"/>
      <c r="AJY1" s="8"/>
      <c r="AJZ1" s="8"/>
      <c r="AKA1" s="8"/>
      <c r="AKB1" s="8"/>
      <c r="AKC1" s="8"/>
      <c r="AKD1" s="8"/>
      <c r="AKE1" s="8"/>
      <c r="AKF1" s="8"/>
      <c r="AKG1" s="8"/>
      <c r="AKH1" s="8"/>
      <c r="AKI1" s="8"/>
      <c r="AKJ1" s="8"/>
      <c r="AKK1" s="8"/>
      <c r="AKL1" s="8"/>
      <c r="AKM1" s="8"/>
      <c r="AKN1" s="8"/>
      <c r="AKO1" s="8"/>
      <c r="AKP1" s="8"/>
      <c r="AKQ1" s="8"/>
      <c r="AKR1" s="8"/>
      <c r="AKS1" s="8"/>
      <c r="AKT1" s="8"/>
      <c r="AKU1" s="8"/>
      <c r="AKV1" s="8"/>
      <c r="AKW1" s="8"/>
      <c r="AKX1" s="8"/>
      <c r="AKY1" s="8"/>
      <c r="AKZ1" s="8"/>
      <c r="ALA1" s="8"/>
      <c r="ALB1" s="8"/>
      <c r="ALC1" s="8"/>
      <c r="ALD1" s="8"/>
      <c r="ALE1" s="8"/>
      <c r="ALF1" s="8"/>
      <c r="ALG1" s="8"/>
      <c r="ALH1" s="8"/>
      <c r="ALI1" s="8"/>
      <c r="ALJ1" s="8"/>
      <c r="ALK1" s="8"/>
      <c r="ALL1" s="8"/>
      <c r="ALM1" s="8"/>
      <c r="ALN1" s="8"/>
      <c r="ALO1" s="8"/>
      <c r="ALP1" s="8"/>
      <c r="ALQ1" s="8"/>
      <c r="ALR1" s="8"/>
      <c r="ALS1" s="8"/>
      <c r="ALT1" s="8"/>
      <c r="ALU1" s="8"/>
      <c r="ALV1" s="8"/>
      <c r="ALW1" s="8"/>
      <c r="ALX1" s="8"/>
      <c r="ALY1" s="8"/>
      <c r="ALZ1" s="8"/>
      <c r="AMA1" s="8"/>
      <c r="AMB1" s="8"/>
      <c r="AMC1" s="8"/>
      <c r="AMD1" s="8"/>
      <c r="AME1" s="8"/>
      <c r="AMF1" s="8"/>
      <c r="AMG1" s="8"/>
      <c r="AMH1" s="8"/>
      <c r="AMI1" s="8"/>
      <c r="AMJ1" s="8"/>
      <c r="AMK1" s="8"/>
      <c r="AML1" s="8"/>
      <c r="AMM1" s="8"/>
      <c r="AMN1" s="8"/>
      <c r="AMO1" s="8"/>
      <c r="AMP1" s="8"/>
      <c r="AMQ1" s="8"/>
      <c r="AMR1" s="8"/>
      <c r="AMS1" s="8"/>
      <c r="AMT1" s="8"/>
      <c r="AMU1" s="8"/>
      <c r="AMV1" s="8"/>
      <c r="AMW1" s="8"/>
      <c r="AMX1" s="8"/>
      <c r="AMY1" s="8"/>
      <c r="AMZ1" s="8"/>
      <c r="ANA1" s="8"/>
      <c r="ANB1" s="8"/>
      <c r="ANC1" s="8"/>
      <c r="AND1" s="8"/>
      <c r="ANE1" s="8"/>
      <c r="ANF1" s="8"/>
      <c r="ANG1" s="8"/>
      <c r="ANH1" s="8"/>
      <c r="ANI1" s="8"/>
      <c r="ANJ1" s="8"/>
      <c r="ANK1" s="8"/>
      <c r="ANL1" s="8"/>
      <c r="ANM1" s="8"/>
      <c r="ANN1" s="8"/>
      <c r="ANO1" s="8"/>
      <c r="ANP1" s="8"/>
      <c r="ANQ1" s="8"/>
      <c r="ANR1" s="8"/>
      <c r="ANS1" s="8"/>
      <c r="ANT1" s="8"/>
      <c r="ANU1" s="8"/>
      <c r="ANV1" s="8"/>
      <c r="ANW1" s="8"/>
      <c r="ANX1" s="8"/>
      <c r="ANY1" s="8"/>
      <c r="ANZ1" s="8"/>
      <c r="AOA1" s="8"/>
      <c r="AOB1" s="8"/>
      <c r="AOC1" s="8"/>
      <c r="AOD1" s="8"/>
      <c r="AOE1" s="8"/>
      <c r="AOF1" s="8"/>
      <c r="AOG1" s="8"/>
      <c r="AOH1" s="8"/>
      <c r="AOI1" s="8"/>
      <c r="AOJ1" s="8"/>
      <c r="AOK1" s="8"/>
      <c r="AOL1" s="8"/>
      <c r="AOM1" s="8"/>
      <c r="AON1" s="8"/>
      <c r="AOO1" s="8"/>
      <c r="AOP1" s="8"/>
      <c r="AOQ1" s="8"/>
      <c r="AOR1" s="8"/>
      <c r="AOS1" s="8"/>
      <c r="AOT1" s="8"/>
      <c r="AOU1" s="8"/>
      <c r="AOV1" s="8"/>
      <c r="AOW1" s="8"/>
      <c r="AOX1" s="8"/>
      <c r="AOY1" s="8"/>
      <c r="AOZ1" s="8"/>
      <c r="APA1" s="8"/>
      <c r="APB1" s="8"/>
      <c r="APC1" s="8"/>
      <c r="APD1" s="8"/>
      <c r="APE1" s="8"/>
      <c r="APF1" s="8"/>
      <c r="APG1" s="8"/>
      <c r="APH1" s="8"/>
      <c r="API1" s="8"/>
      <c r="APJ1" s="8"/>
      <c r="APK1" s="8"/>
      <c r="APL1" s="8"/>
      <c r="APM1" s="8"/>
      <c r="APN1" s="8"/>
      <c r="APO1" s="8"/>
      <c r="APP1" s="8"/>
      <c r="APQ1" s="8"/>
      <c r="APR1" s="8"/>
      <c r="APS1" s="8"/>
      <c r="APT1" s="8"/>
      <c r="APU1" s="8"/>
      <c r="APV1" s="8"/>
      <c r="APW1" s="8"/>
      <c r="APX1" s="8"/>
      <c r="APY1" s="8"/>
      <c r="APZ1" s="8"/>
      <c r="AQA1" s="8"/>
      <c r="AQB1" s="8"/>
      <c r="AQC1" s="8"/>
      <c r="AQD1" s="8"/>
      <c r="AQE1" s="8"/>
      <c r="AQF1" s="8"/>
      <c r="AQG1" s="8"/>
      <c r="AQH1" s="8"/>
      <c r="AQI1" s="8"/>
      <c r="AQJ1" s="8"/>
      <c r="AQK1" s="8"/>
      <c r="AQL1" s="8"/>
      <c r="AQM1" s="8"/>
      <c r="AQN1" s="8"/>
      <c r="AQO1" s="8"/>
      <c r="AQP1" s="8"/>
      <c r="AQQ1" s="8"/>
      <c r="AQR1" s="8"/>
      <c r="AQS1" s="8"/>
      <c r="AQT1" s="8"/>
      <c r="AQU1" s="8"/>
      <c r="AQV1" s="8"/>
      <c r="AQW1" s="8"/>
      <c r="AQX1" s="8"/>
      <c r="AQY1" s="8"/>
      <c r="AQZ1" s="8"/>
      <c r="ARA1" s="8"/>
      <c r="ARB1" s="8"/>
      <c r="ARC1" s="8"/>
      <c r="ARD1" s="8"/>
      <c r="ARE1" s="8"/>
      <c r="ARF1" s="8"/>
      <c r="ARG1" s="8"/>
      <c r="ARH1" s="8"/>
      <c r="ARI1" s="8"/>
      <c r="ARJ1" s="8"/>
      <c r="ARK1" s="8"/>
      <c r="ARL1" s="8"/>
      <c r="ARM1" s="8"/>
      <c r="ARN1" s="8"/>
      <c r="ARO1" s="8"/>
      <c r="ARP1" s="8"/>
      <c r="ARQ1" s="8"/>
      <c r="ARR1" s="8"/>
      <c r="ARS1" s="8"/>
      <c r="ART1" s="8"/>
      <c r="ARU1" s="8"/>
      <c r="ARV1" s="8"/>
      <c r="ARW1" s="8"/>
      <c r="ARX1" s="8"/>
      <c r="ARY1" s="8"/>
      <c r="ARZ1" s="8"/>
      <c r="ASA1" s="8"/>
      <c r="ASB1" s="8"/>
      <c r="ASC1" s="8"/>
      <c r="ASD1" s="8"/>
      <c r="ASE1" s="8"/>
      <c r="ASF1" s="8"/>
      <c r="ASG1" s="8"/>
      <c r="ASH1" s="8"/>
      <c r="ASI1" s="8"/>
      <c r="ASJ1" s="8"/>
      <c r="ASK1" s="8"/>
      <c r="ASL1" s="8"/>
      <c r="ASM1" s="8"/>
      <c r="ASN1" s="8"/>
      <c r="ASO1" s="8"/>
      <c r="ASP1" s="8"/>
      <c r="ASQ1" s="8"/>
      <c r="ASR1" s="8"/>
      <c r="ASS1" s="8"/>
      <c r="AST1" s="8"/>
      <c r="ASU1" s="8"/>
      <c r="ASV1" s="8"/>
      <c r="ASW1" s="8"/>
      <c r="ASX1" s="8"/>
      <c r="ASY1" s="8"/>
      <c r="ASZ1" s="8"/>
      <c r="ATA1" s="8"/>
      <c r="ATB1" s="8"/>
      <c r="ATC1" s="8"/>
      <c r="ATD1" s="8"/>
      <c r="ATE1" s="8"/>
      <c r="ATF1" s="8"/>
      <c r="ATG1" s="8"/>
      <c r="ATH1" s="8"/>
      <c r="ATI1" s="8"/>
      <c r="ATJ1" s="8"/>
      <c r="ATK1" s="8"/>
      <c r="ATL1" s="8"/>
      <c r="ATM1" s="8"/>
      <c r="ATN1" s="8"/>
      <c r="ATO1" s="8"/>
      <c r="ATP1" s="8"/>
      <c r="ATQ1" s="8"/>
      <c r="ATR1" s="8"/>
      <c r="ATS1" s="8"/>
      <c r="ATT1" s="8"/>
      <c r="ATU1" s="8"/>
      <c r="ATV1" s="8"/>
      <c r="ATW1" s="8"/>
      <c r="ATX1" s="8"/>
      <c r="ATY1" s="8"/>
      <c r="ATZ1" s="8"/>
      <c r="AUA1" s="8"/>
      <c r="AUB1" s="8"/>
      <c r="AUC1" s="8"/>
      <c r="AUD1" s="8"/>
      <c r="AUE1" s="8"/>
      <c r="AUF1" s="8"/>
      <c r="AUG1" s="8"/>
      <c r="AUH1" s="8"/>
      <c r="AUI1" s="8"/>
      <c r="AUJ1" s="8"/>
      <c r="AUK1" s="8"/>
      <c r="AUL1" s="8"/>
      <c r="AUM1" s="8"/>
      <c r="AUN1" s="8"/>
      <c r="AUO1" s="8"/>
      <c r="AUP1" s="8"/>
      <c r="AUQ1" s="8"/>
      <c r="AUR1" s="8"/>
      <c r="AUS1" s="8"/>
      <c r="AUT1" s="8"/>
      <c r="AUU1" s="8"/>
      <c r="AUV1" s="8"/>
      <c r="AUW1" s="8"/>
      <c r="AUX1" s="8"/>
      <c r="AUY1" s="8"/>
      <c r="AUZ1" s="8"/>
      <c r="AVA1" s="8"/>
      <c r="AVB1" s="8"/>
      <c r="AVC1" s="8"/>
      <c r="AVD1" s="8"/>
      <c r="AVE1" s="8"/>
      <c r="AVF1" s="8"/>
      <c r="AVG1" s="8"/>
      <c r="AVH1" s="8"/>
      <c r="AVI1" s="8"/>
      <c r="AVJ1" s="8"/>
      <c r="AVK1" s="8"/>
      <c r="AVL1" s="8"/>
      <c r="AVM1" s="8"/>
      <c r="AVN1" s="8"/>
      <c r="AVO1" s="8"/>
      <c r="AVP1" s="8"/>
      <c r="AVQ1" s="8"/>
      <c r="AVR1" s="8"/>
      <c r="AVS1" s="8"/>
      <c r="AVT1" s="8"/>
      <c r="AVU1" s="8"/>
      <c r="AVV1" s="8"/>
      <c r="AVW1" s="8"/>
      <c r="AVX1" s="8"/>
      <c r="AVY1" s="8"/>
      <c r="AVZ1" s="8"/>
      <c r="AWA1" s="8"/>
      <c r="AWB1" s="8"/>
      <c r="AWC1" s="8"/>
      <c r="AWD1" s="8"/>
      <c r="AWE1" s="8"/>
      <c r="AWF1" s="8"/>
      <c r="AWG1" s="8"/>
      <c r="AWH1" s="8"/>
      <c r="AWI1" s="8"/>
      <c r="AWJ1" s="8"/>
      <c r="AWK1" s="8"/>
      <c r="AWL1" s="8"/>
      <c r="AWM1" s="8"/>
      <c r="AWN1" s="8"/>
      <c r="AWO1" s="8"/>
      <c r="AWP1" s="8"/>
      <c r="AWQ1" s="8"/>
      <c r="AWR1" s="8"/>
      <c r="AWS1" s="8"/>
      <c r="AWT1" s="8"/>
      <c r="AWU1" s="8"/>
      <c r="AWV1" s="8"/>
      <c r="AWW1" s="8"/>
      <c r="AWX1" s="8"/>
      <c r="AWY1" s="8"/>
      <c r="AWZ1" s="8"/>
      <c r="AXA1" s="8"/>
      <c r="AXB1" s="8"/>
      <c r="AXC1" s="8"/>
      <c r="AXD1" s="8"/>
      <c r="AXE1" s="8"/>
      <c r="AXF1" s="8"/>
      <c r="AXG1" s="8"/>
      <c r="AXH1" s="8"/>
      <c r="AXI1" s="8"/>
      <c r="AXJ1" s="8"/>
      <c r="AXK1" s="8"/>
      <c r="AXL1" s="8"/>
      <c r="AXM1" s="8"/>
      <c r="AXN1" s="8"/>
      <c r="AXO1" s="8"/>
      <c r="AXP1" s="8"/>
      <c r="AXQ1" s="8"/>
      <c r="AXR1" s="8"/>
      <c r="AXS1" s="8"/>
      <c r="AXT1" s="8"/>
      <c r="AXU1" s="8"/>
      <c r="AXV1" s="8"/>
      <c r="AXW1" s="8"/>
      <c r="AXX1" s="8"/>
      <c r="AXY1" s="8"/>
      <c r="AXZ1" s="8"/>
      <c r="AYA1" s="8"/>
      <c r="AYB1" s="8"/>
      <c r="AYC1" s="8"/>
      <c r="AYD1" s="8"/>
      <c r="AYE1" s="8"/>
      <c r="AYF1" s="8"/>
      <c r="AYG1" s="8"/>
      <c r="AYH1" s="8"/>
      <c r="AYI1" s="8"/>
      <c r="AYJ1" s="8"/>
      <c r="AYK1" s="8"/>
      <c r="AYL1" s="8"/>
      <c r="AYM1" s="8"/>
      <c r="AYN1" s="8"/>
      <c r="AYO1" s="8"/>
      <c r="AYP1" s="8"/>
      <c r="AYQ1" s="8"/>
      <c r="AYR1" s="8"/>
      <c r="AYS1" s="8"/>
      <c r="AYT1" s="8"/>
      <c r="AYU1" s="8"/>
      <c r="AYV1" s="8"/>
      <c r="AYW1" s="8"/>
      <c r="AYX1" s="8"/>
      <c r="AYY1" s="8"/>
      <c r="AYZ1" s="8"/>
      <c r="AZA1" s="8"/>
      <c r="AZB1" s="8"/>
      <c r="AZC1" s="8"/>
      <c r="AZD1" s="8"/>
      <c r="AZE1" s="8"/>
      <c r="AZF1" s="8"/>
      <c r="AZG1" s="8"/>
      <c r="AZH1" s="8"/>
      <c r="AZI1" s="8"/>
      <c r="AZJ1" s="8"/>
      <c r="AZK1" s="8"/>
      <c r="AZL1" s="8"/>
      <c r="AZM1" s="8"/>
      <c r="AZN1" s="8"/>
      <c r="AZO1" s="8"/>
      <c r="AZP1" s="8"/>
      <c r="AZQ1" s="8"/>
      <c r="AZR1" s="8"/>
      <c r="AZS1" s="8"/>
      <c r="AZT1" s="8"/>
      <c r="AZU1" s="8"/>
      <c r="AZV1" s="8"/>
      <c r="AZW1" s="8"/>
      <c r="AZX1" s="8"/>
      <c r="AZY1" s="8"/>
      <c r="AZZ1" s="8"/>
      <c r="BAA1" s="8"/>
      <c r="BAB1" s="8"/>
      <c r="BAC1" s="8"/>
      <c r="BAD1" s="8"/>
      <c r="BAE1" s="8"/>
      <c r="BAF1" s="8"/>
      <c r="BAG1" s="8"/>
      <c r="BAH1" s="8"/>
      <c r="BAI1" s="8"/>
      <c r="BAJ1" s="8"/>
      <c r="BAK1" s="8"/>
      <c r="BAL1" s="8"/>
      <c r="BAM1" s="8"/>
      <c r="BAN1" s="8"/>
      <c r="BAO1" s="8"/>
      <c r="BAP1" s="8"/>
      <c r="BAQ1" s="8"/>
      <c r="BAR1" s="8"/>
      <c r="BAS1" s="8"/>
      <c r="BAT1" s="8"/>
      <c r="BAU1" s="8"/>
      <c r="BAV1" s="8"/>
      <c r="BAW1" s="8"/>
      <c r="BAX1" s="8"/>
      <c r="BAY1" s="8"/>
      <c r="BAZ1" s="8"/>
      <c r="BBA1" s="8"/>
      <c r="BBB1" s="8"/>
      <c r="BBC1" s="8"/>
      <c r="BBD1" s="8"/>
      <c r="BBE1" s="8"/>
      <c r="BBF1" s="8"/>
      <c r="BBG1" s="8"/>
      <c r="BBH1" s="8"/>
      <c r="BBI1" s="8"/>
      <c r="BBJ1" s="8"/>
      <c r="BBK1" s="8"/>
      <c r="BBL1" s="8"/>
      <c r="BBM1" s="8"/>
      <c r="BBN1" s="8"/>
      <c r="BBO1" s="8"/>
      <c r="BBP1" s="8"/>
      <c r="BBQ1" s="8"/>
      <c r="BBR1" s="8"/>
      <c r="BBS1" s="8"/>
      <c r="BBT1" s="8"/>
      <c r="BBU1" s="8"/>
      <c r="BBV1" s="8"/>
      <c r="BBW1" s="8"/>
      <c r="BBX1" s="8"/>
      <c r="BBY1" s="8"/>
      <c r="BBZ1" s="8"/>
      <c r="BCA1" s="8"/>
      <c r="BCB1" s="8"/>
      <c r="BCC1" s="8"/>
      <c r="BCD1" s="8"/>
      <c r="BCE1" s="8"/>
      <c r="BCF1" s="8"/>
      <c r="BCG1" s="8"/>
      <c r="BCH1" s="8"/>
      <c r="BCI1" s="8"/>
      <c r="BCJ1" s="8"/>
      <c r="BCK1" s="8"/>
      <c r="BCL1" s="8"/>
      <c r="BCM1" s="8"/>
      <c r="BCN1" s="8"/>
      <c r="BCO1" s="8"/>
      <c r="BCP1" s="8"/>
      <c r="BCQ1" s="8"/>
      <c r="BCR1" s="8"/>
      <c r="BCS1" s="8"/>
      <c r="BCT1" s="8"/>
      <c r="BCU1" s="8"/>
      <c r="BCV1" s="8"/>
      <c r="BCW1" s="8"/>
      <c r="BCX1" s="8"/>
      <c r="BCY1" s="8"/>
      <c r="BCZ1" s="8"/>
      <c r="BDA1" s="8"/>
      <c r="BDB1" s="8"/>
      <c r="BDC1" s="8"/>
      <c r="BDD1" s="8"/>
      <c r="BDE1" s="8"/>
      <c r="BDF1" s="8"/>
      <c r="BDG1" s="8"/>
      <c r="BDH1" s="8"/>
      <c r="BDI1" s="8"/>
      <c r="BDJ1" s="8"/>
      <c r="BDK1" s="8"/>
      <c r="BDL1" s="8"/>
      <c r="BDM1" s="8"/>
      <c r="BDN1" s="8"/>
      <c r="BDO1" s="8"/>
      <c r="BDP1" s="8"/>
      <c r="BDQ1" s="8"/>
      <c r="BDR1" s="8"/>
      <c r="BDS1" s="8"/>
      <c r="BDT1" s="8"/>
      <c r="BDU1" s="8"/>
      <c r="BDV1" s="8"/>
      <c r="BDW1" s="8"/>
      <c r="BDX1" s="8"/>
      <c r="BDY1" s="8"/>
      <c r="BDZ1" s="8"/>
      <c r="BEA1" s="8"/>
      <c r="BEB1" s="8"/>
      <c r="BEC1" s="8"/>
      <c r="BED1" s="8"/>
      <c r="BEE1" s="8"/>
      <c r="BEF1" s="8"/>
      <c r="BEG1" s="8"/>
      <c r="BEH1" s="8"/>
      <c r="BEI1" s="8"/>
      <c r="BEJ1" s="8"/>
      <c r="BEK1" s="8"/>
      <c r="BEL1" s="8"/>
      <c r="BEM1" s="8"/>
      <c r="BEN1" s="8"/>
      <c r="BEO1" s="8"/>
      <c r="BEP1" s="8"/>
      <c r="BEQ1" s="8"/>
      <c r="BER1" s="8"/>
      <c r="BES1" s="8"/>
      <c r="BET1" s="8"/>
      <c r="BEU1" s="8"/>
      <c r="BEV1" s="8"/>
      <c r="BEW1" s="8"/>
      <c r="BEX1" s="8"/>
      <c r="BEY1" s="8"/>
      <c r="BEZ1" s="8"/>
      <c r="BFA1" s="8"/>
      <c r="BFB1" s="8"/>
      <c r="BFC1" s="8"/>
      <c r="BFD1" s="8"/>
      <c r="BFE1" s="8"/>
      <c r="BFF1" s="8"/>
      <c r="BFG1" s="8"/>
      <c r="BFH1" s="8"/>
      <c r="BFI1" s="8"/>
      <c r="BFJ1" s="8"/>
      <c r="BFK1" s="8"/>
      <c r="BFL1" s="8"/>
      <c r="BFM1" s="8"/>
      <c r="BFN1" s="8"/>
      <c r="BFO1" s="8"/>
      <c r="BFP1" s="8"/>
      <c r="BFQ1" s="8"/>
      <c r="BFR1" s="8"/>
      <c r="BFS1" s="8"/>
      <c r="BFT1" s="8"/>
      <c r="BFU1" s="8"/>
      <c r="BFV1" s="8"/>
      <c r="BFW1" s="8"/>
      <c r="BFX1" s="8"/>
      <c r="BFY1" s="8"/>
      <c r="BFZ1" s="8"/>
      <c r="BGA1" s="8"/>
      <c r="BGB1" s="8"/>
      <c r="BGC1" s="8"/>
      <c r="BGD1" s="8"/>
      <c r="BGE1" s="8"/>
      <c r="BGF1" s="8"/>
      <c r="BGG1" s="8"/>
      <c r="BGH1" s="8"/>
      <c r="BGI1" s="8"/>
      <c r="BGJ1" s="8"/>
      <c r="BGK1" s="8"/>
      <c r="BGL1" s="8"/>
      <c r="BGM1" s="8"/>
      <c r="BGN1" s="8"/>
      <c r="BGO1" s="8"/>
      <c r="BGP1" s="8"/>
      <c r="BGQ1" s="8"/>
      <c r="BGR1" s="8"/>
      <c r="BGS1" s="8"/>
      <c r="BGT1" s="8"/>
      <c r="BGU1" s="8"/>
      <c r="BGV1" s="8"/>
      <c r="BGW1" s="8"/>
      <c r="BGX1" s="8"/>
      <c r="BGY1" s="8"/>
      <c r="BGZ1" s="8"/>
      <c r="BHA1" s="8"/>
      <c r="BHB1" s="8"/>
      <c r="BHC1" s="8"/>
      <c r="BHD1" s="8"/>
      <c r="BHE1" s="8"/>
      <c r="BHF1" s="8"/>
      <c r="BHG1" s="8"/>
      <c r="BHH1" s="8"/>
      <c r="BHI1" s="8"/>
      <c r="BHJ1" s="8"/>
      <c r="BHK1" s="8"/>
      <c r="BHL1" s="8"/>
      <c r="BHM1" s="8"/>
      <c r="BHN1" s="8"/>
      <c r="BHO1" s="8"/>
      <c r="BHP1" s="8"/>
      <c r="BHQ1" s="8"/>
      <c r="BHR1" s="8"/>
      <c r="BHS1" s="8"/>
      <c r="BHT1" s="8"/>
      <c r="BHU1" s="8"/>
      <c r="BHV1" s="8"/>
      <c r="BHW1" s="8"/>
      <c r="BHX1" s="8"/>
      <c r="BHY1" s="8"/>
      <c r="BHZ1" s="8"/>
      <c r="BIA1" s="8"/>
      <c r="BIB1" s="8"/>
      <c r="BIC1" s="8"/>
      <c r="BID1" s="8"/>
      <c r="BIE1" s="8"/>
      <c r="BIF1" s="8"/>
      <c r="BIG1" s="8"/>
      <c r="BIH1" s="8"/>
      <c r="BII1" s="8"/>
      <c r="BIJ1" s="8"/>
      <c r="BIK1" s="8"/>
      <c r="BIL1" s="8"/>
      <c r="BIM1" s="8"/>
      <c r="BIN1" s="8"/>
      <c r="BIO1" s="8"/>
      <c r="BIP1" s="8"/>
      <c r="BIQ1" s="8"/>
      <c r="BIR1" s="8"/>
      <c r="BIS1" s="8"/>
      <c r="BIT1" s="8"/>
      <c r="BIU1" s="8"/>
      <c r="BIV1" s="8"/>
      <c r="BIW1" s="8"/>
      <c r="BIX1" s="8"/>
      <c r="BIY1" s="8"/>
      <c r="BIZ1" s="8"/>
      <c r="BJA1" s="8"/>
      <c r="BJB1" s="8"/>
      <c r="BJC1" s="8"/>
      <c r="BJD1" s="8"/>
      <c r="BJE1" s="8"/>
      <c r="BJF1" s="8"/>
      <c r="BJG1" s="8"/>
      <c r="BJH1" s="8"/>
      <c r="BJI1" s="8"/>
      <c r="BJJ1" s="8"/>
      <c r="BJK1" s="8"/>
      <c r="BJL1" s="8"/>
      <c r="BJM1" s="8"/>
      <c r="BJN1" s="8"/>
      <c r="BJO1" s="8"/>
      <c r="BJP1" s="8"/>
      <c r="BJQ1" s="8"/>
      <c r="BJR1" s="8"/>
      <c r="BJS1" s="8"/>
      <c r="BJT1" s="8"/>
      <c r="BJU1" s="8"/>
      <c r="BJV1" s="8"/>
      <c r="BJW1" s="8"/>
      <c r="BJX1" s="8"/>
      <c r="BJY1" s="8"/>
      <c r="BJZ1" s="8"/>
      <c r="BKA1" s="8"/>
      <c r="BKB1" s="8"/>
      <c r="BKC1" s="8"/>
      <c r="BKD1" s="8"/>
      <c r="BKE1" s="8"/>
      <c r="BKF1" s="8"/>
      <c r="BKG1" s="8"/>
      <c r="BKH1" s="8"/>
      <c r="BKI1" s="8"/>
      <c r="BKJ1" s="8"/>
      <c r="BKK1" s="8"/>
      <c r="BKL1" s="8"/>
      <c r="BKM1" s="8"/>
      <c r="BKN1" s="8"/>
      <c r="BKO1" s="8"/>
      <c r="BKP1" s="8"/>
      <c r="BKQ1" s="8"/>
      <c r="BKR1" s="8"/>
      <c r="BKS1" s="8"/>
      <c r="BKT1" s="8"/>
      <c r="BKU1" s="8"/>
      <c r="BKV1" s="8"/>
      <c r="BKW1" s="8"/>
      <c r="BKX1" s="8"/>
      <c r="BKY1" s="8"/>
      <c r="BKZ1" s="8"/>
      <c r="BLA1" s="8"/>
      <c r="BLB1" s="8"/>
      <c r="BLC1" s="8"/>
      <c r="BLD1" s="8"/>
      <c r="BLE1" s="8"/>
      <c r="BLF1" s="8"/>
      <c r="BLG1" s="8"/>
      <c r="BLH1" s="8"/>
      <c r="BLI1" s="8"/>
      <c r="BLJ1" s="8"/>
      <c r="BLK1" s="8"/>
      <c r="BLL1" s="8"/>
      <c r="BLM1" s="8"/>
      <c r="BLN1" s="8"/>
      <c r="BLO1" s="8"/>
      <c r="BLP1" s="8"/>
      <c r="BLQ1" s="8"/>
      <c r="BLR1" s="8"/>
      <c r="BLS1" s="8"/>
      <c r="BLT1" s="8"/>
      <c r="BLU1" s="8"/>
      <c r="BLV1" s="8"/>
      <c r="BLW1" s="8"/>
      <c r="BLX1" s="8"/>
      <c r="BLY1" s="8"/>
      <c r="BLZ1" s="8"/>
      <c r="BMA1" s="8"/>
      <c r="BMB1" s="8"/>
      <c r="BMC1" s="8"/>
      <c r="BMD1" s="8"/>
      <c r="BME1" s="8"/>
      <c r="BMF1" s="8"/>
      <c r="BMG1" s="8"/>
      <c r="BMH1" s="8"/>
      <c r="BMI1" s="8"/>
      <c r="BMJ1" s="8"/>
      <c r="BMK1" s="8"/>
      <c r="BML1" s="8"/>
      <c r="BMM1" s="8"/>
      <c r="BMN1" s="8"/>
      <c r="BMO1" s="8"/>
      <c r="BMP1" s="8"/>
      <c r="BMQ1" s="8"/>
      <c r="BMR1" s="8"/>
      <c r="BMS1" s="8"/>
      <c r="BMT1" s="8"/>
      <c r="BMU1" s="8"/>
      <c r="BMV1" s="8"/>
      <c r="BMW1" s="8"/>
      <c r="BMX1" s="8"/>
      <c r="BMY1" s="8"/>
      <c r="BMZ1" s="8"/>
      <c r="BNA1" s="8"/>
      <c r="BNB1" s="8"/>
      <c r="BNC1" s="8"/>
      <c r="BND1" s="8"/>
      <c r="BNE1" s="8"/>
      <c r="BNF1" s="8"/>
      <c r="BNG1" s="8"/>
      <c r="BNH1" s="8"/>
      <c r="BNI1" s="8"/>
      <c r="BNJ1" s="8"/>
      <c r="BNK1" s="8"/>
      <c r="BNL1" s="8"/>
      <c r="BNM1" s="8"/>
      <c r="BNN1" s="8"/>
      <c r="BNO1" s="8"/>
      <c r="BNP1" s="8"/>
      <c r="BNQ1" s="8"/>
      <c r="BNR1" s="8"/>
      <c r="BNS1" s="8"/>
      <c r="BNT1" s="8"/>
      <c r="BNU1" s="8"/>
      <c r="BNV1" s="8"/>
      <c r="BNW1" s="8"/>
      <c r="BNX1" s="8"/>
      <c r="BNY1" s="8"/>
      <c r="BNZ1" s="8"/>
      <c r="BOA1" s="8"/>
      <c r="BOB1" s="8"/>
      <c r="BOC1" s="8"/>
      <c r="BOD1" s="8"/>
      <c r="BOE1" s="8"/>
      <c r="BOF1" s="8"/>
      <c r="BOG1" s="8"/>
      <c r="BOH1" s="8"/>
      <c r="BOI1" s="8"/>
      <c r="BOJ1" s="8"/>
      <c r="BOK1" s="8"/>
      <c r="BOL1" s="8"/>
      <c r="BOM1" s="8"/>
      <c r="BON1" s="8"/>
      <c r="BOO1" s="8"/>
      <c r="BOP1" s="8"/>
      <c r="BOQ1" s="8"/>
      <c r="BOR1" s="8"/>
      <c r="BOS1" s="8"/>
      <c r="BOT1" s="8"/>
      <c r="BOU1" s="8"/>
      <c r="BOV1" s="8"/>
      <c r="BOW1" s="8"/>
      <c r="BOX1" s="8"/>
      <c r="BOY1" s="8"/>
      <c r="BOZ1" s="8"/>
      <c r="BPA1" s="8"/>
      <c r="BPB1" s="8"/>
      <c r="BPC1" s="8"/>
      <c r="BPD1" s="8"/>
      <c r="BPE1" s="8"/>
      <c r="BPF1" s="8"/>
      <c r="BPG1" s="8"/>
      <c r="BPH1" s="8"/>
      <c r="BPI1" s="8"/>
      <c r="BPJ1" s="8"/>
      <c r="BPK1" s="8"/>
      <c r="BPL1" s="8"/>
      <c r="BPM1" s="8"/>
      <c r="BPN1" s="8"/>
      <c r="BPO1" s="8"/>
      <c r="BPP1" s="8"/>
      <c r="BPQ1" s="8"/>
      <c r="BPR1" s="8"/>
      <c r="BPS1" s="8"/>
      <c r="BPT1" s="8"/>
      <c r="BPU1" s="8"/>
      <c r="BPV1" s="8"/>
      <c r="BPW1" s="8"/>
      <c r="BPX1" s="8"/>
      <c r="BPY1" s="8"/>
      <c r="BPZ1" s="8"/>
      <c r="BQA1" s="8"/>
      <c r="BQB1" s="8"/>
      <c r="BQC1" s="8"/>
      <c r="BQD1" s="8"/>
      <c r="BQE1" s="8"/>
      <c r="BQF1" s="8"/>
      <c r="BQG1" s="8"/>
      <c r="BQH1" s="8"/>
      <c r="BQI1" s="8"/>
      <c r="BQJ1" s="8"/>
      <c r="BQK1" s="8"/>
      <c r="BQL1" s="8"/>
      <c r="BQM1" s="8"/>
      <c r="BQN1" s="8"/>
      <c r="BQO1" s="8"/>
      <c r="BQP1" s="8"/>
      <c r="BQQ1" s="8"/>
      <c r="BQR1" s="8"/>
      <c r="BQS1" s="8"/>
      <c r="BQT1" s="8"/>
      <c r="BQU1" s="8"/>
      <c r="BQV1" s="8"/>
      <c r="BQW1" s="8"/>
      <c r="BQX1" s="8"/>
      <c r="BQY1" s="8"/>
      <c r="BQZ1" s="8"/>
      <c r="BRA1" s="8"/>
      <c r="BRB1" s="8"/>
      <c r="BRC1" s="8"/>
      <c r="BRD1" s="8"/>
      <c r="BRE1" s="8"/>
      <c r="BRF1" s="8"/>
      <c r="BRG1" s="8"/>
      <c r="BRH1" s="8"/>
      <c r="BRI1" s="8"/>
      <c r="BRJ1" s="8"/>
      <c r="BRK1" s="8"/>
      <c r="BRL1" s="8"/>
      <c r="BRM1" s="8"/>
      <c r="BRN1" s="8"/>
      <c r="BRO1" s="8"/>
      <c r="BRP1" s="8"/>
      <c r="BRQ1" s="8"/>
      <c r="BRR1" s="8"/>
      <c r="BRS1" s="8"/>
      <c r="BRT1" s="8"/>
      <c r="BRU1" s="8"/>
      <c r="BRV1" s="8"/>
      <c r="BRW1" s="8"/>
      <c r="BRX1" s="8"/>
      <c r="BRY1" s="8"/>
      <c r="BRZ1" s="8"/>
      <c r="BSA1" s="8"/>
      <c r="BSB1" s="8"/>
      <c r="BSC1" s="8"/>
      <c r="BSD1" s="8"/>
      <c r="BSE1" s="8"/>
      <c r="BSF1" s="8"/>
      <c r="BSG1" s="8"/>
      <c r="BSH1" s="8"/>
      <c r="BSI1" s="8"/>
      <c r="BSJ1" s="8"/>
      <c r="BSK1" s="8"/>
      <c r="BSL1" s="8"/>
      <c r="BSM1" s="8"/>
      <c r="BSN1" s="8"/>
      <c r="BSO1" s="8"/>
      <c r="BSP1" s="8"/>
      <c r="BSQ1" s="8"/>
      <c r="BSR1" s="8"/>
      <c r="BSS1" s="8"/>
      <c r="BST1" s="8"/>
      <c r="BSU1" s="8"/>
      <c r="BSV1" s="8"/>
      <c r="BSW1" s="8"/>
      <c r="BSX1" s="8"/>
      <c r="BSY1" s="8"/>
      <c r="BSZ1" s="8"/>
      <c r="BTA1" s="8"/>
      <c r="BTB1" s="8"/>
      <c r="BTC1" s="8"/>
      <c r="BTD1" s="8"/>
      <c r="BTE1" s="8"/>
      <c r="BTF1" s="8"/>
      <c r="BTG1" s="8"/>
      <c r="BTH1" s="8"/>
      <c r="BTI1" s="8"/>
      <c r="BTJ1" s="8"/>
      <c r="BTK1" s="8"/>
      <c r="BTL1" s="8"/>
      <c r="BTM1" s="8"/>
      <c r="BTN1" s="8"/>
      <c r="BTO1" s="8"/>
      <c r="BTP1" s="8"/>
      <c r="BTQ1" s="8"/>
      <c r="BTR1" s="8"/>
      <c r="BTS1" s="8"/>
      <c r="BTT1" s="8"/>
      <c r="BTU1" s="8"/>
      <c r="BTV1" s="8"/>
      <c r="BTW1" s="8"/>
      <c r="BTX1" s="8"/>
      <c r="BTY1" s="8"/>
      <c r="BTZ1" s="8"/>
      <c r="BUA1" s="8"/>
      <c r="BUB1" s="8"/>
      <c r="BUC1" s="8"/>
      <c r="BUD1" s="8"/>
      <c r="BUE1" s="8"/>
      <c r="BUF1" s="8"/>
      <c r="BUG1" s="8"/>
      <c r="BUH1" s="8"/>
      <c r="BUI1" s="8"/>
      <c r="BUJ1" s="8"/>
      <c r="BUK1" s="8"/>
      <c r="BUL1" s="8"/>
      <c r="BUM1" s="8"/>
      <c r="BUN1" s="8"/>
      <c r="BUO1" s="8"/>
      <c r="BUP1" s="8"/>
      <c r="BUQ1" s="8"/>
      <c r="BUR1" s="8"/>
      <c r="BUS1" s="8"/>
      <c r="BUT1" s="8"/>
      <c r="BUU1" s="8"/>
      <c r="BUV1" s="8"/>
      <c r="BUW1" s="8"/>
      <c r="BUX1" s="8"/>
      <c r="BUY1" s="8"/>
      <c r="BUZ1" s="8"/>
      <c r="BVA1" s="8"/>
      <c r="BVB1" s="8"/>
      <c r="BVC1" s="8"/>
      <c r="BVD1" s="8"/>
      <c r="BVE1" s="8"/>
      <c r="BVF1" s="8"/>
      <c r="BVG1" s="8"/>
      <c r="BVH1" s="8"/>
      <c r="BVI1" s="8"/>
      <c r="BVJ1" s="8"/>
      <c r="BVK1" s="8"/>
      <c r="BVL1" s="8"/>
      <c r="BVM1" s="8"/>
      <c r="BVN1" s="8"/>
      <c r="BVO1" s="8"/>
      <c r="BVP1" s="8"/>
      <c r="BVQ1" s="8"/>
      <c r="BVR1" s="8"/>
      <c r="BVS1" s="8"/>
      <c r="BVT1" s="8"/>
      <c r="BVU1" s="8"/>
      <c r="BVV1" s="8"/>
      <c r="BVW1" s="8"/>
      <c r="BVX1" s="8"/>
      <c r="BVY1" s="8"/>
      <c r="BVZ1" s="8"/>
      <c r="BWA1" s="8"/>
      <c r="BWB1" s="8"/>
      <c r="BWC1" s="8"/>
      <c r="BWD1" s="8"/>
      <c r="BWE1" s="8"/>
      <c r="BWF1" s="8"/>
      <c r="BWG1" s="8"/>
      <c r="BWH1" s="8"/>
      <c r="BWI1" s="8"/>
      <c r="BWJ1" s="8"/>
      <c r="BWK1" s="8"/>
      <c r="BWL1" s="8"/>
      <c r="BWM1" s="8"/>
      <c r="BWN1" s="8"/>
      <c r="BWO1" s="8"/>
      <c r="BWP1" s="8"/>
      <c r="BWQ1" s="8"/>
      <c r="BWR1" s="8"/>
      <c r="BWS1" s="8"/>
      <c r="BWT1" s="8"/>
      <c r="BWU1" s="8"/>
      <c r="BWV1" s="8"/>
      <c r="BWW1" s="8"/>
      <c r="BWX1" s="8"/>
      <c r="BWY1" s="8"/>
      <c r="BWZ1" s="8"/>
      <c r="BXA1" s="8"/>
      <c r="BXB1" s="8"/>
      <c r="BXC1" s="8"/>
      <c r="BXD1" s="8"/>
      <c r="BXE1" s="8"/>
      <c r="BXF1" s="8"/>
      <c r="BXG1" s="8"/>
      <c r="BXH1" s="8"/>
      <c r="BXI1" s="8"/>
      <c r="BXJ1" s="8"/>
      <c r="BXK1" s="8"/>
      <c r="BXL1" s="8"/>
      <c r="BXM1" s="8"/>
      <c r="BXN1" s="8"/>
      <c r="BXO1" s="8"/>
      <c r="BXP1" s="8"/>
      <c r="BXQ1" s="8"/>
      <c r="BXR1" s="8"/>
      <c r="BXS1" s="8"/>
      <c r="BXT1" s="8"/>
      <c r="BXU1" s="8"/>
      <c r="BXV1" s="8"/>
      <c r="BXW1" s="8"/>
      <c r="BXX1" s="8"/>
      <c r="BXY1" s="8"/>
      <c r="BXZ1" s="8"/>
      <c r="BYA1" s="8"/>
      <c r="BYB1" s="8"/>
      <c r="BYC1" s="8"/>
      <c r="BYD1" s="8"/>
      <c r="BYE1" s="8"/>
      <c r="BYF1" s="8"/>
      <c r="BYG1" s="8"/>
      <c r="BYH1" s="8"/>
      <c r="BYI1" s="8"/>
      <c r="BYJ1" s="8"/>
      <c r="BYK1" s="8"/>
      <c r="BYL1" s="8"/>
      <c r="BYM1" s="8"/>
      <c r="BYN1" s="8"/>
      <c r="BYO1" s="8"/>
      <c r="BYP1" s="8"/>
      <c r="BYQ1" s="8"/>
      <c r="BYR1" s="8"/>
      <c r="BYS1" s="8"/>
      <c r="BYT1" s="8"/>
      <c r="BYU1" s="8"/>
      <c r="BYV1" s="8"/>
      <c r="BYW1" s="8"/>
      <c r="BYX1" s="8"/>
      <c r="BYY1" s="8"/>
      <c r="BYZ1" s="8"/>
      <c r="BZA1" s="8"/>
      <c r="BZB1" s="8"/>
      <c r="BZC1" s="8"/>
      <c r="BZD1" s="8"/>
      <c r="BZE1" s="8"/>
      <c r="BZF1" s="8"/>
      <c r="BZG1" s="8"/>
      <c r="BZH1" s="8"/>
      <c r="BZI1" s="8"/>
      <c r="BZJ1" s="8"/>
      <c r="BZK1" s="8"/>
      <c r="BZL1" s="8"/>
      <c r="BZM1" s="8"/>
      <c r="BZN1" s="8"/>
      <c r="BZO1" s="8"/>
      <c r="BZP1" s="8"/>
      <c r="BZQ1" s="8"/>
      <c r="BZR1" s="8"/>
      <c r="BZS1" s="8"/>
      <c r="BZT1" s="8"/>
      <c r="BZU1" s="8"/>
      <c r="BZV1" s="8"/>
      <c r="BZW1" s="8"/>
      <c r="BZX1" s="8"/>
      <c r="BZY1" s="8"/>
      <c r="BZZ1" s="8"/>
      <c r="CAA1" s="8"/>
      <c r="CAB1" s="8"/>
      <c r="CAC1" s="8"/>
      <c r="CAD1" s="8"/>
      <c r="CAE1" s="8"/>
      <c r="CAF1" s="8"/>
      <c r="CAG1" s="8"/>
      <c r="CAH1" s="8"/>
      <c r="CAI1" s="8"/>
      <c r="CAJ1" s="8"/>
      <c r="CAK1" s="8"/>
      <c r="CAL1" s="8"/>
      <c r="CAM1" s="8"/>
      <c r="CAN1" s="8"/>
      <c r="CAO1" s="8"/>
      <c r="CAP1" s="8"/>
      <c r="CAQ1" s="8"/>
      <c r="CAR1" s="8"/>
      <c r="CAS1" s="8"/>
      <c r="CAT1" s="8"/>
      <c r="CAU1" s="8"/>
      <c r="CAV1" s="8"/>
      <c r="CAW1" s="8"/>
      <c r="CAX1" s="8"/>
      <c r="CAY1" s="8"/>
      <c r="CAZ1" s="8"/>
      <c r="CBA1" s="8"/>
      <c r="CBB1" s="8"/>
      <c r="CBC1" s="8"/>
      <c r="CBD1" s="8"/>
      <c r="CBE1" s="8"/>
      <c r="CBF1" s="8"/>
      <c r="CBG1" s="8"/>
      <c r="CBH1" s="8"/>
      <c r="CBI1" s="8"/>
      <c r="CBJ1" s="8"/>
      <c r="CBK1" s="8"/>
      <c r="CBL1" s="8"/>
      <c r="CBM1" s="8"/>
      <c r="CBN1" s="8"/>
      <c r="CBO1" s="8"/>
      <c r="CBP1" s="8"/>
      <c r="CBQ1" s="8"/>
      <c r="CBR1" s="8"/>
      <c r="CBS1" s="8"/>
      <c r="CBT1" s="8"/>
      <c r="CBU1" s="8"/>
      <c r="CBV1" s="8"/>
      <c r="CBW1" s="8"/>
      <c r="CBX1" s="8"/>
      <c r="CBY1" s="8"/>
      <c r="CBZ1" s="8"/>
      <c r="CCA1" s="8"/>
      <c r="CCB1" s="8"/>
      <c r="CCC1" s="8"/>
      <c r="CCD1" s="8"/>
      <c r="CCE1" s="8"/>
      <c r="CCF1" s="8"/>
      <c r="CCG1" s="8"/>
      <c r="CCH1" s="8"/>
      <c r="CCI1" s="8"/>
      <c r="CCJ1" s="8"/>
      <c r="CCK1" s="8"/>
      <c r="CCL1" s="8"/>
      <c r="CCM1" s="8"/>
      <c r="CCN1" s="8"/>
      <c r="CCO1" s="8"/>
      <c r="CCP1" s="8"/>
      <c r="CCQ1" s="8"/>
      <c r="CCR1" s="8"/>
      <c r="CCS1" s="8"/>
      <c r="CCT1" s="8"/>
      <c r="CCU1" s="8"/>
      <c r="CCV1" s="8"/>
      <c r="CCW1" s="8"/>
      <c r="CCX1" s="8"/>
      <c r="CCY1" s="8"/>
      <c r="CCZ1" s="8"/>
      <c r="CDA1" s="8"/>
      <c r="CDB1" s="8"/>
      <c r="CDC1" s="8"/>
      <c r="CDD1" s="8"/>
      <c r="CDE1" s="8"/>
      <c r="CDF1" s="8"/>
      <c r="CDG1" s="8"/>
      <c r="CDH1" s="8"/>
      <c r="CDI1" s="8"/>
      <c r="CDJ1" s="8"/>
      <c r="CDK1" s="8"/>
      <c r="CDL1" s="8"/>
      <c r="CDM1" s="8"/>
      <c r="CDN1" s="8"/>
      <c r="CDO1" s="8"/>
      <c r="CDP1" s="8"/>
      <c r="CDQ1" s="8"/>
      <c r="CDR1" s="8"/>
      <c r="CDS1" s="8"/>
      <c r="CDT1" s="8"/>
      <c r="CDU1" s="8"/>
      <c r="CDV1" s="8"/>
      <c r="CDW1" s="8"/>
      <c r="CDX1" s="8"/>
      <c r="CDY1" s="8"/>
      <c r="CDZ1" s="8"/>
      <c r="CEA1" s="8"/>
      <c r="CEB1" s="8"/>
      <c r="CEC1" s="8"/>
      <c r="CED1" s="8"/>
      <c r="CEE1" s="8"/>
      <c r="CEF1" s="8"/>
      <c r="CEG1" s="8"/>
      <c r="CEH1" s="8"/>
      <c r="CEI1" s="8"/>
      <c r="CEJ1" s="8"/>
      <c r="CEK1" s="8"/>
      <c r="CEL1" s="8"/>
      <c r="CEM1" s="8"/>
      <c r="CEN1" s="8"/>
      <c r="CEO1" s="8"/>
      <c r="CEP1" s="8"/>
      <c r="CEQ1" s="8"/>
      <c r="CER1" s="8"/>
      <c r="CES1" s="8"/>
      <c r="CET1" s="8"/>
      <c r="CEU1" s="8"/>
      <c r="CEV1" s="8"/>
      <c r="CEW1" s="8"/>
      <c r="CEX1" s="8"/>
      <c r="CEY1" s="8"/>
      <c r="CEZ1" s="8"/>
      <c r="CFA1" s="8"/>
      <c r="CFB1" s="8"/>
      <c r="CFC1" s="8"/>
      <c r="CFD1" s="8"/>
      <c r="CFE1" s="8"/>
      <c r="CFF1" s="8"/>
      <c r="CFG1" s="8"/>
      <c r="CFH1" s="8"/>
      <c r="CFI1" s="8"/>
      <c r="CFJ1" s="8"/>
      <c r="CFK1" s="8"/>
      <c r="CFL1" s="8"/>
      <c r="CFM1" s="8"/>
      <c r="CFN1" s="8"/>
      <c r="CFO1" s="8"/>
      <c r="CFP1" s="8"/>
      <c r="CFQ1" s="8"/>
      <c r="CFR1" s="8"/>
      <c r="CFS1" s="8"/>
      <c r="CFT1" s="8"/>
      <c r="CFU1" s="8"/>
      <c r="CFV1" s="8"/>
      <c r="CFW1" s="8"/>
      <c r="CFX1" s="8"/>
      <c r="CFY1" s="8"/>
      <c r="CFZ1" s="8"/>
      <c r="CGA1" s="8"/>
      <c r="CGB1" s="8"/>
      <c r="CGC1" s="8"/>
      <c r="CGD1" s="8"/>
      <c r="CGE1" s="8"/>
      <c r="CGF1" s="8"/>
      <c r="CGG1" s="8"/>
      <c r="CGH1" s="8"/>
      <c r="CGI1" s="8"/>
      <c r="CGJ1" s="8"/>
      <c r="CGK1" s="8"/>
      <c r="CGL1" s="8"/>
      <c r="CGM1" s="8"/>
      <c r="CGN1" s="8"/>
      <c r="CGO1" s="8"/>
      <c r="CGP1" s="8"/>
      <c r="CGQ1" s="8"/>
      <c r="CGR1" s="8"/>
      <c r="CGS1" s="8"/>
      <c r="CGT1" s="8"/>
      <c r="CGU1" s="8"/>
      <c r="CGV1" s="8"/>
      <c r="CGW1" s="8"/>
      <c r="CGX1" s="8"/>
      <c r="CGY1" s="8"/>
      <c r="CGZ1" s="8"/>
      <c r="CHA1" s="8"/>
      <c r="CHB1" s="8"/>
      <c r="CHC1" s="8"/>
      <c r="CHD1" s="8"/>
      <c r="CHE1" s="8"/>
      <c r="CHF1" s="8"/>
      <c r="CHG1" s="8"/>
      <c r="CHH1" s="8"/>
      <c r="CHI1" s="8"/>
      <c r="CHJ1" s="8"/>
      <c r="CHK1" s="8"/>
      <c r="CHL1" s="8"/>
      <c r="CHM1" s="8"/>
      <c r="CHN1" s="8"/>
      <c r="CHO1" s="8"/>
      <c r="CHP1" s="8"/>
      <c r="CHQ1" s="8"/>
      <c r="CHR1" s="8"/>
      <c r="CHS1" s="8"/>
      <c r="CHT1" s="8"/>
      <c r="CHU1" s="8"/>
      <c r="CHV1" s="8"/>
      <c r="CHW1" s="8"/>
      <c r="CHX1" s="8"/>
      <c r="CHY1" s="8"/>
      <c r="CHZ1" s="8"/>
      <c r="CIA1" s="8"/>
      <c r="CIB1" s="8"/>
      <c r="CIC1" s="8"/>
      <c r="CID1" s="8"/>
      <c r="CIE1" s="8"/>
      <c r="CIF1" s="8"/>
      <c r="CIG1" s="8"/>
      <c r="CIH1" s="8"/>
      <c r="CII1" s="8"/>
      <c r="CIJ1" s="8"/>
      <c r="CIK1" s="8"/>
      <c r="CIL1" s="8"/>
      <c r="CIM1" s="8"/>
      <c r="CIN1" s="8"/>
      <c r="CIO1" s="8"/>
      <c r="CIP1" s="8"/>
      <c r="CIQ1" s="8"/>
      <c r="CIR1" s="8"/>
      <c r="CIS1" s="8"/>
      <c r="CIT1" s="8"/>
      <c r="CIU1" s="8"/>
      <c r="CIV1" s="8"/>
      <c r="CIW1" s="8"/>
      <c r="CIX1" s="8"/>
      <c r="CIY1" s="8"/>
      <c r="CIZ1" s="8"/>
      <c r="CJA1" s="8"/>
      <c r="CJB1" s="8"/>
      <c r="CJC1" s="8"/>
      <c r="CJD1" s="8"/>
      <c r="CJE1" s="8"/>
      <c r="CJF1" s="8"/>
      <c r="CJG1" s="8"/>
      <c r="CJH1" s="8"/>
      <c r="CJI1" s="8"/>
      <c r="CJJ1" s="8"/>
      <c r="CJK1" s="8"/>
      <c r="CJL1" s="8"/>
      <c r="CJM1" s="8"/>
      <c r="CJN1" s="8"/>
      <c r="CJO1" s="8"/>
      <c r="CJP1" s="8"/>
      <c r="CJQ1" s="8"/>
      <c r="CJR1" s="8"/>
      <c r="CJS1" s="8"/>
      <c r="CJT1" s="8"/>
      <c r="CJU1" s="8"/>
      <c r="CJV1" s="8"/>
      <c r="CJW1" s="8"/>
      <c r="CJX1" s="8"/>
      <c r="CJY1" s="8"/>
      <c r="CJZ1" s="8"/>
      <c r="CKA1" s="8"/>
      <c r="CKB1" s="8"/>
      <c r="CKC1" s="8"/>
      <c r="CKD1" s="8"/>
      <c r="CKE1" s="8"/>
      <c r="CKF1" s="8"/>
      <c r="CKG1" s="8"/>
      <c r="CKH1" s="8"/>
      <c r="CKI1" s="8"/>
      <c r="CKJ1" s="8"/>
      <c r="CKK1" s="8"/>
      <c r="CKL1" s="8"/>
      <c r="CKM1" s="8"/>
      <c r="CKN1" s="8"/>
      <c r="CKO1" s="8"/>
      <c r="CKP1" s="8"/>
      <c r="CKQ1" s="8"/>
      <c r="CKR1" s="8"/>
      <c r="CKS1" s="8"/>
      <c r="CKT1" s="8"/>
      <c r="CKU1" s="8"/>
      <c r="CKV1" s="8"/>
      <c r="CKW1" s="8"/>
      <c r="CKX1" s="8"/>
      <c r="CKY1" s="8"/>
      <c r="CKZ1" s="8"/>
      <c r="CLA1" s="8"/>
      <c r="CLB1" s="8"/>
      <c r="CLC1" s="8"/>
      <c r="CLD1" s="8"/>
      <c r="CLE1" s="8"/>
      <c r="CLF1" s="8"/>
      <c r="CLG1" s="8"/>
      <c r="CLH1" s="8"/>
      <c r="CLI1" s="8"/>
      <c r="CLJ1" s="8"/>
      <c r="CLK1" s="8"/>
      <c r="CLL1" s="8"/>
      <c r="CLM1" s="8"/>
      <c r="CLN1" s="8"/>
      <c r="CLO1" s="8"/>
      <c r="CLP1" s="8"/>
      <c r="CLQ1" s="8"/>
      <c r="CLR1" s="8"/>
      <c r="CLS1" s="8"/>
      <c r="CLT1" s="8"/>
      <c r="CLU1" s="8"/>
      <c r="CLV1" s="8"/>
      <c r="CLW1" s="8"/>
      <c r="CLX1" s="8"/>
      <c r="CLY1" s="8"/>
      <c r="CLZ1" s="8"/>
      <c r="CMA1" s="8"/>
      <c r="CMB1" s="8"/>
      <c r="CMC1" s="8"/>
      <c r="CMD1" s="8"/>
      <c r="CME1" s="8"/>
      <c r="CMF1" s="8"/>
      <c r="CMG1" s="8"/>
      <c r="CMH1" s="8"/>
      <c r="CMI1" s="8"/>
      <c r="CMJ1" s="8"/>
      <c r="CMK1" s="8"/>
      <c r="CML1" s="8"/>
      <c r="CMM1" s="8"/>
      <c r="CMN1" s="8"/>
      <c r="CMO1" s="8"/>
      <c r="CMP1" s="8"/>
      <c r="CMQ1" s="8"/>
      <c r="CMR1" s="8"/>
      <c r="CMS1" s="8"/>
      <c r="CMT1" s="8"/>
      <c r="CMU1" s="8"/>
      <c r="CMV1" s="8"/>
      <c r="CMW1" s="8"/>
      <c r="CMX1" s="8"/>
      <c r="CMY1" s="8"/>
      <c r="CMZ1" s="8"/>
      <c r="CNA1" s="8"/>
      <c r="CNB1" s="8"/>
      <c r="CNC1" s="8"/>
      <c r="CND1" s="8"/>
      <c r="CNE1" s="8"/>
      <c r="CNF1" s="8"/>
      <c r="CNG1" s="8"/>
      <c r="CNH1" s="8"/>
      <c r="CNI1" s="8"/>
      <c r="CNJ1" s="8"/>
      <c r="CNK1" s="8"/>
      <c r="CNL1" s="8"/>
      <c r="CNM1" s="8"/>
      <c r="CNN1" s="8"/>
      <c r="CNO1" s="8"/>
      <c r="CNP1" s="8"/>
      <c r="CNQ1" s="8"/>
      <c r="CNR1" s="8"/>
      <c r="CNS1" s="8"/>
      <c r="CNT1" s="8"/>
      <c r="CNU1" s="8"/>
      <c r="CNV1" s="8"/>
      <c r="CNW1" s="8"/>
      <c r="CNX1" s="8"/>
      <c r="CNY1" s="8"/>
      <c r="CNZ1" s="8"/>
      <c r="COA1" s="8"/>
      <c r="COB1" s="8"/>
      <c r="COC1" s="8"/>
      <c r="COD1" s="8"/>
      <c r="COE1" s="8"/>
      <c r="COF1" s="8"/>
      <c r="COG1" s="8"/>
      <c r="COH1" s="8"/>
      <c r="COI1" s="8"/>
      <c r="COJ1" s="8"/>
      <c r="COK1" s="8"/>
      <c r="COL1" s="8"/>
      <c r="COM1" s="8"/>
      <c r="CON1" s="8"/>
      <c r="COO1" s="8"/>
      <c r="COP1" s="8"/>
      <c r="COQ1" s="8"/>
      <c r="COR1" s="8"/>
      <c r="COS1" s="8"/>
      <c r="COT1" s="8"/>
      <c r="COU1" s="8"/>
      <c r="COV1" s="8"/>
      <c r="COW1" s="8"/>
      <c r="COX1" s="8"/>
      <c r="COY1" s="8"/>
      <c r="COZ1" s="8"/>
      <c r="CPA1" s="8"/>
      <c r="CPB1" s="8"/>
      <c r="CPC1" s="8"/>
      <c r="CPD1" s="8"/>
      <c r="CPE1" s="8"/>
      <c r="CPF1" s="8"/>
      <c r="CPG1" s="8"/>
      <c r="CPH1" s="8"/>
      <c r="CPI1" s="8"/>
      <c r="CPJ1" s="8"/>
      <c r="CPK1" s="8"/>
      <c r="CPL1" s="8"/>
      <c r="CPM1" s="8"/>
      <c r="CPN1" s="8"/>
      <c r="CPO1" s="8"/>
      <c r="CPP1" s="8"/>
      <c r="CPQ1" s="8"/>
      <c r="CPR1" s="8"/>
      <c r="CPS1" s="8"/>
      <c r="CPT1" s="8"/>
      <c r="CPU1" s="8"/>
      <c r="CPV1" s="8"/>
      <c r="CPW1" s="8"/>
      <c r="CPX1" s="8"/>
      <c r="CPY1" s="8"/>
      <c r="CPZ1" s="8"/>
      <c r="CQA1" s="8"/>
      <c r="CQB1" s="8"/>
      <c r="CQC1" s="8"/>
      <c r="CQD1" s="8"/>
      <c r="CQE1" s="8"/>
      <c r="CQF1" s="8"/>
      <c r="CQG1" s="8"/>
      <c r="CQH1" s="8"/>
      <c r="CQI1" s="8"/>
      <c r="CQJ1" s="8"/>
      <c r="CQK1" s="8"/>
      <c r="CQL1" s="8"/>
      <c r="CQM1" s="8"/>
      <c r="CQN1" s="8"/>
      <c r="CQO1" s="8"/>
      <c r="CQP1" s="8"/>
      <c r="CQQ1" s="8"/>
      <c r="CQR1" s="8"/>
      <c r="CQS1" s="8"/>
      <c r="CQT1" s="8"/>
      <c r="CQU1" s="8"/>
      <c r="CQV1" s="8"/>
      <c r="CQW1" s="8"/>
      <c r="CQX1" s="8"/>
      <c r="CQY1" s="8"/>
      <c r="CQZ1" s="8"/>
      <c r="CRA1" s="8"/>
      <c r="CRB1" s="8"/>
      <c r="CRC1" s="8"/>
      <c r="CRD1" s="8"/>
      <c r="CRE1" s="8"/>
      <c r="CRF1" s="8"/>
      <c r="CRG1" s="8"/>
      <c r="CRH1" s="8"/>
      <c r="CRI1" s="8"/>
      <c r="CRJ1" s="8"/>
      <c r="CRK1" s="8"/>
      <c r="CRL1" s="8"/>
      <c r="CRM1" s="8"/>
      <c r="CRN1" s="8"/>
      <c r="CRO1" s="8"/>
      <c r="CRP1" s="8"/>
      <c r="CRQ1" s="8"/>
      <c r="CRR1" s="8"/>
      <c r="CRS1" s="8"/>
      <c r="CRT1" s="8"/>
      <c r="CRU1" s="8"/>
      <c r="CRV1" s="8"/>
      <c r="CRW1" s="8"/>
      <c r="CRX1" s="8"/>
      <c r="CRY1" s="8"/>
      <c r="CRZ1" s="8"/>
      <c r="CSA1" s="8"/>
      <c r="CSB1" s="8"/>
      <c r="CSC1" s="8"/>
      <c r="CSD1" s="8"/>
      <c r="CSE1" s="8"/>
      <c r="CSF1" s="8"/>
      <c r="CSG1" s="8"/>
      <c r="CSH1" s="8"/>
      <c r="CSI1" s="8"/>
      <c r="CSJ1" s="8"/>
      <c r="CSK1" s="8"/>
      <c r="CSL1" s="8"/>
      <c r="CSM1" s="8"/>
      <c r="CSN1" s="8"/>
      <c r="CSO1" s="8"/>
      <c r="CSP1" s="8"/>
      <c r="CSQ1" s="8"/>
      <c r="CSR1" s="8"/>
      <c r="CSS1" s="8"/>
      <c r="CST1" s="8"/>
      <c r="CSU1" s="8"/>
      <c r="CSV1" s="8"/>
      <c r="CSW1" s="8"/>
      <c r="CSX1" s="8"/>
      <c r="CSY1" s="8"/>
      <c r="CSZ1" s="8"/>
      <c r="CTA1" s="8"/>
      <c r="CTB1" s="8"/>
      <c r="CTC1" s="8"/>
      <c r="CTD1" s="8"/>
      <c r="CTE1" s="8"/>
      <c r="CTF1" s="8"/>
      <c r="CTG1" s="8"/>
      <c r="CTH1" s="8"/>
      <c r="CTI1" s="8"/>
      <c r="CTJ1" s="8"/>
      <c r="CTK1" s="8"/>
      <c r="CTL1" s="8"/>
      <c r="CTM1" s="8"/>
      <c r="CTN1" s="8"/>
      <c r="CTO1" s="8"/>
      <c r="CTP1" s="8"/>
      <c r="CTQ1" s="8"/>
      <c r="CTR1" s="8"/>
      <c r="CTS1" s="8"/>
      <c r="CTT1" s="8"/>
      <c r="CTU1" s="8"/>
      <c r="CTV1" s="8"/>
      <c r="CTW1" s="8"/>
      <c r="CTX1" s="8"/>
      <c r="CTY1" s="8"/>
      <c r="CTZ1" s="8"/>
      <c r="CUA1" s="8"/>
      <c r="CUB1" s="8"/>
      <c r="CUC1" s="8"/>
      <c r="CUD1" s="8"/>
      <c r="CUE1" s="8"/>
      <c r="CUF1" s="8"/>
      <c r="CUG1" s="8"/>
      <c r="CUH1" s="8"/>
      <c r="CUI1" s="8"/>
      <c r="CUJ1" s="8"/>
      <c r="CUK1" s="8"/>
      <c r="CUL1" s="8"/>
      <c r="CUM1" s="8"/>
      <c r="CUN1" s="8"/>
      <c r="CUO1" s="8"/>
      <c r="CUP1" s="8"/>
      <c r="CUQ1" s="8"/>
      <c r="CUR1" s="8"/>
      <c r="CUS1" s="8"/>
      <c r="CUT1" s="8"/>
      <c r="CUU1" s="8"/>
      <c r="CUV1" s="8"/>
      <c r="CUW1" s="8"/>
      <c r="CUX1" s="8"/>
      <c r="CUY1" s="8"/>
      <c r="CUZ1" s="8"/>
      <c r="CVA1" s="8"/>
      <c r="CVB1" s="8"/>
      <c r="CVC1" s="8"/>
      <c r="CVD1" s="8"/>
      <c r="CVE1" s="8"/>
      <c r="CVF1" s="8"/>
      <c r="CVG1" s="8"/>
      <c r="CVH1" s="8"/>
      <c r="CVI1" s="8"/>
      <c r="CVJ1" s="8"/>
      <c r="CVK1" s="8"/>
      <c r="CVL1" s="8"/>
      <c r="CVM1" s="8"/>
      <c r="CVN1" s="8"/>
      <c r="CVO1" s="8"/>
      <c r="CVP1" s="8"/>
      <c r="CVQ1" s="8"/>
      <c r="CVR1" s="8"/>
      <c r="CVS1" s="8"/>
      <c r="CVT1" s="8"/>
      <c r="CVU1" s="8"/>
      <c r="CVV1" s="8"/>
      <c r="CVW1" s="8"/>
      <c r="CVX1" s="8"/>
      <c r="CVY1" s="8"/>
      <c r="CVZ1" s="8"/>
      <c r="CWA1" s="8"/>
      <c r="CWB1" s="8"/>
      <c r="CWC1" s="8"/>
      <c r="CWD1" s="8"/>
      <c r="CWE1" s="8"/>
      <c r="CWF1" s="8"/>
      <c r="CWG1" s="8"/>
      <c r="CWH1" s="8"/>
      <c r="CWI1" s="8"/>
      <c r="CWJ1" s="8"/>
      <c r="CWK1" s="8"/>
      <c r="CWL1" s="8"/>
      <c r="CWM1" s="8"/>
      <c r="CWN1" s="8"/>
      <c r="CWO1" s="8"/>
      <c r="CWP1" s="8"/>
      <c r="CWQ1" s="8"/>
      <c r="CWR1" s="8"/>
      <c r="CWS1" s="8"/>
      <c r="CWT1" s="8"/>
      <c r="CWU1" s="8"/>
      <c r="CWV1" s="8"/>
      <c r="CWW1" s="8"/>
      <c r="CWX1" s="8"/>
      <c r="CWY1" s="8"/>
      <c r="CWZ1" s="8"/>
      <c r="CXA1" s="8"/>
      <c r="CXB1" s="8"/>
      <c r="CXC1" s="8"/>
      <c r="CXD1" s="8"/>
      <c r="CXE1" s="8"/>
      <c r="CXF1" s="8"/>
      <c r="CXG1" s="8"/>
      <c r="CXH1" s="8"/>
      <c r="CXI1" s="8"/>
      <c r="CXJ1" s="8"/>
      <c r="CXK1" s="8"/>
      <c r="CXL1" s="8"/>
      <c r="CXM1" s="8"/>
      <c r="CXN1" s="8"/>
      <c r="CXO1" s="8"/>
      <c r="CXP1" s="8"/>
      <c r="CXQ1" s="8"/>
      <c r="CXR1" s="8"/>
      <c r="CXS1" s="8"/>
      <c r="CXT1" s="8"/>
      <c r="CXU1" s="8"/>
      <c r="CXV1" s="8"/>
      <c r="CXW1" s="8"/>
      <c r="CXX1" s="8"/>
      <c r="CXY1" s="8"/>
      <c r="CXZ1" s="8"/>
      <c r="CYA1" s="8"/>
      <c r="CYB1" s="8"/>
      <c r="CYC1" s="8"/>
      <c r="CYD1" s="8"/>
      <c r="CYE1" s="8"/>
      <c r="CYF1" s="8"/>
      <c r="CYG1" s="8"/>
      <c r="CYH1" s="8"/>
      <c r="CYI1" s="8"/>
      <c r="CYJ1" s="8"/>
      <c r="CYK1" s="8"/>
      <c r="CYL1" s="8"/>
      <c r="CYM1" s="8"/>
      <c r="CYN1" s="8"/>
      <c r="CYO1" s="8"/>
      <c r="CYP1" s="8"/>
      <c r="CYQ1" s="8"/>
      <c r="CYR1" s="8"/>
      <c r="CYS1" s="8"/>
      <c r="CYT1" s="8"/>
      <c r="CYU1" s="8"/>
      <c r="CYV1" s="8"/>
      <c r="CYW1" s="8"/>
      <c r="CYX1" s="8"/>
      <c r="CYY1" s="8"/>
      <c r="CYZ1" s="8"/>
      <c r="CZA1" s="8"/>
      <c r="CZB1" s="8"/>
      <c r="CZC1" s="8"/>
      <c r="CZD1" s="8"/>
      <c r="CZE1" s="8"/>
      <c r="CZF1" s="8"/>
      <c r="CZG1" s="8"/>
      <c r="CZH1" s="8"/>
      <c r="CZI1" s="8"/>
      <c r="CZJ1" s="8"/>
      <c r="CZK1" s="8"/>
      <c r="CZL1" s="8"/>
      <c r="CZM1" s="8"/>
      <c r="CZN1" s="8"/>
      <c r="CZO1" s="8"/>
      <c r="CZP1" s="8"/>
      <c r="CZQ1" s="8"/>
      <c r="CZR1" s="8"/>
      <c r="CZS1" s="8"/>
      <c r="CZT1" s="8"/>
      <c r="CZU1" s="8"/>
      <c r="CZV1" s="8"/>
      <c r="CZW1" s="8"/>
      <c r="CZX1" s="8"/>
      <c r="CZY1" s="8"/>
      <c r="CZZ1" s="8"/>
      <c r="DAA1" s="8"/>
      <c r="DAB1" s="8"/>
      <c r="DAC1" s="8"/>
      <c r="DAD1" s="8"/>
      <c r="DAE1" s="8"/>
      <c r="DAF1" s="8"/>
      <c r="DAG1" s="8"/>
      <c r="DAH1" s="8"/>
      <c r="DAI1" s="8"/>
      <c r="DAJ1" s="8"/>
      <c r="DAK1" s="8"/>
      <c r="DAL1" s="8"/>
      <c r="DAM1" s="8"/>
      <c r="DAN1" s="8"/>
      <c r="DAO1" s="8"/>
      <c r="DAP1" s="8"/>
      <c r="DAQ1" s="8"/>
      <c r="DAR1" s="8"/>
      <c r="DAS1" s="8"/>
      <c r="DAT1" s="8"/>
      <c r="DAU1" s="8"/>
      <c r="DAV1" s="8"/>
      <c r="DAW1" s="8"/>
      <c r="DAX1" s="8"/>
      <c r="DAY1" s="8"/>
      <c r="DAZ1" s="8"/>
      <c r="DBA1" s="8"/>
      <c r="DBB1" s="8"/>
      <c r="DBC1" s="8"/>
      <c r="DBD1" s="8"/>
      <c r="DBE1" s="8"/>
      <c r="DBF1" s="8"/>
      <c r="DBG1" s="8"/>
      <c r="DBH1" s="8"/>
      <c r="DBI1" s="8"/>
      <c r="DBJ1" s="8"/>
      <c r="DBK1" s="8"/>
      <c r="DBL1" s="8"/>
      <c r="DBM1" s="8"/>
      <c r="DBN1" s="8"/>
      <c r="DBO1" s="8"/>
      <c r="DBP1" s="8"/>
      <c r="DBQ1" s="8"/>
      <c r="DBR1" s="8"/>
      <c r="DBS1" s="8"/>
      <c r="DBT1" s="8"/>
      <c r="DBU1" s="8"/>
      <c r="DBV1" s="8"/>
      <c r="DBW1" s="8"/>
      <c r="DBX1" s="8"/>
      <c r="DBY1" s="8"/>
      <c r="DBZ1" s="8"/>
      <c r="DCA1" s="8"/>
      <c r="DCB1" s="8"/>
      <c r="DCC1" s="8"/>
      <c r="DCD1" s="8"/>
      <c r="DCE1" s="8"/>
      <c r="DCF1" s="8"/>
      <c r="DCG1" s="8"/>
      <c r="DCH1" s="8"/>
      <c r="DCI1" s="8"/>
      <c r="DCJ1" s="8"/>
      <c r="DCK1" s="8"/>
      <c r="DCL1" s="8"/>
      <c r="DCM1" s="8"/>
      <c r="DCN1" s="8"/>
      <c r="DCO1" s="8"/>
      <c r="DCP1" s="8"/>
      <c r="DCQ1" s="8"/>
      <c r="DCR1" s="8"/>
      <c r="DCS1" s="8"/>
      <c r="DCT1" s="8"/>
      <c r="DCU1" s="8"/>
      <c r="DCV1" s="8"/>
      <c r="DCW1" s="8"/>
      <c r="DCX1" s="8"/>
      <c r="DCY1" s="8"/>
      <c r="DCZ1" s="8"/>
      <c r="DDA1" s="8"/>
      <c r="DDB1" s="8"/>
      <c r="DDC1" s="8"/>
      <c r="DDD1" s="8"/>
      <c r="DDE1" s="8"/>
      <c r="DDF1" s="8"/>
      <c r="DDG1" s="8"/>
      <c r="DDH1" s="8"/>
      <c r="DDI1" s="8"/>
      <c r="DDJ1" s="8"/>
      <c r="DDK1" s="8"/>
      <c r="DDL1" s="8"/>
      <c r="DDM1" s="8"/>
      <c r="DDN1" s="8"/>
      <c r="DDO1" s="8"/>
      <c r="DDP1" s="8"/>
      <c r="DDQ1" s="8"/>
      <c r="DDR1" s="8"/>
      <c r="DDS1" s="8"/>
      <c r="DDT1" s="8"/>
      <c r="DDU1" s="8"/>
      <c r="DDV1" s="8"/>
      <c r="DDW1" s="8"/>
      <c r="DDX1" s="8"/>
      <c r="DDY1" s="8"/>
      <c r="DDZ1" s="8"/>
      <c r="DEA1" s="8"/>
      <c r="DEB1" s="8"/>
      <c r="DEC1" s="8"/>
      <c r="DED1" s="8"/>
      <c r="DEE1" s="8"/>
      <c r="DEF1" s="8"/>
      <c r="DEG1" s="8"/>
      <c r="DEH1" s="8"/>
      <c r="DEI1" s="8"/>
      <c r="DEJ1" s="8"/>
      <c r="DEK1" s="8"/>
      <c r="DEL1" s="8"/>
      <c r="DEM1" s="8"/>
      <c r="DEN1" s="8"/>
      <c r="DEO1" s="8"/>
      <c r="DEP1" s="8"/>
      <c r="DEQ1" s="8"/>
      <c r="DER1" s="8"/>
      <c r="DES1" s="8"/>
      <c r="DET1" s="8"/>
      <c r="DEU1" s="8"/>
      <c r="DEV1" s="8"/>
      <c r="DEW1" s="8"/>
      <c r="DEX1" s="8"/>
      <c r="DEY1" s="8"/>
      <c r="DEZ1" s="8"/>
      <c r="DFA1" s="8"/>
      <c r="DFB1" s="8"/>
      <c r="DFC1" s="8"/>
      <c r="DFD1" s="8"/>
      <c r="DFE1" s="8"/>
      <c r="DFF1" s="8"/>
      <c r="DFG1" s="8"/>
      <c r="DFH1" s="8"/>
      <c r="DFI1" s="8"/>
      <c r="DFJ1" s="8"/>
      <c r="DFK1" s="8"/>
      <c r="DFL1" s="8"/>
      <c r="DFM1" s="8"/>
      <c r="DFN1" s="8"/>
      <c r="DFO1" s="8"/>
      <c r="DFP1" s="8"/>
      <c r="DFQ1" s="8"/>
      <c r="DFR1" s="8"/>
      <c r="DFS1" s="8"/>
      <c r="DFT1" s="8"/>
      <c r="DFU1" s="8"/>
      <c r="DFV1" s="8"/>
      <c r="DFW1" s="8"/>
      <c r="DFX1" s="8"/>
      <c r="DFY1" s="8"/>
      <c r="DFZ1" s="8"/>
      <c r="DGA1" s="8"/>
      <c r="DGB1" s="8"/>
      <c r="DGC1" s="8"/>
      <c r="DGD1" s="8"/>
      <c r="DGE1" s="8"/>
      <c r="DGF1" s="8"/>
      <c r="DGG1" s="8"/>
      <c r="DGH1" s="8"/>
      <c r="DGI1" s="8"/>
      <c r="DGJ1" s="8"/>
      <c r="DGK1" s="8"/>
      <c r="DGL1" s="8"/>
      <c r="DGM1" s="8"/>
      <c r="DGN1" s="8"/>
      <c r="DGO1" s="8"/>
      <c r="DGP1" s="8"/>
      <c r="DGQ1" s="8"/>
      <c r="DGR1" s="8"/>
      <c r="DGS1" s="8"/>
      <c r="DGT1" s="8"/>
      <c r="DGU1" s="8"/>
      <c r="DGV1" s="8"/>
      <c r="DGW1" s="8"/>
      <c r="DGX1" s="8"/>
      <c r="DGY1" s="8"/>
      <c r="DGZ1" s="8"/>
      <c r="DHA1" s="8"/>
      <c r="DHB1" s="8"/>
      <c r="DHC1" s="8"/>
      <c r="DHD1" s="8"/>
      <c r="DHE1" s="8"/>
      <c r="DHF1" s="8"/>
      <c r="DHG1" s="8"/>
      <c r="DHH1" s="8"/>
      <c r="DHI1" s="8"/>
      <c r="DHJ1" s="8"/>
      <c r="DHK1" s="8"/>
      <c r="DHL1" s="8"/>
      <c r="DHM1" s="8"/>
      <c r="DHN1" s="8"/>
      <c r="DHO1" s="8"/>
      <c r="DHP1" s="8"/>
      <c r="DHQ1" s="8"/>
      <c r="DHR1" s="8"/>
      <c r="DHS1" s="8"/>
      <c r="DHT1" s="8"/>
      <c r="DHU1" s="8"/>
      <c r="DHV1" s="8"/>
      <c r="DHW1" s="8"/>
      <c r="DHX1" s="8"/>
      <c r="DHY1" s="8"/>
      <c r="DHZ1" s="8"/>
      <c r="DIA1" s="8"/>
      <c r="DIB1" s="8"/>
      <c r="DIC1" s="8"/>
      <c r="DID1" s="8"/>
      <c r="DIE1" s="8"/>
      <c r="DIF1" s="8"/>
      <c r="DIG1" s="8"/>
      <c r="DIH1" s="8"/>
      <c r="DII1" s="8"/>
      <c r="DIJ1" s="8"/>
      <c r="DIK1" s="8"/>
      <c r="DIL1" s="8"/>
      <c r="DIM1" s="8"/>
      <c r="DIN1" s="8"/>
      <c r="DIO1" s="8"/>
      <c r="DIP1" s="8"/>
      <c r="DIQ1" s="8"/>
      <c r="DIR1" s="8"/>
      <c r="DIS1" s="8"/>
      <c r="DIT1" s="8"/>
      <c r="DIU1" s="8"/>
      <c r="DIV1" s="8"/>
      <c r="DIW1" s="8"/>
      <c r="DIX1" s="8"/>
      <c r="DIY1" s="8"/>
      <c r="DIZ1" s="8"/>
      <c r="DJA1" s="8"/>
      <c r="DJB1" s="8"/>
      <c r="DJC1" s="8"/>
      <c r="DJD1" s="8"/>
      <c r="DJE1" s="8"/>
      <c r="DJF1" s="8"/>
      <c r="DJG1" s="8"/>
      <c r="DJH1" s="8"/>
      <c r="DJI1" s="8"/>
      <c r="DJJ1" s="8"/>
      <c r="DJK1" s="8"/>
      <c r="DJL1" s="8"/>
      <c r="DJM1" s="8"/>
      <c r="DJN1" s="8"/>
      <c r="DJO1" s="8"/>
      <c r="DJP1" s="8"/>
      <c r="DJQ1" s="8"/>
      <c r="DJR1" s="8"/>
      <c r="DJS1" s="8"/>
      <c r="DJT1" s="8"/>
      <c r="DJU1" s="8"/>
      <c r="DJV1" s="8"/>
      <c r="DJW1" s="8"/>
      <c r="DJX1" s="8"/>
      <c r="DJY1" s="8"/>
      <c r="DJZ1" s="8"/>
      <c r="DKA1" s="8"/>
      <c r="DKB1" s="8"/>
      <c r="DKC1" s="8"/>
      <c r="DKD1" s="8"/>
      <c r="DKE1" s="8"/>
      <c r="DKF1" s="8"/>
      <c r="DKG1" s="8"/>
      <c r="DKH1" s="8"/>
      <c r="DKI1" s="8"/>
      <c r="DKJ1" s="8"/>
      <c r="DKK1" s="8"/>
      <c r="DKL1" s="8"/>
      <c r="DKM1" s="8"/>
      <c r="DKN1" s="8"/>
      <c r="DKO1" s="8"/>
      <c r="DKP1" s="8"/>
      <c r="DKQ1" s="8"/>
      <c r="DKR1" s="8"/>
      <c r="DKS1" s="8"/>
      <c r="DKT1" s="8"/>
      <c r="DKU1" s="8"/>
      <c r="DKV1" s="8"/>
      <c r="DKW1" s="8"/>
      <c r="DKX1" s="8"/>
      <c r="DKY1" s="8"/>
      <c r="DKZ1" s="8"/>
      <c r="DLA1" s="8"/>
      <c r="DLB1" s="8"/>
      <c r="DLC1" s="8"/>
      <c r="DLD1" s="8"/>
      <c r="DLE1" s="8"/>
      <c r="DLF1" s="8"/>
      <c r="DLG1" s="8"/>
      <c r="DLH1" s="8"/>
      <c r="DLI1" s="8"/>
      <c r="DLJ1" s="8"/>
      <c r="DLK1" s="8"/>
      <c r="DLL1" s="8"/>
      <c r="DLM1" s="8"/>
      <c r="DLN1" s="8"/>
      <c r="DLO1" s="8"/>
      <c r="DLP1" s="8"/>
      <c r="DLQ1" s="8"/>
      <c r="DLR1" s="8"/>
      <c r="DLS1" s="8"/>
      <c r="DLT1" s="8"/>
      <c r="DLU1" s="8"/>
      <c r="DLV1" s="8"/>
      <c r="DLW1" s="8"/>
      <c r="DLX1" s="8"/>
      <c r="DLY1" s="8"/>
      <c r="DLZ1" s="8"/>
      <c r="DMA1" s="8"/>
      <c r="DMB1" s="8"/>
      <c r="DMC1" s="8"/>
      <c r="DMD1" s="8"/>
      <c r="DME1" s="8"/>
      <c r="DMF1" s="8"/>
      <c r="DMG1" s="8"/>
      <c r="DMH1" s="8"/>
      <c r="DMI1" s="8"/>
      <c r="DMJ1" s="8"/>
      <c r="DMK1" s="8"/>
      <c r="DML1" s="8"/>
      <c r="DMM1" s="8"/>
      <c r="DMN1" s="8"/>
      <c r="DMO1" s="8"/>
      <c r="DMP1" s="8"/>
      <c r="DMQ1" s="8"/>
      <c r="DMR1" s="8"/>
      <c r="DMS1" s="8"/>
      <c r="DMT1" s="8"/>
      <c r="DMU1" s="8"/>
      <c r="DMV1" s="8"/>
      <c r="DMW1" s="8"/>
      <c r="DMX1" s="8"/>
      <c r="DMY1" s="8"/>
      <c r="DMZ1" s="8"/>
      <c r="DNA1" s="8"/>
      <c r="DNB1" s="8"/>
      <c r="DNC1" s="8"/>
      <c r="DND1" s="8"/>
      <c r="DNE1" s="8"/>
      <c r="DNF1" s="8"/>
      <c r="DNG1" s="8"/>
      <c r="DNH1" s="8"/>
      <c r="DNI1" s="8"/>
      <c r="DNJ1" s="8"/>
      <c r="DNK1" s="8"/>
      <c r="DNL1" s="8"/>
      <c r="DNM1" s="8"/>
      <c r="DNN1" s="8"/>
      <c r="DNO1" s="8"/>
      <c r="DNP1" s="8"/>
      <c r="DNQ1" s="8"/>
      <c r="DNR1" s="8"/>
      <c r="DNS1" s="8"/>
      <c r="DNT1" s="8"/>
      <c r="DNU1" s="8"/>
      <c r="DNV1" s="8"/>
      <c r="DNW1" s="8"/>
      <c r="DNX1" s="8"/>
      <c r="DNY1" s="8"/>
      <c r="DNZ1" s="8"/>
      <c r="DOA1" s="8"/>
      <c r="DOB1" s="8"/>
      <c r="DOC1" s="8"/>
      <c r="DOD1" s="8"/>
      <c r="DOE1" s="8"/>
      <c r="DOF1" s="8"/>
      <c r="DOG1" s="8"/>
      <c r="DOH1" s="8"/>
      <c r="DOI1" s="8"/>
      <c r="DOJ1" s="8"/>
      <c r="DOK1" s="8"/>
      <c r="DOL1" s="8"/>
      <c r="DOM1" s="8"/>
      <c r="DON1" s="8"/>
      <c r="DOO1" s="8"/>
      <c r="DOP1" s="8"/>
      <c r="DOQ1" s="8"/>
      <c r="DOR1" s="8"/>
      <c r="DOS1" s="8"/>
      <c r="DOT1" s="8"/>
      <c r="DOU1" s="8"/>
      <c r="DOV1" s="8"/>
      <c r="DOW1" s="8"/>
      <c r="DOX1" s="8"/>
      <c r="DOY1" s="8"/>
      <c r="DOZ1" s="8"/>
      <c r="DPA1" s="8"/>
      <c r="DPB1" s="8"/>
      <c r="DPC1" s="8"/>
      <c r="DPD1" s="8"/>
      <c r="DPE1" s="8"/>
      <c r="DPF1" s="8"/>
      <c r="DPG1" s="8"/>
      <c r="DPH1" s="8"/>
      <c r="DPI1" s="8"/>
      <c r="DPJ1" s="8"/>
      <c r="DPK1" s="8"/>
      <c r="DPL1" s="8"/>
      <c r="DPM1" s="8"/>
      <c r="DPN1" s="8"/>
      <c r="DPO1" s="8"/>
      <c r="DPP1" s="8"/>
      <c r="DPQ1" s="8"/>
      <c r="DPR1" s="8"/>
      <c r="DPS1" s="8"/>
      <c r="DPT1" s="8"/>
      <c r="DPU1" s="8"/>
      <c r="DPV1" s="8"/>
      <c r="DPW1" s="8"/>
      <c r="DPX1" s="8"/>
      <c r="DPY1" s="8"/>
      <c r="DPZ1" s="8"/>
      <c r="DQA1" s="8"/>
      <c r="DQB1" s="8"/>
      <c r="DQC1" s="8"/>
      <c r="DQD1" s="8"/>
      <c r="DQE1" s="8"/>
      <c r="DQF1" s="8"/>
      <c r="DQG1" s="8"/>
      <c r="DQH1" s="8"/>
      <c r="DQI1" s="8"/>
      <c r="DQJ1" s="8"/>
      <c r="DQK1" s="8"/>
      <c r="DQL1" s="8"/>
      <c r="DQM1" s="8"/>
      <c r="DQN1" s="8"/>
      <c r="DQO1" s="8"/>
      <c r="DQP1" s="8"/>
      <c r="DQQ1" s="8"/>
      <c r="DQR1" s="8"/>
      <c r="DQS1" s="8"/>
      <c r="DQT1" s="8"/>
      <c r="DQU1" s="8"/>
      <c r="DQV1" s="8"/>
      <c r="DQW1" s="8"/>
      <c r="DQX1" s="8"/>
      <c r="DQY1" s="8"/>
      <c r="DQZ1" s="8"/>
      <c r="DRA1" s="8"/>
      <c r="DRB1" s="8"/>
      <c r="DRC1" s="8"/>
      <c r="DRD1" s="8"/>
      <c r="DRE1" s="8"/>
      <c r="DRF1" s="8"/>
      <c r="DRG1" s="8"/>
      <c r="DRH1" s="8"/>
      <c r="DRI1" s="8"/>
      <c r="DRJ1" s="8"/>
      <c r="DRK1" s="8"/>
      <c r="DRL1" s="8"/>
      <c r="DRM1" s="8"/>
      <c r="DRN1" s="8"/>
      <c r="DRO1" s="8"/>
      <c r="DRP1" s="8"/>
      <c r="DRQ1" s="8"/>
      <c r="DRR1" s="8"/>
      <c r="DRS1" s="8"/>
      <c r="DRT1" s="8"/>
      <c r="DRU1" s="8"/>
      <c r="DRV1" s="8"/>
      <c r="DRW1" s="8"/>
      <c r="DRX1" s="8"/>
      <c r="DRY1" s="8"/>
      <c r="DRZ1" s="8"/>
      <c r="DSA1" s="8"/>
      <c r="DSB1" s="8"/>
      <c r="DSC1" s="8"/>
      <c r="DSD1" s="8"/>
      <c r="DSE1" s="8"/>
      <c r="DSF1" s="8"/>
      <c r="DSG1" s="8"/>
      <c r="DSH1" s="8"/>
      <c r="DSI1" s="8"/>
      <c r="DSJ1" s="8"/>
      <c r="DSK1" s="8"/>
      <c r="DSL1" s="8"/>
      <c r="DSM1" s="8"/>
      <c r="DSN1" s="8"/>
      <c r="DSO1" s="8"/>
      <c r="DSP1" s="8"/>
      <c r="DSQ1" s="8"/>
      <c r="DSR1" s="8"/>
      <c r="DSS1" s="8"/>
      <c r="DST1" s="8"/>
      <c r="DSU1" s="8"/>
      <c r="DSV1" s="8"/>
      <c r="DSW1" s="8"/>
      <c r="DSX1" s="8"/>
      <c r="DSY1" s="8"/>
      <c r="DSZ1" s="8"/>
      <c r="DTA1" s="8"/>
      <c r="DTB1" s="8"/>
      <c r="DTC1" s="8"/>
      <c r="DTD1" s="8"/>
      <c r="DTE1" s="8"/>
      <c r="DTF1" s="8"/>
      <c r="DTG1" s="8"/>
      <c r="DTH1" s="8"/>
      <c r="DTI1" s="8"/>
      <c r="DTJ1" s="8"/>
      <c r="DTK1" s="8"/>
      <c r="DTL1" s="8"/>
      <c r="DTM1" s="8"/>
      <c r="DTN1" s="8"/>
      <c r="DTO1" s="8"/>
      <c r="DTP1" s="8"/>
      <c r="DTQ1" s="8"/>
      <c r="DTR1" s="8"/>
      <c r="DTS1" s="8"/>
      <c r="DTT1" s="8"/>
      <c r="DTU1" s="8"/>
      <c r="DTV1" s="8"/>
      <c r="DTW1" s="8"/>
      <c r="DTX1" s="8"/>
      <c r="DTY1" s="8"/>
      <c r="DTZ1" s="8"/>
      <c r="DUA1" s="8"/>
      <c r="DUB1" s="8"/>
      <c r="DUC1" s="8"/>
      <c r="DUD1" s="8"/>
      <c r="DUE1" s="8"/>
      <c r="DUF1" s="8"/>
      <c r="DUG1" s="8"/>
      <c r="DUH1" s="8"/>
      <c r="DUI1" s="8"/>
      <c r="DUJ1" s="8"/>
      <c r="DUK1" s="8"/>
      <c r="DUL1" s="8"/>
      <c r="DUM1" s="8"/>
      <c r="DUN1" s="8"/>
      <c r="DUO1" s="8"/>
      <c r="DUP1" s="8"/>
      <c r="DUQ1" s="8"/>
      <c r="DUR1" s="8"/>
      <c r="DUS1" s="8"/>
      <c r="DUT1" s="8"/>
      <c r="DUU1" s="8"/>
      <c r="DUV1" s="8"/>
      <c r="DUW1" s="8"/>
      <c r="DUX1" s="8"/>
      <c r="DUY1" s="8"/>
      <c r="DUZ1" s="8"/>
      <c r="DVA1" s="8"/>
      <c r="DVB1" s="8"/>
      <c r="DVC1" s="8"/>
      <c r="DVD1" s="8"/>
      <c r="DVE1" s="8"/>
      <c r="DVF1" s="8"/>
      <c r="DVG1" s="8"/>
      <c r="DVH1" s="8"/>
      <c r="DVI1" s="8"/>
      <c r="DVJ1" s="8"/>
      <c r="DVK1" s="8"/>
      <c r="DVL1" s="8"/>
      <c r="DVM1" s="8"/>
      <c r="DVN1" s="8"/>
      <c r="DVO1" s="8"/>
      <c r="DVP1" s="8"/>
      <c r="DVQ1" s="8"/>
      <c r="DVR1" s="8"/>
      <c r="DVS1" s="8"/>
      <c r="DVT1" s="8"/>
      <c r="DVU1" s="8"/>
      <c r="DVV1" s="8"/>
      <c r="DVW1" s="8"/>
      <c r="DVX1" s="8"/>
      <c r="DVY1" s="8"/>
      <c r="DVZ1" s="8"/>
      <c r="DWA1" s="8"/>
      <c r="DWB1" s="8"/>
      <c r="DWC1" s="8"/>
      <c r="DWD1" s="8"/>
      <c r="DWE1" s="8"/>
      <c r="DWF1" s="8"/>
      <c r="DWG1" s="8"/>
      <c r="DWH1" s="8"/>
      <c r="DWI1" s="8"/>
      <c r="DWJ1" s="8"/>
      <c r="DWK1" s="8"/>
      <c r="DWL1" s="8"/>
      <c r="DWM1" s="8"/>
      <c r="DWN1" s="8"/>
      <c r="DWO1" s="8"/>
      <c r="DWP1" s="8"/>
      <c r="DWQ1" s="8"/>
      <c r="DWR1" s="8"/>
      <c r="DWS1" s="8"/>
      <c r="DWT1" s="8"/>
      <c r="DWU1" s="8"/>
      <c r="DWV1" s="8"/>
      <c r="DWW1" s="8"/>
      <c r="DWX1" s="8"/>
      <c r="DWY1" s="8"/>
      <c r="DWZ1" s="8"/>
      <c r="DXA1" s="8"/>
      <c r="DXB1" s="8"/>
      <c r="DXC1" s="8"/>
      <c r="DXD1" s="8"/>
      <c r="DXE1" s="8"/>
      <c r="DXF1" s="8"/>
      <c r="DXG1" s="8"/>
      <c r="DXH1" s="8"/>
      <c r="DXI1" s="8"/>
      <c r="DXJ1" s="8"/>
      <c r="DXK1" s="8"/>
      <c r="DXL1" s="8"/>
      <c r="DXM1" s="8"/>
      <c r="DXN1" s="8"/>
      <c r="DXO1" s="8"/>
      <c r="DXP1" s="8"/>
      <c r="DXQ1" s="8"/>
      <c r="DXR1" s="8"/>
      <c r="DXS1" s="8"/>
      <c r="DXT1" s="8"/>
      <c r="DXU1" s="8"/>
      <c r="DXV1" s="8"/>
      <c r="DXW1" s="8"/>
      <c r="DXX1" s="8"/>
      <c r="DXY1" s="8"/>
      <c r="DXZ1" s="8"/>
      <c r="DYA1" s="8"/>
      <c r="DYB1" s="8"/>
      <c r="DYC1" s="8"/>
      <c r="DYD1" s="8"/>
      <c r="DYE1" s="8"/>
      <c r="DYF1" s="8"/>
      <c r="DYG1" s="8"/>
      <c r="DYH1" s="8"/>
      <c r="DYI1" s="8"/>
      <c r="DYJ1" s="8"/>
      <c r="DYK1" s="8"/>
      <c r="DYL1" s="8"/>
      <c r="DYM1" s="8"/>
      <c r="DYN1" s="8"/>
      <c r="DYO1" s="8"/>
      <c r="DYP1" s="8"/>
      <c r="DYQ1" s="8"/>
      <c r="DYR1" s="8"/>
      <c r="DYS1" s="8"/>
      <c r="DYT1" s="8"/>
      <c r="DYU1" s="8"/>
      <c r="DYV1" s="8"/>
      <c r="DYW1" s="8"/>
      <c r="DYX1" s="8"/>
      <c r="DYY1" s="8"/>
      <c r="DYZ1" s="8"/>
      <c r="DZA1" s="8"/>
      <c r="DZB1" s="8"/>
      <c r="DZC1" s="8"/>
      <c r="DZD1" s="8"/>
      <c r="DZE1" s="8"/>
      <c r="DZF1" s="8"/>
      <c r="DZG1" s="8"/>
      <c r="DZH1" s="8"/>
      <c r="DZI1" s="8"/>
      <c r="DZJ1" s="8"/>
      <c r="DZK1" s="8"/>
      <c r="DZL1" s="8"/>
      <c r="DZM1" s="8"/>
      <c r="DZN1" s="8"/>
      <c r="DZO1" s="8"/>
      <c r="DZP1" s="8"/>
      <c r="DZQ1" s="8"/>
      <c r="DZR1" s="8"/>
      <c r="DZS1" s="8"/>
      <c r="DZT1" s="8"/>
      <c r="DZU1" s="8"/>
      <c r="DZV1" s="8"/>
      <c r="DZW1" s="8"/>
      <c r="DZX1" s="8"/>
      <c r="DZY1" s="8"/>
      <c r="DZZ1" s="8"/>
      <c r="EAA1" s="8"/>
      <c r="EAB1" s="8"/>
      <c r="EAC1" s="8"/>
      <c r="EAD1" s="8"/>
      <c r="EAE1" s="8"/>
      <c r="EAF1" s="8"/>
      <c r="EAG1" s="8"/>
      <c r="EAH1" s="8"/>
      <c r="EAI1" s="8"/>
      <c r="EAJ1" s="8"/>
      <c r="EAK1" s="8"/>
      <c r="EAL1" s="8"/>
      <c r="EAM1" s="8"/>
      <c r="EAN1" s="8"/>
      <c r="EAO1" s="8"/>
      <c r="EAP1" s="8"/>
      <c r="EAQ1" s="8"/>
      <c r="EAR1" s="8"/>
      <c r="EAS1" s="8"/>
      <c r="EAT1" s="8"/>
      <c r="EAU1" s="8"/>
      <c r="EAV1" s="8"/>
      <c r="EAW1" s="8"/>
      <c r="EAX1" s="8"/>
      <c r="EAY1" s="8"/>
      <c r="EAZ1" s="8"/>
      <c r="EBA1" s="8"/>
      <c r="EBB1" s="8"/>
      <c r="EBC1" s="8"/>
      <c r="EBD1" s="8"/>
      <c r="EBE1" s="8"/>
      <c r="EBF1" s="8"/>
      <c r="EBG1" s="8"/>
      <c r="EBH1" s="8"/>
      <c r="EBI1" s="8"/>
      <c r="EBJ1" s="8"/>
      <c r="EBK1" s="8"/>
      <c r="EBL1" s="8"/>
      <c r="EBM1" s="8"/>
      <c r="EBN1" s="8"/>
      <c r="EBO1" s="8"/>
      <c r="EBP1" s="8"/>
      <c r="EBQ1" s="8"/>
      <c r="EBR1" s="8"/>
      <c r="EBS1" s="8"/>
      <c r="EBT1" s="8"/>
      <c r="EBU1" s="8"/>
      <c r="EBV1" s="8"/>
      <c r="EBW1" s="8"/>
      <c r="EBX1" s="8"/>
      <c r="EBY1" s="8"/>
      <c r="EBZ1" s="8"/>
      <c r="ECA1" s="8"/>
      <c r="ECB1" s="8"/>
      <c r="ECC1" s="8"/>
      <c r="ECD1" s="8"/>
      <c r="ECE1" s="8"/>
      <c r="ECF1" s="8"/>
      <c r="ECG1" s="8"/>
      <c r="ECH1" s="8"/>
      <c r="ECI1" s="8"/>
      <c r="ECJ1" s="8"/>
      <c r="ECK1" s="8"/>
      <c r="ECL1" s="8"/>
      <c r="ECM1" s="8"/>
      <c r="ECN1" s="8"/>
      <c r="ECO1" s="8"/>
      <c r="ECP1" s="8"/>
      <c r="ECQ1" s="8"/>
      <c r="ECR1" s="8"/>
      <c r="ECS1" s="8"/>
      <c r="ECT1" s="8"/>
      <c r="ECU1" s="8"/>
      <c r="ECV1" s="8"/>
      <c r="ECW1" s="8"/>
      <c r="ECX1" s="8"/>
      <c r="ECY1" s="8"/>
      <c r="ECZ1" s="8"/>
      <c r="EDA1" s="8"/>
      <c r="EDB1" s="8"/>
      <c r="EDC1" s="8"/>
      <c r="EDD1" s="8"/>
      <c r="EDE1" s="8"/>
      <c r="EDF1" s="8"/>
      <c r="EDG1" s="8"/>
      <c r="EDH1" s="8"/>
      <c r="EDI1" s="8"/>
      <c r="EDJ1" s="8"/>
      <c r="EDK1" s="8"/>
      <c r="EDL1" s="8"/>
      <c r="EDM1" s="8"/>
      <c r="EDN1" s="8"/>
      <c r="EDO1" s="8"/>
      <c r="EDP1" s="8"/>
      <c r="EDQ1" s="8"/>
      <c r="EDR1" s="8"/>
      <c r="EDS1" s="8"/>
      <c r="EDT1" s="8"/>
      <c r="EDU1" s="8"/>
      <c r="EDV1" s="8"/>
      <c r="EDW1" s="8"/>
      <c r="EDX1" s="8"/>
      <c r="EDY1" s="8"/>
      <c r="EDZ1" s="8"/>
      <c r="EEA1" s="8"/>
      <c r="EEB1" s="8"/>
      <c r="EEC1" s="8"/>
      <c r="EED1" s="8"/>
      <c r="EEE1" s="8"/>
      <c r="EEF1" s="8"/>
      <c r="EEG1" s="8"/>
      <c r="EEH1" s="8"/>
      <c r="EEI1" s="8"/>
      <c r="EEJ1" s="8"/>
      <c r="EEK1" s="8"/>
      <c r="EEL1" s="8"/>
      <c r="EEM1" s="8"/>
      <c r="EEN1" s="8"/>
      <c r="EEO1" s="8"/>
      <c r="EEP1" s="8"/>
      <c r="EEQ1" s="8"/>
      <c r="EER1" s="8"/>
      <c r="EES1" s="8"/>
      <c r="EET1" s="8"/>
      <c r="EEU1" s="8"/>
      <c r="EEV1" s="8"/>
      <c r="EEW1" s="8"/>
      <c r="EEX1" s="8"/>
      <c r="EEY1" s="8"/>
      <c r="EEZ1" s="8"/>
      <c r="EFA1" s="8"/>
      <c r="EFB1" s="8"/>
      <c r="EFC1" s="8"/>
      <c r="EFD1" s="8"/>
      <c r="EFE1" s="8"/>
      <c r="EFF1" s="8"/>
      <c r="EFG1" s="8"/>
      <c r="EFH1" s="8"/>
      <c r="EFI1" s="8"/>
      <c r="EFJ1" s="8"/>
      <c r="EFK1" s="8"/>
      <c r="EFL1" s="8"/>
      <c r="EFM1" s="8"/>
      <c r="EFN1" s="8"/>
      <c r="EFO1" s="8"/>
      <c r="EFP1" s="8"/>
      <c r="EFQ1" s="8"/>
      <c r="EFR1" s="8"/>
      <c r="EFS1" s="8"/>
      <c r="EFT1" s="8"/>
      <c r="EFU1" s="8"/>
      <c r="EFV1" s="8"/>
      <c r="EFW1" s="8"/>
      <c r="EFX1" s="8"/>
      <c r="EFY1" s="8"/>
      <c r="EFZ1" s="8"/>
      <c r="EGA1" s="8"/>
      <c r="EGB1" s="8"/>
      <c r="EGC1" s="8"/>
      <c r="EGD1" s="8"/>
      <c r="EGE1" s="8"/>
      <c r="EGF1" s="8"/>
      <c r="EGG1" s="8"/>
      <c r="EGH1" s="8"/>
      <c r="EGI1" s="8"/>
      <c r="EGJ1" s="8"/>
      <c r="EGK1" s="8"/>
      <c r="EGL1" s="8"/>
      <c r="EGM1" s="8"/>
      <c r="EGN1" s="8"/>
      <c r="EGO1" s="8"/>
      <c r="EGP1" s="8"/>
      <c r="EGQ1" s="8"/>
      <c r="EGR1" s="8"/>
      <c r="EGS1" s="8"/>
      <c r="EGT1" s="8"/>
      <c r="EGU1" s="8"/>
      <c r="EGV1" s="8"/>
      <c r="EGW1" s="8"/>
      <c r="EGX1" s="8"/>
      <c r="EGY1" s="8"/>
      <c r="EGZ1" s="8"/>
      <c r="EHA1" s="8"/>
      <c r="EHB1" s="8"/>
      <c r="EHC1" s="8"/>
      <c r="EHD1" s="8"/>
      <c r="EHE1" s="8"/>
      <c r="EHF1" s="8"/>
      <c r="EHG1" s="8"/>
      <c r="EHH1" s="8"/>
      <c r="EHI1" s="8"/>
      <c r="EHJ1" s="8"/>
      <c r="EHK1" s="8"/>
      <c r="EHL1" s="8"/>
      <c r="EHM1" s="8"/>
      <c r="EHN1" s="8"/>
      <c r="EHO1" s="8"/>
      <c r="EHP1" s="8"/>
      <c r="EHQ1" s="8"/>
      <c r="EHR1" s="8"/>
      <c r="EHS1" s="8"/>
      <c r="EHT1" s="8"/>
      <c r="EHU1" s="8"/>
      <c r="EHV1" s="8"/>
      <c r="EHW1" s="8"/>
      <c r="EHX1" s="8"/>
      <c r="EHY1" s="8"/>
      <c r="EHZ1" s="8"/>
      <c r="EIA1" s="8"/>
      <c r="EIB1" s="8"/>
      <c r="EIC1" s="8"/>
      <c r="EID1" s="8"/>
      <c r="EIE1" s="8"/>
      <c r="EIF1" s="8"/>
      <c r="EIG1" s="8"/>
      <c r="EIH1" s="8"/>
      <c r="EII1" s="8"/>
      <c r="EIJ1" s="8"/>
      <c r="EIK1" s="8"/>
      <c r="EIL1" s="8"/>
      <c r="EIM1" s="8"/>
      <c r="EIN1" s="8"/>
      <c r="EIO1" s="8"/>
      <c r="EIP1" s="8"/>
      <c r="EIQ1" s="8"/>
      <c r="EIR1" s="8"/>
      <c r="EIS1" s="8"/>
      <c r="EIT1" s="8"/>
      <c r="EIU1" s="8"/>
      <c r="EIV1" s="8"/>
      <c r="EIW1" s="8"/>
      <c r="EIX1" s="8"/>
      <c r="EIY1" s="8"/>
      <c r="EIZ1" s="8"/>
      <c r="EJA1" s="8"/>
      <c r="EJB1" s="8"/>
      <c r="EJC1" s="8"/>
      <c r="EJD1" s="8"/>
      <c r="EJE1" s="8"/>
      <c r="EJF1" s="8"/>
      <c r="EJG1" s="8"/>
      <c r="EJH1" s="8"/>
      <c r="EJI1" s="8"/>
      <c r="EJJ1" s="8"/>
      <c r="EJK1" s="8"/>
      <c r="EJL1" s="8"/>
      <c r="EJM1" s="8"/>
      <c r="EJN1" s="8"/>
      <c r="EJO1" s="8"/>
      <c r="EJP1" s="8"/>
      <c r="EJQ1" s="8"/>
      <c r="EJR1" s="8"/>
      <c r="EJS1" s="8"/>
      <c r="EJT1" s="8"/>
      <c r="EJU1" s="8"/>
      <c r="EJV1" s="8"/>
      <c r="EJW1" s="8"/>
      <c r="EJX1" s="8"/>
      <c r="EJY1" s="8"/>
      <c r="EJZ1" s="8"/>
      <c r="EKA1" s="8"/>
      <c r="EKB1" s="8"/>
      <c r="EKC1" s="8"/>
      <c r="EKD1" s="8"/>
      <c r="EKE1" s="8"/>
      <c r="EKF1" s="8"/>
      <c r="EKG1" s="8"/>
      <c r="EKH1" s="8"/>
      <c r="EKI1" s="8"/>
      <c r="EKJ1" s="8"/>
      <c r="EKK1" s="8"/>
      <c r="EKL1" s="8"/>
      <c r="EKM1" s="8"/>
      <c r="EKN1" s="8"/>
      <c r="EKO1" s="8"/>
      <c r="EKP1" s="8"/>
      <c r="EKQ1" s="8"/>
      <c r="EKR1" s="8"/>
      <c r="EKS1" s="8"/>
      <c r="EKT1" s="8"/>
      <c r="EKU1" s="8"/>
      <c r="EKV1" s="8"/>
      <c r="EKW1" s="8"/>
      <c r="EKX1" s="8"/>
      <c r="EKY1" s="8"/>
      <c r="EKZ1" s="8"/>
      <c r="ELA1" s="8"/>
      <c r="ELB1" s="8"/>
      <c r="ELC1" s="8"/>
      <c r="ELD1" s="8"/>
      <c r="ELE1" s="8"/>
      <c r="ELF1" s="8"/>
      <c r="ELG1" s="8"/>
      <c r="ELH1" s="8"/>
      <c r="ELI1" s="8"/>
      <c r="ELJ1" s="8"/>
      <c r="ELK1" s="8"/>
      <c r="ELL1" s="8"/>
      <c r="ELM1" s="8"/>
      <c r="ELN1" s="8"/>
      <c r="ELO1" s="8"/>
      <c r="ELP1" s="8"/>
      <c r="ELQ1" s="8"/>
      <c r="ELR1" s="8"/>
      <c r="ELS1" s="8"/>
      <c r="ELT1" s="8"/>
      <c r="ELU1" s="8"/>
      <c r="ELV1" s="8"/>
      <c r="ELW1" s="8"/>
      <c r="ELX1" s="8"/>
      <c r="ELY1" s="8"/>
      <c r="ELZ1" s="8"/>
      <c r="EMA1" s="8"/>
      <c r="EMB1" s="8"/>
      <c r="EMC1" s="8"/>
      <c r="EMD1" s="8"/>
      <c r="EME1" s="8"/>
      <c r="EMF1" s="8"/>
      <c r="EMG1" s="8"/>
      <c r="EMH1" s="8"/>
      <c r="EMI1" s="8"/>
      <c r="EMJ1" s="8"/>
      <c r="EMK1" s="8"/>
      <c r="EML1" s="8"/>
      <c r="EMM1" s="8"/>
      <c r="EMN1" s="8"/>
      <c r="EMO1" s="8"/>
      <c r="EMP1" s="8"/>
      <c r="EMQ1" s="8"/>
      <c r="EMR1" s="8"/>
      <c r="EMS1" s="8"/>
      <c r="EMT1" s="8"/>
      <c r="EMU1" s="8"/>
      <c r="EMV1" s="8"/>
      <c r="EMW1" s="8"/>
      <c r="EMX1" s="8"/>
      <c r="EMY1" s="8"/>
      <c r="EMZ1" s="8"/>
      <c r="ENA1" s="8"/>
      <c r="ENB1" s="8"/>
      <c r="ENC1" s="8"/>
      <c r="END1" s="8"/>
      <c r="ENE1" s="8"/>
      <c r="ENF1" s="8"/>
      <c r="ENG1" s="8"/>
      <c r="ENH1" s="8"/>
      <c r="ENI1" s="8"/>
      <c r="ENJ1" s="8"/>
      <c r="ENK1" s="8"/>
      <c r="ENL1" s="8"/>
      <c r="ENM1" s="8"/>
      <c r="ENN1" s="8"/>
      <c r="ENO1" s="8"/>
      <c r="ENP1" s="8"/>
      <c r="ENQ1" s="8"/>
      <c r="ENR1" s="8"/>
      <c r="ENS1" s="8"/>
      <c r="ENT1" s="8"/>
      <c r="ENU1" s="8"/>
      <c r="ENV1" s="8"/>
      <c r="ENW1" s="8"/>
      <c r="ENX1" s="8"/>
      <c r="ENY1" s="8"/>
      <c r="ENZ1" s="8"/>
      <c r="EOA1" s="8"/>
      <c r="EOB1" s="8"/>
      <c r="EOC1" s="8"/>
      <c r="EOD1" s="8"/>
      <c r="EOE1" s="8"/>
      <c r="EOF1" s="8"/>
      <c r="EOG1" s="8"/>
      <c r="EOH1" s="8"/>
      <c r="EOI1" s="8"/>
      <c r="EOJ1" s="8"/>
      <c r="EOK1" s="8"/>
      <c r="EOL1" s="8"/>
      <c r="EOM1" s="8"/>
      <c r="EON1" s="8"/>
      <c r="EOO1" s="8"/>
      <c r="EOP1" s="8"/>
      <c r="EOQ1" s="8"/>
      <c r="EOR1" s="8"/>
      <c r="EOS1" s="8"/>
      <c r="EOT1" s="8"/>
      <c r="EOU1" s="8"/>
      <c r="EOV1" s="8"/>
      <c r="EOW1" s="8"/>
      <c r="EOX1" s="8"/>
      <c r="EOY1" s="8"/>
      <c r="EOZ1" s="8"/>
      <c r="EPA1" s="8"/>
      <c r="EPB1" s="8"/>
      <c r="EPC1" s="8"/>
      <c r="EPD1" s="8"/>
      <c r="EPE1" s="8"/>
      <c r="EPF1" s="8"/>
      <c r="EPG1" s="8"/>
      <c r="EPH1" s="8"/>
      <c r="EPI1" s="8"/>
      <c r="EPJ1" s="8"/>
      <c r="EPK1" s="8"/>
      <c r="EPL1" s="8"/>
      <c r="EPM1" s="8"/>
      <c r="EPN1" s="8"/>
      <c r="EPO1" s="8"/>
      <c r="EPP1" s="8"/>
      <c r="EPQ1" s="8"/>
      <c r="EPR1" s="8"/>
      <c r="EPS1" s="8"/>
      <c r="EPT1" s="8"/>
      <c r="EPU1" s="8"/>
      <c r="EPV1" s="8"/>
      <c r="EPW1" s="8"/>
      <c r="EPX1" s="8"/>
      <c r="EPY1" s="8"/>
      <c r="EPZ1" s="8"/>
      <c r="EQA1" s="8"/>
      <c r="EQB1" s="8"/>
      <c r="EQC1" s="8"/>
      <c r="EQD1" s="8"/>
      <c r="EQE1" s="8"/>
      <c r="EQF1" s="8"/>
      <c r="EQG1" s="8"/>
      <c r="EQH1" s="8"/>
      <c r="EQI1" s="8"/>
      <c r="EQJ1" s="8"/>
      <c r="EQK1" s="8"/>
      <c r="EQL1" s="8"/>
      <c r="EQM1" s="8"/>
      <c r="EQN1" s="8"/>
      <c r="EQO1" s="8"/>
      <c r="EQP1" s="8"/>
      <c r="EQQ1" s="8"/>
      <c r="EQR1" s="8"/>
      <c r="EQS1" s="8"/>
      <c r="EQT1" s="8"/>
      <c r="EQU1" s="8"/>
      <c r="EQV1" s="8"/>
      <c r="EQW1" s="8"/>
      <c r="EQX1" s="8"/>
      <c r="EQY1" s="8"/>
      <c r="EQZ1" s="8"/>
      <c r="ERA1" s="8"/>
      <c r="ERB1" s="8"/>
      <c r="ERC1" s="8"/>
      <c r="ERD1" s="8"/>
      <c r="ERE1" s="8"/>
      <c r="ERF1" s="8"/>
      <c r="ERG1" s="8"/>
      <c r="ERH1" s="8"/>
      <c r="ERI1" s="8"/>
      <c r="ERJ1" s="8"/>
      <c r="ERK1" s="8"/>
      <c r="ERL1" s="8"/>
      <c r="ERM1" s="8"/>
      <c r="ERN1" s="8"/>
      <c r="ERO1" s="8"/>
      <c r="ERP1" s="8"/>
      <c r="ERQ1" s="8"/>
      <c r="ERR1" s="8"/>
      <c r="ERS1" s="8"/>
      <c r="ERT1" s="8"/>
      <c r="ERU1" s="8"/>
      <c r="ERV1" s="8"/>
      <c r="ERW1" s="8"/>
      <c r="ERX1" s="8"/>
      <c r="ERY1" s="8"/>
      <c r="ERZ1" s="8"/>
      <c r="ESA1" s="8"/>
      <c r="ESB1" s="8"/>
      <c r="ESC1" s="8"/>
      <c r="ESD1" s="8"/>
      <c r="ESE1" s="8"/>
      <c r="ESF1" s="8"/>
      <c r="ESG1" s="8"/>
      <c r="ESH1" s="8"/>
      <c r="ESI1" s="8"/>
      <c r="ESJ1" s="8"/>
      <c r="ESK1" s="8"/>
      <c r="ESL1" s="8"/>
      <c r="ESM1" s="8"/>
      <c r="ESN1" s="8"/>
      <c r="ESO1" s="8"/>
      <c r="ESP1" s="8"/>
      <c r="ESQ1" s="8"/>
      <c r="ESR1" s="8"/>
      <c r="ESS1" s="8"/>
      <c r="EST1" s="8"/>
      <c r="ESU1" s="8"/>
      <c r="ESV1" s="8"/>
      <c r="ESW1" s="8"/>
      <c r="ESX1" s="8"/>
      <c r="ESY1" s="8"/>
      <c r="ESZ1" s="8"/>
      <c r="ETA1" s="8"/>
      <c r="ETB1" s="8"/>
      <c r="ETC1" s="8"/>
      <c r="ETD1" s="8"/>
      <c r="ETE1" s="8"/>
      <c r="ETF1" s="8"/>
      <c r="ETG1" s="8"/>
      <c r="ETH1" s="8"/>
      <c r="ETI1" s="8"/>
      <c r="ETJ1" s="8"/>
      <c r="ETK1" s="8"/>
      <c r="ETL1" s="8"/>
      <c r="ETM1" s="8"/>
      <c r="ETN1" s="8"/>
      <c r="ETO1" s="8"/>
      <c r="ETP1" s="8"/>
      <c r="ETQ1" s="8"/>
      <c r="ETR1" s="8"/>
      <c r="ETS1" s="8"/>
      <c r="ETT1" s="8"/>
      <c r="ETU1" s="8"/>
      <c r="ETV1" s="8"/>
      <c r="ETW1" s="8"/>
      <c r="ETX1" s="8"/>
      <c r="ETY1" s="8"/>
      <c r="ETZ1" s="8"/>
      <c r="EUA1" s="8"/>
      <c r="EUB1" s="8"/>
      <c r="EUC1" s="8"/>
      <c r="EUD1" s="8"/>
      <c r="EUE1" s="8"/>
      <c r="EUF1" s="8"/>
      <c r="EUG1" s="8"/>
      <c r="EUH1" s="8"/>
      <c r="EUI1" s="8"/>
      <c r="EUJ1" s="8"/>
      <c r="EUK1" s="8"/>
      <c r="EUL1" s="8"/>
      <c r="EUM1" s="8"/>
      <c r="EUN1" s="8"/>
      <c r="EUO1" s="8"/>
      <c r="EUP1" s="8"/>
      <c r="EUQ1" s="8"/>
      <c r="EUR1" s="8"/>
      <c r="EUS1" s="8"/>
      <c r="EUT1" s="8"/>
      <c r="EUU1" s="8"/>
      <c r="EUV1" s="8"/>
      <c r="EUW1" s="8"/>
      <c r="EUX1" s="8"/>
      <c r="EUY1" s="8"/>
      <c r="EUZ1" s="8"/>
      <c r="EVA1" s="8"/>
      <c r="EVB1" s="8"/>
      <c r="EVC1" s="8"/>
      <c r="EVD1" s="8"/>
      <c r="EVE1" s="8"/>
      <c r="EVF1" s="8"/>
      <c r="EVG1" s="8"/>
      <c r="EVH1" s="8"/>
      <c r="EVI1" s="8"/>
      <c r="EVJ1" s="8"/>
      <c r="EVK1" s="8"/>
      <c r="EVL1" s="8"/>
      <c r="EVM1" s="8"/>
      <c r="EVN1" s="8"/>
      <c r="EVO1" s="8"/>
      <c r="EVP1" s="8"/>
      <c r="EVQ1" s="8"/>
      <c r="EVR1" s="8"/>
      <c r="EVS1" s="8"/>
      <c r="EVT1" s="8"/>
      <c r="EVU1" s="8"/>
      <c r="EVV1" s="8"/>
      <c r="EVW1" s="8"/>
      <c r="EVX1" s="8"/>
      <c r="EVY1" s="8"/>
      <c r="EVZ1" s="8"/>
      <c r="EWA1" s="8"/>
      <c r="EWB1" s="8"/>
      <c r="EWC1" s="8"/>
      <c r="EWD1" s="8"/>
      <c r="EWE1" s="8"/>
      <c r="EWF1" s="8"/>
      <c r="EWG1" s="8"/>
      <c r="EWH1" s="8"/>
      <c r="EWI1" s="8"/>
      <c r="EWJ1" s="8"/>
      <c r="EWK1" s="8"/>
      <c r="EWL1" s="8"/>
      <c r="EWM1" s="8"/>
      <c r="EWN1" s="8"/>
      <c r="EWO1" s="8"/>
      <c r="EWP1" s="8"/>
      <c r="EWQ1" s="8"/>
      <c r="EWR1" s="8"/>
      <c r="EWS1" s="8"/>
      <c r="EWT1" s="8"/>
      <c r="EWU1" s="8"/>
      <c r="EWV1" s="8"/>
      <c r="EWW1" s="8"/>
      <c r="EWX1" s="8"/>
      <c r="EWY1" s="8"/>
      <c r="EWZ1" s="8"/>
      <c r="EXA1" s="8"/>
      <c r="EXB1" s="8"/>
      <c r="EXC1" s="8"/>
      <c r="EXD1" s="8"/>
      <c r="EXE1" s="8"/>
      <c r="EXF1" s="8"/>
      <c r="EXG1" s="8"/>
      <c r="EXH1" s="8"/>
      <c r="EXI1" s="8"/>
      <c r="EXJ1" s="8"/>
      <c r="EXK1" s="8"/>
      <c r="EXL1" s="8"/>
      <c r="EXM1" s="8"/>
      <c r="EXN1" s="8"/>
      <c r="EXO1" s="8"/>
      <c r="EXP1" s="8"/>
      <c r="EXQ1" s="8"/>
      <c r="EXR1" s="8"/>
      <c r="EXS1" s="8"/>
      <c r="EXT1" s="8"/>
      <c r="EXU1" s="8"/>
      <c r="EXV1" s="8"/>
      <c r="EXW1" s="8"/>
      <c r="EXX1" s="8"/>
      <c r="EXY1" s="8"/>
      <c r="EXZ1" s="8"/>
      <c r="EYA1" s="8"/>
      <c r="EYB1" s="8"/>
      <c r="EYC1" s="8"/>
      <c r="EYD1" s="8"/>
      <c r="EYE1" s="8"/>
      <c r="EYF1" s="8"/>
      <c r="EYG1" s="8"/>
      <c r="EYH1" s="8"/>
      <c r="EYI1" s="8"/>
      <c r="EYJ1" s="8"/>
      <c r="EYK1" s="8"/>
      <c r="EYL1" s="8"/>
      <c r="EYM1" s="8"/>
      <c r="EYN1" s="8"/>
      <c r="EYO1" s="8"/>
      <c r="EYP1" s="8"/>
      <c r="EYQ1" s="8"/>
      <c r="EYR1" s="8"/>
      <c r="EYS1" s="8"/>
      <c r="EYT1" s="8"/>
      <c r="EYU1" s="8"/>
      <c r="EYV1" s="8"/>
      <c r="EYW1" s="8"/>
      <c r="EYX1" s="8"/>
      <c r="EYY1" s="8"/>
      <c r="EYZ1" s="8"/>
      <c r="EZA1" s="8"/>
      <c r="EZB1" s="8"/>
      <c r="EZC1" s="8"/>
      <c r="EZD1" s="8"/>
      <c r="EZE1" s="8"/>
      <c r="EZF1" s="8"/>
      <c r="EZG1" s="8"/>
      <c r="EZH1" s="8"/>
      <c r="EZI1" s="8"/>
      <c r="EZJ1" s="8"/>
      <c r="EZK1" s="8"/>
      <c r="EZL1" s="8"/>
      <c r="EZM1" s="8"/>
      <c r="EZN1" s="8"/>
      <c r="EZO1" s="8"/>
      <c r="EZP1" s="8"/>
      <c r="EZQ1" s="8"/>
      <c r="EZR1" s="8"/>
      <c r="EZS1" s="8"/>
      <c r="EZT1" s="8"/>
      <c r="EZU1" s="8"/>
      <c r="EZV1" s="8"/>
      <c r="EZW1" s="8"/>
      <c r="EZX1" s="8"/>
      <c r="EZY1" s="8"/>
      <c r="EZZ1" s="8"/>
      <c r="FAA1" s="8"/>
      <c r="FAB1" s="8"/>
      <c r="FAC1" s="8"/>
      <c r="FAD1" s="8"/>
      <c r="FAE1" s="8"/>
      <c r="FAF1" s="8"/>
      <c r="FAG1" s="8"/>
      <c r="FAH1" s="8"/>
      <c r="FAI1" s="8"/>
      <c r="FAJ1" s="8"/>
      <c r="FAK1" s="8"/>
      <c r="FAL1" s="8"/>
      <c r="FAM1" s="8"/>
      <c r="FAN1" s="8"/>
      <c r="FAO1" s="8"/>
      <c r="FAP1" s="8"/>
      <c r="FAQ1" s="8"/>
      <c r="FAR1" s="8"/>
      <c r="FAS1" s="8"/>
      <c r="FAT1" s="8"/>
      <c r="FAU1" s="8"/>
      <c r="FAV1" s="8"/>
      <c r="FAW1" s="8"/>
      <c r="FAX1" s="8"/>
      <c r="FAY1" s="8"/>
      <c r="FAZ1" s="8"/>
      <c r="FBA1" s="8"/>
      <c r="FBB1" s="8"/>
      <c r="FBC1" s="8"/>
      <c r="FBD1" s="8"/>
      <c r="FBE1" s="8"/>
      <c r="FBF1" s="8"/>
      <c r="FBG1" s="8"/>
      <c r="FBH1" s="8"/>
      <c r="FBI1" s="8"/>
      <c r="FBJ1" s="8"/>
      <c r="FBK1" s="8"/>
      <c r="FBL1" s="8"/>
      <c r="FBM1" s="8"/>
      <c r="FBN1" s="8"/>
      <c r="FBO1" s="8"/>
      <c r="FBP1" s="8"/>
      <c r="FBQ1" s="8"/>
      <c r="FBR1" s="8"/>
      <c r="FBS1" s="8"/>
      <c r="FBT1" s="8"/>
      <c r="FBU1" s="8"/>
      <c r="FBV1" s="8"/>
      <c r="FBW1" s="8"/>
      <c r="FBX1" s="8"/>
      <c r="FBY1" s="8"/>
      <c r="FBZ1" s="8"/>
      <c r="FCA1" s="8"/>
      <c r="FCB1" s="8"/>
      <c r="FCC1" s="8"/>
      <c r="FCD1" s="8"/>
      <c r="FCE1" s="8"/>
      <c r="FCF1" s="8"/>
      <c r="FCG1" s="8"/>
      <c r="FCH1" s="8"/>
      <c r="FCI1" s="8"/>
      <c r="FCJ1" s="8"/>
      <c r="FCK1" s="8"/>
      <c r="FCL1" s="8"/>
      <c r="FCM1" s="8"/>
      <c r="FCN1" s="8"/>
      <c r="FCO1" s="8"/>
      <c r="FCP1" s="8"/>
      <c r="FCQ1" s="8"/>
      <c r="FCR1" s="8"/>
      <c r="FCS1" s="8"/>
      <c r="FCT1" s="8"/>
      <c r="FCU1" s="8"/>
      <c r="FCV1" s="8"/>
      <c r="FCW1" s="8"/>
      <c r="FCX1" s="8"/>
      <c r="FCY1" s="8"/>
      <c r="FCZ1" s="8"/>
      <c r="FDA1" s="8"/>
      <c r="FDB1" s="8"/>
      <c r="FDC1" s="8"/>
      <c r="FDD1" s="8"/>
      <c r="FDE1" s="8"/>
      <c r="FDF1" s="8"/>
      <c r="FDG1" s="8"/>
      <c r="FDH1" s="8"/>
      <c r="FDI1" s="8"/>
      <c r="FDJ1" s="8"/>
      <c r="FDK1" s="8"/>
      <c r="FDL1" s="8"/>
      <c r="FDM1" s="8"/>
      <c r="FDN1" s="8"/>
      <c r="FDO1" s="8"/>
      <c r="FDP1" s="8"/>
      <c r="FDQ1" s="8"/>
      <c r="FDR1" s="8"/>
      <c r="FDS1" s="8"/>
      <c r="FDT1" s="8"/>
      <c r="FDU1" s="8"/>
      <c r="FDV1" s="8"/>
      <c r="FDW1" s="8"/>
      <c r="FDX1" s="8"/>
      <c r="FDY1" s="8"/>
      <c r="FDZ1" s="8"/>
      <c r="FEA1" s="8"/>
      <c r="FEB1" s="8"/>
      <c r="FEC1" s="8"/>
      <c r="FED1" s="8"/>
      <c r="FEE1" s="8"/>
      <c r="FEF1" s="8"/>
      <c r="FEG1" s="8"/>
      <c r="FEH1" s="8"/>
      <c r="FEI1" s="8"/>
      <c r="FEJ1" s="8"/>
      <c r="FEK1" s="8"/>
      <c r="FEL1" s="8"/>
      <c r="FEM1" s="8"/>
      <c r="FEN1" s="8"/>
      <c r="FEO1" s="8"/>
      <c r="FEP1" s="8"/>
      <c r="FEQ1" s="8"/>
      <c r="FER1" s="8"/>
      <c r="FES1" s="8"/>
      <c r="FET1" s="8"/>
      <c r="FEU1" s="8"/>
      <c r="FEV1" s="8"/>
      <c r="FEW1" s="8"/>
      <c r="FEX1" s="8"/>
      <c r="FEY1" s="8"/>
      <c r="FEZ1" s="8"/>
      <c r="FFA1" s="8"/>
      <c r="FFB1" s="8"/>
      <c r="FFC1" s="8"/>
      <c r="FFD1" s="8"/>
      <c r="FFE1" s="8"/>
      <c r="FFF1" s="8"/>
      <c r="FFG1" s="8"/>
      <c r="FFH1" s="8"/>
      <c r="FFI1" s="8"/>
      <c r="FFJ1" s="8"/>
      <c r="FFK1" s="8"/>
      <c r="FFL1" s="8"/>
      <c r="FFM1" s="8"/>
      <c r="FFN1" s="8"/>
      <c r="FFO1" s="8"/>
      <c r="FFP1" s="8"/>
      <c r="FFQ1" s="8"/>
      <c r="FFR1" s="8"/>
      <c r="FFS1" s="8"/>
      <c r="FFT1" s="8"/>
      <c r="FFU1" s="8"/>
      <c r="FFV1" s="8"/>
      <c r="FFW1" s="8"/>
      <c r="FFX1" s="8"/>
      <c r="FFY1" s="8"/>
      <c r="FFZ1" s="8"/>
      <c r="FGA1" s="8"/>
      <c r="FGB1" s="8"/>
      <c r="FGC1" s="8"/>
      <c r="FGD1" s="8"/>
      <c r="FGE1" s="8"/>
      <c r="FGF1" s="8"/>
      <c r="FGG1" s="8"/>
      <c r="FGH1" s="8"/>
      <c r="FGI1" s="8"/>
      <c r="FGJ1" s="8"/>
      <c r="FGK1" s="8"/>
      <c r="FGL1" s="8"/>
      <c r="FGM1" s="8"/>
      <c r="FGN1" s="8"/>
      <c r="FGO1" s="8"/>
      <c r="FGP1" s="8"/>
      <c r="FGQ1" s="8"/>
      <c r="FGR1" s="8"/>
      <c r="FGS1" s="8"/>
      <c r="FGT1" s="8"/>
      <c r="FGU1" s="8"/>
      <c r="FGV1" s="8"/>
      <c r="FGW1" s="8"/>
      <c r="FGX1" s="8"/>
      <c r="FGY1" s="8"/>
      <c r="FGZ1" s="8"/>
      <c r="FHA1" s="8"/>
      <c r="FHB1" s="8"/>
      <c r="FHC1" s="8"/>
      <c r="FHD1" s="8"/>
      <c r="FHE1" s="8"/>
      <c r="FHF1" s="8"/>
      <c r="FHG1" s="8"/>
      <c r="FHH1" s="8"/>
      <c r="FHI1" s="8"/>
      <c r="FHJ1" s="8"/>
      <c r="FHK1" s="8"/>
      <c r="FHL1" s="8"/>
      <c r="FHM1" s="8"/>
      <c r="FHN1" s="8"/>
      <c r="FHO1" s="8"/>
      <c r="FHP1" s="8"/>
      <c r="FHQ1" s="8"/>
      <c r="FHR1" s="8"/>
      <c r="FHS1" s="8"/>
      <c r="FHT1" s="8"/>
      <c r="FHU1" s="8"/>
      <c r="FHV1" s="8"/>
      <c r="FHW1" s="8"/>
      <c r="FHX1" s="8"/>
      <c r="FHY1" s="8"/>
      <c r="FHZ1" s="8"/>
      <c r="FIA1" s="8"/>
      <c r="FIB1" s="8"/>
      <c r="FIC1" s="8"/>
      <c r="FID1" s="8"/>
      <c r="FIE1" s="8"/>
      <c r="FIF1" s="8"/>
      <c r="FIG1" s="8"/>
      <c r="FIH1" s="8"/>
      <c r="FII1" s="8"/>
      <c r="FIJ1" s="8"/>
      <c r="FIK1" s="8"/>
      <c r="FIL1" s="8"/>
      <c r="FIM1" s="8"/>
      <c r="FIN1" s="8"/>
      <c r="FIO1" s="8"/>
      <c r="FIP1" s="8"/>
      <c r="FIQ1" s="8"/>
      <c r="FIR1" s="8"/>
      <c r="FIS1" s="8"/>
      <c r="FIT1" s="8"/>
      <c r="FIU1" s="8"/>
      <c r="FIV1" s="8"/>
      <c r="FIW1" s="8"/>
      <c r="FIX1" s="8"/>
      <c r="FIY1" s="8"/>
      <c r="FIZ1" s="8"/>
      <c r="FJA1" s="8"/>
      <c r="FJB1" s="8"/>
      <c r="FJC1" s="8"/>
      <c r="FJD1" s="8"/>
      <c r="FJE1" s="8"/>
      <c r="FJF1" s="8"/>
      <c r="FJG1" s="8"/>
      <c r="FJH1" s="8"/>
      <c r="FJI1" s="8"/>
      <c r="FJJ1" s="8"/>
      <c r="FJK1" s="8"/>
      <c r="FJL1" s="8"/>
      <c r="FJM1" s="8"/>
      <c r="FJN1" s="8"/>
      <c r="FJO1" s="8"/>
      <c r="FJP1" s="8"/>
      <c r="FJQ1" s="8"/>
      <c r="FJR1" s="8"/>
      <c r="FJS1" s="8"/>
      <c r="FJT1" s="8"/>
      <c r="FJU1" s="8"/>
      <c r="FJV1" s="8"/>
      <c r="FJW1" s="8"/>
      <c r="FJX1" s="8"/>
      <c r="FJY1" s="8"/>
      <c r="FJZ1" s="8"/>
      <c r="FKA1" s="8"/>
      <c r="FKB1" s="8"/>
      <c r="FKC1" s="8"/>
      <c r="FKD1" s="8"/>
      <c r="FKE1" s="8"/>
      <c r="FKF1" s="8"/>
      <c r="FKG1" s="8"/>
      <c r="FKH1" s="8"/>
      <c r="FKI1" s="8"/>
      <c r="FKJ1" s="8"/>
      <c r="FKK1" s="8"/>
      <c r="FKL1" s="8"/>
      <c r="FKM1" s="8"/>
      <c r="FKN1" s="8"/>
      <c r="FKO1" s="8"/>
      <c r="FKP1" s="8"/>
      <c r="FKQ1" s="8"/>
      <c r="FKR1" s="8"/>
      <c r="FKS1" s="8"/>
      <c r="FKT1" s="8"/>
      <c r="FKU1" s="8"/>
      <c r="FKV1" s="8"/>
      <c r="FKW1" s="8"/>
      <c r="FKX1" s="8"/>
      <c r="FKY1" s="8"/>
      <c r="FKZ1" s="8"/>
      <c r="FLA1" s="8"/>
      <c r="FLB1" s="8"/>
      <c r="FLC1" s="8"/>
      <c r="FLD1" s="8"/>
      <c r="FLE1" s="8"/>
      <c r="FLF1" s="8"/>
      <c r="FLG1" s="8"/>
      <c r="FLH1" s="8"/>
      <c r="FLI1" s="8"/>
      <c r="FLJ1" s="8"/>
      <c r="FLK1" s="8"/>
      <c r="FLL1" s="8"/>
      <c r="FLM1" s="8"/>
      <c r="FLN1" s="8"/>
      <c r="FLO1" s="8"/>
      <c r="FLP1" s="8"/>
      <c r="FLQ1" s="8"/>
      <c r="FLR1" s="8"/>
      <c r="FLS1" s="8"/>
      <c r="FLT1" s="8"/>
      <c r="FLU1" s="8"/>
      <c r="FLV1" s="8"/>
      <c r="FLW1" s="8"/>
      <c r="FLX1" s="8"/>
      <c r="FLY1" s="8"/>
      <c r="FLZ1" s="8"/>
      <c r="FMA1" s="8"/>
      <c r="FMB1" s="8"/>
      <c r="FMC1" s="8"/>
      <c r="FMD1" s="8"/>
      <c r="FME1" s="8"/>
      <c r="FMF1" s="8"/>
      <c r="FMG1" s="8"/>
      <c r="FMH1" s="8"/>
      <c r="FMI1" s="8"/>
      <c r="FMJ1" s="8"/>
      <c r="FMK1" s="8"/>
      <c r="FML1" s="8"/>
      <c r="FMM1" s="8"/>
      <c r="FMN1" s="8"/>
      <c r="FMO1" s="8"/>
      <c r="FMP1" s="8"/>
      <c r="FMQ1" s="8"/>
      <c r="FMR1" s="8"/>
      <c r="FMS1" s="8"/>
      <c r="FMT1" s="8"/>
      <c r="FMU1" s="8"/>
      <c r="FMV1" s="8"/>
      <c r="FMW1" s="8"/>
      <c r="FMX1" s="8"/>
      <c r="FMY1" s="8"/>
      <c r="FMZ1" s="8"/>
      <c r="FNA1" s="8"/>
      <c r="FNB1" s="8"/>
      <c r="FNC1" s="8"/>
      <c r="FND1" s="8"/>
      <c r="FNE1" s="8"/>
      <c r="FNF1" s="8"/>
      <c r="FNG1" s="8"/>
      <c r="FNH1" s="8"/>
      <c r="FNI1" s="8"/>
      <c r="FNJ1" s="8"/>
      <c r="FNK1" s="8"/>
      <c r="FNL1" s="8"/>
      <c r="FNM1" s="8"/>
      <c r="FNN1" s="8"/>
      <c r="FNO1" s="8"/>
      <c r="FNP1" s="8"/>
      <c r="FNQ1" s="8"/>
      <c r="FNR1" s="8"/>
      <c r="FNS1" s="8"/>
      <c r="FNT1" s="8"/>
      <c r="FNU1" s="8"/>
      <c r="FNV1" s="8"/>
      <c r="FNW1" s="8"/>
      <c r="FNX1" s="8"/>
      <c r="FNY1" s="8"/>
      <c r="FNZ1" s="8"/>
      <c r="FOA1" s="8"/>
      <c r="FOB1" s="8"/>
      <c r="FOC1" s="8"/>
      <c r="FOD1" s="8"/>
      <c r="FOE1" s="8"/>
      <c r="FOF1" s="8"/>
      <c r="FOG1" s="8"/>
      <c r="FOH1" s="8"/>
      <c r="FOI1" s="8"/>
      <c r="FOJ1" s="8"/>
      <c r="FOK1" s="8"/>
      <c r="FOL1" s="8"/>
      <c r="FOM1" s="8"/>
      <c r="FON1" s="8"/>
      <c r="FOO1" s="8"/>
      <c r="FOP1" s="8"/>
      <c r="FOQ1" s="8"/>
      <c r="FOR1" s="8"/>
      <c r="FOS1" s="8"/>
      <c r="FOT1" s="8"/>
      <c r="FOU1" s="8"/>
      <c r="FOV1" s="8"/>
      <c r="FOW1" s="8"/>
      <c r="FOX1" s="8"/>
      <c r="FOY1" s="8"/>
      <c r="FOZ1" s="8"/>
      <c r="FPA1" s="8"/>
      <c r="FPB1" s="8"/>
      <c r="FPC1" s="8"/>
      <c r="FPD1" s="8"/>
      <c r="FPE1" s="8"/>
      <c r="FPF1" s="8"/>
      <c r="FPG1" s="8"/>
      <c r="FPH1" s="8"/>
      <c r="FPI1" s="8"/>
      <c r="FPJ1" s="8"/>
      <c r="FPK1" s="8"/>
      <c r="FPL1" s="8"/>
      <c r="FPM1" s="8"/>
      <c r="FPN1" s="8"/>
      <c r="FPO1" s="8"/>
      <c r="FPP1" s="8"/>
      <c r="FPQ1" s="8"/>
      <c r="FPR1" s="8"/>
      <c r="FPS1" s="8"/>
      <c r="FPT1" s="8"/>
      <c r="FPU1" s="8"/>
      <c r="FPV1" s="8"/>
      <c r="FPW1" s="8"/>
      <c r="FPX1" s="8"/>
      <c r="FPY1" s="8"/>
      <c r="FPZ1" s="8"/>
      <c r="FQA1" s="8"/>
      <c r="FQB1" s="8"/>
      <c r="FQC1" s="8"/>
      <c r="FQD1" s="8"/>
      <c r="FQE1" s="8"/>
      <c r="FQF1" s="8"/>
      <c r="FQG1" s="8"/>
      <c r="FQH1" s="8"/>
      <c r="FQI1" s="8"/>
      <c r="FQJ1" s="8"/>
      <c r="FQK1" s="8"/>
      <c r="FQL1" s="8"/>
      <c r="FQM1" s="8"/>
      <c r="FQN1" s="8"/>
      <c r="FQO1" s="8"/>
      <c r="FQP1" s="8"/>
      <c r="FQQ1" s="8"/>
      <c r="FQR1" s="8"/>
      <c r="FQS1" s="8"/>
      <c r="FQT1" s="8"/>
      <c r="FQU1" s="8"/>
      <c r="FQV1" s="8"/>
      <c r="FQW1" s="8"/>
      <c r="FQX1" s="8"/>
      <c r="FQY1" s="8"/>
      <c r="FQZ1" s="8"/>
      <c r="FRA1" s="8"/>
      <c r="FRB1" s="8"/>
      <c r="FRC1" s="8"/>
      <c r="FRD1" s="8"/>
      <c r="FRE1" s="8"/>
      <c r="FRF1" s="8"/>
      <c r="FRG1" s="8"/>
      <c r="FRH1" s="8"/>
      <c r="FRI1" s="8"/>
      <c r="FRJ1" s="8"/>
      <c r="FRK1" s="8"/>
      <c r="FRL1" s="8"/>
      <c r="FRM1" s="8"/>
      <c r="FRN1" s="8"/>
      <c r="FRO1" s="8"/>
      <c r="FRP1" s="8"/>
      <c r="FRQ1" s="8"/>
      <c r="FRR1" s="8"/>
      <c r="FRS1" s="8"/>
      <c r="FRT1" s="8"/>
      <c r="FRU1" s="8"/>
      <c r="FRV1" s="8"/>
      <c r="FRW1" s="8"/>
      <c r="FRX1" s="8"/>
      <c r="FRY1" s="8"/>
      <c r="FRZ1" s="8"/>
      <c r="FSA1" s="8"/>
      <c r="FSB1" s="8"/>
      <c r="FSC1" s="8"/>
      <c r="FSD1" s="8"/>
      <c r="FSE1" s="8"/>
      <c r="FSF1" s="8"/>
      <c r="FSG1" s="8"/>
      <c r="FSH1" s="8"/>
      <c r="FSI1" s="8"/>
      <c r="FSJ1" s="8"/>
      <c r="FSK1" s="8"/>
      <c r="FSL1" s="8"/>
      <c r="FSM1" s="8"/>
      <c r="FSN1" s="8"/>
      <c r="FSO1" s="8"/>
      <c r="FSP1" s="8"/>
      <c r="FSQ1" s="8"/>
      <c r="FSR1" s="8"/>
      <c r="FSS1" s="8"/>
      <c r="FST1" s="8"/>
      <c r="FSU1" s="8"/>
      <c r="FSV1" s="8"/>
      <c r="FSW1" s="8"/>
      <c r="FSX1" s="8"/>
      <c r="FSY1" s="8"/>
      <c r="FSZ1" s="8"/>
      <c r="FTA1" s="8"/>
      <c r="FTB1" s="8"/>
      <c r="FTC1" s="8"/>
      <c r="FTD1" s="8"/>
      <c r="FTE1" s="8"/>
      <c r="FTF1" s="8"/>
      <c r="FTG1" s="8"/>
      <c r="FTH1" s="8"/>
      <c r="FTI1" s="8"/>
      <c r="FTJ1" s="8"/>
      <c r="FTK1" s="8"/>
      <c r="FTL1" s="8"/>
      <c r="FTM1" s="8"/>
      <c r="FTN1" s="8"/>
      <c r="FTO1" s="8"/>
      <c r="FTP1" s="8"/>
      <c r="FTQ1" s="8"/>
      <c r="FTR1" s="8"/>
      <c r="FTS1" s="8"/>
      <c r="FTT1" s="8"/>
      <c r="FTU1" s="8"/>
      <c r="FTV1" s="8"/>
      <c r="FTW1" s="8"/>
      <c r="FTX1" s="8"/>
      <c r="FTY1" s="8"/>
      <c r="FTZ1" s="8"/>
      <c r="FUA1" s="8"/>
      <c r="FUB1" s="8"/>
      <c r="FUC1" s="8"/>
      <c r="FUD1" s="8"/>
      <c r="FUE1" s="8"/>
      <c r="FUF1" s="8"/>
      <c r="FUG1" s="8"/>
      <c r="FUH1" s="8"/>
      <c r="FUI1" s="8"/>
      <c r="FUJ1" s="8"/>
      <c r="FUK1" s="8"/>
      <c r="FUL1" s="8"/>
      <c r="FUM1" s="8"/>
      <c r="FUN1" s="8"/>
      <c r="FUO1" s="8"/>
      <c r="FUP1" s="8"/>
      <c r="FUQ1" s="8"/>
      <c r="FUR1" s="8"/>
      <c r="FUS1" s="8"/>
      <c r="FUT1" s="8"/>
      <c r="FUU1" s="8"/>
      <c r="FUV1" s="8"/>
      <c r="FUW1" s="8"/>
      <c r="FUX1" s="8"/>
      <c r="FUY1" s="8"/>
      <c r="FUZ1" s="8"/>
      <c r="FVA1" s="8"/>
      <c r="FVB1" s="8"/>
      <c r="FVC1" s="8"/>
      <c r="FVD1" s="8"/>
      <c r="FVE1" s="8"/>
      <c r="FVF1" s="8"/>
      <c r="FVG1" s="8"/>
      <c r="FVH1" s="8"/>
      <c r="FVI1" s="8"/>
      <c r="FVJ1" s="8"/>
      <c r="FVK1" s="8"/>
      <c r="FVL1" s="8"/>
      <c r="FVM1" s="8"/>
      <c r="FVN1" s="8"/>
      <c r="FVO1" s="8"/>
      <c r="FVP1" s="8"/>
      <c r="FVQ1" s="8"/>
      <c r="FVR1" s="8"/>
      <c r="FVS1" s="8"/>
      <c r="FVT1" s="8"/>
      <c r="FVU1" s="8"/>
      <c r="FVV1" s="8"/>
      <c r="FVW1" s="8"/>
      <c r="FVX1" s="8"/>
      <c r="FVY1" s="8"/>
      <c r="FVZ1" s="8"/>
      <c r="FWA1" s="8"/>
      <c r="FWB1" s="8"/>
      <c r="FWC1" s="8"/>
      <c r="FWD1" s="8"/>
      <c r="FWE1" s="8"/>
      <c r="FWF1" s="8"/>
      <c r="FWG1" s="8"/>
      <c r="FWH1" s="8"/>
      <c r="FWI1" s="8"/>
      <c r="FWJ1" s="8"/>
      <c r="FWK1" s="8"/>
      <c r="FWL1" s="8"/>
      <c r="FWM1" s="8"/>
      <c r="FWN1" s="8"/>
      <c r="FWO1" s="8"/>
      <c r="FWP1" s="8"/>
      <c r="FWQ1" s="8"/>
      <c r="FWR1" s="8"/>
      <c r="FWS1" s="8"/>
      <c r="FWT1" s="8"/>
      <c r="FWU1" s="8"/>
      <c r="FWV1" s="8"/>
      <c r="FWW1" s="8"/>
      <c r="FWX1" s="8"/>
      <c r="FWY1" s="8"/>
      <c r="FWZ1" s="8"/>
      <c r="FXA1" s="8"/>
      <c r="FXB1" s="8"/>
      <c r="FXC1" s="8"/>
      <c r="FXD1" s="8"/>
      <c r="FXE1" s="8"/>
      <c r="FXF1" s="8"/>
      <c r="FXG1" s="8"/>
      <c r="FXH1" s="8"/>
      <c r="FXI1" s="8"/>
      <c r="FXJ1" s="8"/>
      <c r="FXK1" s="8"/>
      <c r="FXL1" s="8"/>
      <c r="FXM1" s="8"/>
      <c r="FXN1" s="8"/>
      <c r="FXO1" s="8"/>
      <c r="FXP1" s="8"/>
      <c r="FXQ1" s="8"/>
      <c r="FXR1" s="8"/>
      <c r="FXS1" s="8"/>
      <c r="FXT1" s="8"/>
      <c r="FXU1" s="8"/>
      <c r="FXV1" s="8"/>
      <c r="FXW1" s="8"/>
      <c r="FXX1" s="8"/>
      <c r="FXY1" s="8"/>
      <c r="FXZ1" s="8"/>
      <c r="FYA1" s="8"/>
      <c r="FYB1" s="8"/>
      <c r="FYC1" s="8"/>
      <c r="FYD1" s="8"/>
      <c r="FYE1" s="8"/>
      <c r="FYF1" s="8"/>
      <c r="FYG1" s="8"/>
      <c r="FYH1" s="8"/>
      <c r="FYI1" s="8"/>
      <c r="FYJ1" s="8"/>
      <c r="FYK1" s="8"/>
      <c r="FYL1" s="8"/>
      <c r="FYM1" s="8"/>
      <c r="FYN1" s="8"/>
      <c r="FYO1" s="8"/>
      <c r="FYP1" s="8"/>
      <c r="FYQ1" s="8"/>
      <c r="FYR1" s="8"/>
      <c r="FYS1" s="8"/>
      <c r="FYT1" s="8"/>
      <c r="FYU1" s="8"/>
      <c r="FYV1" s="8"/>
      <c r="FYW1" s="8"/>
      <c r="FYX1" s="8"/>
      <c r="FYY1" s="8"/>
      <c r="FYZ1" s="8"/>
      <c r="FZA1" s="8"/>
      <c r="FZB1" s="8"/>
      <c r="FZC1" s="8"/>
      <c r="FZD1" s="8"/>
      <c r="FZE1" s="8"/>
      <c r="FZF1" s="8"/>
      <c r="FZG1" s="8"/>
      <c r="FZH1" s="8"/>
      <c r="FZI1" s="8"/>
      <c r="FZJ1" s="8"/>
      <c r="FZK1" s="8"/>
      <c r="FZL1" s="8"/>
      <c r="FZM1" s="8"/>
      <c r="FZN1" s="8"/>
      <c r="FZO1" s="8"/>
      <c r="FZP1" s="8"/>
      <c r="FZQ1" s="8"/>
      <c r="FZR1" s="8"/>
      <c r="FZS1" s="8"/>
      <c r="FZT1" s="8"/>
      <c r="FZU1" s="8"/>
      <c r="FZV1" s="8"/>
      <c r="FZW1" s="8"/>
      <c r="FZX1" s="8"/>
      <c r="FZY1" s="8"/>
      <c r="FZZ1" s="8"/>
      <c r="GAA1" s="8"/>
      <c r="GAB1" s="8"/>
      <c r="GAC1" s="8"/>
      <c r="GAD1" s="8"/>
      <c r="GAE1" s="8"/>
      <c r="GAF1" s="8"/>
      <c r="GAG1" s="8"/>
      <c r="GAH1" s="8"/>
      <c r="GAI1" s="8"/>
      <c r="GAJ1" s="8"/>
      <c r="GAK1" s="8"/>
      <c r="GAL1" s="8"/>
      <c r="GAM1" s="8"/>
      <c r="GAN1" s="8"/>
      <c r="GAO1" s="8"/>
      <c r="GAP1" s="8"/>
      <c r="GAQ1" s="8"/>
      <c r="GAR1" s="8"/>
      <c r="GAS1" s="8"/>
      <c r="GAT1" s="8"/>
      <c r="GAU1" s="8"/>
      <c r="GAV1" s="8"/>
      <c r="GAW1" s="8"/>
      <c r="GAX1" s="8"/>
      <c r="GAY1" s="8"/>
      <c r="GAZ1" s="8"/>
      <c r="GBA1" s="8"/>
      <c r="GBB1" s="8"/>
      <c r="GBC1" s="8"/>
      <c r="GBD1" s="8"/>
      <c r="GBE1" s="8"/>
      <c r="GBF1" s="8"/>
      <c r="GBG1" s="8"/>
      <c r="GBH1" s="8"/>
      <c r="GBI1" s="8"/>
      <c r="GBJ1" s="8"/>
      <c r="GBK1" s="8"/>
      <c r="GBL1" s="8"/>
      <c r="GBM1" s="8"/>
      <c r="GBN1" s="8"/>
      <c r="GBO1" s="8"/>
      <c r="GBP1" s="8"/>
      <c r="GBQ1" s="8"/>
      <c r="GBR1" s="8"/>
      <c r="GBS1" s="8"/>
      <c r="GBT1" s="8"/>
      <c r="GBU1" s="8"/>
      <c r="GBV1" s="8"/>
      <c r="GBW1" s="8"/>
      <c r="GBX1" s="8"/>
      <c r="GBY1" s="8"/>
      <c r="GBZ1" s="8"/>
      <c r="GCA1" s="8"/>
      <c r="GCB1" s="8"/>
      <c r="GCC1" s="8"/>
      <c r="GCD1" s="8"/>
      <c r="GCE1" s="8"/>
      <c r="GCF1" s="8"/>
      <c r="GCG1" s="8"/>
      <c r="GCH1" s="8"/>
      <c r="GCI1" s="8"/>
      <c r="GCJ1" s="8"/>
      <c r="GCK1" s="8"/>
      <c r="GCL1" s="8"/>
      <c r="GCM1" s="8"/>
      <c r="GCN1" s="8"/>
      <c r="GCO1" s="8"/>
      <c r="GCP1" s="8"/>
      <c r="GCQ1" s="8"/>
      <c r="GCR1" s="8"/>
      <c r="GCS1" s="8"/>
      <c r="GCT1" s="8"/>
      <c r="GCU1" s="8"/>
      <c r="GCV1" s="8"/>
      <c r="GCW1" s="8"/>
      <c r="GCX1" s="8"/>
      <c r="GCY1" s="8"/>
      <c r="GCZ1" s="8"/>
      <c r="GDA1" s="8"/>
      <c r="GDB1" s="8"/>
      <c r="GDC1" s="8"/>
      <c r="GDD1" s="8"/>
      <c r="GDE1" s="8"/>
      <c r="GDF1" s="8"/>
      <c r="GDG1" s="8"/>
      <c r="GDH1" s="8"/>
      <c r="GDI1" s="8"/>
      <c r="GDJ1" s="8"/>
      <c r="GDK1" s="8"/>
      <c r="GDL1" s="8"/>
      <c r="GDM1" s="8"/>
      <c r="GDN1" s="8"/>
      <c r="GDO1" s="8"/>
      <c r="GDP1" s="8"/>
      <c r="GDQ1" s="8"/>
      <c r="GDR1" s="8"/>
      <c r="GDS1" s="8"/>
      <c r="GDT1" s="8"/>
      <c r="GDU1" s="8"/>
      <c r="GDV1" s="8"/>
      <c r="GDW1" s="8"/>
      <c r="GDX1" s="8"/>
      <c r="GDY1" s="8"/>
      <c r="GDZ1" s="8"/>
      <c r="GEA1" s="8"/>
      <c r="GEB1" s="8"/>
      <c r="GEC1" s="8"/>
      <c r="GED1" s="8"/>
      <c r="GEE1" s="8"/>
      <c r="GEF1" s="8"/>
      <c r="GEG1" s="8"/>
      <c r="GEH1" s="8"/>
      <c r="GEI1" s="8"/>
      <c r="GEJ1" s="8"/>
      <c r="GEK1" s="8"/>
      <c r="GEL1" s="8"/>
      <c r="GEM1" s="8"/>
      <c r="GEN1" s="8"/>
      <c r="GEO1" s="8"/>
      <c r="GEP1" s="8"/>
      <c r="GEQ1" s="8"/>
      <c r="GER1" s="8"/>
      <c r="GES1" s="8"/>
      <c r="GET1" s="8"/>
      <c r="GEU1" s="8"/>
      <c r="GEV1" s="8"/>
      <c r="GEW1" s="8"/>
      <c r="GEX1" s="8"/>
      <c r="GEY1" s="8"/>
      <c r="GEZ1" s="8"/>
      <c r="GFA1" s="8"/>
      <c r="GFB1" s="8"/>
      <c r="GFC1" s="8"/>
      <c r="GFD1" s="8"/>
      <c r="GFE1" s="8"/>
      <c r="GFF1" s="8"/>
      <c r="GFG1" s="8"/>
      <c r="GFH1" s="8"/>
      <c r="GFI1" s="8"/>
      <c r="GFJ1" s="8"/>
      <c r="GFK1" s="8"/>
      <c r="GFL1" s="8"/>
      <c r="GFM1" s="8"/>
      <c r="GFN1" s="8"/>
      <c r="GFO1" s="8"/>
      <c r="GFP1" s="8"/>
      <c r="GFQ1" s="8"/>
      <c r="GFR1" s="8"/>
      <c r="GFS1" s="8"/>
      <c r="GFT1" s="8"/>
      <c r="GFU1" s="8"/>
      <c r="GFV1" s="8"/>
      <c r="GFW1" s="8"/>
      <c r="GFX1" s="8"/>
      <c r="GFY1" s="8"/>
      <c r="GFZ1" s="8"/>
      <c r="GGA1" s="8"/>
      <c r="GGB1" s="8"/>
      <c r="GGC1" s="8"/>
      <c r="GGD1" s="8"/>
      <c r="GGE1" s="8"/>
      <c r="GGF1" s="8"/>
      <c r="GGG1" s="8"/>
      <c r="GGH1" s="8"/>
      <c r="GGI1" s="8"/>
      <c r="GGJ1" s="8"/>
      <c r="GGK1" s="8"/>
      <c r="GGL1" s="8"/>
      <c r="GGM1" s="8"/>
      <c r="GGN1" s="8"/>
      <c r="GGO1" s="8"/>
      <c r="GGP1" s="8"/>
      <c r="GGQ1" s="8"/>
      <c r="GGR1" s="8"/>
      <c r="GGS1" s="8"/>
      <c r="GGT1" s="8"/>
      <c r="GGU1" s="8"/>
      <c r="GGV1" s="8"/>
      <c r="GGW1" s="8"/>
      <c r="GGX1" s="8"/>
      <c r="GGY1" s="8"/>
      <c r="GGZ1" s="8"/>
      <c r="GHA1" s="8"/>
      <c r="GHB1" s="8"/>
      <c r="GHC1" s="8"/>
      <c r="GHD1" s="8"/>
      <c r="GHE1" s="8"/>
      <c r="GHF1" s="8"/>
      <c r="GHG1" s="8"/>
      <c r="GHH1" s="8"/>
      <c r="GHI1" s="8"/>
      <c r="GHJ1" s="8"/>
      <c r="GHK1" s="8"/>
      <c r="GHL1" s="8"/>
      <c r="GHM1" s="8"/>
      <c r="GHN1" s="8"/>
      <c r="GHO1" s="8"/>
      <c r="GHP1" s="8"/>
      <c r="GHQ1" s="8"/>
      <c r="GHR1" s="8"/>
      <c r="GHS1" s="8"/>
      <c r="GHT1" s="8"/>
      <c r="GHU1" s="8"/>
      <c r="GHV1" s="8"/>
      <c r="GHW1" s="8"/>
      <c r="GHX1" s="8"/>
      <c r="GHY1" s="8"/>
      <c r="GHZ1" s="8"/>
      <c r="GIA1" s="8"/>
      <c r="GIB1" s="8"/>
      <c r="GIC1" s="8"/>
      <c r="GID1" s="8"/>
      <c r="GIE1" s="8"/>
      <c r="GIF1" s="8"/>
      <c r="GIG1" s="8"/>
      <c r="GIH1" s="8"/>
      <c r="GII1" s="8"/>
      <c r="GIJ1" s="8"/>
      <c r="GIK1" s="8"/>
      <c r="GIL1" s="8"/>
      <c r="GIM1" s="8"/>
      <c r="GIN1" s="8"/>
      <c r="GIO1" s="8"/>
      <c r="GIP1" s="8"/>
      <c r="GIQ1" s="8"/>
      <c r="GIR1" s="8"/>
      <c r="GIS1" s="8"/>
      <c r="GIT1" s="8"/>
      <c r="GIU1" s="8"/>
      <c r="GIV1" s="8"/>
      <c r="GIW1" s="8"/>
      <c r="GIX1" s="8"/>
      <c r="GIY1" s="8"/>
      <c r="GIZ1" s="8"/>
      <c r="GJA1" s="8"/>
      <c r="GJB1" s="8"/>
      <c r="GJC1" s="8"/>
      <c r="GJD1" s="8"/>
      <c r="GJE1" s="8"/>
      <c r="GJF1" s="8"/>
      <c r="GJG1" s="8"/>
      <c r="GJH1" s="8"/>
      <c r="GJI1" s="8"/>
      <c r="GJJ1" s="8"/>
      <c r="GJK1" s="8"/>
      <c r="GJL1" s="8"/>
      <c r="GJM1" s="8"/>
      <c r="GJN1" s="8"/>
      <c r="GJO1" s="8"/>
      <c r="GJP1" s="8"/>
      <c r="GJQ1" s="8"/>
      <c r="GJR1" s="8"/>
      <c r="GJS1" s="8"/>
      <c r="GJT1" s="8"/>
      <c r="GJU1" s="8"/>
      <c r="GJV1" s="8"/>
      <c r="GJW1" s="8"/>
      <c r="GJX1" s="8"/>
      <c r="GJY1" s="8"/>
      <c r="GJZ1" s="8"/>
      <c r="GKA1" s="8"/>
      <c r="GKB1" s="8"/>
      <c r="GKC1" s="8"/>
      <c r="GKD1" s="8"/>
      <c r="GKE1" s="8"/>
      <c r="GKF1" s="8"/>
      <c r="GKG1" s="8"/>
      <c r="GKH1" s="8"/>
      <c r="GKI1" s="8"/>
      <c r="GKJ1" s="8"/>
      <c r="GKK1" s="8"/>
      <c r="GKL1" s="8"/>
      <c r="GKM1" s="8"/>
      <c r="GKN1" s="8"/>
      <c r="GKO1" s="8"/>
      <c r="GKP1" s="8"/>
      <c r="GKQ1" s="8"/>
      <c r="GKR1" s="8"/>
      <c r="GKS1" s="8"/>
      <c r="GKT1" s="8"/>
      <c r="GKU1" s="8"/>
      <c r="GKV1" s="8"/>
      <c r="GKW1" s="8"/>
      <c r="GKX1" s="8"/>
      <c r="GKY1" s="8"/>
      <c r="GKZ1" s="8"/>
      <c r="GLA1" s="8"/>
      <c r="GLB1" s="8"/>
      <c r="GLC1" s="8"/>
      <c r="GLD1" s="8"/>
      <c r="GLE1" s="8"/>
      <c r="GLF1" s="8"/>
      <c r="GLG1" s="8"/>
      <c r="GLH1" s="8"/>
      <c r="GLI1" s="8"/>
      <c r="GLJ1" s="8"/>
      <c r="GLK1" s="8"/>
      <c r="GLL1" s="8"/>
      <c r="GLM1" s="8"/>
      <c r="GLN1" s="8"/>
      <c r="GLO1" s="8"/>
      <c r="GLP1" s="8"/>
      <c r="GLQ1" s="8"/>
      <c r="GLR1" s="8"/>
      <c r="GLS1" s="8"/>
      <c r="GLT1" s="8"/>
      <c r="GLU1" s="8"/>
      <c r="GLV1" s="8"/>
      <c r="GLW1" s="8"/>
      <c r="GLX1" s="8"/>
      <c r="GLY1" s="8"/>
      <c r="GLZ1" s="8"/>
      <c r="GMA1" s="8"/>
      <c r="GMB1" s="8"/>
      <c r="GMC1" s="8"/>
      <c r="GMD1" s="8"/>
      <c r="GME1" s="8"/>
      <c r="GMF1" s="8"/>
      <c r="GMG1" s="8"/>
      <c r="GMH1" s="8"/>
      <c r="GMI1" s="8"/>
      <c r="GMJ1" s="8"/>
      <c r="GMK1" s="8"/>
      <c r="GML1" s="8"/>
      <c r="GMM1" s="8"/>
      <c r="GMN1" s="8"/>
      <c r="GMO1" s="8"/>
      <c r="GMP1" s="8"/>
      <c r="GMQ1" s="8"/>
      <c r="GMR1" s="8"/>
      <c r="GMS1" s="8"/>
      <c r="GMT1" s="8"/>
      <c r="GMU1" s="8"/>
      <c r="GMV1" s="8"/>
      <c r="GMW1" s="8"/>
      <c r="GMX1" s="8"/>
      <c r="GMY1" s="8"/>
      <c r="GMZ1" s="8"/>
      <c r="GNA1" s="8"/>
      <c r="GNB1" s="8"/>
      <c r="GNC1" s="8"/>
      <c r="GND1" s="8"/>
      <c r="GNE1" s="8"/>
      <c r="GNF1" s="8"/>
      <c r="GNG1" s="8"/>
      <c r="GNH1" s="8"/>
      <c r="GNI1" s="8"/>
      <c r="GNJ1" s="8"/>
      <c r="GNK1" s="8"/>
      <c r="GNL1" s="8"/>
      <c r="GNM1" s="8"/>
      <c r="GNN1" s="8"/>
      <c r="GNO1" s="8"/>
      <c r="GNP1" s="8"/>
      <c r="GNQ1" s="8"/>
      <c r="GNR1" s="8"/>
      <c r="GNS1" s="8"/>
      <c r="GNT1" s="8"/>
      <c r="GNU1" s="8"/>
      <c r="GNV1" s="8"/>
      <c r="GNW1" s="8"/>
      <c r="GNX1" s="8"/>
      <c r="GNY1" s="8"/>
      <c r="GNZ1" s="8"/>
      <c r="GOA1" s="8"/>
      <c r="GOB1" s="8"/>
      <c r="GOC1" s="8"/>
      <c r="GOD1" s="8"/>
      <c r="GOE1" s="8"/>
      <c r="GOF1" s="8"/>
      <c r="GOG1" s="8"/>
      <c r="GOH1" s="8"/>
      <c r="GOI1" s="8"/>
      <c r="GOJ1" s="8"/>
      <c r="GOK1" s="8"/>
      <c r="GOL1" s="8"/>
      <c r="GOM1" s="8"/>
      <c r="GON1" s="8"/>
      <c r="GOO1" s="8"/>
      <c r="GOP1" s="8"/>
      <c r="GOQ1" s="8"/>
      <c r="GOR1" s="8"/>
      <c r="GOS1" s="8"/>
      <c r="GOT1" s="8"/>
      <c r="GOU1" s="8"/>
      <c r="GOV1" s="8"/>
      <c r="GOW1" s="8"/>
      <c r="GOX1" s="8"/>
      <c r="GOY1" s="8"/>
      <c r="GOZ1" s="8"/>
      <c r="GPA1" s="8"/>
      <c r="GPB1" s="8"/>
      <c r="GPC1" s="8"/>
      <c r="GPD1" s="8"/>
      <c r="GPE1" s="8"/>
      <c r="GPF1" s="8"/>
      <c r="GPG1" s="8"/>
      <c r="GPH1" s="8"/>
      <c r="GPI1" s="8"/>
      <c r="GPJ1" s="8"/>
      <c r="GPK1" s="8"/>
      <c r="GPL1" s="8"/>
      <c r="GPM1" s="8"/>
      <c r="GPN1" s="8"/>
      <c r="GPO1" s="8"/>
      <c r="GPP1" s="8"/>
      <c r="GPQ1" s="8"/>
      <c r="GPR1" s="8"/>
      <c r="GPS1" s="8"/>
      <c r="GPT1" s="8"/>
      <c r="GPU1" s="8"/>
      <c r="GPV1" s="8"/>
      <c r="GPW1" s="8"/>
      <c r="GPX1" s="8"/>
      <c r="GPY1" s="8"/>
      <c r="GPZ1" s="8"/>
      <c r="GQA1" s="8"/>
      <c r="GQB1" s="8"/>
      <c r="GQC1" s="8"/>
      <c r="GQD1" s="8"/>
      <c r="GQE1" s="8"/>
      <c r="GQF1" s="8"/>
      <c r="GQG1" s="8"/>
      <c r="GQH1" s="8"/>
      <c r="GQI1" s="8"/>
      <c r="GQJ1" s="8"/>
      <c r="GQK1" s="8"/>
      <c r="GQL1" s="8"/>
      <c r="GQM1" s="8"/>
      <c r="GQN1" s="8"/>
      <c r="GQO1" s="8"/>
      <c r="GQP1" s="8"/>
      <c r="GQQ1" s="8"/>
      <c r="GQR1" s="8"/>
      <c r="GQS1" s="8"/>
      <c r="GQT1" s="8"/>
      <c r="GQU1" s="8"/>
      <c r="GQV1" s="8"/>
      <c r="GQW1" s="8"/>
      <c r="GQX1" s="8"/>
      <c r="GQY1" s="8"/>
      <c r="GQZ1" s="8"/>
      <c r="GRA1" s="8"/>
      <c r="GRB1" s="8"/>
      <c r="GRC1" s="8"/>
      <c r="GRD1" s="8"/>
      <c r="GRE1" s="8"/>
      <c r="GRF1" s="8"/>
      <c r="GRG1" s="8"/>
      <c r="GRH1" s="8"/>
      <c r="GRI1" s="8"/>
      <c r="GRJ1" s="8"/>
      <c r="GRK1" s="8"/>
      <c r="GRL1" s="8"/>
      <c r="GRM1" s="8"/>
      <c r="GRN1" s="8"/>
      <c r="GRO1" s="8"/>
      <c r="GRP1" s="8"/>
      <c r="GRQ1" s="8"/>
      <c r="GRR1" s="8"/>
      <c r="GRS1" s="8"/>
      <c r="GRT1" s="8"/>
      <c r="GRU1" s="8"/>
      <c r="GRV1" s="8"/>
      <c r="GRW1" s="8"/>
      <c r="GRX1" s="8"/>
      <c r="GRY1" s="8"/>
      <c r="GRZ1" s="8"/>
      <c r="GSA1" s="8"/>
      <c r="GSB1" s="8"/>
      <c r="GSC1" s="8"/>
      <c r="GSD1" s="8"/>
      <c r="GSE1" s="8"/>
      <c r="GSF1" s="8"/>
      <c r="GSG1" s="8"/>
      <c r="GSH1" s="8"/>
      <c r="GSI1" s="8"/>
      <c r="GSJ1" s="8"/>
      <c r="GSK1" s="8"/>
      <c r="GSL1" s="8"/>
      <c r="GSM1" s="8"/>
      <c r="GSN1" s="8"/>
      <c r="GSO1" s="8"/>
      <c r="GSP1" s="8"/>
      <c r="GSQ1" s="8"/>
      <c r="GSR1" s="8"/>
      <c r="GSS1" s="8"/>
      <c r="GST1" s="8"/>
      <c r="GSU1" s="8"/>
      <c r="GSV1" s="8"/>
      <c r="GSW1" s="8"/>
      <c r="GSX1" s="8"/>
      <c r="GSY1" s="8"/>
      <c r="GSZ1" s="8"/>
      <c r="GTA1" s="8"/>
      <c r="GTB1" s="8"/>
      <c r="GTC1" s="8"/>
      <c r="GTD1" s="8"/>
      <c r="GTE1" s="8"/>
      <c r="GTF1" s="8"/>
      <c r="GTG1" s="8"/>
      <c r="GTH1" s="8"/>
      <c r="GTI1" s="8"/>
      <c r="GTJ1" s="8"/>
      <c r="GTK1" s="8"/>
      <c r="GTL1" s="8"/>
      <c r="GTM1" s="8"/>
      <c r="GTN1" s="8"/>
      <c r="GTO1" s="8"/>
      <c r="GTP1" s="8"/>
      <c r="GTQ1" s="8"/>
      <c r="GTR1" s="8"/>
      <c r="GTS1" s="8"/>
      <c r="GTT1" s="8"/>
      <c r="GTU1" s="8"/>
      <c r="GTV1" s="8"/>
      <c r="GTW1" s="8"/>
      <c r="GTX1" s="8"/>
      <c r="GTY1" s="8"/>
      <c r="GTZ1" s="8"/>
      <c r="GUA1" s="8"/>
      <c r="GUB1" s="8"/>
      <c r="GUC1" s="8"/>
      <c r="GUD1" s="8"/>
      <c r="GUE1" s="8"/>
      <c r="GUF1" s="8"/>
      <c r="GUG1" s="8"/>
      <c r="GUH1" s="8"/>
      <c r="GUI1" s="8"/>
      <c r="GUJ1" s="8"/>
      <c r="GUK1" s="8"/>
      <c r="GUL1" s="8"/>
      <c r="GUM1" s="8"/>
      <c r="GUN1" s="8"/>
      <c r="GUO1" s="8"/>
      <c r="GUP1" s="8"/>
      <c r="GUQ1" s="8"/>
      <c r="GUR1" s="8"/>
      <c r="GUS1" s="8"/>
      <c r="GUT1" s="8"/>
      <c r="GUU1" s="8"/>
      <c r="GUV1" s="8"/>
      <c r="GUW1" s="8"/>
      <c r="GUX1" s="8"/>
      <c r="GUY1" s="8"/>
      <c r="GUZ1" s="8"/>
      <c r="GVA1" s="8"/>
      <c r="GVB1" s="8"/>
      <c r="GVC1" s="8"/>
      <c r="GVD1" s="8"/>
      <c r="GVE1" s="8"/>
      <c r="GVF1" s="8"/>
      <c r="GVG1" s="8"/>
      <c r="GVH1" s="8"/>
      <c r="GVI1" s="8"/>
      <c r="GVJ1" s="8"/>
      <c r="GVK1" s="8"/>
      <c r="GVL1" s="8"/>
      <c r="GVM1" s="8"/>
      <c r="GVN1" s="8"/>
      <c r="GVO1" s="8"/>
      <c r="GVP1" s="8"/>
      <c r="GVQ1" s="8"/>
      <c r="GVR1" s="8"/>
      <c r="GVS1" s="8"/>
      <c r="GVT1" s="8"/>
      <c r="GVU1" s="8"/>
      <c r="GVV1" s="8"/>
      <c r="GVW1" s="8"/>
      <c r="GVX1" s="8"/>
      <c r="GVY1" s="8"/>
      <c r="GVZ1" s="8"/>
      <c r="GWA1" s="8"/>
      <c r="GWB1" s="8"/>
      <c r="GWC1" s="8"/>
      <c r="GWD1" s="8"/>
      <c r="GWE1" s="8"/>
      <c r="GWF1" s="8"/>
      <c r="GWG1" s="8"/>
      <c r="GWH1" s="8"/>
      <c r="GWI1" s="8"/>
      <c r="GWJ1" s="8"/>
      <c r="GWK1" s="8"/>
      <c r="GWL1" s="8"/>
      <c r="GWM1" s="8"/>
      <c r="GWN1" s="8"/>
      <c r="GWO1" s="8"/>
      <c r="GWP1" s="8"/>
      <c r="GWQ1" s="8"/>
      <c r="GWR1" s="8"/>
      <c r="GWS1" s="8"/>
      <c r="GWT1" s="8"/>
      <c r="GWU1" s="8"/>
      <c r="GWV1" s="8"/>
      <c r="GWW1" s="8"/>
      <c r="GWX1" s="8"/>
      <c r="GWY1" s="8"/>
      <c r="GWZ1" s="8"/>
      <c r="GXA1" s="8"/>
      <c r="GXB1" s="8"/>
      <c r="GXC1" s="8"/>
      <c r="GXD1" s="8"/>
      <c r="GXE1" s="8"/>
      <c r="GXF1" s="8"/>
      <c r="GXG1" s="8"/>
      <c r="GXH1" s="8"/>
      <c r="GXI1" s="8"/>
      <c r="GXJ1" s="8"/>
      <c r="GXK1" s="8"/>
      <c r="GXL1" s="8"/>
      <c r="GXM1" s="8"/>
      <c r="GXN1" s="8"/>
      <c r="GXO1" s="8"/>
      <c r="GXP1" s="8"/>
      <c r="GXQ1" s="8"/>
      <c r="GXR1" s="8"/>
      <c r="GXS1" s="8"/>
      <c r="GXT1" s="8"/>
      <c r="GXU1" s="8"/>
      <c r="GXV1" s="8"/>
      <c r="GXW1" s="8"/>
      <c r="GXX1" s="8"/>
      <c r="GXY1" s="8"/>
      <c r="GXZ1" s="8"/>
      <c r="GYA1" s="8"/>
      <c r="GYB1" s="8"/>
      <c r="GYC1" s="8"/>
      <c r="GYD1" s="8"/>
      <c r="GYE1" s="8"/>
      <c r="GYF1" s="8"/>
      <c r="GYG1" s="8"/>
      <c r="GYH1" s="8"/>
      <c r="GYI1" s="8"/>
      <c r="GYJ1" s="8"/>
      <c r="GYK1" s="8"/>
      <c r="GYL1" s="8"/>
      <c r="GYM1" s="8"/>
      <c r="GYN1" s="8"/>
      <c r="GYO1" s="8"/>
      <c r="GYP1" s="8"/>
      <c r="GYQ1" s="8"/>
      <c r="GYR1" s="8"/>
      <c r="GYS1" s="8"/>
      <c r="GYT1" s="8"/>
      <c r="GYU1" s="8"/>
      <c r="GYV1" s="8"/>
      <c r="GYW1" s="8"/>
      <c r="GYX1" s="8"/>
      <c r="GYY1" s="8"/>
      <c r="GYZ1" s="8"/>
      <c r="GZA1" s="8"/>
      <c r="GZB1" s="8"/>
      <c r="GZC1" s="8"/>
      <c r="GZD1" s="8"/>
      <c r="GZE1" s="8"/>
      <c r="GZF1" s="8"/>
      <c r="GZG1" s="8"/>
      <c r="GZH1" s="8"/>
      <c r="GZI1" s="8"/>
      <c r="GZJ1" s="8"/>
      <c r="GZK1" s="8"/>
      <c r="GZL1" s="8"/>
      <c r="GZM1" s="8"/>
      <c r="GZN1" s="8"/>
      <c r="GZO1" s="8"/>
      <c r="GZP1" s="8"/>
      <c r="GZQ1" s="8"/>
      <c r="GZR1" s="8"/>
      <c r="GZS1" s="8"/>
      <c r="GZT1" s="8"/>
      <c r="GZU1" s="8"/>
      <c r="GZV1" s="8"/>
      <c r="GZW1" s="8"/>
      <c r="GZX1" s="8"/>
      <c r="GZY1" s="8"/>
      <c r="GZZ1" s="8"/>
      <c r="HAA1" s="8"/>
      <c r="HAB1" s="8"/>
      <c r="HAC1" s="8"/>
      <c r="HAD1" s="8"/>
      <c r="HAE1" s="8"/>
      <c r="HAF1" s="8"/>
      <c r="HAG1" s="8"/>
      <c r="HAH1" s="8"/>
      <c r="HAI1" s="8"/>
      <c r="HAJ1" s="8"/>
      <c r="HAK1" s="8"/>
      <c r="HAL1" s="8"/>
      <c r="HAM1" s="8"/>
      <c r="HAN1" s="8"/>
      <c r="HAO1" s="8"/>
      <c r="HAP1" s="8"/>
      <c r="HAQ1" s="8"/>
      <c r="HAR1" s="8"/>
      <c r="HAS1" s="8"/>
      <c r="HAT1" s="8"/>
      <c r="HAU1" s="8"/>
      <c r="HAV1" s="8"/>
      <c r="HAW1" s="8"/>
      <c r="HAX1" s="8"/>
      <c r="HAY1" s="8"/>
      <c r="HAZ1" s="8"/>
      <c r="HBA1" s="8"/>
      <c r="HBB1" s="8"/>
      <c r="HBC1" s="8"/>
      <c r="HBD1" s="8"/>
      <c r="HBE1" s="8"/>
      <c r="HBF1" s="8"/>
      <c r="HBG1" s="8"/>
      <c r="HBH1" s="8"/>
      <c r="HBI1" s="8"/>
      <c r="HBJ1" s="8"/>
      <c r="HBK1" s="8"/>
      <c r="HBL1" s="8"/>
      <c r="HBM1" s="8"/>
      <c r="HBN1" s="8"/>
      <c r="HBO1" s="8"/>
      <c r="HBP1" s="8"/>
      <c r="HBQ1" s="8"/>
      <c r="HBR1" s="8"/>
      <c r="HBS1" s="8"/>
      <c r="HBT1" s="8"/>
      <c r="HBU1" s="8"/>
      <c r="HBV1" s="8"/>
      <c r="HBW1" s="8"/>
      <c r="HBX1" s="8"/>
      <c r="HBY1" s="8"/>
      <c r="HBZ1" s="8"/>
      <c r="HCA1" s="8"/>
      <c r="HCB1" s="8"/>
      <c r="HCC1" s="8"/>
      <c r="HCD1" s="8"/>
      <c r="HCE1" s="8"/>
      <c r="HCF1" s="8"/>
      <c r="HCG1" s="8"/>
      <c r="HCH1" s="8"/>
      <c r="HCI1" s="8"/>
      <c r="HCJ1" s="8"/>
      <c r="HCK1" s="8"/>
      <c r="HCL1" s="8"/>
      <c r="HCM1" s="8"/>
      <c r="HCN1" s="8"/>
      <c r="HCO1" s="8"/>
      <c r="HCP1" s="8"/>
      <c r="HCQ1" s="8"/>
      <c r="HCR1" s="8"/>
      <c r="HCS1" s="8"/>
      <c r="HCT1" s="8"/>
      <c r="HCU1" s="8"/>
      <c r="HCV1" s="8"/>
      <c r="HCW1" s="8"/>
      <c r="HCX1" s="8"/>
      <c r="HCY1" s="8"/>
      <c r="HCZ1" s="8"/>
      <c r="HDA1" s="8"/>
      <c r="HDB1" s="8"/>
      <c r="HDC1" s="8"/>
      <c r="HDD1" s="8"/>
      <c r="HDE1" s="8"/>
      <c r="HDF1" s="8"/>
      <c r="HDG1" s="8"/>
      <c r="HDH1" s="8"/>
      <c r="HDI1" s="8"/>
      <c r="HDJ1" s="8"/>
      <c r="HDK1" s="8"/>
      <c r="HDL1" s="8"/>
      <c r="HDM1" s="8"/>
      <c r="HDN1" s="8"/>
      <c r="HDO1" s="8"/>
      <c r="HDP1" s="8"/>
      <c r="HDQ1" s="8"/>
      <c r="HDR1" s="8"/>
      <c r="HDS1" s="8"/>
      <c r="HDT1" s="8"/>
      <c r="HDU1" s="8"/>
      <c r="HDV1" s="8"/>
      <c r="HDW1" s="8"/>
      <c r="HDX1" s="8"/>
      <c r="HDY1" s="8"/>
      <c r="HDZ1" s="8"/>
      <c r="HEA1" s="8"/>
      <c r="HEB1" s="8"/>
      <c r="HEC1" s="8"/>
      <c r="HED1" s="8"/>
      <c r="HEE1" s="8"/>
      <c r="HEF1" s="8"/>
      <c r="HEG1" s="8"/>
      <c r="HEH1" s="8"/>
      <c r="HEI1" s="8"/>
      <c r="HEJ1" s="8"/>
      <c r="HEK1" s="8"/>
      <c r="HEL1" s="8"/>
      <c r="HEM1" s="8"/>
      <c r="HEN1" s="8"/>
      <c r="HEO1" s="8"/>
      <c r="HEP1" s="8"/>
      <c r="HEQ1" s="8"/>
      <c r="HER1" s="8"/>
      <c r="HES1" s="8"/>
      <c r="HET1" s="8"/>
      <c r="HEU1" s="8"/>
      <c r="HEV1" s="8"/>
      <c r="HEW1" s="8"/>
      <c r="HEX1" s="8"/>
      <c r="HEY1" s="8"/>
      <c r="HEZ1" s="8"/>
      <c r="HFA1" s="8"/>
      <c r="HFB1" s="8"/>
      <c r="HFC1" s="8"/>
      <c r="HFD1" s="8"/>
      <c r="HFE1" s="8"/>
      <c r="HFF1" s="8"/>
      <c r="HFG1" s="8"/>
      <c r="HFH1" s="8"/>
      <c r="HFI1" s="8"/>
      <c r="HFJ1" s="8"/>
      <c r="HFK1" s="8"/>
      <c r="HFL1" s="8"/>
      <c r="HFM1" s="8"/>
      <c r="HFN1" s="8"/>
      <c r="HFO1" s="8"/>
      <c r="HFP1" s="8"/>
      <c r="HFQ1" s="8"/>
      <c r="HFR1" s="8"/>
      <c r="HFS1" s="8"/>
      <c r="HFT1" s="8"/>
      <c r="HFU1" s="8"/>
      <c r="HFV1" s="8"/>
      <c r="HFW1" s="8"/>
      <c r="HFX1" s="8"/>
      <c r="HFY1" s="8"/>
      <c r="HFZ1" s="8"/>
      <c r="HGA1" s="8"/>
      <c r="HGB1" s="8"/>
      <c r="HGC1" s="8"/>
      <c r="HGD1" s="8"/>
      <c r="HGE1" s="8"/>
      <c r="HGF1" s="8"/>
      <c r="HGG1" s="8"/>
      <c r="HGH1" s="8"/>
      <c r="HGI1" s="8"/>
      <c r="HGJ1" s="8"/>
      <c r="HGK1" s="8"/>
      <c r="HGL1" s="8"/>
      <c r="HGM1" s="8"/>
      <c r="HGN1" s="8"/>
      <c r="HGO1" s="8"/>
      <c r="HGP1" s="8"/>
      <c r="HGQ1" s="8"/>
      <c r="HGR1" s="8"/>
      <c r="HGS1" s="8"/>
      <c r="HGT1" s="8"/>
      <c r="HGU1" s="8"/>
      <c r="HGV1" s="8"/>
      <c r="HGW1" s="8"/>
      <c r="HGX1" s="8"/>
      <c r="HGY1" s="8"/>
      <c r="HGZ1" s="8"/>
      <c r="HHA1" s="8"/>
      <c r="HHB1" s="8"/>
      <c r="HHC1" s="8"/>
      <c r="HHD1" s="8"/>
      <c r="HHE1" s="8"/>
      <c r="HHF1" s="8"/>
      <c r="HHG1" s="8"/>
      <c r="HHH1" s="8"/>
      <c r="HHI1" s="8"/>
      <c r="HHJ1" s="8"/>
      <c r="HHK1" s="8"/>
      <c r="HHL1" s="8"/>
      <c r="HHM1" s="8"/>
      <c r="HHN1" s="8"/>
      <c r="HHO1" s="8"/>
      <c r="HHP1" s="8"/>
      <c r="HHQ1" s="8"/>
      <c r="HHR1" s="8"/>
      <c r="HHS1" s="8"/>
      <c r="HHT1" s="8"/>
      <c r="HHU1" s="8"/>
      <c r="HHV1" s="8"/>
      <c r="HHW1" s="8"/>
      <c r="HHX1" s="8"/>
      <c r="HHY1" s="8"/>
      <c r="HHZ1" s="8"/>
      <c r="HIA1" s="8"/>
      <c r="HIB1" s="8"/>
      <c r="HIC1" s="8"/>
      <c r="HID1" s="8"/>
      <c r="HIE1" s="8"/>
      <c r="HIF1" s="8"/>
      <c r="HIG1" s="8"/>
      <c r="HIH1" s="8"/>
      <c r="HII1" s="8"/>
      <c r="HIJ1" s="8"/>
      <c r="HIK1" s="8"/>
      <c r="HIL1" s="8"/>
      <c r="HIM1" s="8"/>
      <c r="HIN1" s="8"/>
      <c r="HIO1" s="8"/>
      <c r="HIP1" s="8"/>
      <c r="HIQ1" s="8"/>
      <c r="HIR1" s="8"/>
      <c r="HIS1" s="8"/>
      <c r="HIT1" s="8"/>
      <c r="HIU1" s="8"/>
      <c r="HIV1" s="8"/>
      <c r="HIW1" s="8"/>
      <c r="HIX1" s="8"/>
      <c r="HIY1" s="8"/>
      <c r="HIZ1" s="8"/>
      <c r="HJA1" s="8"/>
      <c r="HJB1" s="8"/>
      <c r="HJC1" s="8"/>
      <c r="HJD1" s="8"/>
      <c r="HJE1" s="8"/>
      <c r="HJF1" s="8"/>
      <c r="HJG1" s="8"/>
      <c r="HJH1" s="8"/>
      <c r="HJI1" s="8"/>
      <c r="HJJ1" s="8"/>
      <c r="HJK1" s="8"/>
      <c r="HJL1" s="8"/>
      <c r="HJM1" s="8"/>
      <c r="HJN1" s="8"/>
      <c r="HJO1" s="8"/>
      <c r="HJP1" s="8"/>
      <c r="HJQ1" s="8"/>
      <c r="HJR1" s="8"/>
      <c r="HJS1" s="8"/>
      <c r="HJT1" s="8"/>
      <c r="HJU1" s="8"/>
      <c r="HJV1" s="8"/>
      <c r="HJW1" s="8"/>
      <c r="HJX1" s="8"/>
      <c r="HJY1" s="8"/>
      <c r="HJZ1" s="8"/>
      <c r="HKA1" s="8"/>
      <c r="HKB1" s="8"/>
      <c r="HKC1" s="8"/>
      <c r="HKD1" s="8"/>
      <c r="HKE1" s="8"/>
      <c r="HKF1" s="8"/>
      <c r="HKG1" s="8"/>
      <c r="HKH1" s="8"/>
      <c r="HKI1" s="8"/>
      <c r="HKJ1" s="8"/>
      <c r="HKK1" s="8"/>
      <c r="HKL1" s="8"/>
      <c r="HKM1" s="8"/>
      <c r="HKN1" s="8"/>
      <c r="HKO1" s="8"/>
      <c r="HKP1" s="8"/>
      <c r="HKQ1" s="8"/>
      <c r="HKR1" s="8"/>
      <c r="HKS1" s="8"/>
      <c r="HKT1" s="8"/>
      <c r="HKU1" s="8"/>
      <c r="HKV1" s="8"/>
      <c r="HKW1" s="8"/>
      <c r="HKX1" s="8"/>
      <c r="HKY1" s="8"/>
      <c r="HKZ1" s="8"/>
      <c r="HLA1" s="8"/>
      <c r="HLB1" s="8"/>
      <c r="HLC1" s="8"/>
      <c r="HLD1" s="8"/>
      <c r="HLE1" s="8"/>
      <c r="HLF1" s="8"/>
      <c r="HLG1" s="8"/>
      <c r="HLH1" s="8"/>
      <c r="HLI1" s="8"/>
      <c r="HLJ1" s="8"/>
      <c r="HLK1" s="8"/>
      <c r="HLL1" s="8"/>
      <c r="HLM1" s="8"/>
      <c r="HLN1" s="8"/>
      <c r="HLO1" s="8"/>
      <c r="HLP1" s="8"/>
      <c r="HLQ1" s="8"/>
      <c r="HLR1" s="8"/>
      <c r="HLS1" s="8"/>
      <c r="HLT1" s="8"/>
      <c r="HLU1" s="8"/>
      <c r="HLV1" s="8"/>
      <c r="HLW1" s="8"/>
      <c r="HLX1" s="8"/>
      <c r="HLY1" s="8"/>
      <c r="HLZ1" s="8"/>
      <c r="HMA1" s="8"/>
      <c r="HMB1" s="8"/>
      <c r="HMC1" s="8"/>
      <c r="HMD1" s="8"/>
      <c r="HME1" s="8"/>
      <c r="HMF1" s="8"/>
      <c r="HMG1" s="8"/>
      <c r="HMH1" s="8"/>
      <c r="HMI1" s="8"/>
      <c r="HMJ1" s="8"/>
      <c r="HMK1" s="8"/>
      <c r="HML1" s="8"/>
      <c r="HMM1" s="8"/>
      <c r="HMN1" s="8"/>
      <c r="HMO1" s="8"/>
      <c r="HMP1" s="8"/>
      <c r="HMQ1" s="8"/>
      <c r="HMR1" s="8"/>
      <c r="HMS1" s="8"/>
      <c r="HMT1" s="8"/>
      <c r="HMU1" s="8"/>
      <c r="HMV1" s="8"/>
      <c r="HMW1" s="8"/>
      <c r="HMX1" s="8"/>
      <c r="HMY1" s="8"/>
      <c r="HMZ1" s="8"/>
      <c r="HNA1" s="8"/>
      <c r="HNB1" s="8"/>
      <c r="HNC1" s="8"/>
      <c r="HND1" s="8"/>
      <c r="HNE1" s="8"/>
      <c r="HNF1" s="8"/>
      <c r="HNG1" s="8"/>
      <c r="HNH1" s="8"/>
      <c r="HNI1" s="8"/>
      <c r="HNJ1" s="8"/>
      <c r="HNK1" s="8"/>
      <c r="HNL1" s="8"/>
      <c r="HNM1" s="8"/>
      <c r="HNN1" s="8"/>
      <c r="HNO1" s="8"/>
      <c r="HNP1" s="8"/>
      <c r="HNQ1" s="8"/>
      <c r="HNR1" s="8"/>
      <c r="HNS1" s="8"/>
      <c r="HNT1" s="8"/>
      <c r="HNU1" s="8"/>
      <c r="HNV1" s="8"/>
      <c r="HNW1" s="8"/>
      <c r="HNX1" s="8"/>
      <c r="HNY1" s="8"/>
      <c r="HNZ1" s="8"/>
      <c r="HOA1" s="8"/>
      <c r="HOB1" s="8"/>
      <c r="HOC1" s="8"/>
      <c r="HOD1" s="8"/>
      <c r="HOE1" s="8"/>
      <c r="HOF1" s="8"/>
      <c r="HOG1" s="8"/>
      <c r="HOH1" s="8"/>
      <c r="HOI1" s="8"/>
      <c r="HOJ1" s="8"/>
      <c r="HOK1" s="8"/>
      <c r="HOL1" s="8"/>
      <c r="HOM1" s="8"/>
      <c r="HON1" s="8"/>
      <c r="HOO1" s="8"/>
      <c r="HOP1" s="8"/>
      <c r="HOQ1" s="8"/>
      <c r="HOR1" s="8"/>
      <c r="HOS1" s="8"/>
      <c r="HOT1" s="8"/>
      <c r="HOU1" s="8"/>
      <c r="HOV1" s="8"/>
      <c r="HOW1" s="8"/>
      <c r="HOX1" s="8"/>
      <c r="HOY1" s="8"/>
      <c r="HOZ1" s="8"/>
      <c r="HPA1" s="8"/>
      <c r="HPB1" s="8"/>
      <c r="HPC1" s="8"/>
      <c r="HPD1" s="8"/>
      <c r="HPE1" s="8"/>
      <c r="HPF1" s="8"/>
      <c r="HPG1" s="8"/>
      <c r="HPH1" s="8"/>
      <c r="HPI1" s="8"/>
      <c r="HPJ1" s="8"/>
      <c r="HPK1" s="8"/>
      <c r="HPL1" s="8"/>
      <c r="HPM1" s="8"/>
      <c r="HPN1" s="8"/>
      <c r="HPO1" s="8"/>
      <c r="HPP1" s="8"/>
      <c r="HPQ1" s="8"/>
      <c r="HPR1" s="8"/>
      <c r="HPS1" s="8"/>
      <c r="HPT1" s="8"/>
      <c r="HPU1" s="8"/>
      <c r="HPV1" s="8"/>
      <c r="HPW1" s="8"/>
      <c r="HPX1" s="8"/>
      <c r="HPY1" s="8"/>
      <c r="HPZ1" s="8"/>
      <c r="HQA1" s="8"/>
      <c r="HQB1" s="8"/>
      <c r="HQC1" s="8"/>
      <c r="HQD1" s="8"/>
      <c r="HQE1" s="8"/>
      <c r="HQF1" s="8"/>
      <c r="HQG1" s="8"/>
      <c r="HQH1" s="8"/>
      <c r="HQI1" s="8"/>
      <c r="HQJ1" s="8"/>
      <c r="HQK1" s="8"/>
      <c r="HQL1" s="8"/>
      <c r="HQM1" s="8"/>
      <c r="HQN1" s="8"/>
      <c r="HQO1" s="8"/>
      <c r="HQP1" s="8"/>
      <c r="HQQ1" s="8"/>
      <c r="HQR1" s="8"/>
      <c r="HQS1" s="8"/>
      <c r="HQT1" s="8"/>
      <c r="HQU1" s="8"/>
      <c r="HQV1" s="8"/>
      <c r="HQW1" s="8"/>
      <c r="HQX1" s="8"/>
      <c r="HQY1" s="8"/>
      <c r="HQZ1" s="8"/>
      <c r="HRA1" s="8"/>
      <c r="HRB1" s="8"/>
      <c r="HRC1" s="8"/>
      <c r="HRD1" s="8"/>
      <c r="HRE1" s="8"/>
      <c r="HRF1" s="8"/>
      <c r="HRG1" s="8"/>
      <c r="HRH1" s="8"/>
      <c r="HRI1" s="8"/>
      <c r="HRJ1" s="8"/>
      <c r="HRK1" s="8"/>
      <c r="HRL1" s="8"/>
      <c r="HRM1" s="8"/>
      <c r="HRN1" s="8"/>
      <c r="HRO1" s="8"/>
      <c r="HRP1" s="8"/>
      <c r="HRQ1" s="8"/>
      <c r="HRR1" s="8"/>
      <c r="HRS1" s="8"/>
      <c r="HRT1" s="8"/>
      <c r="HRU1" s="8"/>
      <c r="HRV1" s="8"/>
      <c r="HRW1" s="8"/>
      <c r="HRX1" s="8"/>
      <c r="HRY1" s="8"/>
      <c r="HRZ1" s="8"/>
      <c r="HSA1" s="8"/>
      <c r="HSB1" s="8"/>
      <c r="HSC1" s="8"/>
      <c r="HSD1" s="8"/>
      <c r="HSE1" s="8"/>
      <c r="HSF1" s="8"/>
      <c r="HSG1" s="8"/>
      <c r="HSH1" s="8"/>
      <c r="HSI1" s="8"/>
      <c r="HSJ1" s="8"/>
      <c r="HSK1" s="8"/>
      <c r="HSL1" s="8"/>
      <c r="HSM1" s="8"/>
      <c r="HSN1" s="8"/>
      <c r="HSO1" s="8"/>
      <c r="HSP1" s="8"/>
      <c r="HSQ1" s="8"/>
      <c r="HSR1" s="8"/>
      <c r="HSS1" s="8"/>
      <c r="HST1" s="8"/>
      <c r="HSU1" s="8"/>
      <c r="HSV1" s="8"/>
      <c r="HSW1" s="8"/>
      <c r="HSX1" s="8"/>
      <c r="HSY1" s="8"/>
      <c r="HSZ1" s="8"/>
      <c r="HTA1" s="8"/>
      <c r="HTB1" s="8"/>
      <c r="HTC1" s="8"/>
      <c r="HTD1" s="8"/>
      <c r="HTE1" s="8"/>
      <c r="HTF1" s="8"/>
      <c r="HTG1" s="8"/>
      <c r="HTH1" s="8"/>
      <c r="HTI1" s="8"/>
      <c r="HTJ1" s="8"/>
      <c r="HTK1" s="8"/>
      <c r="HTL1" s="8"/>
      <c r="HTM1" s="8"/>
      <c r="HTN1" s="8"/>
      <c r="HTO1" s="8"/>
      <c r="HTP1" s="8"/>
      <c r="HTQ1" s="8"/>
      <c r="HTR1" s="8"/>
      <c r="HTS1" s="8"/>
      <c r="HTT1" s="8"/>
      <c r="HTU1" s="8"/>
      <c r="HTV1" s="8"/>
      <c r="HTW1" s="8"/>
      <c r="HTX1" s="8"/>
      <c r="HTY1" s="8"/>
      <c r="HTZ1" s="8"/>
      <c r="HUA1" s="8"/>
      <c r="HUB1" s="8"/>
      <c r="HUC1" s="8"/>
      <c r="HUD1" s="8"/>
      <c r="HUE1" s="8"/>
      <c r="HUF1" s="8"/>
      <c r="HUG1" s="8"/>
      <c r="HUH1" s="8"/>
      <c r="HUI1" s="8"/>
      <c r="HUJ1" s="8"/>
      <c r="HUK1" s="8"/>
      <c r="HUL1" s="8"/>
      <c r="HUM1" s="8"/>
      <c r="HUN1" s="8"/>
      <c r="HUO1" s="8"/>
      <c r="HUP1" s="8"/>
      <c r="HUQ1" s="8"/>
      <c r="HUR1" s="8"/>
      <c r="HUS1" s="8"/>
      <c r="HUT1" s="8"/>
      <c r="HUU1" s="8"/>
      <c r="HUV1" s="8"/>
      <c r="HUW1" s="8"/>
      <c r="HUX1" s="8"/>
      <c r="HUY1" s="8"/>
      <c r="HUZ1" s="8"/>
      <c r="HVA1" s="8"/>
      <c r="HVB1" s="8"/>
      <c r="HVC1" s="8"/>
      <c r="HVD1" s="8"/>
      <c r="HVE1" s="8"/>
      <c r="HVF1" s="8"/>
      <c r="HVG1" s="8"/>
      <c r="HVH1" s="8"/>
      <c r="HVI1" s="8"/>
      <c r="HVJ1" s="8"/>
      <c r="HVK1" s="8"/>
      <c r="HVL1" s="8"/>
      <c r="HVM1" s="8"/>
      <c r="HVN1" s="8"/>
      <c r="HVO1" s="8"/>
      <c r="HVP1" s="8"/>
      <c r="HVQ1" s="8"/>
      <c r="HVR1" s="8"/>
      <c r="HVS1" s="8"/>
      <c r="HVT1" s="8"/>
      <c r="HVU1" s="8"/>
      <c r="HVV1" s="8"/>
      <c r="HVW1" s="8"/>
      <c r="HVX1" s="8"/>
      <c r="HVY1" s="8"/>
      <c r="HVZ1" s="8"/>
      <c r="HWA1" s="8"/>
      <c r="HWB1" s="8"/>
      <c r="HWC1" s="8"/>
      <c r="HWD1" s="8"/>
      <c r="HWE1" s="8"/>
      <c r="HWF1" s="8"/>
      <c r="HWG1" s="8"/>
      <c r="HWH1" s="8"/>
      <c r="HWI1" s="8"/>
      <c r="HWJ1" s="8"/>
      <c r="HWK1" s="8"/>
      <c r="HWL1" s="8"/>
      <c r="HWM1" s="8"/>
      <c r="HWN1" s="8"/>
      <c r="HWO1" s="8"/>
      <c r="HWP1" s="8"/>
      <c r="HWQ1" s="8"/>
      <c r="HWR1" s="8"/>
      <c r="HWS1" s="8"/>
      <c r="HWT1" s="8"/>
      <c r="HWU1" s="8"/>
      <c r="HWV1" s="8"/>
      <c r="HWW1" s="8"/>
      <c r="HWX1" s="8"/>
      <c r="HWY1" s="8"/>
      <c r="HWZ1" s="8"/>
      <c r="HXA1" s="8"/>
      <c r="HXB1" s="8"/>
      <c r="HXC1" s="8"/>
      <c r="HXD1" s="8"/>
      <c r="HXE1" s="8"/>
      <c r="HXF1" s="8"/>
      <c r="HXG1" s="8"/>
      <c r="HXH1" s="8"/>
      <c r="HXI1" s="8"/>
      <c r="HXJ1" s="8"/>
      <c r="HXK1" s="8"/>
      <c r="HXL1" s="8"/>
      <c r="HXM1" s="8"/>
      <c r="HXN1" s="8"/>
      <c r="HXO1" s="8"/>
      <c r="HXP1" s="8"/>
      <c r="HXQ1" s="8"/>
      <c r="HXR1" s="8"/>
      <c r="HXS1" s="8"/>
      <c r="HXT1" s="8"/>
      <c r="HXU1" s="8"/>
      <c r="HXV1" s="8"/>
      <c r="HXW1" s="8"/>
      <c r="HXX1" s="8"/>
      <c r="HXY1" s="8"/>
      <c r="HXZ1" s="8"/>
      <c r="HYA1" s="8"/>
      <c r="HYB1" s="8"/>
      <c r="HYC1" s="8"/>
      <c r="HYD1" s="8"/>
      <c r="HYE1" s="8"/>
      <c r="HYF1" s="8"/>
      <c r="HYG1" s="8"/>
      <c r="HYH1" s="8"/>
      <c r="HYI1" s="8"/>
      <c r="HYJ1" s="8"/>
      <c r="HYK1" s="8"/>
      <c r="HYL1" s="8"/>
      <c r="HYM1" s="8"/>
      <c r="HYN1" s="8"/>
      <c r="HYO1" s="8"/>
      <c r="HYP1" s="8"/>
      <c r="HYQ1" s="8"/>
      <c r="HYR1" s="8"/>
      <c r="HYS1" s="8"/>
      <c r="HYT1" s="8"/>
      <c r="HYU1" s="8"/>
      <c r="HYV1" s="8"/>
      <c r="HYW1" s="8"/>
      <c r="HYX1" s="8"/>
      <c r="HYY1" s="8"/>
      <c r="HYZ1" s="8"/>
      <c r="HZA1" s="8"/>
      <c r="HZB1" s="8"/>
      <c r="HZC1" s="8"/>
      <c r="HZD1" s="8"/>
      <c r="HZE1" s="8"/>
      <c r="HZF1" s="8"/>
      <c r="HZG1" s="8"/>
      <c r="HZH1" s="8"/>
      <c r="HZI1" s="8"/>
      <c r="HZJ1" s="8"/>
      <c r="HZK1" s="8"/>
      <c r="HZL1" s="8"/>
      <c r="HZM1" s="8"/>
      <c r="HZN1" s="8"/>
      <c r="HZO1" s="8"/>
      <c r="HZP1" s="8"/>
      <c r="HZQ1" s="8"/>
      <c r="HZR1" s="8"/>
      <c r="HZS1" s="8"/>
      <c r="HZT1" s="8"/>
      <c r="HZU1" s="8"/>
      <c r="HZV1" s="8"/>
      <c r="HZW1" s="8"/>
      <c r="HZX1" s="8"/>
      <c r="HZY1" s="8"/>
      <c r="HZZ1" s="8"/>
      <c r="IAA1" s="8"/>
      <c r="IAB1" s="8"/>
      <c r="IAC1" s="8"/>
      <c r="IAD1" s="8"/>
      <c r="IAE1" s="8"/>
      <c r="IAF1" s="8"/>
      <c r="IAG1" s="8"/>
      <c r="IAH1" s="8"/>
      <c r="IAI1" s="8"/>
      <c r="IAJ1" s="8"/>
      <c r="IAK1" s="8"/>
      <c r="IAL1" s="8"/>
      <c r="IAM1" s="8"/>
      <c r="IAN1" s="8"/>
      <c r="IAO1" s="8"/>
      <c r="IAP1" s="8"/>
      <c r="IAQ1" s="8"/>
      <c r="IAR1" s="8"/>
      <c r="IAS1" s="8"/>
      <c r="IAT1" s="8"/>
      <c r="IAU1" s="8"/>
      <c r="IAV1" s="8"/>
      <c r="IAW1" s="8"/>
      <c r="IAX1" s="8"/>
      <c r="IAY1" s="8"/>
      <c r="IAZ1" s="8"/>
      <c r="IBA1" s="8"/>
      <c r="IBB1" s="8"/>
      <c r="IBC1" s="8"/>
      <c r="IBD1" s="8"/>
      <c r="IBE1" s="8"/>
      <c r="IBF1" s="8"/>
      <c r="IBG1" s="8"/>
      <c r="IBH1" s="8"/>
      <c r="IBI1" s="8"/>
      <c r="IBJ1" s="8"/>
      <c r="IBK1" s="8"/>
      <c r="IBL1" s="8"/>
      <c r="IBM1" s="8"/>
      <c r="IBN1" s="8"/>
      <c r="IBO1" s="8"/>
      <c r="IBP1" s="8"/>
      <c r="IBQ1" s="8"/>
      <c r="IBR1" s="8"/>
      <c r="IBS1" s="8"/>
      <c r="IBT1" s="8"/>
      <c r="IBU1" s="8"/>
      <c r="IBV1" s="8"/>
      <c r="IBW1" s="8"/>
      <c r="IBX1" s="8"/>
      <c r="IBY1" s="8"/>
      <c r="IBZ1" s="8"/>
      <c r="ICA1" s="8"/>
      <c r="ICB1" s="8"/>
      <c r="ICC1" s="8"/>
      <c r="ICD1" s="8"/>
      <c r="ICE1" s="8"/>
      <c r="ICF1" s="8"/>
      <c r="ICG1" s="8"/>
      <c r="ICH1" s="8"/>
      <c r="ICI1" s="8"/>
      <c r="ICJ1" s="8"/>
      <c r="ICK1" s="8"/>
      <c r="ICL1" s="8"/>
      <c r="ICM1" s="8"/>
      <c r="ICN1" s="8"/>
      <c r="ICO1" s="8"/>
      <c r="ICP1" s="8"/>
      <c r="ICQ1" s="8"/>
      <c r="ICR1" s="8"/>
      <c r="ICS1" s="8"/>
      <c r="ICT1" s="8"/>
      <c r="ICU1" s="8"/>
      <c r="ICV1" s="8"/>
      <c r="ICW1" s="8"/>
      <c r="ICX1" s="8"/>
      <c r="ICY1" s="8"/>
      <c r="ICZ1" s="8"/>
      <c r="IDA1" s="8"/>
      <c r="IDB1" s="8"/>
      <c r="IDC1" s="8"/>
      <c r="IDD1" s="8"/>
      <c r="IDE1" s="8"/>
      <c r="IDF1" s="8"/>
      <c r="IDG1" s="8"/>
      <c r="IDH1" s="8"/>
      <c r="IDI1" s="8"/>
      <c r="IDJ1" s="8"/>
      <c r="IDK1" s="8"/>
      <c r="IDL1" s="8"/>
      <c r="IDM1" s="8"/>
      <c r="IDN1" s="8"/>
      <c r="IDO1" s="8"/>
      <c r="IDP1" s="8"/>
      <c r="IDQ1" s="8"/>
      <c r="IDR1" s="8"/>
      <c r="IDS1" s="8"/>
      <c r="IDT1" s="8"/>
      <c r="IDU1" s="8"/>
      <c r="IDV1" s="8"/>
      <c r="IDW1" s="8"/>
      <c r="IDX1" s="8"/>
      <c r="IDY1" s="8"/>
      <c r="IDZ1" s="8"/>
      <c r="IEA1" s="8"/>
      <c r="IEB1" s="8"/>
      <c r="IEC1" s="8"/>
      <c r="IED1" s="8"/>
      <c r="IEE1" s="8"/>
      <c r="IEF1" s="8"/>
      <c r="IEG1" s="8"/>
      <c r="IEH1" s="8"/>
      <c r="IEI1" s="8"/>
      <c r="IEJ1" s="8"/>
      <c r="IEK1" s="8"/>
      <c r="IEL1" s="8"/>
      <c r="IEM1" s="8"/>
      <c r="IEN1" s="8"/>
      <c r="IEO1" s="8"/>
      <c r="IEP1" s="8"/>
      <c r="IEQ1" s="8"/>
      <c r="IER1" s="8"/>
      <c r="IES1" s="8"/>
      <c r="IET1" s="8"/>
      <c r="IEU1" s="8"/>
      <c r="IEV1" s="8"/>
      <c r="IEW1" s="8"/>
      <c r="IEX1" s="8"/>
      <c r="IEY1" s="8"/>
      <c r="IEZ1" s="8"/>
      <c r="IFA1" s="8"/>
      <c r="IFB1" s="8"/>
      <c r="IFC1" s="8"/>
      <c r="IFD1" s="8"/>
      <c r="IFE1" s="8"/>
      <c r="IFF1" s="8"/>
      <c r="IFG1" s="8"/>
      <c r="IFH1" s="8"/>
      <c r="IFI1" s="8"/>
      <c r="IFJ1" s="8"/>
      <c r="IFK1" s="8"/>
      <c r="IFL1" s="8"/>
      <c r="IFM1" s="8"/>
      <c r="IFN1" s="8"/>
      <c r="IFO1" s="8"/>
      <c r="IFP1" s="8"/>
      <c r="IFQ1" s="8"/>
      <c r="IFR1" s="8"/>
      <c r="IFS1" s="8"/>
      <c r="IFT1" s="8"/>
      <c r="IFU1" s="8"/>
      <c r="IFV1" s="8"/>
      <c r="IFW1" s="8"/>
      <c r="IFX1" s="8"/>
      <c r="IFY1" s="8"/>
      <c r="IFZ1" s="8"/>
      <c r="IGA1" s="8"/>
      <c r="IGB1" s="8"/>
      <c r="IGC1" s="8"/>
      <c r="IGD1" s="8"/>
      <c r="IGE1" s="8"/>
      <c r="IGF1" s="8"/>
      <c r="IGG1" s="8"/>
      <c r="IGH1" s="8"/>
      <c r="IGI1" s="8"/>
      <c r="IGJ1" s="8"/>
      <c r="IGK1" s="8"/>
      <c r="IGL1" s="8"/>
      <c r="IGM1" s="8"/>
      <c r="IGN1" s="8"/>
      <c r="IGO1" s="8"/>
      <c r="IGP1" s="8"/>
      <c r="IGQ1" s="8"/>
      <c r="IGR1" s="8"/>
      <c r="IGS1" s="8"/>
      <c r="IGT1" s="8"/>
      <c r="IGU1" s="8"/>
      <c r="IGV1" s="8"/>
      <c r="IGW1" s="8"/>
      <c r="IGX1" s="8"/>
      <c r="IGY1" s="8"/>
      <c r="IGZ1" s="8"/>
      <c r="IHA1" s="8"/>
      <c r="IHB1" s="8"/>
      <c r="IHC1" s="8"/>
      <c r="IHD1" s="8"/>
      <c r="IHE1" s="8"/>
      <c r="IHF1" s="8"/>
      <c r="IHG1" s="8"/>
      <c r="IHH1" s="8"/>
      <c r="IHI1" s="8"/>
      <c r="IHJ1" s="8"/>
      <c r="IHK1" s="8"/>
      <c r="IHL1" s="8"/>
      <c r="IHM1" s="8"/>
      <c r="IHN1" s="8"/>
      <c r="IHO1" s="8"/>
      <c r="IHP1" s="8"/>
      <c r="IHQ1" s="8"/>
      <c r="IHR1" s="8"/>
      <c r="IHS1" s="8"/>
      <c r="IHT1" s="8"/>
      <c r="IHU1" s="8"/>
      <c r="IHV1" s="8"/>
      <c r="IHW1" s="8"/>
      <c r="IHX1" s="8"/>
      <c r="IHY1" s="8"/>
      <c r="IHZ1" s="8"/>
      <c r="IIA1" s="8"/>
      <c r="IIB1" s="8"/>
      <c r="IIC1" s="8"/>
      <c r="IID1" s="8"/>
      <c r="IIE1" s="8"/>
      <c r="IIF1" s="8"/>
      <c r="IIG1" s="8"/>
      <c r="IIH1" s="8"/>
      <c r="III1" s="8"/>
      <c r="IIJ1" s="8"/>
      <c r="IIK1" s="8"/>
      <c r="IIL1" s="8"/>
      <c r="IIM1" s="8"/>
      <c r="IIN1" s="8"/>
      <c r="IIO1" s="8"/>
      <c r="IIP1" s="8"/>
      <c r="IIQ1" s="8"/>
      <c r="IIR1" s="8"/>
      <c r="IIS1" s="8"/>
      <c r="IIT1" s="8"/>
      <c r="IIU1" s="8"/>
      <c r="IIV1" s="8"/>
      <c r="IIW1" s="8"/>
      <c r="IIX1" s="8"/>
      <c r="IIY1" s="8"/>
      <c r="IIZ1" s="8"/>
      <c r="IJA1" s="8"/>
      <c r="IJB1" s="8"/>
      <c r="IJC1" s="8"/>
      <c r="IJD1" s="8"/>
      <c r="IJE1" s="8"/>
      <c r="IJF1" s="8"/>
      <c r="IJG1" s="8"/>
      <c r="IJH1" s="8"/>
      <c r="IJI1" s="8"/>
      <c r="IJJ1" s="8"/>
      <c r="IJK1" s="8"/>
      <c r="IJL1" s="8"/>
      <c r="IJM1" s="8"/>
      <c r="IJN1" s="8"/>
      <c r="IJO1" s="8"/>
      <c r="IJP1" s="8"/>
      <c r="IJQ1" s="8"/>
      <c r="IJR1" s="8"/>
      <c r="IJS1" s="8"/>
      <c r="IJT1" s="8"/>
      <c r="IJU1" s="8"/>
      <c r="IJV1" s="8"/>
      <c r="IJW1" s="8"/>
      <c r="IJX1" s="8"/>
      <c r="IJY1" s="8"/>
      <c r="IJZ1" s="8"/>
      <c r="IKA1" s="8"/>
      <c r="IKB1" s="8"/>
      <c r="IKC1" s="8"/>
      <c r="IKD1" s="8"/>
      <c r="IKE1" s="8"/>
      <c r="IKF1" s="8"/>
      <c r="IKG1" s="8"/>
      <c r="IKH1" s="8"/>
      <c r="IKI1" s="8"/>
      <c r="IKJ1" s="8"/>
      <c r="IKK1" s="8"/>
      <c r="IKL1" s="8"/>
      <c r="IKM1" s="8"/>
      <c r="IKN1" s="8"/>
      <c r="IKO1" s="8"/>
      <c r="IKP1" s="8"/>
      <c r="IKQ1" s="8"/>
      <c r="IKR1" s="8"/>
      <c r="IKS1" s="8"/>
      <c r="IKT1" s="8"/>
      <c r="IKU1" s="8"/>
      <c r="IKV1" s="8"/>
      <c r="IKW1" s="8"/>
      <c r="IKX1" s="8"/>
      <c r="IKY1" s="8"/>
      <c r="IKZ1" s="8"/>
      <c r="ILA1" s="8"/>
      <c r="ILB1" s="8"/>
      <c r="ILC1" s="8"/>
      <c r="ILD1" s="8"/>
      <c r="ILE1" s="8"/>
      <c r="ILF1" s="8"/>
      <c r="ILG1" s="8"/>
      <c r="ILH1" s="8"/>
      <c r="ILI1" s="8"/>
      <c r="ILJ1" s="8"/>
      <c r="ILK1" s="8"/>
      <c r="ILL1" s="8"/>
      <c r="ILM1" s="8"/>
      <c r="ILN1" s="8"/>
      <c r="ILO1" s="8"/>
      <c r="ILP1" s="8"/>
      <c r="ILQ1" s="8"/>
      <c r="ILR1" s="8"/>
      <c r="ILS1" s="8"/>
      <c r="ILT1" s="8"/>
      <c r="ILU1" s="8"/>
      <c r="ILV1" s="8"/>
      <c r="ILW1" s="8"/>
      <c r="ILX1" s="8"/>
      <c r="ILY1" s="8"/>
      <c r="ILZ1" s="8"/>
      <c r="IMA1" s="8"/>
      <c r="IMB1" s="8"/>
      <c r="IMC1" s="8"/>
      <c r="IMD1" s="8"/>
      <c r="IME1" s="8"/>
      <c r="IMF1" s="8"/>
      <c r="IMG1" s="8"/>
      <c r="IMH1" s="8"/>
      <c r="IMI1" s="8"/>
      <c r="IMJ1" s="8"/>
      <c r="IMK1" s="8"/>
      <c r="IML1" s="8"/>
      <c r="IMM1" s="8"/>
      <c r="IMN1" s="8"/>
      <c r="IMO1" s="8"/>
      <c r="IMP1" s="8"/>
      <c r="IMQ1" s="8"/>
      <c r="IMR1" s="8"/>
      <c r="IMS1" s="8"/>
      <c r="IMT1" s="8"/>
      <c r="IMU1" s="8"/>
      <c r="IMV1" s="8"/>
      <c r="IMW1" s="8"/>
      <c r="IMX1" s="8"/>
      <c r="IMY1" s="8"/>
      <c r="IMZ1" s="8"/>
      <c r="INA1" s="8"/>
      <c r="INB1" s="8"/>
      <c r="INC1" s="8"/>
      <c r="IND1" s="8"/>
      <c r="INE1" s="8"/>
      <c r="INF1" s="8"/>
      <c r="ING1" s="8"/>
      <c r="INH1" s="8"/>
      <c r="INI1" s="8"/>
      <c r="INJ1" s="8"/>
      <c r="INK1" s="8"/>
      <c r="INL1" s="8"/>
      <c r="INM1" s="8"/>
      <c r="INN1" s="8"/>
      <c r="INO1" s="8"/>
      <c r="INP1" s="8"/>
      <c r="INQ1" s="8"/>
      <c r="INR1" s="8"/>
      <c r="INS1" s="8"/>
      <c r="INT1" s="8"/>
      <c r="INU1" s="8"/>
      <c r="INV1" s="8"/>
      <c r="INW1" s="8"/>
      <c r="INX1" s="8"/>
      <c r="INY1" s="8"/>
      <c r="INZ1" s="8"/>
      <c r="IOA1" s="8"/>
      <c r="IOB1" s="8"/>
      <c r="IOC1" s="8"/>
      <c r="IOD1" s="8"/>
      <c r="IOE1" s="8"/>
      <c r="IOF1" s="8"/>
      <c r="IOG1" s="8"/>
      <c r="IOH1" s="8"/>
      <c r="IOI1" s="8"/>
      <c r="IOJ1" s="8"/>
      <c r="IOK1" s="8"/>
      <c r="IOL1" s="8"/>
      <c r="IOM1" s="8"/>
      <c r="ION1" s="8"/>
      <c r="IOO1" s="8"/>
      <c r="IOP1" s="8"/>
      <c r="IOQ1" s="8"/>
      <c r="IOR1" s="8"/>
      <c r="IOS1" s="8"/>
      <c r="IOT1" s="8"/>
      <c r="IOU1" s="8"/>
      <c r="IOV1" s="8"/>
      <c r="IOW1" s="8"/>
      <c r="IOX1" s="8"/>
      <c r="IOY1" s="8"/>
      <c r="IOZ1" s="8"/>
      <c r="IPA1" s="8"/>
      <c r="IPB1" s="8"/>
      <c r="IPC1" s="8"/>
      <c r="IPD1" s="8"/>
      <c r="IPE1" s="8"/>
      <c r="IPF1" s="8"/>
      <c r="IPG1" s="8"/>
      <c r="IPH1" s="8"/>
      <c r="IPI1" s="8"/>
      <c r="IPJ1" s="8"/>
      <c r="IPK1" s="8"/>
      <c r="IPL1" s="8"/>
      <c r="IPM1" s="8"/>
      <c r="IPN1" s="8"/>
      <c r="IPO1" s="8"/>
      <c r="IPP1" s="8"/>
      <c r="IPQ1" s="8"/>
      <c r="IPR1" s="8"/>
      <c r="IPS1" s="8"/>
      <c r="IPT1" s="8"/>
      <c r="IPU1" s="8"/>
      <c r="IPV1" s="8"/>
      <c r="IPW1" s="8"/>
      <c r="IPX1" s="8"/>
      <c r="IPY1" s="8"/>
      <c r="IPZ1" s="8"/>
      <c r="IQA1" s="8"/>
      <c r="IQB1" s="8"/>
      <c r="IQC1" s="8"/>
      <c r="IQD1" s="8"/>
      <c r="IQE1" s="8"/>
      <c r="IQF1" s="8"/>
      <c r="IQG1" s="8"/>
      <c r="IQH1" s="8"/>
      <c r="IQI1" s="8"/>
      <c r="IQJ1" s="8"/>
      <c r="IQK1" s="8"/>
      <c r="IQL1" s="8"/>
      <c r="IQM1" s="8"/>
      <c r="IQN1" s="8"/>
      <c r="IQO1" s="8"/>
      <c r="IQP1" s="8"/>
      <c r="IQQ1" s="8"/>
      <c r="IQR1" s="8"/>
      <c r="IQS1" s="8"/>
      <c r="IQT1" s="8"/>
      <c r="IQU1" s="8"/>
      <c r="IQV1" s="8"/>
      <c r="IQW1" s="8"/>
      <c r="IQX1" s="8"/>
      <c r="IQY1" s="8"/>
      <c r="IQZ1" s="8"/>
      <c r="IRA1" s="8"/>
      <c r="IRB1" s="8"/>
      <c r="IRC1" s="8"/>
      <c r="IRD1" s="8"/>
      <c r="IRE1" s="8"/>
      <c r="IRF1" s="8"/>
      <c r="IRG1" s="8"/>
      <c r="IRH1" s="8"/>
      <c r="IRI1" s="8"/>
      <c r="IRJ1" s="8"/>
      <c r="IRK1" s="8"/>
      <c r="IRL1" s="8"/>
      <c r="IRM1" s="8"/>
      <c r="IRN1" s="8"/>
      <c r="IRO1" s="8"/>
      <c r="IRP1" s="8"/>
      <c r="IRQ1" s="8"/>
      <c r="IRR1" s="8"/>
      <c r="IRS1" s="8"/>
      <c r="IRT1" s="8"/>
      <c r="IRU1" s="8"/>
      <c r="IRV1" s="8"/>
      <c r="IRW1" s="8"/>
      <c r="IRX1" s="8"/>
      <c r="IRY1" s="8"/>
      <c r="IRZ1" s="8"/>
      <c r="ISA1" s="8"/>
      <c r="ISB1" s="8"/>
      <c r="ISC1" s="8"/>
      <c r="ISD1" s="8"/>
      <c r="ISE1" s="8"/>
      <c r="ISF1" s="8"/>
      <c r="ISG1" s="8"/>
      <c r="ISH1" s="8"/>
      <c r="ISI1" s="8"/>
      <c r="ISJ1" s="8"/>
      <c r="ISK1" s="8"/>
      <c r="ISL1" s="8"/>
      <c r="ISM1" s="8"/>
      <c r="ISN1" s="8"/>
      <c r="ISO1" s="8"/>
      <c r="ISP1" s="8"/>
      <c r="ISQ1" s="8"/>
      <c r="ISR1" s="8"/>
      <c r="ISS1" s="8"/>
      <c r="IST1" s="8"/>
      <c r="ISU1" s="8"/>
      <c r="ISV1" s="8"/>
      <c r="ISW1" s="8"/>
      <c r="ISX1" s="8"/>
      <c r="ISY1" s="8"/>
      <c r="ISZ1" s="8"/>
      <c r="ITA1" s="8"/>
      <c r="ITB1" s="8"/>
      <c r="ITC1" s="8"/>
      <c r="ITD1" s="8"/>
      <c r="ITE1" s="8"/>
      <c r="ITF1" s="8"/>
      <c r="ITG1" s="8"/>
      <c r="ITH1" s="8"/>
      <c r="ITI1" s="8"/>
      <c r="ITJ1" s="8"/>
      <c r="ITK1" s="8"/>
      <c r="ITL1" s="8"/>
      <c r="ITM1" s="8"/>
      <c r="ITN1" s="8"/>
      <c r="ITO1" s="8"/>
      <c r="ITP1" s="8"/>
      <c r="ITQ1" s="8"/>
      <c r="ITR1" s="8"/>
      <c r="ITS1" s="8"/>
      <c r="ITT1" s="8"/>
      <c r="ITU1" s="8"/>
      <c r="ITV1" s="8"/>
      <c r="ITW1" s="8"/>
      <c r="ITX1" s="8"/>
      <c r="ITY1" s="8"/>
      <c r="ITZ1" s="8"/>
      <c r="IUA1" s="8"/>
      <c r="IUB1" s="8"/>
      <c r="IUC1" s="8"/>
      <c r="IUD1" s="8"/>
      <c r="IUE1" s="8"/>
      <c r="IUF1" s="8"/>
      <c r="IUG1" s="8"/>
      <c r="IUH1" s="8"/>
      <c r="IUI1" s="8"/>
      <c r="IUJ1" s="8"/>
      <c r="IUK1" s="8"/>
      <c r="IUL1" s="8"/>
      <c r="IUM1" s="8"/>
      <c r="IUN1" s="8"/>
      <c r="IUO1" s="8"/>
      <c r="IUP1" s="8"/>
      <c r="IUQ1" s="8"/>
      <c r="IUR1" s="8"/>
      <c r="IUS1" s="8"/>
      <c r="IUT1" s="8"/>
      <c r="IUU1" s="8"/>
      <c r="IUV1" s="8"/>
      <c r="IUW1" s="8"/>
      <c r="IUX1" s="8"/>
      <c r="IUY1" s="8"/>
      <c r="IUZ1" s="8"/>
      <c r="IVA1" s="8"/>
      <c r="IVB1" s="8"/>
      <c r="IVC1" s="8"/>
      <c r="IVD1" s="8"/>
      <c r="IVE1" s="8"/>
      <c r="IVF1" s="8"/>
      <c r="IVG1" s="8"/>
      <c r="IVH1" s="8"/>
      <c r="IVI1" s="8"/>
      <c r="IVJ1" s="8"/>
      <c r="IVK1" s="8"/>
      <c r="IVL1" s="8"/>
      <c r="IVM1" s="8"/>
      <c r="IVN1" s="8"/>
      <c r="IVO1" s="8"/>
      <c r="IVP1" s="8"/>
      <c r="IVQ1" s="8"/>
      <c r="IVR1" s="8"/>
      <c r="IVS1" s="8"/>
      <c r="IVT1" s="8"/>
      <c r="IVU1" s="8"/>
      <c r="IVV1" s="8"/>
      <c r="IVW1" s="8"/>
      <c r="IVX1" s="8"/>
      <c r="IVY1" s="8"/>
      <c r="IVZ1" s="8"/>
      <c r="IWA1" s="8"/>
      <c r="IWB1" s="8"/>
      <c r="IWC1" s="8"/>
      <c r="IWD1" s="8"/>
      <c r="IWE1" s="8"/>
      <c r="IWF1" s="8"/>
      <c r="IWG1" s="8"/>
      <c r="IWH1" s="8"/>
      <c r="IWI1" s="8"/>
      <c r="IWJ1" s="8"/>
      <c r="IWK1" s="8"/>
      <c r="IWL1" s="8"/>
      <c r="IWM1" s="8"/>
      <c r="IWN1" s="8"/>
      <c r="IWO1" s="8"/>
      <c r="IWP1" s="8"/>
      <c r="IWQ1" s="8"/>
      <c r="IWR1" s="8"/>
      <c r="IWS1" s="8"/>
      <c r="IWT1" s="8"/>
      <c r="IWU1" s="8"/>
      <c r="IWV1" s="8"/>
      <c r="IWW1" s="8"/>
      <c r="IWX1" s="8"/>
      <c r="IWY1" s="8"/>
      <c r="IWZ1" s="8"/>
      <c r="IXA1" s="8"/>
      <c r="IXB1" s="8"/>
      <c r="IXC1" s="8"/>
      <c r="IXD1" s="8"/>
      <c r="IXE1" s="8"/>
      <c r="IXF1" s="8"/>
      <c r="IXG1" s="8"/>
      <c r="IXH1" s="8"/>
      <c r="IXI1" s="8"/>
      <c r="IXJ1" s="8"/>
      <c r="IXK1" s="8"/>
      <c r="IXL1" s="8"/>
      <c r="IXM1" s="8"/>
      <c r="IXN1" s="8"/>
      <c r="IXO1" s="8"/>
      <c r="IXP1" s="8"/>
      <c r="IXQ1" s="8"/>
      <c r="IXR1" s="8"/>
      <c r="IXS1" s="8"/>
      <c r="IXT1" s="8"/>
      <c r="IXU1" s="8"/>
      <c r="IXV1" s="8"/>
      <c r="IXW1" s="8"/>
      <c r="IXX1" s="8"/>
      <c r="IXY1" s="8"/>
      <c r="IXZ1" s="8"/>
      <c r="IYA1" s="8"/>
      <c r="IYB1" s="8"/>
      <c r="IYC1" s="8"/>
      <c r="IYD1" s="8"/>
      <c r="IYE1" s="8"/>
      <c r="IYF1" s="8"/>
      <c r="IYG1" s="8"/>
      <c r="IYH1" s="8"/>
      <c r="IYI1" s="8"/>
      <c r="IYJ1" s="8"/>
      <c r="IYK1" s="8"/>
      <c r="IYL1" s="8"/>
      <c r="IYM1" s="8"/>
      <c r="IYN1" s="8"/>
      <c r="IYO1" s="8"/>
      <c r="IYP1" s="8"/>
      <c r="IYQ1" s="8"/>
      <c r="IYR1" s="8"/>
      <c r="IYS1" s="8"/>
      <c r="IYT1" s="8"/>
      <c r="IYU1" s="8"/>
      <c r="IYV1" s="8"/>
      <c r="IYW1" s="8"/>
      <c r="IYX1" s="8"/>
      <c r="IYY1" s="8"/>
      <c r="IYZ1" s="8"/>
      <c r="IZA1" s="8"/>
      <c r="IZB1" s="8"/>
      <c r="IZC1" s="8"/>
      <c r="IZD1" s="8"/>
      <c r="IZE1" s="8"/>
      <c r="IZF1" s="8"/>
      <c r="IZG1" s="8"/>
      <c r="IZH1" s="8"/>
      <c r="IZI1" s="8"/>
      <c r="IZJ1" s="8"/>
      <c r="IZK1" s="8"/>
      <c r="IZL1" s="8"/>
      <c r="IZM1" s="8"/>
      <c r="IZN1" s="8"/>
      <c r="IZO1" s="8"/>
      <c r="IZP1" s="8"/>
      <c r="IZQ1" s="8"/>
      <c r="IZR1" s="8"/>
      <c r="IZS1" s="8"/>
      <c r="IZT1" s="8"/>
      <c r="IZU1" s="8"/>
      <c r="IZV1" s="8"/>
      <c r="IZW1" s="8"/>
      <c r="IZX1" s="8"/>
      <c r="IZY1" s="8"/>
      <c r="IZZ1" s="8"/>
      <c r="JAA1" s="8"/>
      <c r="JAB1" s="8"/>
      <c r="JAC1" s="8"/>
      <c r="JAD1" s="8"/>
      <c r="JAE1" s="8"/>
      <c r="JAF1" s="8"/>
      <c r="JAG1" s="8"/>
      <c r="JAH1" s="8"/>
      <c r="JAI1" s="8"/>
      <c r="JAJ1" s="8"/>
      <c r="JAK1" s="8"/>
      <c r="JAL1" s="8"/>
      <c r="JAM1" s="8"/>
      <c r="JAN1" s="8"/>
      <c r="JAO1" s="8"/>
      <c r="JAP1" s="8"/>
      <c r="JAQ1" s="8"/>
      <c r="JAR1" s="8"/>
      <c r="JAS1" s="8"/>
      <c r="JAT1" s="8"/>
      <c r="JAU1" s="8"/>
      <c r="JAV1" s="8"/>
      <c r="JAW1" s="8"/>
      <c r="JAX1" s="8"/>
      <c r="JAY1" s="8"/>
      <c r="JAZ1" s="8"/>
      <c r="JBA1" s="8"/>
      <c r="JBB1" s="8"/>
      <c r="JBC1" s="8"/>
      <c r="JBD1" s="8"/>
      <c r="JBE1" s="8"/>
      <c r="JBF1" s="8"/>
      <c r="JBG1" s="8"/>
      <c r="JBH1" s="8"/>
      <c r="JBI1" s="8"/>
      <c r="JBJ1" s="8"/>
      <c r="JBK1" s="8"/>
      <c r="JBL1" s="8"/>
      <c r="JBM1" s="8"/>
      <c r="JBN1" s="8"/>
      <c r="JBO1" s="8"/>
      <c r="JBP1" s="8"/>
      <c r="JBQ1" s="8"/>
      <c r="JBR1" s="8"/>
      <c r="JBS1" s="8"/>
      <c r="JBT1" s="8"/>
      <c r="JBU1" s="8"/>
      <c r="JBV1" s="8"/>
      <c r="JBW1" s="8"/>
      <c r="JBX1" s="8"/>
      <c r="JBY1" s="8"/>
      <c r="JBZ1" s="8"/>
      <c r="JCA1" s="8"/>
      <c r="JCB1" s="8"/>
      <c r="JCC1" s="8"/>
      <c r="JCD1" s="8"/>
      <c r="JCE1" s="8"/>
      <c r="JCF1" s="8"/>
      <c r="JCG1" s="8"/>
      <c r="JCH1" s="8"/>
      <c r="JCI1" s="8"/>
      <c r="JCJ1" s="8"/>
      <c r="JCK1" s="8"/>
      <c r="JCL1" s="8"/>
      <c r="JCM1" s="8"/>
      <c r="JCN1" s="8"/>
      <c r="JCO1" s="8"/>
      <c r="JCP1" s="8"/>
      <c r="JCQ1" s="8"/>
      <c r="JCR1" s="8"/>
      <c r="JCS1" s="8"/>
      <c r="JCT1" s="8"/>
      <c r="JCU1" s="8"/>
      <c r="JCV1" s="8"/>
      <c r="JCW1" s="8"/>
      <c r="JCX1" s="8"/>
      <c r="JCY1" s="8"/>
      <c r="JCZ1" s="8"/>
      <c r="JDA1" s="8"/>
      <c r="JDB1" s="8"/>
      <c r="JDC1" s="8"/>
      <c r="JDD1" s="8"/>
      <c r="JDE1" s="8"/>
      <c r="JDF1" s="8"/>
      <c r="JDG1" s="8"/>
      <c r="JDH1" s="8"/>
      <c r="JDI1" s="8"/>
      <c r="JDJ1" s="8"/>
      <c r="JDK1" s="8"/>
      <c r="JDL1" s="8"/>
      <c r="JDM1" s="8"/>
      <c r="JDN1" s="8"/>
      <c r="JDO1" s="8"/>
      <c r="JDP1" s="8"/>
      <c r="JDQ1" s="8"/>
      <c r="JDR1" s="8"/>
      <c r="JDS1" s="8"/>
      <c r="JDT1" s="8"/>
      <c r="JDU1" s="8"/>
      <c r="JDV1" s="8"/>
      <c r="JDW1" s="8"/>
      <c r="JDX1" s="8"/>
      <c r="JDY1" s="8"/>
      <c r="JDZ1" s="8"/>
      <c r="JEA1" s="8"/>
      <c r="JEB1" s="8"/>
      <c r="JEC1" s="8"/>
      <c r="JED1" s="8"/>
      <c r="JEE1" s="8"/>
      <c r="JEF1" s="8"/>
      <c r="JEG1" s="8"/>
      <c r="JEH1" s="8"/>
      <c r="JEI1" s="8"/>
      <c r="JEJ1" s="8"/>
      <c r="JEK1" s="8"/>
      <c r="JEL1" s="8"/>
      <c r="JEM1" s="8"/>
      <c r="JEN1" s="8"/>
      <c r="JEO1" s="8"/>
      <c r="JEP1" s="8"/>
      <c r="JEQ1" s="8"/>
      <c r="JER1" s="8"/>
      <c r="JES1" s="8"/>
      <c r="JET1" s="8"/>
      <c r="JEU1" s="8"/>
      <c r="JEV1" s="8"/>
      <c r="JEW1" s="8"/>
      <c r="JEX1" s="8"/>
      <c r="JEY1" s="8"/>
      <c r="JEZ1" s="8"/>
      <c r="JFA1" s="8"/>
      <c r="JFB1" s="8"/>
      <c r="JFC1" s="8"/>
      <c r="JFD1" s="8"/>
      <c r="JFE1" s="8"/>
      <c r="JFF1" s="8"/>
      <c r="JFG1" s="8"/>
      <c r="JFH1" s="8"/>
      <c r="JFI1" s="8"/>
      <c r="JFJ1" s="8"/>
      <c r="JFK1" s="8"/>
      <c r="JFL1" s="8"/>
      <c r="JFM1" s="8"/>
      <c r="JFN1" s="8"/>
      <c r="JFO1" s="8"/>
      <c r="JFP1" s="8"/>
      <c r="JFQ1" s="8"/>
      <c r="JFR1" s="8"/>
      <c r="JFS1" s="8"/>
      <c r="JFT1" s="8"/>
      <c r="JFU1" s="8"/>
      <c r="JFV1" s="8"/>
      <c r="JFW1" s="8"/>
      <c r="JFX1" s="8"/>
      <c r="JFY1" s="8"/>
      <c r="JFZ1" s="8"/>
      <c r="JGA1" s="8"/>
      <c r="JGB1" s="8"/>
      <c r="JGC1" s="8"/>
      <c r="JGD1" s="8"/>
      <c r="JGE1" s="8"/>
      <c r="JGF1" s="8"/>
      <c r="JGG1" s="8"/>
      <c r="JGH1" s="8"/>
      <c r="JGI1" s="8"/>
      <c r="JGJ1" s="8"/>
      <c r="JGK1" s="8"/>
      <c r="JGL1" s="8"/>
      <c r="JGM1" s="8"/>
      <c r="JGN1" s="8"/>
      <c r="JGO1" s="8"/>
      <c r="JGP1" s="8"/>
      <c r="JGQ1" s="8"/>
      <c r="JGR1" s="8"/>
      <c r="JGS1" s="8"/>
      <c r="JGT1" s="8"/>
      <c r="JGU1" s="8"/>
      <c r="JGV1" s="8"/>
      <c r="JGW1" s="8"/>
      <c r="JGX1" s="8"/>
      <c r="JGY1" s="8"/>
      <c r="JGZ1" s="8"/>
      <c r="JHA1" s="8"/>
      <c r="JHB1" s="8"/>
      <c r="JHC1" s="8"/>
      <c r="JHD1" s="8"/>
      <c r="JHE1" s="8"/>
      <c r="JHF1" s="8"/>
      <c r="JHG1" s="8"/>
      <c r="JHH1" s="8"/>
      <c r="JHI1" s="8"/>
      <c r="JHJ1" s="8"/>
      <c r="JHK1" s="8"/>
      <c r="JHL1" s="8"/>
      <c r="JHM1" s="8"/>
      <c r="JHN1" s="8"/>
      <c r="JHO1" s="8"/>
      <c r="JHP1" s="8"/>
      <c r="JHQ1" s="8"/>
      <c r="JHR1" s="8"/>
      <c r="JHS1" s="8"/>
      <c r="JHT1" s="8"/>
      <c r="JHU1" s="8"/>
      <c r="JHV1" s="8"/>
      <c r="JHW1" s="8"/>
      <c r="JHX1" s="8"/>
      <c r="JHY1" s="8"/>
      <c r="JHZ1" s="8"/>
      <c r="JIA1" s="8"/>
      <c r="JIB1" s="8"/>
      <c r="JIC1" s="8"/>
      <c r="JID1" s="8"/>
      <c r="JIE1" s="8"/>
      <c r="JIF1" s="8"/>
      <c r="JIG1" s="8"/>
      <c r="JIH1" s="8"/>
      <c r="JII1" s="8"/>
      <c r="JIJ1" s="8"/>
      <c r="JIK1" s="8"/>
      <c r="JIL1" s="8"/>
      <c r="JIM1" s="8"/>
      <c r="JIN1" s="8"/>
      <c r="JIO1" s="8"/>
      <c r="JIP1" s="8"/>
      <c r="JIQ1" s="8"/>
      <c r="JIR1" s="8"/>
      <c r="JIS1" s="8"/>
      <c r="JIT1" s="8"/>
      <c r="JIU1" s="8"/>
      <c r="JIV1" s="8"/>
      <c r="JIW1" s="8"/>
      <c r="JIX1" s="8"/>
      <c r="JIY1" s="8"/>
      <c r="JIZ1" s="8"/>
      <c r="JJA1" s="8"/>
      <c r="JJB1" s="8"/>
      <c r="JJC1" s="8"/>
      <c r="JJD1" s="8"/>
      <c r="JJE1" s="8"/>
      <c r="JJF1" s="8"/>
      <c r="JJG1" s="8"/>
      <c r="JJH1" s="8"/>
      <c r="JJI1" s="8"/>
      <c r="JJJ1" s="8"/>
      <c r="JJK1" s="8"/>
      <c r="JJL1" s="8"/>
      <c r="JJM1" s="8"/>
      <c r="JJN1" s="8"/>
      <c r="JJO1" s="8"/>
      <c r="JJP1" s="8"/>
      <c r="JJQ1" s="8"/>
      <c r="JJR1" s="8"/>
      <c r="JJS1" s="8"/>
      <c r="JJT1" s="8"/>
      <c r="JJU1" s="8"/>
      <c r="JJV1" s="8"/>
      <c r="JJW1" s="8"/>
      <c r="JJX1" s="8"/>
      <c r="JJY1" s="8"/>
      <c r="JJZ1" s="8"/>
      <c r="JKA1" s="8"/>
      <c r="JKB1" s="8"/>
      <c r="JKC1" s="8"/>
      <c r="JKD1" s="8"/>
      <c r="JKE1" s="8"/>
      <c r="JKF1" s="8"/>
      <c r="JKG1" s="8"/>
      <c r="JKH1" s="8"/>
      <c r="JKI1" s="8"/>
      <c r="JKJ1" s="8"/>
      <c r="JKK1" s="8"/>
      <c r="JKL1" s="8"/>
      <c r="JKM1" s="8"/>
      <c r="JKN1" s="8"/>
      <c r="JKO1" s="8"/>
      <c r="JKP1" s="8"/>
      <c r="JKQ1" s="8"/>
      <c r="JKR1" s="8"/>
      <c r="JKS1" s="8"/>
      <c r="JKT1" s="8"/>
      <c r="JKU1" s="8"/>
      <c r="JKV1" s="8"/>
      <c r="JKW1" s="8"/>
      <c r="JKX1" s="8"/>
      <c r="JKY1" s="8"/>
      <c r="JKZ1" s="8"/>
      <c r="JLA1" s="8"/>
      <c r="JLB1" s="8"/>
      <c r="JLC1" s="8"/>
      <c r="JLD1" s="8"/>
      <c r="JLE1" s="8"/>
      <c r="JLF1" s="8"/>
      <c r="JLG1" s="8"/>
      <c r="JLH1" s="8"/>
      <c r="JLI1" s="8"/>
      <c r="JLJ1" s="8"/>
      <c r="JLK1" s="8"/>
      <c r="JLL1" s="8"/>
      <c r="JLM1" s="8"/>
      <c r="JLN1" s="8"/>
      <c r="JLO1" s="8"/>
      <c r="JLP1" s="8"/>
      <c r="JLQ1" s="8"/>
      <c r="JLR1" s="8"/>
      <c r="JLS1" s="8"/>
      <c r="JLT1" s="8"/>
      <c r="JLU1" s="8"/>
      <c r="JLV1" s="8"/>
      <c r="JLW1" s="8"/>
      <c r="JLX1" s="8"/>
      <c r="JLY1" s="8"/>
      <c r="JLZ1" s="8"/>
      <c r="JMA1" s="8"/>
      <c r="JMB1" s="8"/>
      <c r="JMC1" s="8"/>
      <c r="JMD1" s="8"/>
      <c r="JME1" s="8"/>
      <c r="JMF1" s="8"/>
      <c r="JMG1" s="8"/>
      <c r="JMH1" s="8"/>
      <c r="JMI1" s="8"/>
      <c r="JMJ1" s="8"/>
      <c r="JMK1" s="8"/>
      <c r="JML1" s="8"/>
      <c r="JMM1" s="8"/>
      <c r="JMN1" s="8"/>
      <c r="JMO1" s="8"/>
      <c r="JMP1" s="8"/>
      <c r="JMQ1" s="8"/>
      <c r="JMR1" s="8"/>
      <c r="JMS1" s="8"/>
      <c r="JMT1" s="8"/>
      <c r="JMU1" s="8"/>
      <c r="JMV1" s="8"/>
      <c r="JMW1" s="8"/>
      <c r="JMX1" s="8"/>
      <c r="JMY1" s="8"/>
      <c r="JMZ1" s="8"/>
      <c r="JNA1" s="8"/>
      <c r="JNB1" s="8"/>
      <c r="JNC1" s="8"/>
      <c r="JND1" s="8"/>
      <c r="JNE1" s="8"/>
      <c r="JNF1" s="8"/>
      <c r="JNG1" s="8"/>
      <c r="JNH1" s="8"/>
      <c r="JNI1" s="8"/>
      <c r="JNJ1" s="8"/>
      <c r="JNK1" s="8"/>
      <c r="JNL1" s="8"/>
      <c r="JNM1" s="8"/>
      <c r="JNN1" s="8"/>
      <c r="JNO1" s="8"/>
      <c r="JNP1" s="8"/>
      <c r="JNQ1" s="8"/>
      <c r="JNR1" s="8"/>
      <c r="JNS1" s="8"/>
      <c r="JNT1" s="8"/>
      <c r="JNU1" s="8"/>
      <c r="JNV1" s="8"/>
      <c r="JNW1" s="8"/>
      <c r="JNX1" s="8"/>
      <c r="JNY1" s="8"/>
      <c r="JNZ1" s="8"/>
      <c r="JOA1" s="8"/>
      <c r="JOB1" s="8"/>
      <c r="JOC1" s="8"/>
      <c r="JOD1" s="8"/>
      <c r="JOE1" s="8"/>
      <c r="JOF1" s="8"/>
      <c r="JOG1" s="8"/>
      <c r="JOH1" s="8"/>
      <c r="JOI1" s="8"/>
      <c r="JOJ1" s="8"/>
      <c r="JOK1" s="8"/>
      <c r="JOL1" s="8"/>
      <c r="JOM1" s="8"/>
      <c r="JON1" s="8"/>
      <c r="JOO1" s="8"/>
      <c r="JOP1" s="8"/>
      <c r="JOQ1" s="8"/>
      <c r="JOR1" s="8"/>
      <c r="JOS1" s="8"/>
      <c r="JOT1" s="8"/>
      <c r="JOU1" s="8"/>
      <c r="JOV1" s="8"/>
      <c r="JOW1" s="8"/>
      <c r="JOX1" s="8"/>
      <c r="JOY1" s="8"/>
      <c r="JOZ1" s="8"/>
      <c r="JPA1" s="8"/>
      <c r="JPB1" s="8"/>
      <c r="JPC1" s="8"/>
      <c r="JPD1" s="8"/>
      <c r="JPE1" s="8"/>
      <c r="JPF1" s="8"/>
      <c r="JPG1" s="8"/>
      <c r="JPH1" s="8"/>
      <c r="JPI1" s="8"/>
      <c r="JPJ1" s="8"/>
      <c r="JPK1" s="8"/>
      <c r="JPL1" s="8"/>
      <c r="JPM1" s="8"/>
      <c r="JPN1" s="8"/>
      <c r="JPO1" s="8"/>
      <c r="JPP1" s="8"/>
      <c r="JPQ1" s="8"/>
      <c r="JPR1" s="8"/>
      <c r="JPS1" s="8"/>
      <c r="JPT1" s="8"/>
      <c r="JPU1" s="8"/>
      <c r="JPV1" s="8"/>
      <c r="JPW1" s="8"/>
      <c r="JPX1" s="8"/>
      <c r="JPY1" s="8"/>
      <c r="JPZ1" s="8"/>
      <c r="JQA1" s="8"/>
      <c r="JQB1" s="8"/>
      <c r="JQC1" s="8"/>
      <c r="JQD1" s="8"/>
      <c r="JQE1" s="8"/>
      <c r="JQF1" s="8"/>
      <c r="JQG1" s="8"/>
      <c r="JQH1" s="8"/>
      <c r="JQI1" s="8"/>
      <c r="JQJ1" s="8"/>
      <c r="JQK1" s="8"/>
      <c r="JQL1" s="8"/>
      <c r="JQM1" s="8"/>
      <c r="JQN1" s="8"/>
      <c r="JQO1" s="8"/>
      <c r="JQP1" s="8"/>
      <c r="JQQ1" s="8"/>
      <c r="JQR1" s="8"/>
      <c r="JQS1" s="8"/>
      <c r="JQT1" s="8"/>
      <c r="JQU1" s="8"/>
      <c r="JQV1" s="8"/>
      <c r="JQW1" s="8"/>
      <c r="JQX1" s="8"/>
      <c r="JQY1" s="8"/>
      <c r="JQZ1" s="8"/>
      <c r="JRA1" s="8"/>
      <c r="JRB1" s="8"/>
      <c r="JRC1" s="8"/>
      <c r="JRD1" s="8"/>
      <c r="JRE1" s="8"/>
      <c r="JRF1" s="8"/>
      <c r="JRG1" s="8"/>
      <c r="JRH1" s="8"/>
      <c r="JRI1" s="8"/>
      <c r="JRJ1" s="8"/>
      <c r="JRK1" s="8"/>
      <c r="JRL1" s="8"/>
      <c r="JRM1" s="8"/>
      <c r="JRN1" s="8"/>
      <c r="JRO1" s="8"/>
      <c r="JRP1" s="8"/>
      <c r="JRQ1" s="8"/>
      <c r="JRR1" s="8"/>
      <c r="JRS1" s="8"/>
      <c r="JRT1" s="8"/>
      <c r="JRU1" s="8"/>
      <c r="JRV1" s="8"/>
      <c r="JRW1" s="8"/>
      <c r="JRX1" s="8"/>
      <c r="JRY1" s="8"/>
      <c r="JRZ1" s="8"/>
      <c r="JSA1" s="8"/>
      <c r="JSB1" s="8"/>
      <c r="JSC1" s="8"/>
      <c r="JSD1" s="8"/>
      <c r="JSE1" s="8"/>
      <c r="JSF1" s="8"/>
      <c r="JSG1" s="8"/>
      <c r="JSH1" s="8"/>
      <c r="JSI1" s="8"/>
      <c r="JSJ1" s="8"/>
      <c r="JSK1" s="8"/>
      <c r="JSL1" s="8"/>
      <c r="JSM1" s="8"/>
      <c r="JSN1" s="8"/>
      <c r="JSO1" s="8"/>
      <c r="JSP1" s="8"/>
      <c r="JSQ1" s="8"/>
      <c r="JSR1" s="8"/>
      <c r="JSS1" s="8"/>
      <c r="JST1" s="8"/>
      <c r="JSU1" s="8"/>
      <c r="JSV1" s="8"/>
      <c r="JSW1" s="8"/>
      <c r="JSX1" s="8"/>
      <c r="JSY1" s="8"/>
      <c r="JSZ1" s="8"/>
      <c r="JTA1" s="8"/>
      <c r="JTB1" s="8"/>
      <c r="JTC1" s="8"/>
      <c r="JTD1" s="8"/>
      <c r="JTE1" s="8"/>
      <c r="JTF1" s="8"/>
      <c r="JTG1" s="8"/>
      <c r="JTH1" s="8"/>
      <c r="JTI1" s="8"/>
      <c r="JTJ1" s="8"/>
      <c r="JTK1" s="8"/>
      <c r="JTL1" s="8"/>
      <c r="JTM1" s="8"/>
      <c r="JTN1" s="8"/>
      <c r="JTO1" s="8"/>
      <c r="JTP1" s="8"/>
      <c r="JTQ1" s="8"/>
      <c r="JTR1" s="8"/>
      <c r="JTS1" s="8"/>
      <c r="JTT1" s="8"/>
      <c r="JTU1" s="8"/>
      <c r="JTV1" s="8"/>
      <c r="JTW1" s="8"/>
      <c r="JTX1" s="8"/>
      <c r="JTY1" s="8"/>
      <c r="JTZ1" s="8"/>
      <c r="JUA1" s="8"/>
      <c r="JUB1" s="8"/>
      <c r="JUC1" s="8"/>
      <c r="JUD1" s="8"/>
      <c r="JUE1" s="8"/>
      <c r="JUF1" s="8"/>
      <c r="JUG1" s="8"/>
      <c r="JUH1" s="8"/>
      <c r="JUI1" s="8"/>
      <c r="JUJ1" s="8"/>
      <c r="JUK1" s="8"/>
      <c r="JUL1" s="8"/>
      <c r="JUM1" s="8"/>
      <c r="JUN1" s="8"/>
      <c r="JUO1" s="8"/>
      <c r="JUP1" s="8"/>
      <c r="JUQ1" s="8"/>
      <c r="JUR1" s="8"/>
      <c r="JUS1" s="8"/>
      <c r="JUT1" s="8"/>
      <c r="JUU1" s="8"/>
      <c r="JUV1" s="8"/>
      <c r="JUW1" s="8"/>
      <c r="JUX1" s="8"/>
      <c r="JUY1" s="8"/>
      <c r="JUZ1" s="8"/>
      <c r="JVA1" s="8"/>
      <c r="JVB1" s="8"/>
      <c r="JVC1" s="8"/>
      <c r="JVD1" s="8"/>
      <c r="JVE1" s="8"/>
      <c r="JVF1" s="8"/>
      <c r="JVG1" s="8"/>
      <c r="JVH1" s="8"/>
      <c r="JVI1" s="8"/>
      <c r="JVJ1" s="8"/>
      <c r="JVK1" s="8"/>
      <c r="JVL1" s="8"/>
      <c r="JVM1" s="8"/>
      <c r="JVN1" s="8"/>
      <c r="JVO1" s="8"/>
      <c r="JVP1" s="8"/>
      <c r="JVQ1" s="8"/>
      <c r="JVR1" s="8"/>
      <c r="JVS1" s="8"/>
      <c r="JVT1" s="8"/>
      <c r="JVU1" s="8"/>
      <c r="JVV1" s="8"/>
      <c r="JVW1" s="8"/>
      <c r="JVX1" s="8"/>
      <c r="JVY1" s="8"/>
      <c r="JVZ1" s="8"/>
      <c r="JWA1" s="8"/>
      <c r="JWB1" s="8"/>
      <c r="JWC1" s="8"/>
      <c r="JWD1" s="8"/>
      <c r="JWE1" s="8"/>
      <c r="JWF1" s="8"/>
      <c r="JWG1" s="8"/>
      <c r="JWH1" s="8"/>
      <c r="JWI1" s="8"/>
      <c r="JWJ1" s="8"/>
      <c r="JWK1" s="8"/>
      <c r="JWL1" s="8"/>
      <c r="JWM1" s="8"/>
      <c r="JWN1" s="8"/>
      <c r="JWO1" s="8"/>
      <c r="JWP1" s="8"/>
      <c r="JWQ1" s="8"/>
      <c r="JWR1" s="8"/>
      <c r="JWS1" s="8"/>
      <c r="JWT1" s="8"/>
      <c r="JWU1" s="8"/>
      <c r="JWV1" s="8"/>
      <c r="JWW1" s="8"/>
      <c r="JWX1" s="8"/>
      <c r="JWY1" s="8"/>
      <c r="JWZ1" s="8"/>
      <c r="JXA1" s="8"/>
      <c r="JXB1" s="8"/>
      <c r="JXC1" s="8"/>
      <c r="JXD1" s="8"/>
      <c r="JXE1" s="8"/>
      <c r="JXF1" s="8"/>
      <c r="JXG1" s="8"/>
      <c r="JXH1" s="8"/>
      <c r="JXI1" s="8"/>
      <c r="JXJ1" s="8"/>
      <c r="JXK1" s="8"/>
      <c r="JXL1" s="8"/>
      <c r="JXM1" s="8"/>
      <c r="JXN1" s="8"/>
      <c r="JXO1" s="8"/>
      <c r="JXP1" s="8"/>
      <c r="JXQ1" s="8"/>
      <c r="JXR1" s="8"/>
      <c r="JXS1" s="8"/>
      <c r="JXT1" s="8"/>
      <c r="JXU1" s="8"/>
      <c r="JXV1" s="8"/>
      <c r="JXW1" s="8"/>
      <c r="JXX1" s="8"/>
      <c r="JXY1" s="8"/>
      <c r="JXZ1" s="8"/>
      <c r="JYA1" s="8"/>
      <c r="JYB1" s="8"/>
      <c r="JYC1" s="8"/>
      <c r="JYD1" s="8"/>
      <c r="JYE1" s="8"/>
      <c r="JYF1" s="8"/>
      <c r="JYG1" s="8"/>
      <c r="JYH1" s="8"/>
      <c r="JYI1" s="8"/>
      <c r="JYJ1" s="8"/>
      <c r="JYK1" s="8"/>
      <c r="JYL1" s="8"/>
      <c r="JYM1" s="8"/>
      <c r="JYN1" s="8"/>
      <c r="JYO1" s="8"/>
      <c r="JYP1" s="8"/>
      <c r="JYQ1" s="8"/>
      <c r="JYR1" s="8"/>
      <c r="JYS1" s="8"/>
      <c r="JYT1" s="8"/>
      <c r="JYU1" s="8"/>
      <c r="JYV1" s="8"/>
      <c r="JYW1" s="8"/>
      <c r="JYX1" s="8"/>
      <c r="JYY1" s="8"/>
      <c r="JYZ1" s="8"/>
      <c r="JZA1" s="8"/>
      <c r="JZB1" s="8"/>
      <c r="JZC1" s="8"/>
      <c r="JZD1" s="8"/>
      <c r="JZE1" s="8"/>
      <c r="JZF1" s="8"/>
      <c r="JZG1" s="8"/>
      <c r="JZH1" s="8"/>
      <c r="JZI1" s="8"/>
      <c r="JZJ1" s="8"/>
      <c r="JZK1" s="8"/>
      <c r="JZL1" s="8"/>
      <c r="JZM1" s="8"/>
      <c r="JZN1" s="8"/>
      <c r="JZO1" s="8"/>
      <c r="JZP1" s="8"/>
      <c r="JZQ1" s="8"/>
      <c r="JZR1" s="8"/>
      <c r="JZS1" s="8"/>
      <c r="JZT1" s="8"/>
      <c r="JZU1" s="8"/>
      <c r="JZV1" s="8"/>
      <c r="JZW1" s="8"/>
      <c r="JZX1" s="8"/>
      <c r="JZY1" s="8"/>
      <c r="JZZ1" s="8"/>
      <c r="KAA1" s="8"/>
      <c r="KAB1" s="8"/>
      <c r="KAC1" s="8"/>
      <c r="KAD1" s="8"/>
      <c r="KAE1" s="8"/>
      <c r="KAF1" s="8"/>
      <c r="KAG1" s="8"/>
      <c r="KAH1" s="8"/>
      <c r="KAI1" s="8"/>
      <c r="KAJ1" s="8"/>
      <c r="KAK1" s="8"/>
      <c r="KAL1" s="8"/>
      <c r="KAM1" s="8"/>
      <c r="KAN1" s="8"/>
      <c r="KAO1" s="8"/>
      <c r="KAP1" s="8"/>
      <c r="KAQ1" s="8"/>
      <c r="KAR1" s="8"/>
      <c r="KAS1" s="8"/>
      <c r="KAT1" s="8"/>
      <c r="KAU1" s="8"/>
      <c r="KAV1" s="8"/>
      <c r="KAW1" s="8"/>
      <c r="KAX1" s="8"/>
      <c r="KAY1" s="8"/>
      <c r="KAZ1" s="8"/>
      <c r="KBA1" s="8"/>
      <c r="KBB1" s="8"/>
      <c r="KBC1" s="8"/>
      <c r="KBD1" s="8"/>
      <c r="KBE1" s="8"/>
      <c r="KBF1" s="8"/>
      <c r="KBG1" s="8"/>
      <c r="KBH1" s="8"/>
      <c r="KBI1" s="8"/>
      <c r="KBJ1" s="8"/>
      <c r="KBK1" s="8"/>
      <c r="KBL1" s="8"/>
      <c r="KBM1" s="8"/>
      <c r="KBN1" s="8"/>
      <c r="KBO1" s="8"/>
      <c r="KBP1" s="8"/>
      <c r="KBQ1" s="8"/>
      <c r="KBR1" s="8"/>
      <c r="KBS1" s="8"/>
      <c r="KBT1" s="8"/>
      <c r="KBU1" s="8"/>
      <c r="KBV1" s="8"/>
      <c r="KBW1" s="8"/>
      <c r="KBX1" s="8"/>
      <c r="KBY1" s="8"/>
      <c r="KBZ1" s="8"/>
      <c r="KCA1" s="8"/>
      <c r="KCB1" s="8"/>
      <c r="KCC1" s="8"/>
      <c r="KCD1" s="8"/>
      <c r="KCE1" s="8"/>
      <c r="KCF1" s="8"/>
      <c r="KCG1" s="8"/>
      <c r="KCH1" s="8"/>
      <c r="KCI1" s="8"/>
      <c r="KCJ1" s="8"/>
      <c r="KCK1" s="8"/>
      <c r="KCL1" s="8"/>
      <c r="KCM1" s="8"/>
      <c r="KCN1" s="8"/>
      <c r="KCO1" s="8"/>
      <c r="KCP1" s="8"/>
      <c r="KCQ1" s="8"/>
      <c r="KCR1" s="8"/>
      <c r="KCS1" s="8"/>
      <c r="KCT1" s="8"/>
      <c r="KCU1" s="8"/>
      <c r="KCV1" s="8"/>
      <c r="KCW1" s="8"/>
      <c r="KCX1" s="8"/>
      <c r="KCY1" s="8"/>
      <c r="KCZ1" s="8"/>
      <c r="KDA1" s="8"/>
      <c r="KDB1" s="8"/>
      <c r="KDC1" s="8"/>
      <c r="KDD1" s="8"/>
      <c r="KDE1" s="8"/>
      <c r="KDF1" s="8"/>
      <c r="KDG1" s="8"/>
      <c r="KDH1" s="8"/>
      <c r="KDI1" s="8"/>
      <c r="KDJ1" s="8"/>
      <c r="KDK1" s="8"/>
      <c r="KDL1" s="8"/>
      <c r="KDM1" s="8"/>
      <c r="KDN1" s="8"/>
      <c r="KDO1" s="8"/>
      <c r="KDP1" s="8"/>
      <c r="KDQ1" s="8"/>
      <c r="KDR1" s="8"/>
      <c r="KDS1" s="8"/>
      <c r="KDT1" s="8"/>
      <c r="KDU1" s="8"/>
      <c r="KDV1" s="8"/>
      <c r="KDW1" s="8"/>
      <c r="KDX1" s="8"/>
      <c r="KDY1" s="8"/>
      <c r="KDZ1" s="8"/>
      <c r="KEA1" s="8"/>
      <c r="KEB1" s="8"/>
      <c r="KEC1" s="8"/>
      <c r="KED1" s="8"/>
      <c r="KEE1" s="8"/>
      <c r="KEF1" s="8"/>
      <c r="KEG1" s="8"/>
      <c r="KEH1" s="8"/>
      <c r="KEI1" s="8"/>
      <c r="KEJ1" s="8"/>
      <c r="KEK1" s="8"/>
      <c r="KEL1" s="8"/>
      <c r="KEM1" s="8"/>
      <c r="KEN1" s="8"/>
      <c r="KEO1" s="8"/>
      <c r="KEP1" s="8"/>
      <c r="KEQ1" s="8"/>
      <c r="KER1" s="8"/>
      <c r="KES1" s="8"/>
      <c r="KET1" s="8"/>
      <c r="KEU1" s="8"/>
      <c r="KEV1" s="8"/>
      <c r="KEW1" s="8"/>
      <c r="KEX1" s="8"/>
      <c r="KEY1" s="8"/>
      <c r="KEZ1" s="8"/>
      <c r="KFA1" s="8"/>
      <c r="KFB1" s="8"/>
      <c r="KFC1" s="8"/>
      <c r="KFD1" s="8"/>
      <c r="KFE1" s="8"/>
      <c r="KFF1" s="8"/>
      <c r="KFG1" s="8"/>
      <c r="KFH1" s="8"/>
      <c r="KFI1" s="8"/>
      <c r="KFJ1" s="8"/>
      <c r="KFK1" s="8"/>
      <c r="KFL1" s="8"/>
      <c r="KFM1" s="8"/>
      <c r="KFN1" s="8"/>
      <c r="KFO1" s="8"/>
      <c r="KFP1" s="8"/>
      <c r="KFQ1" s="8"/>
      <c r="KFR1" s="8"/>
      <c r="KFS1" s="8"/>
      <c r="KFT1" s="8"/>
      <c r="KFU1" s="8"/>
      <c r="KFV1" s="8"/>
      <c r="KFW1" s="8"/>
      <c r="KFX1" s="8"/>
      <c r="KFY1" s="8"/>
      <c r="KFZ1" s="8"/>
      <c r="KGA1" s="8"/>
      <c r="KGB1" s="8"/>
      <c r="KGC1" s="8"/>
      <c r="KGD1" s="8"/>
      <c r="KGE1" s="8"/>
      <c r="KGF1" s="8"/>
      <c r="KGG1" s="8"/>
      <c r="KGH1" s="8"/>
      <c r="KGI1" s="8"/>
      <c r="KGJ1" s="8"/>
      <c r="KGK1" s="8"/>
      <c r="KGL1" s="8"/>
      <c r="KGM1" s="8"/>
      <c r="KGN1" s="8"/>
      <c r="KGO1" s="8"/>
      <c r="KGP1" s="8"/>
      <c r="KGQ1" s="8"/>
      <c r="KGR1" s="8"/>
      <c r="KGS1" s="8"/>
      <c r="KGT1" s="8"/>
      <c r="KGU1" s="8"/>
      <c r="KGV1" s="8"/>
      <c r="KGW1" s="8"/>
      <c r="KGX1" s="8"/>
      <c r="KGY1" s="8"/>
      <c r="KGZ1" s="8"/>
      <c r="KHA1" s="8"/>
      <c r="KHB1" s="8"/>
      <c r="KHC1" s="8"/>
      <c r="KHD1" s="8"/>
      <c r="KHE1" s="8"/>
      <c r="KHF1" s="8"/>
      <c r="KHG1" s="8"/>
      <c r="KHH1" s="8"/>
      <c r="KHI1" s="8"/>
      <c r="KHJ1" s="8"/>
      <c r="KHK1" s="8"/>
      <c r="KHL1" s="8"/>
      <c r="KHM1" s="8"/>
      <c r="KHN1" s="8"/>
      <c r="KHO1" s="8"/>
      <c r="KHP1" s="8"/>
      <c r="KHQ1" s="8"/>
      <c r="KHR1" s="8"/>
      <c r="KHS1" s="8"/>
      <c r="KHT1" s="8"/>
      <c r="KHU1" s="8"/>
      <c r="KHV1" s="8"/>
      <c r="KHW1" s="8"/>
      <c r="KHX1" s="8"/>
      <c r="KHY1" s="8"/>
      <c r="KHZ1" s="8"/>
      <c r="KIA1" s="8"/>
      <c r="KIB1" s="8"/>
      <c r="KIC1" s="8"/>
      <c r="KID1" s="8"/>
      <c r="KIE1" s="8"/>
      <c r="KIF1" s="8"/>
      <c r="KIG1" s="8"/>
      <c r="KIH1" s="8"/>
      <c r="KII1" s="8"/>
      <c r="KIJ1" s="8"/>
      <c r="KIK1" s="8"/>
      <c r="KIL1" s="8"/>
      <c r="KIM1" s="8"/>
      <c r="KIN1" s="8"/>
      <c r="KIO1" s="8"/>
      <c r="KIP1" s="8"/>
      <c r="KIQ1" s="8"/>
      <c r="KIR1" s="8"/>
      <c r="KIS1" s="8"/>
      <c r="KIT1" s="8"/>
      <c r="KIU1" s="8"/>
      <c r="KIV1" s="8"/>
      <c r="KIW1" s="8"/>
      <c r="KIX1" s="8"/>
      <c r="KIY1" s="8"/>
      <c r="KIZ1" s="8"/>
      <c r="KJA1" s="8"/>
      <c r="KJB1" s="8"/>
      <c r="KJC1" s="8"/>
      <c r="KJD1" s="8"/>
      <c r="KJE1" s="8"/>
      <c r="KJF1" s="8"/>
      <c r="KJG1" s="8"/>
      <c r="KJH1" s="8"/>
      <c r="KJI1" s="8"/>
      <c r="KJJ1" s="8"/>
      <c r="KJK1" s="8"/>
      <c r="KJL1" s="8"/>
      <c r="KJM1" s="8"/>
      <c r="KJN1" s="8"/>
      <c r="KJO1" s="8"/>
      <c r="KJP1" s="8"/>
      <c r="KJQ1" s="8"/>
      <c r="KJR1" s="8"/>
      <c r="KJS1" s="8"/>
      <c r="KJT1" s="8"/>
      <c r="KJU1" s="8"/>
      <c r="KJV1" s="8"/>
      <c r="KJW1" s="8"/>
      <c r="KJX1" s="8"/>
      <c r="KJY1" s="8"/>
      <c r="KJZ1" s="8"/>
      <c r="KKA1" s="8"/>
      <c r="KKB1" s="8"/>
      <c r="KKC1" s="8"/>
      <c r="KKD1" s="8"/>
      <c r="KKE1" s="8"/>
      <c r="KKF1" s="8"/>
      <c r="KKG1" s="8"/>
      <c r="KKH1" s="8"/>
      <c r="KKI1" s="8"/>
      <c r="KKJ1" s="8"/>
      <c r="KKK1" s="8"/>
      <c r="KKL1" s="8"/>
      <c r="KKM1" s="8"/>
      <c r="KKN1" s="8"/>
      <c r="KKO1" s="8"/>
      <c r="KKP1" s="8"/>
      <c r="KKQ1" s="8"/>
      <c r="KKR1" s="8"/>
      <c r="KKS1" s="8"/>
      <c r="KKT1" s="8"/>
      <c r="KKU1" s="8"/>
      <c r="KKV1" s="8"/>
      <c r="KKW1" s="8"/>
      <c r="KKX1" s="8"/>
      <c r="KKY1" s="8"/>
      <c r="KKZ1" s="8"/>
      <c r="KLA1" s="8"/>
      <c r="KLB1" s="8"/>
      <c r="KLC1" s="8"/>
      <c r="KLD1" s="8"/>
      <c r="KLE1" s="8"/>
      <c r="KLF1" s="8"/>
      <c r="KLG1" s="8"/>
      <c r="KLH1" s="8"/>
      <c r="KLI1" s="8"/>
      <c r="KLJ1" s="8"/>
      <c r="KLK1" s="8"/>
      <c r="KLL1" s="8"/>
      <c r="KLM1" s="8"/>
      <c r="KLN1" s="8"/>
      <c r="KLO1" s="8"/>
      <c r="KLP1" s="8"/>
      <c r="KLQ1" s="8"/>
      <c r="KLR1" s="8"/>
      <c r="KLS1" s="8"/>
      <c r="KLT1" s="8"/>
      <c r="KLU1" s="8"/>
      <c r="KLV1" s="8"/>
      <c r="KLW1" s="8"/>
      <c r="KLX1" s="8"/>
      <c r="KLY1" s="8"/>
      <c r="KLZ1" s="8"/>
      <c r="KMA1" s="8"/>
      <c r="KMB1" s="8"/>
      <c r="KMC1" s="8"/>
      <c r="KMD1" s="8"/>
      <c r="KME1" s="8"/>
      <c r="KMF1" s="8"/>
      <c r="KMG1" s="8"/>
      <c r="KMH1" s="8"/>
      <c r="KMI1" s="8"/>
      <c r="KMJ1" s="8"/>
      <c r="KMK1" s="8"/>
      <c r="KML1" s="8"/>
      <c r="KMM1" s="8"/>
      <c r="KMN1" s="8"/>
      <c r="KMO1" s="8"/>
      <c r="KMP1" s="8"/>
      <c r="KMQ1" s="8"/>
      <c r="KMR1" s="8"/>
      <c r="KMS1" s="8"/>
      <c r="KMT1" s="8"/>
      <c r="KMU1" s="8"/>
      <c r="KMV1" s="8"/>
      <c r="KMW1" s="8"/>
      <c r="KMX1" s="8"/>
      <c r="KMY1" s="8"/>
      <c r="KMZ1" s="8"/>
      <c r="KNA1" s="8"/>
      <c r="KNB1" s="8"/>
      <c r="KNC1" s="8"/>
      <c r="KND1" s="8"/>
      <c r="KNE1" s="8"/>
      <c r="KNF1" s="8"/>
      <c r="KNG1" s="8"/>
      <c r="KNH1" s="8"/>
      <c r="KNI1" s="8"/>
      <c r="KNJ1" s="8"/>
      <c r="KNK1" s="8"/>
      <c r="KNL1" s="8"/>
      <c r="KNM1" s="8"/>
      <c r="KNN1" s="8"/>
      <c r="KNO1" s="8"/>
      <c r="KNP1" s="8"/>
      <c r="KNQ1" s="8"/>
      <c r="KNR1" s="8"/>
      <c r="KNS1" s="8"/>
      <c r="KNT1" s="8"/>
      <c r="KNU1" s="8"/>
      <c r="KNV1" s="8"/>
      <c r="KNW1" s="8"/>
      <c r="KNX1" s="8"/>
      <c r="KNY1" s="8"/>
      <c r="KNZ1" s="8"/>
      <c r="KOA1" s="8"/>
      <c r="KOB1" s="8"/>
      <c r="KOC1" s="8"/>
      <c r="KOD1" s="8"/>
      <c r="KOE1" s="8"/>
      <c r="KOF1" s="8"/>
      <c r="KOG1" s="8"/>
      <c r="KOH1" s="8"/>
      <c r="KOI1" s="8"/>
      <c r="KOJ1" s="8"/>
      <c r="KOK1" s="8"/>
      <c r="KOL1" s="8"/>
      <c r="KOM1" s="8"/>
      <c r="KON1" s="8"/>
      <c r="KOO1" s="8"/>
      <c r="KOP1" s="8"/>
      <c r="KOQ1" s="8"/>
      <c r="KOR1" s="8"/>
      <c r="KOS1" s="8"/>
      <c r="KOT1" s="8"/>
      <c r="KOU1" s="8"/>
      <c r="KOV1" s="8"/>
      <c r="KOW1" s="8"/>
      <c r="KOX1" s="8"/>
      <c r="KOY1" s="8"/>
      <c r="KOZ1" s="8"/>
      <c r="KPA1" s="8"/>
      <c r="KPB1" s="8"/>
      <c r="KPC1" s="8"/>
      <c r="KPD1" s="8"/>
      <c r="KPE1" s="8"/>
      <c r="KPF1" s="8"/>
      <c r="KPG1" s="8"/>
      <c r="KPH1" s="8"/>
      <c r="KPI1" s="8"/>
      <c r="KPJ1" s="8"/>
      <c r="KPK1" s="8"/>
      <c r="KPL1" s="8"/>
      <c r="KPM1" s="8"/>
      <c r="KPN1" s="8"/>
      <c r="KPO1" s="8"/>
      <c r="KPP1" s="8"/>
      <c r="KPQ1" s="8"/>
      <c r="KPR1" s="8"/>
      <c r="KPS1" s="8"/>
      <c r="KPT1" s="8"/>
      <c r="KPU1" s="8"/>
      <c r="KPV1" s="8"/>
      <c r="KPW1" s="8"/>
      <c r="KPX1" s="8"/>
      <c r="KPY1" s="8"/>
      <c r="KPZ1" s="8"/>
      <c r="KQA1" s="8"/>
      <c r="KQB1" s="8"/>
      <c r="KQC1" s="8"/>
      <c r="KQD1" s="8"/>
      <c r="KQE1" s="8"/>
      <c r="KQF1" s="8"/>
      <c r="KQG1" s="8"/>
      <c r="KQH1" s="8"/>
      <c r="KQI1" s="8"/>
      <c r="KQJ1" s="8"/>
      <c r="KQK1" s="8"/>
      <c r="KQL1" s="8"/>
      <c r="KQM1" s="8"/>
      <c r="KQN1" s="8"/>
      <c r="KQO1" s="8"/>
      <c r="KQP1" s="8"/>
      <c r="KQQ1" s="8"/>
      <c r="KQR1" s="8"/>
      <c r="KQS1" s="8"/>
      <c r="KQT1" s="8"/>
      <c r="KQU1" s="8"/>
      <c r="KQV1" s="8"/>
      <c r="KQW1" s="8"/>
      <c r="KQX1" s="8"/>
      <c r="KQY1" s="8"/>
      <c r="KQZ1" s="8"/>
      <c r="KRA1" s="8"/>
      <c r="KRB1" s="8"/>
      <c r="KRC1" s="8"/>
      <c r="KRD1" s="8"/>
      <c r="KRE1" s="8"/>
      <c r="KRF1" s="8"/>
      <c r="KRG1" s="8"/>
      <c r="KRH1" s="8"/>
      <c r="KRI1" s="8"/>
      <c r="KRJ1" s="8"/>
      <c r="KRK1" s="8"/>
      <c r="KRL1" s="8"/>
      <c r="KRM1" s="8"/>
      <c r="KRN1" s="8"/>
      <c r="KRO1" s="8"/>
      <c r="KRP1" s="8"/>
      <c r="KRQ1" s="8"/>
      <c r="KRR1" s="8"/>
      <c r="KRS1" s="8"/>
      <c r="KRT1" s="8"/>
      <c r="KRU1" s="8"/>
      <c r="KRV1" s="8"/>
      <c r="KRW1" s="8"/>
      <c r="KRX1" s="8"/>
      <c r="KRY1" s="8"/>
      <c r="KRZ1" s="8"/>
      <c r="KSA1" s="8"/>
      <c r="KSB1" s="8"/>
      <c r="KSC1" s="8"/>
      <c r="KSD1" s="8"/>
      <c r="KSE1" s="8"/>
      <c r="KSF1" s="8"/>
      <c r="KSG1" s="8"/>
      <c r="KSH1" s="8"/>
      <c r="KSI1" s="8"/>
      <c r="KSJ1" s="8"/>
      <c r="KSK1" s="8"/>
      <c r="KSL1" s="8"/>
      <c r="KSM1" s="8"/>
      <c r="KSN1" s="8"/>
      <c r="KSO1" s="8"/>
      <c r="KSP1" s="8"/>
      <c r="KSQ1" s="8"/>
      <c r="KSR1" s="8"/>
      <c r="KSS1" s="8"/>
      <c r="KST1" s="8"/>
      <c r="KSU1" s="8"/>
      <c r="KSV1" s="8"/>
      <c r="KSW1" s="8"/>
      <c r="KSX1" s="8"/>
      <c r="KSY1" s="8"/>
      <c r="KSZ1" s="8"/>
      <c r="KTA1" s="8"/>
      <c r="KTB1" s="8"/>
      <c r="KTC1" s="8"/>
      <c r="KTD1" s="8"/>
      <c r="KTE1" s="8"/>
      <c r="KTF1" s="8"/>
      <c r="KTG1" s="8"/>
      <c r="KTH1" s="8"/>
      <c r="KTI1" s="8"/>
      <c r="KTJ1" s="8"/>
      <c r="KTK1" s="8"/>
      <c r="KTL1" s="8"/>
      <c r="KTM1" s="8"/>
      <c r="KTN1" s="8"/>
      <c r="KTO1" s="8"/>
      <c r="KTP1" s="8"/>
      <c r="KTQ1" s="8"/>
      <c r="KTR1" s="8"/>
      <c r="KTS1" s="8"/>
      <c r="KTT1" s="8"/>
      <c r="KTU1" s="8"/>
      <c r="KTV1" s="8"/>
      <c r="KTW1" s="8"/>
      <c r="KTX1" s="8"/>
      <c r="KTY1" s="8"/>
      <c r="KTZ1" s="8"/>
      <c r="KUA1" s="8"/>
      <c r="KUB1" s="8"/>
      <c r="KUC1" s="8"/>
      <c r="KUD1" s="8"/>
      <c r="KUE1" s="8"/>
      <c r="KUF1" s="8"/>
      <c r="KUG1" s="8"/>
      <c r="KUH1" s="8"/>
      <c r="KUI1" s="8"/>
      <c r="KUJ1" s="8"/>
      <c r="KUK1" s="8"/>
      <c r="KUL1" s="8"/>
      <c r="KUM1" s="8"/>
      <c r="KUN1" s="8"/>
      <c r="KUO1" s="8"/>
      <c r="KUP1" s="8"/>
      <c r="KUQ1" s="8"/>
      <c r="KUR1" s="8"/>
      <c r="KUS1" s="8"/>
      <c r="KUT1" s="8"/>
      <c r="KUU1" s="8"/>
      <c r="KUV1" s="8"/>
      <c r="KUW1" s="8"/>
      <c r="KUX1" s="8"/>
      <c r="KUY1" s="8"/>
      <c r="KUZ1" s="8"/>
      <c r="KVA1" s="8"/>
      <c r="KVB1" s="8"/>
      <c r="KVC1" s="8"/>
      <c r="KVD1" s="8"/>
      <c r="KVE1" s="8"/>
      <c r="KVF1" s="8"/>
      <c r="KVG1" s="8"/>
      <c r="KVH1" s="8"/>
      <c r="KVI1" s="8"/>
      <c r="KVJ1" s="8"/>
      <c r="KVK1" s="8"/>
      <c r="KVL1" s="8"/>
      <c r="KVM1" s="8"/>
      <c r="KVN1" s="8"/>
      <c r="KVO1" s="8"/>
      <c r="KVP1" s="8"/>
      <c r="KVQ1" s="8"/>
      <c r="KVR1" s="8"/>
      <c r="KVS1" s="8"/>
      <c r="KVT1" s="8"/>
      <c r="KVU1" s="8"/>
      <c r="KVV1" s="8"/>
      <c r="KVW1" s="8"/>
      <c r="KVX1" s="8"/>
      <c r="KVY1" s="8"/>
      <c r="KVZ1" s="8"/>
      <c r="KWA1" s="8"/>
      <c r="KWB1" s="8"/>
      <c r="KWC1" s="8"/>
      <c r="KWD1" s="8"/>
      <c r="KWE1" s="8"/>
      <c r="KWF1" s="8"/>
      <c r="KWG1" s="8"/>
      <c r="KWH1" s="8"/>
      <c r="KWI1" s="8"/>
      <c r="KWJ1" s="8"/>
      <c r="KWK1" s="8"/>
      <c r="KWL1" s="8"/>
      <c r="KWM1" s="8"/>
      <c r="KWN1" s="8"/>
      <c r="KWO1" s="8"/>
      <c r="KWP1" s="8"/>
      <c r="KWQ1" s="8"/>
      <c r="KWR1" s="8"/>
      <c r="KWS1" s="8"/>
      <c r="KWT1" s="8"/>
      <c r="KWU1" s="8"/>
      <c r="KWV1" s="8"/>
      <c r="KWW1" s="8"/>
      <c r="KWX1" s="8"/>
      <c r="KWY1" s="8"/>
      <c r="KWZ1" s="8"/>
      <c r="KXA1" s="8"/>
      <c r="KXB1" s="8"/>
      <c r="KXC1" s="8"/>
      <c r="KXD1" s="8"/>
      <c r="KXE1" s="8"/>
      <c r="KXF1" s="8"/>
      <c r="KXG1" s="8"/>
      <c r="KXH1" s="8"/>
      <c r="KXI1" s="8"/>
      <c r="KXJ1" s="8"/>
      <c r="KXK1" s="8"/>
      <c r="KXL1" s="8"/>
      <c r="KXM1" s="8"/>
      <c r="KXN1" s="8"/>
      <c r="KXO1" s="8"/>
      <c r="KXP1" s="8"/>
      <c r="KXQ1" s="8"/>
      <c r="KXR1" s="8"/>
      <c r="KXS1" s="8"/>
      <c r="KXT1" s="8"/>
      <c r="KXU1" s="8"/>
      <c r="KXV1" s="8"/>
      <c r="KXW1" s="8"/>
      <c r="KXX1" s="8"/>
      <c r="KXY1" s="8"/>
      <c r="KXZ1" s="8"/>
      <c r="KYA1" s="8"/>
      <c r="KYB1" s="8"/>
      <c r="KYC1" s="8"/>
      <c r="KYD1" s="8"/>
      <c r="KYE1" s="8"/>
      <c r="KYF1" s="8"/>
      <c r="KYG1" s="8"/>
      <c r="KYH1" s="8"/>
      <c r="KYI1" s="8"/>
      <c r="KYJ1" s="8"/>
      <c r="KYK1" s="8"/>
      <c r="KYL1" s="8"/>
      <c r="KYM1" s="8"/>
      <c r="KYN1" s="8"/>
      <c r="KYO1" s="8"/>
      <c r="KYP1" s="8"/>
      <c r="KYQ1" s="8"/>
      <c r="KYR1" s="8"/>
      <c r="KYS1" s="8"/>
      <c r="KYT1" s="8"/>
      <c r="KYU1" s="8"/>
      <c r="KYV1" s="8"/>
      <c r="KYW1" s="8"/>
      <c r="KYX1" s="8"/>
      <c r="KYY1" s="8"/>
      <c r="KYZ1" s="8"/>
      <c r="KZA1" s="8"/>
      <c r="KZB1" s="8"/>
      <c r="KZC1" s="8"/>
      <c r="KZD1" s="8"/>
      <c r="KZE1" s="8"/>
      <c r="KZF1" s="8"/>
      <c r="KZG1" s="8"/>
      <c r="KZH1" s="8"/>
      <c r="KZI1" s="8"/>
      <c r="KZJ1" s="8"/>
      <c r="KZK1" s="8"/>
      <c r="KZL1" s="8"/>
      <c r="KZM1" s="8"/>
      <c r="KZN1" s="8"/>
      <c r="KZO1" s="8"/>
      <c r="KZP1" s="8"/>
      <c r="KZQ1" s="8"/>
      <c r="KZR1" s="8"/>
      <c r="KZS1" s="8"/>
      <c r="KZT1" s="8"/>
      <c r="KZU1" s="8"/>
      <c r="KZV1" s="8"/>
      <c r="KZW1" s="8"/>
      <c r="KZX1" s="8"/>
      <c r="KZY1" s="8"/>
      <c r="KZZ1" s="8"/>
      <c r="LAA1" s="8"/>
      <c r="LAB1" s="8"/>
      <c r="LAC1" s="8"/>
      <c r="LAD1" s="8"/>
      <c r="LAE1" s="8"/>
      <c r="LAF1" s="8"/>
      <c r="LAG1" s="8"/>
      <c r="LAH1" s="8"/>
      <c r="LAI1" s="8"/>
      <c r="LAJ1" s="8"/>
      <c r="LAK1" s="8"/>
      <c r="LAL1" s="8"/>
      <c r="LAM1" s="8"/>
      <c r="LAN1" s="8"/>
      <c r="LAO1" s="8"/>
      <c r="LAP1" s="8"/>
      <c r="LAQ1" s="8"/>
      <c r="LAR1" s="8"/>
      <c r="LAS1" s="8"/>
      <c r="LAT1" s="8"/>
      <c r="LAU1" s="8"/>
      <c r="LAV1" s="8"/>
      <c r="LAW1" s="8"/>
      <c r="LAX1" s="8"/>
      <c r="LAY1" s="8"/>
      <c r="LAZ1" s="8"/>
      <c r="LBA1" s="8"/>
      <c r="LBB1" s="8"/>
      <c r="LBC1" s="8"/>
      <c r="LBD1" s="8"/>
      <c r="LBE1" s="8"/>
      <c r="LBF1" s="8"/>
      <c r="LBG1" s="8"/>
      <c r="LBH1" s="8"/>
      <c r="LBI1" s="8"/>
      <c r="LBJ1" s="8"/>
      <c r="LBK1" s="8"/>
      <c r="LBL1" s="8"/>
      <c r="LBM1" s="8"/>
      <c r="LBN1" s="8"/>
      <c r="LBO1" s="8"/>
      <c r="LBP1" s="8"/>
      <c r="LBQ1" s="8"/>
      <c r="LBR1" s="8"/>
      <c r="LBS1" s="8"/>
      <c r="LBT1" s="8"/>
      <c r="LBU1" s="8"/>
      <c r="LBV1" s="8"/>
      <c r="LBW1" s="8"/>
      <c r="LBX1" s="8"/>
      <c r="LBY1" s="8"/>
      <c r="LBZ1" s="8"/>
      <c r="LCA1" s="8"/>
      <c r="LCB1" s="8"/>
      <c r="LCC1" s="8"/>
      <c r="LCD1" s="8"/>
      <c r="LCE1" s="8"/>
      <c r="LCF1" s="8"/>
      <c r="LCG1" s="8"/>
      <c r="LCH1" s="8"/>
      <c r="LCI1" s="8"/>
      <c r="LCJ1" s="8"/>
      <c r="LCK1" s="8"/>
      <c r="LCL1" s="8"/>
      <c r="LCM1" s="8"/>
      <c r="LCN1" s="8"/>
      <c r="LCO1" s="8"/>
      <c r="LCP1" s="8"/>
      <c r="LCQ1" s="8"/>
      <c r="LCR1" s="8"/>
      <c r="LCS1" s="8"/>
      <c r="LCT1" s="8"/>
      <c r="LCU1" s="8"/>
      <c r="LCV1" s="8"/>
      <c r="LCW1" s="8"/>
      <c r="LCX1" s="8"/>
      <c r="LCY1" s="8"/>
      <c r="LCZ1" s="8"/>
      <c r="LDA1" s="8"/>
      <c r="LDB1" s="8"/>
      <c r="LDC1" s="8"/>
      <c r="LDD1" s="8"/>
      <c r="LDE1" s="8"/>
      <c r="LDF1" s="8"/>
      <c r="LDG1" s="8"/>
      <c r="LDH1" s="8"/>
      <c r="LDI1" s="8"/>
      <c r="LDJ1" s="8"/>
      <c r="LDK1" s="8"/>
      <c r="LDL1" s="8"/>
      <c r="LDM1" s="8"/>
      <c r="LDN1" s="8"/>
      <c r="LDO1" s="8"/>
      <c r="LDP1" s="8"/>
      <c r="LDQ1" s="8"/>
      <c r="LDR1" s="8"/>
      <c r="LDS1" s="8"/>
      <c r="LDT1" s="8"/>
      <c r="LDU1" s="8"/>
      <c r="LDV1" s="8"/>
      <c r="LDW1" s="8"/>
      <c r="LDX1" s="8"/>
      <c r="LDY1" s="8"/>
      <c r="LDZ1" s="8"/>
      <c r="LEA1" s="8"/>
      <c r="LEB1" s="8"/>
      <c r="LEC1" s="8"/>
      <c r="LED1" s="8"/>
      <c r="LEE1" s="8"/>
      <c r="LEF1" s="8"/>
      <c r="LEG1" s="8"/>
      <c r="LEH1" s="8"/>
      <c r="LEI1" s="8"/>
      <c r="LEJ1" s="8"/>
      <c r="LEK1" s="8"/>
      <c r="LEL1" s="8"/>
      <c r="LEM1" s="8"/>
      <c r="LEN1" s="8"/>
      <c r="LEO1" s="8"/>
      <c r="LEP1" s="8"/>
      <c r="LEQ1" s="8"/>
      <c r="LER1" s="8"/>
      <c r="LES1" s="8"/>
      <c r="LET1" s="8"/>
      <c r="LEU1" s="8"/>
      <c r="LEV1" s="8"/>
      <c r="LEW1" s="8"/>
      <c r="LEX1" s="8"/>
      <c r="LEY1" s="8"/>
      <c r="LEZ1" s="8"/>
      <c r="LFA1" s="8"/>
      <c r="LFB1" s="8"/>
      <c r="LFC1" s="8"/>
      <c r="LFD1" s="8"/>
      <c r="LFE1" s="8"/>
      <c r="LFF1" s="8"/>
      <c r="LFG1" s="8"/>
      <c r="LFH1" s="8"/>
      <c r="LFI1" s="8"/>
      <c r="LFJ1" s="8"/>
      <c r="LFK1" s="8"/>
      <c r="LFL1" s="8"/>
      <c r="LFM1" s="8"/>
      <c r="LFN1" s="8"/>
      <c r="LFO1" s="8"/>
      <c r="LFP1" s="8"/>
      <c r="LFQ1" s="8"/>
      <c r="LFR1" s="8"/>
      <c r="LFS1" s="8"/>
      <c r="LFT1" s="8"/>
      <c r="LFU1" s="8"/>
      <c r="LFV1" s="8"/>
      <c r="LFW1" s="8"/>
      <c r="LFX1" s="8"/>
      <c r="LFY1" s="8"/>
      <c r="LFZ1" s="8"/>
      <c r="LGA1" s="8"/>
      <c r="LGB1" s="8"/>
      <c r="LGC1" s="8"/>
      <c r="LGD1" s="8"/>
      <c r="LGE1" s="8"/>
      <c r="LGF1" s="8"/>
      <c r="LGG1" s="8"/>
      <c r="LGH1" s="8"/>
      <c r="LGI1" s="8"/>
      <c r="LGJ1" s="8"/>
      <c r="LGK1" s="8"/>
      <c r="LGL1" s="8"/>
      <c r="LGM1" s="8"/>
      <c r="LGN1" s="8"/>
      <c r="LGO1" s="8"/>
      <c r="LGP1" s="8"/>
      <c r="LGQ1" s="8"/>
      <c r="LGR1" s="8"/>
      <c r="LGS1" s="8"/>
      <c r="LGT1" s="8"/>
      <c r="LGU1" s="8"/>
      <c r="LGV1" s="8"/>
      <c r="LGW1" s="8"/>
      <c r="LGX1" s="8"/>
      <c r="LGY1" s="8"/>
      <c r="LGZ1" s="8"/>
      <c r="LHA1" s="8"/>
      <c r="LHB1" s="8"/>
      <c r="LHC1" s="8"/>
      <c r="LHD1" s="8"/>
      <c r="LHE1" s="8"/>
      <c r="LHF1" s="8"/>
      <c r="LHG1" s="8"/>
      <c r="LHH1" s="8"/>
      <c r="LHI1" s="8"/>
      <c r="LHJ1" s="8"/>
      <c r="LHK1" s="8"/>
      <c r="LHL1" s="8"/>
      <c r="LHM1" s="8"/>
      <c r="LHN1" s="8"/>
      <c r="LHO1" s="8"/>
      <c r="LHP1" s="8"/>
      <c r="LHQ1" s="8"/>
      <c r="LHR1" s="8"/>
      <c r="LHS1" s="8"/>
      <c r="LHT1" s="8"/>
      <c r="LHU1" s="8"/>
      <c r="LHV1" s="8"/>
      <c r="LHW1" s="8"/>
      <c r="LHX1" s="8"/>
      <c r="LHY1" s="8"/>
      <c r="LHZ1" s="8"/>
      <c r="LIA1" s="8"/>
      <c r="LIB1" s="8"/>
      <c r="LIC1" s="8"/>
      <c r="LID1" s="8"/>
      <c r="LIE1" s="8"/>
      <c r="LIF1" s="8"/>
      <c r="LIG1" s="8"/>
      <c r="LIH1" s="8"/>
      <c r="LII1" s="8"/>
      <c r="LIJ1" s="8"/>
      <c r="LIK1" s="8"/>
      <c r="LIL1" s="8"/>
      <c r="LIM1" s="8"/>
      <c r="LIN1" s="8"/>
      <c r="LIO1" s="8"/>
      <c r="LIP1" s="8"/>
      <c r="LIQ1" s="8"/>
      <c r="LIR1" s="8"/>
      <c r="LIS1" s="8"/>
      <c r="LIT1" s="8"/>
      <c r="LIU1" s="8"/>
      <c r="LIV1" s="8"/>
      <c r="LIW1" s="8"/>
      <c r="LIX1" s="8"/>
      <c r="LIY1" s="8"/>
      <c r="LIZ1" s="8"/>
      <c r="LJA1" s="8"/>
      <c r="LJB1" s="8"/>
      <c r="LJC1" s="8"/>
      <c r="LJD1" s="8"/>
      <c r="LJE1" s="8"/>
      <c r="LJF1" s="8"/>
      <c r="LJG1" s="8"/>
      <c r="LJH1" s="8"/>
      <c r="LJI1" s="8"/>
      <c r="LJJ1" s="8"/>
      <c r="LJK1" s="8"/>
      <c r="LJL1" s="8"/>
      <c r="LJM1" s="8"/>
      <c r="LJN1" s="8"/>
      <c r="LJO1" s="8"/>
      <c r="LJP1" s="8"/>
      <c r="LJQ1" s="8"/>
      <c r="LJR1" s="8"/>
      <c r="LJS1" s="8"/>
      <c r="LJT1" s="8"/>
      <c r="LJU1" s="8"/>
      <c r="LJV1" s="8"/>
      <c r="LJW1" s="8"/>
      <c r="LJX1" s="8"/>
      <c r="LJY1" s="8"/>
      <c r="LJZ1" s="8"/>
      <c r="LKA1" s="8"/>
      <c r="LKB1" s="8"/>
      <c r="LKC1" s="8"/>
      <c r="LKD1" s="8"/>
      <c r="LKE1" s="8"/>
      <c r="LKF1" s="8"/>
      <c r="LKG1" s="8"/>
      <c r="LKH1" s="8"/>
      <c r="LKI1" s="8"/>
      <c r="LKJ1" s="8"/>
      <c r="LKK1" s="8"/>
      <c r="LKL1" s="8"/>
      <c r="LKM1" s="8"/>
      <c r="LKN1" s="8"/>
      <c r="LKO1" s="8"/>
      <c r="LKP1" s="8"/>
      <c r="LKQ1" s="8"/>
      <c r="LKR1" s="8"/>
      <c r="LKS1" s="8"/>
      <c r="LKT1" s="8"/>
      <c r="LKU1" s="8"/>
      <c r="LKV1" s="8"/>
      <c r="LKW1" s="8"/>
      <c r="LKX1" s="8"/>
      <c r="LKY1" s="8"/>
      <c r="LKZ1" s="8"/>
      <c r="LLA1" s="8"/>
      <c r="LLB1" s="8"/>
      <c r="LLC1" s="8"/>
      <c r="LLD1" s="8"/>
      <c r="LLE1" s="8"/>
      <c r="LLF1" s="8"/>
      <c r="LLG1" s="8"/>
      <c r="LLH1" s="8"/>
      <c r="LLI1" s="8"/>
      <c r="LLJ1" s="8"/>
      <c r="LLK1" s="8"/>
      <c r="LLL1" s="8"/>
      <c r="LLM1" s="8"/>
      <c r="LLN1" s="8"/>
      <c r="LLO1" s="8"/>
      <c r="LLP1" s="8"/>
      <c r="LLQ1" s="8"/>
      <c r="LLR1" s="8"/>
      <c r="LLS1" s="8"/>
      <c r="LLT1" s="8"/>
      <c r="LLU1" s="8"/>
      <c r="LLV1" s="8"/>
      <c r="LLW1" s="8"/>
      <c r="LLX1" s="8"/>
      <c r="LLY1" s="8"/>
      <c r="LLZ1" s="8"/>
      <c r="LMA1" s="8"/>
      <c r="LMB1" s="8"/>
      <c r="LMC1" s="8"/>
      <c r="LMD1" s="8"/>
      <c r="LME1" s="8"/>
      <c r="LMF1" s="8"/>
      <c r="LMG1" s="8"/>
      <c r="LMH1" s="8"/>
      <c r="LMI1" s="8"/>
      <c r="LMJ1" s="8"/>
      <c r="LMK1" s="8"/>
      <c r="LML1" s="8"/>
      <c r="LMM1" s="8"/>
      <c r="LMN1" s="8"/>
      <c r="LMO1" s="8"/>
      <c r="LMP1" s="8"/>
      <c r="LMQ1" s="8"/>
      <c r="LMR1" s="8"/>
      <c r="LMS1" s="8"/>
      <c r="LMT1" s="8"/>
      <c r="LMU1" s="8"/>
      <c r="LMV1" s="8"/>
      <c r="LMW1" s="8"/>
      <c r="LMX1" s="8"/>
      <c r="LMY1" s="8"/>
      <c r="LMZ1" s="8"/>
      <c r="LNA1" s="8"/>
      <c r="LNB1" s="8"/>
      <c r="LNC1" s="8"/>
      <c r="LND1" s="8"/>
      <c r="LNE1" s="8"/>
      <c r="LNF1" s="8"/>
      <c r="LNG1" s="8"/>
      <c r="LNH1" s="8"/>
      <c r="LNI1" s="8"/>
      <c r="LNJ1" s="8"/>
      <c r="LNK1" s="8"/>
      <c r="LNL1" s="8"/>
      <c r="LNM1" s="8"/>
      <c r="LNN1" s="8"/>
      <c r="LNO1" s="8"/>
      <c r="LNP1" s="8"/>
      <c r="LNQ1" s="8"/>
      <c r="LNR1" s="8"/>
      <c r="LNS1" s="8"/>
      <c r="LNT1" s="8"/>
      <c r="LNU1" s="8"/>
      <c r="LNV1" s="8"/>
      <c r="LNW1" s="8"/>
      <c r="LNX1" s="8"/>
      <c r="LNY1" s="8"/>
      <c r="LNZ1" s="8"/>
      <c r="LOA1" s="8"/>
      <c r="LOB1" s="8"/>
      <c r="LOC1" s="8"/>
      <c r="LOD1" s="8"/>
      <c r="LOE1" s="8"/>
      <c r="LOF1" s="8"/>
      <c r="LOG1" s="8"/>
      <c r="LOH1" s="8"/>
      <c r="LOI1" s="8"/>
      <c r="LOJ1" s="8"/>
      <c r="LOK1" s="8"/>
      <c r="LOL1" s="8"/>
      <c r="LOM1" s="8"/>
      <c r="LON1" s="8"/>
      <c r="LOO1" s="8"/>
      <c r="LOP1" s="8"/>
      <c r="LOQ1" s="8"/>
      <c r="LOR1" s="8"/>
      <c r="LOS1" s="8"/>
      <c r="LOT1" s="8"/>
      <c r="LOU1" s="8"/>
      <c r="LOV1" s="8"/>
      <c r="LOW1" s="8"/>
      <c r="LOX1" s="8"/>
      <c r="LOY1" s="8"/>
      <c r="LOZ1" s="8"/>
      <c r="LPA1" s="8"/>
      <c r="LPB1" s="8"/>
      <c r="LPC1" s="8"/>
      <c r="LPD1" s="8"/>
      <c r="LPE1" s="8"/>
      <c r="LPF1" s="8"/>
      <c r="LPG1" s="8"/>
      <c r="LPH1" s="8"/>
      <c r="LPI1" s="8"/>
      <c r="LPJ1" s="8"/>
      <c r="LPK1" s="8"/>
      <c r="LPL1" s="8"/>
      <c r="LPM1" s="8"/>
      <c r="LPN1" s="8"/>
      <c r="LPO1" s="8"/>
      <c r="LPP1" s="8"/>
      <c r="LPQ1" s="8"/>
      <c r="LPR1" s="8"/>
      <c r="LPS1" s="8"/>
      <c r="LPT1" s="8"/>
      <c r="LPU1" s="8"/>
      <c r="LPV1" s="8"/>
      <c r="LPW1" s="8"/>
      <c r="LPX1" s="8"/>
      <c r="LPY1" s="8"/>
      <c r="LPZ1" s="8"/>
      <c r="LQA1" s="8"/>
      <c r="LQB1" s="8"/>
      <c r="LQC1" s="8"/>
      <c r="LQD1" s="8"/>
      <c r="LQE1" s="8"/>
      <c r="LQF1" s="8"/>
      <c r="LQG1" s="8"/>
      <c r="LQH1" s="8"/>
      <c r="LQI1" s="8"/>
      <c r="LQJ1" s="8"/>
      <c r="LQK1" s="8"/>
      <c r="LQL1" s="8"/>
      <c r="LQM1" s="8"/>
      <c r="LQN1" s="8"/>
      <c r="LQO1" s="8"/>
      <c r="LQP1" s="8"/>
      <c r="LQQ1" s="8"/>
      <c r="LQR1" s="8"/>
      <c r="LQS1" s="8"/>
      <c r="LQT1" s="8"/>
      <c r="LQU1" s="8"/>
      <c r="LQV1" s="8"/>
      <c r="LQW1" s="8"/>
      <c r="LQX1" s="8"/>
      <c r="LQY1" s="8"/>
      <c r="LQZ1" s="8"/>
      <c r="LRA1" s="8"/>
      <c r="LRB1" s="8"/>
      <c r="LRC1" s="8"/>
      <c r="LRD1" s="8"/>
      <c r="LRE1" s="8"/>
      <c r="LRF1" s="8"/>
      <c r="LRG1" s="8"/>
      <c r="LRH1" s="8"/>
      <c r="LRI1" s="8"/>
      <c r="LRJ1" s="8"/>
      <c r="LRK1" s="8"/>
      <c r="LRL1" s="8"/>
      <c r="LRM1" s="8"/>
      <c r="LRN1" s="8"/>
      <c r="LRO1" s="8"/>
      <c r="LRP1" s="8"/>
      <c r="LRQ1" s="8"/>
      <c r="LRR1" s="8"/>
      <c r="LRS1" s="8"/>
      <c r="LRT1" s="8"/>
      <c r="LRU1" s="8"/>
      <c r="LRV1" s="8"/>
      <c r="LRW1" s="8"/>
      <c r="LRX1" s="8"/>
      <c r="LRY1" s="8"/>
      <c r="LRZ1" s="8"/>
      <c r="LSA1" s="8"/>
      <c r="LSB1" s="8"/>
      <c r="LSC1" s="8"/>
      <c r="LSD1" s="8"/>
      <c r="LSE1" s="8"/>
      <c r="LSF1" s="8"/>
      <c r="LSG1" s="8"/>
      <c r="LSH1" s="8"/>
      <c r="LSI1" s="8"/>
      <c r="LSJ1" s="8"/>
      <c r="LSK1" s="8"/>
      <c r="LSL1" s="8"/>
      <c r="LSM1" s="8"/>
      <c r="LSN1" s="8"/>
      <c r="LSO1" s="8"/>
      <c r="LSP1" s="8"/>
      <c r="LSQ1" s="8"/>
      <c r="LSR1" s="8"/>
      <c r="LSS1" s="8"/>
      <c r="LST1" s="8"/>
      <c r="LSU1" s="8"/>
      <c r="LSV1" s="8"/>
      <c r="LSW1" s="8"/>
      <c r="LSX1" s="8"/>
      <c r="LSY1" s="8"/>
      <c r="LSZ1" s="8"/>
      <c r="LTA1" s="8"/>
      <c r="LTB1" s="8"/>
      <c r="LTC1" s="8"/>
      <c r="LTD1" s="8"/>
      <c r="LTE1" s="8"/>
      <c r="LTF1" s="8"/>
      <c r="LTG1" s="8"/>
      <c r="LTH1" s="8"/>
      <c r="LTI1" s="8"/>
      <c r="LTJ1" s="8"/>
      <c r="LTK1" s="8"/>
      <c r="LTL1" s="8"/>
      <c r="LTM1" s="8"/>
      <c r="LTN1" s="8"/>
      <c r="LTO1" s="8"/>
      <c r="LTP1" s="8"/>
      <c r="LTQ1" s="8"/>
      <c r="LTR1" s="8"/>
      <c r="LTS1" s="8"/>
      <c r="LTT1" s="8"/>
      <c r="LTU1" s="8"/>
      <c r="LTV1" s="8"/>
      <c r="LTW1" s="8"/>
      <c r="LTX1" s="8"/>
      <c r="LTY1" s="8"/>
      <c r="LTZ1" s="8"/>
      <c r="LUA1" s="8"/>
      <c r="LUB1" s="8"/>
      <c r="LUC1" s="8"/>
      <c r="LUD1" s="8"/>
      <c r="LUE1" s="8"/>
      <c r="LUF1" s="8"/>
      <c r="LUG1" s="8"/>
      <c r="LUH1" s="8"/>
      <c r="LUI1" s="8"/>
      <c r="LUJ1" s="8"/>
      <c r="LUK1" s="8"/>
      <c r="LUL1" s="8"/>
      <c r="LUM1" s="8"/>
      <c r="LUN1" s="8"/>
      <c r="LUO1" s="8"/>
      <c r="LUP1" s="8"/>
      <c r="LUQ1" s="8"/>
      <c r="LUR1" s="8"/>
      <c r="LUS1" s="8"/>
      <c r="LUT1" s="8"/>
      <c r="LUU1" s="8"/>
      <c r="LUV1" s="8"/>
      <c r="LUW1" s="8"/>
      <c r="LUX1" s="8"/>
      <c r="LUY1" s="8"/>
      <c r="LUZ1" s="8"/>
      <c r="LVA1" s="8"/>
      <c r="LVB1" s="8"/>
      <c r="LVC1" s="8"/>
      <c r="LVD1" s="8"/>
      <c r="LVE1" s="8"/>
      <c r="LVF1" s="8"/>
      <c r="LVG1" s="8"/>
      <c r="LVH1" s="8"/>
      <c r="LVI1" s="8"/>
      <c r="LVJ1" s="8"/>
      <c r="LVK1" s="8"/>
      <c r="LVL1" s="8"/>
      <c r="LVM1" s="8"/>
      <c r="LVN1" s="8"/>
      <c r="LVO1" s="8"/>
      <c r="LVP1" s="8"/>
      <c r="LVQ1" s="8"/>
      <c r="LVR1" s="8"/>
      <c r="LVS1" s="8"/>
      <c r="LVT1" s="8"/>
      <c r="LVU1" s="8"/>
      <c r="LVV1" s="8"/>
      <c r="LVW1" s="8"/>
      <c r="LVX1" s="8"/>
      <c r="LVY1" s="8"/>
      <c r="LVZ1" s="8"/>
      <c r="LWA1" s="8"/>
      <c r="LWB1" s="8"/>
      <c r="LWC1" s="8"/>
      <c r="LWD1" s="8"/>
      <c r="LWE1" s="8"/>
      <c r="LWF1" s="8"/>
      <c r="LWG1" s="8"/>
      <c r="LWH1" s="8"/>
      <c r="LWI1" s="8"/>
      <c r="LWJ1" s="8"/>
      <c r="LWK1" s="8"/>
      <c r="LWL1" s="8"/>
      <c r="LWM1" s="8"/>
      <c r="LWN1" s="8"/>
      <c r="LWO1" s="8"/>
      <c r="LWP1" s="8"/>
      <c r="LWQ1" s="8"/>
      <c r="LWR1" s="8"/>
      <c r="LWS1" s="8"/>
      <c r="LWT1" s="8"/>
      <c r="LWU1" s="8"/>
      <c r="LWV1" s="8"/>
      <c r="LWW1" s="8"/>
      <c r="LWX1" s="8"/>
      <c r="LWY1" s="8"/>
      <c r="LWZ1" s="8"/>
      <c r="LXA1" s="8"/>
      <c r="LXB1" s="8"/>
      <c r="LXC1" s="8"/>
      <c r="LXD1" s="8"/>
      <c r="LXE1" s="8"/>
      <c r="LXF1" s="8"/>
      <c r="LXG1" s="8"/>
      <c r="LXH1" s="8"/>
      <c r="LXI1" s="8"/>
      <c r="LXJ1" s="8"/>
      <c r="LXK1" s="8"/>
      <c r="LXL1" s="8"/>
      <c r="LXM1" s="8"/>
      <c r="LXN1" s="8"/>
      <c r="LXO1" s="8"/>
      <c r="LXP1" s="8"/>
      <c r="LXQ1" s="8"/>
      <c r="LXR1" s="8"/>
      <c r="LXS1" s="8"/>
      <c r="LXT1" s="8"/>
      <c r="LXU1" s="8"/>
      <c r="LXV1" s="8"/>
      <c r="LXW1" s="8"/>
      <c r="LXX1" s="8"/>
      <c r="LXY1" s="8"/>
      <c r="LXZ1" s="8"/>
      <c r="LYA1" s="8"/>
      <c r="LYB1" s="8"/>
      <c r="LYC1" s="8"/>
      <c r="LYD1" s="8"/>
      <c r="LYE1" s="8"/>
      <c r="LYF1" s="8"/>
      <c r="LYG1" s="8"/>
      <c r="LYH1" s="8"/>
      <c r="LYI1" s="8"/>
      <c r="LYJ1" s="8"/>
      <c r="LYK1" s="8"/>
      <c r="LYL1" s="8"/>
      <c r="LYM1" s="8"/>
      <c r="LYN1" s="8"/>
      <c r="LYO1" s="8"/>
      <c r="LYP1" s="8"/>
      <c r="LYQ1" s="8"/>
      <c r="LYR1" s="8"/>
      <c r="LYS1" s="8"/>
      <c r="LYT1" s="8"/>
      <c r="LYU1" s="8"/>
      <c r="LYV1" s="8"/>
      <c r="LYW1" s="8"/>
      <c r="LYX1" s="8"/>
      <c r="LYY1" s="8"/>
      <c r="LYZ1" s="8"/>
      <c r="LZA1" s="8"/>
      <c r="LZB1" s="8"/>
      <c r="LZC1" s="8"/>
      <c r="LZD1" s="8"/>
      <c r="LZE1" s="8"/>
      <c r="LZF1" s="8"/>
      <c r="LZG1" s="8"/>
      <c r="LZH1" s="8"/>
      <c r="LZI1" s="8"/>
      <c r="LZJ1" s="8"/>
      <c r="LZK1" s="8"/>
      <c r="LZL1" s="8"/>
      <c r="LZM1" s="8"/>
      <c r="LZN1" s="8"/>
      <c r="LZO1" s="8"/>
      <c r="LZP1" s="8"/>
      <c r="LZQ1" s="8"/>
      <c r="LZR1" s="8"/>
      <c r="LZS1" s="8"/>
      <c r="LZT1" s="8"/>
      <c r="LZU1" s="8"/>
      <c r="LZV1" s="8"/>
      <c r="LZW1" s="8"/>
      <c r="LZX1" s="8"/>
      <c r="LZY1" s="8"/>
      <c r="LZZ1" s="8"/>
      <c r="MAA1" s="8"/>
      <c r="MAB1" s="8"/>
      <c r="MAC1" s="8"/>
      <c r="MAD1" s="8"/>
      <c r="MAE1" s="8"/>
      <c r="MAF1" s="8"/>
      <c r="MAG1" s="8"/>
      <c r="MAH1" s="8"/>
      <c r="MAI1" s="8"/>
      <c r="MAJ1" s="8"/>
      <c r="MAK1" s="8"/>
      <c r="MAL1" s="8"/>
      <c r="MAM1" s="8"/>
      <c r="MAN1" s="8"/>
      <c r="MAO1" s="8"/>
      <c r="MAP1" s="8"/>
      <c r="MAQ1" s="8"/>
      <c r="MAR1" s="8"/>
      <c r="MAS1" s="8"/>
      <c r="MAT1" s="8"/>
      <c r="MAU1" s="8"/>
      <c r="MAV1" s="8"/>
      <c r="MAW1" s="8"/>
      <c r="MAX1" s="8"/>
      <c r="MAY1" s="8"/>
      <c r="MAZ1" s="8"/>
      <c r="MBA1" s="8"/>
      <c r="MBB1" s="8"/>
      <c r="MBC1" s="8"/>
      <c r="MBD1" s="8"/>
      <c r="MBE1" s="8"/>
      <c r="MBF1" s="8"/>
      <c r="MBG1" s="8"/>
      <c r="MBH1" s="8"/>
      <c r="MBI1" s="8"/>
      <c r="MBJ1" s="8"/>
      <c r="MBK1" s="8"/>
      <c r="MBL1" s="8"/>
      <c r="MBM1" s="8"/>
      <c r="MBN1" s="8"/>
      <c r="MBO1" s="8"/>
      <c r="MBP1" s="8"/>
      <c r="MBQ1" s="8"/>
      <c r="MBR1" s="8"/>
      <c r="MBS1" s="8"/>
      <c r="MBT1" s="8"/>
      <c r="MBU1" s="8"/>
      <c r="MBV1" s="8"/>
      <c r="MBW1" s="8"/>
      <c r="MBX1" s="8"/>
      <c r="MBY1" s="8"/>
      <c r="MBZ1" s="8"/>
      <c r="MCA1" s="8"/>
      <c r="MCB1" s="8"/>
      <c r="MCC1" s="8"/>
      <c r="MCD1" s="8"/>
      <c r="MCE1" s="8"/>
      <c r="MCF1" s="8"/>
      <c r="MCG1" s="8"/>
      <c r="MCH1" s="8"/>
      <c r="MCI1" s="8"/>
      <c r="MCJ1" s="8"/>
      <c r="MCK1" s="8"/>
      <c r="MCL1" s="8"/>
      <c r="MCM1" s="8"/>
      <c r="MCN1" s="8"/>
      <c r="MCO1" s="8"/>
      <c r="MCP1" s="8"/>
      <c r="MCQ1" s="8"/>
      <c r="MCR1" s="8"/>
      <c r="MCS1" s="8"/>
      <c r="MCT1" s="8"/>
      <c r="MCU1" s="8"/>
      <c r="MCV1" s="8"/>
      <c r="MCW1" s="8"/>
      <c r="MCX1" s="8"/>
      <c r="MCY1" s="8"/>
      <c r="MCZ1" s="8"/>
      <c r="MDA1" s="8"/>
      <c r="MDB1" s="8"/>
      <c r="MDC1" s="8"/>
      <c r="MDD1" s="8"/>
      <c r="MDE1" s="8"/>
      <c r="MDF1" s="8"/>
      <c r="MDG1" s="8"/>
      <c r="MDH1" s="8"/>
      <c r="MDI1" s="8"/>
      <c r="MDJ1" s="8"/>
      <c r="MDK1" s="8"/>
      <c r="MDL1" s="8"/>
      <c r="MDM1" s="8"/>
      <c r="MDN1" s="8"/>
      <c r="MDO1" s="8"/>
      <c r="MDP1" s="8"/>
      <c r="MDQ1" s="8"/>
      <c r="MDR1" s="8"/>
      <c r="MDS1" s="8"/>
      <c r="MDT1" s="8"/>
      <c r="MDU1" s="8"/>
      <c r="MDV1" s="8"/>
      <c r="MDW1" s="8"/>
      <c r="MDX1" s="8"/>
      <c r="MDY1" s="8"/>
      <c r="MDZ1" s="8"/>
      <c r="MEA1" s="8"/>
      <c r="MEB1" s="8"/>
      <c r="MEC1" s="8"/>
      <c r="MED1" s="8"/>
      <c r="MEE1" s="8"/>
      <c r="MEF1" s="8"/>
      <c r="MEG1" s="8"/>
      <c r="MEH1" s="8"/>
      <c r="MEI1" s="8"/>
      <c r="MEJ1" s="8"/>
      <c r="MEK1" s="8"/>
      <c r="MEL1" s="8"/>
      <c r="MEM1" s="8"/>
      <c r="MEN1" s="8"/>
      <c r="MEO1" s="8"/>
      <c r="MEP1" s="8"/>
      <c r="MEQ1" s="8"/>
      <c r="MER1" s="8"/>
      <c r="MES1" s="8"/>
      <c r="MET1" s="8"/>
      <c r="MEU1" s="8"/>
      <c r="MEV1" s="8"/>
      <c r="MEW1" s="8"/>
      <c r="MEX1" s="8"/>
      <c r="MEY1" s="8"/>
      <c r="MEZ1" s="8"/>
      <c r="MFA1" s="8"/>
      <c r="MFB1" s="8"/>
      <c r="MFC1" s="8"/>
      <c r="MFD1" s="8"/>
      <c r="MFE1" s="8"/>
      <c r="MFF1" s="8"/>
      <c r="MFG1" s="8"/>
      <c r="MFH1" s="8"/>
      <c r="MFI1" s="8"/>
      <c r="MFJ1" s="8"/>
      <c r="MFK1" s="8"/>
      <c r="MFL1" s="8"/>
      <c r="MFM1" s="8"/>
      <c r="MFN1" s="8"/>
      <c r="MFO1" s="8"/>
      <c r="MFP1" s="8"/>
      <c r="MFQ1" s="8"/>
      <c r="MFR1" s="8"/>
      <c r="MFS1" s="8"/>
      <c r="MFT1" s="8"/>
      <c r="MFU1" s="8"/>
      <c r="MFV1" s="8"/>
      <c r="MFW1" s="8"/>
      <c r="MFX1" s="8"/>
      <c r="MFY1" s="8"/>
      <c r="MFZ1" s="8"/>
      <c r="MGA1" s="8"/>
      <c r="MGB1" s="8"/>
      <c r="MGC1" s="8"/>
      <c r="MGD1" s="8"/>
      <c r="MGE1" s="8"/>
      <c r="MGF1" s="8"/>
      <c r="MGG1" s="8"/>
      <c r="MGH1" s="8"/>
      <c r="MGI1" s="8"/>
      <c r="MGJ1" s="8"/>
      <c r="MGK1" s="8"/>
      <c r="MGL1" s="8"/>
      <c r="MGM1" s="8"/>
      <c r="MGN1" s="8"/>
      <c r="MGO1" s="8"/>
      <c r="MGP1" s="8"/>
      <c r="MGQ1" s="8"/>
      <c r="MGR1" s="8"/>
      <c r="MGS1" s="8"/>
      <c r="MGT1" s="8"/>
      <c r="MGU1" s="8"/>
      <c r="MGV1" s="8"/>
      <c r="MGW1" s="8"/>
      <c r="MGX1" s="8"/>
      <c r="MGY1" s="8"/>
      <c r="MGZ1" s="8"/>
      <c r="MHA1" s="8"/>
      <c r="MHB1" s="8"/>
      <c r="MHC1" s="8"/>
      <c r="MHD1" s="8"/>
      <c r="MHE1" s="8"/>
      <c r="MHF1" s="8"/>
      <c r="MHG1" s="8"/>
      <c r="MHH1" s="8"/>
      <c r="MHI1" s="8"/>
      <c r="MHJ1" s="8"/>
      <c r="MHK1" s="8"/>
      <c r="MHL1" s="8"/>
      <c r="MHM1" s="8"/>
      <c r="MHN1" s="8"/>
      <c r="MHO1" s="8"/>
      <c r="MHP1" s="8"/>
      <c r="MHQ1" s="8"/>
      <c r="MHR1" s="8"/>
      <c r="MHS1" s="8"/>
      <c r="MHT1" s="8"/>
      <c r="MHU1" s="8"/>
      <c r="MHV1" s="8"/>
      <c r="MHW1" s="8"/>
      <c r="MHX1" s="8"/>
      <c r="MHY1" s="8"/>
      <c r="MHZ1" s="8"/>
      <c r="MIA1" s="8"/>
      <c r="MIB1" s="8"/>
      <c r="MIC1" s="8"/>
      <c r="MID1" s="8"/>
      <c r="MIE1" s="8"/>
      <c r="MIF1" s="8"/>
      <c r="MIG1" s="8"/>
      <c r="MIH1" s="8"/>
      <c r="MII1" s="8"/>
      <c r="MIJ1" s="8"/>
      <c r="MIK1" s="8"/>
      <c r="MIL1" s="8"/>
      <c r="MIM1" s="8"/>
      <c r="MIN1" s="8"/>
      <c r="MIO1" s="8"/>
      <c r="MIP1" s="8"/>
      <c r="MIQ1" s="8"/>
      <c r="MIR1" s="8"/>
      <c r="MIS1" s="8"/>
      <c r="MIT1" s="8"/>
      <c r="MIU1" s="8"/>
      <c r="MIV1" s="8"/>
      <c r="MIW1" s="8"/>
      <c r="MIX1" s="8"/>
      <c r="MIY1" s="8"/>
      <c r="MIZ1" s="8"/>
      <c r="MJA1" s="8"/>
      <c r="MJB1" s="8"/>
      <c r="MJC1" s="8"/>
      <c r="MJD1" s="8"/>
      <c r="MJE1" s="8"/>
      <c r="MJF1" s="8"/>
      <c r="MJG1" s="8"/>
      <c r="MJH1" s="8"/>
      <c r="MJI1" s="8"/>
      <c r="MJJ1" s="8"/>
      <c r="MJK1" s="8"/>
      <c r="MJL1" s="8"/>
      <c r="MJM1" s="8"/>
      <c r="MJN1" s="8"/>
      <c r="MJO1" s="8"/>
      <c r="MJP1" s="8"/>
      <c r="MJQ1" s="8"/>
      <c r="MJR1" s="8"/>
      <c r="MJS1" s="8"/>
      <c r="MJT1" s="8"/>
      <c r="MJU1" s="8"/>
      <c r="MJV1" s="8"/>
      <c r="MJW1" s="8"/>
      <c r="MJX1" s="8"/>
      <c r="MJY1" s="8"/>
      <c r="MJZ1" s="8"/>
      <c r="MKA1" s="8"/>
      <c r="MKB1" s="8"/>
      <c r="MKC1" s="8"/>
      <c r="MKD1" s="8"/>
      <c r="MKE1" s="8"/>
      <c r="MKF1" s="8"/>
      <c r="MKG1" s="8"/>
      <c r="MKH1" s="8"/>
      <c r="MKI1" s="8"/>
      <c r="MKJ1" s="8"/>
      <c r="MKK1" s="8"/>
      <c r="MKL1" s="8"/>
      <c r="MKM1" s="8"/>
      <c r="MKN1" s="8"/>
      <c r="MKO1" s="8"/>
      <c r="MKP1" s="8"/>
      <c r="MKQ1" s="8"/>
      <c r="MKR1" s="8"/>
      <c r="MKS1" s="8"/>
      <c r="MKT1" s="8"/>
      <c r="MKU1" s="8"/>
      <c r="MKV1" s="8"/>
      <c r="MKW1" s="8"/>
      <c r="MKX1" s="8"/>
      <c r="MKY1" s="8"/>
      <c r="MKZ1" s="8"/>
      <c r="MLA1" s="8"/>
      <c r="MLB1" s="8"/>
      <c r="MLC1" s="8"/>
      <c r="MLD1" s="8"/>
      <c r="MLE1" s="8"/>
      <c r="MLF1" s="8"/>
      <c r="MLG1" s="8"/>
      <c r="MLH1" s="8"/>
      <c r="MLI1" s="8"/>
      <c r="MLJ1" s="8"/>
      <c r="MLK1" s="8"/>
      <c r="MLL1" s="8"/>
      <c r="MLM1" s="8"/>
      <c r="MLN1" s="8"/>
      <c r="MLO1" s="8"/>
      <c r="MLP1" s="8"/>
      <c r="MLQ1" s="8"/>
      <c r="MLR1" s="8"/>
      <c r="MLS1" s="8"/>
      <c r="MLT1" s="8"/>
      <c r="MLU1" s="8"/>
      <c r="MLV1" s="8"/>
      <c r="MLW1" s="8"/>
      <c r="MLX1" s="8"/>
      <c r="MLY1" s="8"/>
      <c r="MLZ1" s="8"/>
      <c r="MMA1" s="8"/>
      <c r="MMB1" s="8"/>
      <c r="MMC1" s="8"/>
      <c r="MMD1" s="8"/>
      <c r="MME1" s="8"/>
      <c r="MMF1" s="8"/>
      <c r="MMG1" s="8"/>
      <c r="MMH1" s="8"/>
      <c r="MMI1" s="8"/>
      <c r="MMJ1" s="8"/>
      <c r="MMK1" s="8"/>
      <c r="MML1" s="8"/>
      <c r="MMM1" s="8"/>
      <c r="MMN1" s="8"/>
      <c r="MMO1" s="8"/>
      <c r="MMP1" s="8"/>
      <c r="MMQ1" s="8"/>
      <c r="MMR1" s="8"/>
      <c r="MMS1" s="8"/>
      <c r="MMT1" s="8"/>
      <c r="MMU1" s="8"/>
      <c r="MMV1" s="8"/>
      <c r="MMW1" s="8"/>
      <c r="MMX1" s="8"/>
      <c r="MMY1" s="8"/>
      <c r="MMZ1" s="8"/>
      <c r="MNA1" s="8"/>
      <c r="MNB1" s="8"/>
      <c r="MNC1" s="8"/>
      <c r="MND1" s="8"/>
      <c r="MNE1" s="8"/>
      <c r="MNF1" s="8"/>
      <c r="MNG1" s="8"/>
      <c r="MNH1" s="8"/>
      <c r="MNI1" s="8"/>
      <c r="MNJ1" s="8"/>
      <c r="MNK1" s="8"/>
      <c r="MNL1" s="8"/>
      <c r="MNM1" s="8"/>
      <c r="MNN1" s="8"/>
      <c r="MNO1" s="8"/>
      <c r="MNP1" s="8"/>
      <c r="MNQ1" s="8"/>
      <c r="MNR1" s="8"/>
      <c r="MNS1" s="8"/>
      <c r="MNT1" s="8"/>
      <c r="MNU1" s="8"/>
      <c r="MNV1" s="8"/>
      <c r="MNW1" s="8"/>
      <c r="MNX1" s="8"/>
      <c r="MNY1" s="8"/>
      <c r="MNZ1" s="8"/>
      <c r="MOA1" s="8"/>
      <c r="MOB1" s="8"/>
      <c r="MOC1" s="8"/>
      <c r="MOD1" s="8"/>
      <c r="MOE1" s="8"/>
      <c r="MOF1" s="8"/>
      <c r="MOG1" s="8"/>
      <c r="MOH1" s="8"/>
      <c r="MOI1" s="8"/>
      <c r="MOJ1" s="8"/>
      <c r="MOK1" s="8"/>
      <c r="MOL1" s="8"/>
      <c r="MOM1" s="8"/>
      <c r="MON1" s="8"/>
      <c r="MOO1" s="8"/>
      <c r="MOP1" s="8"/>
      <c r="MOQ1" s="8"/>
      <c r="MOR1" s="8"/>
      <c r="MOS1" s="8"/>
      <c r="MOT1" s="8"/>
      <c r="MOU1" s="8"/>
      <c r="MOV1" s="8"/>
      <c r="MOW1" s="8"/>
      <c r="MOX1" s="8"/>
      <c r="MOY1" s="8"/>
      <c r="MOZ1" s="8"/>
      <c r="MPA1" s="8"/>
      <c r="MPB1" s="8"/>
      <c r="MPC1" s="8"/>
      <c r="MPD1" s="8"/>
      <c r="MPE1" s="8"/>
      <c r="MPF1" s="8"/>
      <c r="MPG1" s="8"/>
      <c r="MPH1" s="8"/>
      <c r="MPI1" s="8"/>
      <c r="MPJ1" s="8"/>
      <c r="MPK1" s="8"/>
      <c r="MPL1" s="8"/>
      <c r="MPM1" s="8"/>
      <c r="MPN1" s="8"/>
      <c r="MPO1" s="8"/>
      <c r="MPP1" s="8"/>
      <c r="MPQ1" s="8"/>
      <c r="MPR1" s="8"/>
      <c r="MPS1" s="8"/>
      <c r="MPT1" s="8"/>
      <c r="MPU1" s="8"/>
      <c r="MPV1" s="8"/>
      <c r="MPW1" s="8"/>
      <c r="MPX1" s="8"/>
      <c r="MPY1" s="8"/>
      <c r="MPZ1" s="8"/>
      <c r="MQA1" s="8"/>
      <c r="MQB1" s="8"/>
      <c r="MQC1" s="8"/>
      <c r="MQD1" s="8"/>
      <c r="MQE1" s="8"/>
      <c r="MQF1" s="8"/>
      <c r="MQG1" s="8"/>
      <c r="MQH1" s="8"/>
      <c r="MQI1" s="8"/>
      <c r="MQJ1" s="8"/>
      <c r="MQK1" s="8"/>
      <c r="MQL1" s="8"/>
      <c r="MQM1" s="8"/>
      <c r="MQN1" s="8"/>
      <c r="MQO1" s="8"/>
      <c r="MQP1" s="8"/>
      <c r="MQQ1" s="8"/>
      <c r="MQR1" s="8"/>
      <c r="MQS1" s="8"/>
      <c r="MQT1" s="8"/>
      <c r="MQU1" s="8"/>
      <c r="MQV1" s="8"/>
      <c r="MQW1" s="8"/>
      <c r="MQX1" s="8"/>
      <c r="MQY1" s="8"/>
      <c r="MQZ1" s="8"/>
      <c r="MRA1" s="8"/>
      <c r="MRB1" s="8"/>
      <c r="MRC1" s="8"/>
      <c r="MRD1" s="8"/>
      <c r="MRE1" s="8"/>
      <c r="MRF1" s="8"/>
      <c r="MRG1" s="8"/>
      <c r="MRH1" s="8"/>
      <c r="MRI1" s="8"/>
      <c r="MRJ1" s="8"/>
      <c r="MRK1" s="8"/>
      <c r="MRL1" s="8"/>
      <c r="MRM1" s="8"/>
      <c r="MRN1" s="8"/>
      <c r="MRO1" s="8"/>
      <c r="MRP1" s="8"/>
      <c r="MRQ1" s="8"/>
      <c r="MRR1" s="8"/>
      <c r="MRS1" s="8"/>
      <c r="MRT1" s="8"/>
      <c r="MRU1" s="8"/>
      <c r="MRV1" s="8"/>
      <c r="MRW1" s="8"/>
      <c r="MRX1" s="8"/>
      <c r="MRY1" s="8"/>
      <c r="MRZ1" s="8"/>
      <c r="MSA1" s="8"/>
      <c r="MSB1" s="8"/>
      <c r="MSC1" s="8"/>
      <c r="MSD1" s="8"/>
      <c r="MSE1" s="8"/>
      <c r="MSF1" s="8"/>
      <c r="MSG1" s="8"/>
      <c r="MSH1" s="8"/>
      <c r="MSI1" s="8"/>
      <c r="MSJ1" s="8"/>
      <c r="MSK1" s="8"/>
      <c r="MSL1" s="8"/>
      <c r="MSM1" s="8"/>
      <c r="MSN1" s="8"/>
      <c r="MSO1" s="8"/>
      <c r="MSP1" s="8"/>
      <c r="MSQ1" s="8"/>
      <c r="MSR1" s="8"/>
      <c r="MSS1" s="8"/>
      <c r="MST1" s="8"/>
      <c r="MSU1" s="8"/>
      <c r="MSV1" s="8"/>
      <c r="MSW1" s="8"/>
      <c r="MSX1" s="8"/>
      <c r="MSY1" s="8"/>
      <c r="MSZ1" s="8"/>
      <c r="MTA1" s="8"/>
      <c r="MTB1" s="8"/>
      <c r="MTC1" s="8"/>
      <c r="MTD1" s="8"/>
      <c r="MTE1" s="8"/>
      <c r="MTF1" s="8"/>
      <c r="MTG1" s="8"/>
      <c r="MTH1" s="8"/>
      <c r="MTI1" s="8"/>
      <c r="MTJ1" s="8"/>
      <c r="MTK1" s="8"/>
      <c r="MTL1" s="8"/>
      <c r="MTM1" s="8"/>
      <c r="MTN1" s="8"/>
      <c r="MTO1" s="8"/>
      <c r="MTP1" s="8"/>
      <c r="MTQ1" s="8"/>
      <c r="MTR1" s="8"/>
      <c r="MTS1" s="8"/>
      <c r="MTT1" s="8"/>
      <c r="MTU1" s="8"/>
      <c r="MTV1" s="8"/>
      <c r="MTW1" s="8"/>
      <c r="MTX1" s="8"/>
      <c r="MTY1" s="8"/>
      <c r="MTZ1" s="8"/>
      <c r="MUA1" s="8"/>
      <c r="MUB1" s="8"/>
      <c r="MUC1" s="8"/>
      <c r="MUD1" s="8"/>
      <c r="MUE1" s="8"/>
      <c r="MUF1" s="8"/>
      <c r="MUG1" s="8"/>
      <c r="MUH1" s="8"/>
      <c r="MUI1" s="8"/>
      <c r="MUJ1" s="8"/>
      <c r="MUK1" s="8"/>
      <c r="MUL1" s="8"/>
      <c r="MUM1" s="8"/>
      <c r="MUN1" s="8"/>
      <c r="MUO1" s="8"/>
      <c r="MUP1" s="8"/>
      <c r="MUQ1" s="8"/>
      <c r="MUR1" s="8"/>
      <c r="MUS1" s="8"/>
      <c r="MUT1" s="8"/>
      <c r="MUU1" s="8"/>
      <c r="MUV1" s="8"/>
      <c r="MUW1" s="8"/>
      <c r="MUX1" s="8"/>
      <c r="MUY1" s="8"/>
      <c r="MUZ1" s="8"/>
      <c r="MVA1" s="8"/>
      <c r="MVB1" s="8"/>
      <c r="MVC1" s="8"/>
      <c r="MVD1" s="8"/>
      <c r="MVE1" s="8"/>
      <c r="MVF1" s="8"/>
      <c r="MVG1" s="8"/>
      <c r="MVH1" s="8"/>
      <c r="MVI1" s="8"/>
      <c r="MVJ1" s="8"/>
      <c r="MVK1" s="8"/>
      <c r="MVL1" s="8"/>
      <c r="MVM1" s="8"/>
      <c r="MVN1" s="8"/>
      <c r="MVO1" s="8"/>
      <c r="MVP1" s="8"/>
      <c r="MVQ1" s="8"/>
      <c r="MVR1" s="8"/>
      <c r="MVS1" s="8"/>
      <c r="MVT1" s="8"/>
      <c r="MVU1" s="8"/>
      <c r="MVV1" s="8"/>
      <c r="MVW1" s="8"/>
      <c r="MVX1" s="8"/>
      <c r="MVY1" s="8"/>
      <c r="MVZ1" s="8"/>
      <c r="MWA1" s="8"/>
      <c r="MWB1" s="8"/>
      <c r="MWC1" s="8"/>
      <c r="MWD1" s="8"/>
      <c r="MWE1" s="8"/>
      <c r="MWF1" s="8"/>
      <c r="MWG1" s="8"/>
      <c r="MWH1" s="8"/>
      <c r="MWI1" s="8"/>
      <c r="MWJ1" s="8"/>
      <c r="MWK1" s="8"/>
      <c r="MWL1" s="8"/>
      <c r="MWM1" s="8"/>
      <c r="MWN1" s="8"/>
      <c r="MWO1" s="8"/>
      <c r="MWP1" s="8"/>
      <c r="MWQ1" s="8"/>
      <c r="MWR1" s="8"/>
      <c r="MWS1" s="8"/>
      <c r="MWT1" s="8"/>
      <c r="MWU1" s="8"/>
      <c r="MWV1" s="8"/>
      <c r="MWW1" s="8"/>
      <c r="MWX1" s="8"/>
      <c r="MWY1" s="8"/>
      <c r="MWZ1" s="8"/>
      <c r="MXA1" s="8"/>
      <c r="MXB1" s="8"/>
      <c r="MXC1" s="8"/>
      <c r="MXD1" s="8"/>
      <c r="MXE1" s="8"/>
      <c r="MXF1" s="8"/>
      <c r="MXG1" s="8"/>
      <c r="MXH1" s="8"/>
      <c r="MXI1" s="8"/>
      <c r="MXJ1" s="8"/>
      <c r="MXK1" s="8"/>
      <c r="MXL1" s="8"/>
      <c r="MXM1" s="8"/>
      <c r="MXN1" s="8"/>
      <c r="MXO1" s="8"/>
      <c r="MXP1" s="8"/>
      <c r="MXQ1" s="8"/>
      <c r="MXR1" s="8"/>
      <c r="MXS1" s="8"/>
      <c r="MXT1" s="8"/>
      <c r="MXU1" s="8"/>
      <c r="MXV1" s="8"/>
      <c r="MXW1" s="8"/>
      <c r="MXX1" s="8"/>
      <c r="MXY1" s="8"/>
      <c r="MXZ1" s="8"/>
      <c r="MYA1" s="8"/>
      <c r="MYB1" s="8"/>
      <c r="MYC1" s="8"/>
      <c r="MYD1" s="8"/>
      <c r="MYE1" s="8"/>
      <c r="MYF1" s="8"/>
      <c r="MYG1" s="8"/>
      <c r="MYH1" s="8"/>
      <c r="MYI1" s="8"/>
      <c r="MYJ1" s="8"/>
      <c r="MYK1" s="8"/>
      <c r="MYL1" s="8"/>
      <c r="MYM1" s="8"/>
      <c r="MYN1" s="8"/>
      <c r="MYO1" s="8"/>
      <c r="MYP1" s="8"/>
      <c r="MYQ1" s="8"/>
      <c r="MYR1" s="8"/>
      <c r="MYS1" s="8"/>
      <c r="MYT1" s="8"/>
      <c r="MYU1" s="8"/>
      <c r="MYV1" s="8"/>
      <c r="MYW1" s="8"/>
      <c r="MYX1" s="8"/>
      <c r="MYY1" s="8"/>
      <c r="MYZ1" s="8"/>
      <c r="MZA1" s="8"/>
      <c r="MZB1" s="8"/>
      <c r="MZC1" s="8"/>
      <c r="MZD1" s="8"/>
      <c r="MZE1" s="8"/>
      <c r="MZF1" s="8"/>
      <c r="MZG1" s="8"/>
      <c r="MZH1" s="8"/>
      <c r="MZI1" s="8"/>
      <c r="MZJ1" s="8"/>
      <c r="MZK1" s="8"/>
      <c r="MZL1" s="8"/>
      <c r="MZM1" s="8"/>
      <c r="MZN1" s="8"/>
      <c r="MZO1" s="8"/>
      <c r="MZP1" s="8"/>
      <c r="MZQ1" s="8"/>
      <c r="MZR1" s="8"/>
      <c r="MZS1" s="8"/>
      <c r="MZT1" s="8"/>
      <c r="MZU1" s="8"/>
      <c r="MZV1" s="8"/>
      <c r="MZW1" s="8"/>
      <c r="MZX1" s="8"/>
      <c r="MZY1" s="8"/>
      <c r="MZZ1" s="8"/>
      <c r="NAA1" s="8"/>
      <c r="NAB1" s="8"/>
      <c r="NAC1" s="8"/>
      <c r="NAD1" s="8"/>
      <c r="NAE1" s="8"/>
      <c r="NAF1" s="8"/>
      <c r="NAG1" s="8"/>
      <c r="NAH1" s="8"/>
      <c r="NAI1" s="8"/>
      <c r="NAJ1" s="8"/>
      <c r="NAK1" s="8"/>
      <c r="NAL1" s="8"/>
      <c r="NAM1" s="8"/>
      <c r="NAN1" s="8"/>
      <c r="NAO1" s="8"/>
      <c r="NAP1" s="8"/>
      <c r="NAQ1" s="8"/>
      <c r="NAR1" s="8"/>
      <c r="NAS1" s="8"/>
      <c r="NAT1" s="8"/>
      <c r="NAU1" s="8"/>
      <c r="NAV1" s="8"/>
      <c r="NAW1" s="8"/>
      <c r="NAX1" s="8"/>
      <c r="NAY1" s="8"/>
      <c r="NAZ1" s="8"/>
      <c r="NBA1" s="8"/>
      <c r="NBB1" s="8"/>
      <c r="NBC1" s="8"/>
      <c r="NBD1" s="8"/>
      <c r="NBE1" s="8"/>
      <c r="NBF1" s="8"/>
      <c r="NBG1" s="8"/>
      <c r="NBH1" s="8"/>
      <c r="NBI1" s="8"/>
      <c r="NBJ1" s="8"/>
      <c r="NBK1" s="8"/>
      <c r="NBL1" s="8"/>
      <c r="NBM1" s="8"/>
      <c r="NBN1" s="8"/>
      <c r="NBO1" s="8"/>
      <c r="NBP1" s="8"/>
      <c r="NBQ1" s="8"/>
      <c r="NBR1" s="8"/>
      <c r="NBS1" s="8"/>
      <c r="NBT1" s="8"/>
      <c r="NBU1" s="8"/>
      <c r="NBV1" s="8"/>
      <c r="NBW1" s="8"/>
      <c r="NBX1" s="8"/>
      <c r="NBY1" s="8"/>
      <c r="NBZ1" s="8"/>
      <c r="NCA1" s="8"/>
      <c r="NCB1" s="8"/>
      <c r="NCC1" s="8"/>
      <c r="NCD1" s="8"/>
      <c r="NCE1" s="8"/>
      <c r="NCF1" s="8"/>
      <c r="NCG1" s="8"/>
      <c r="NCH1" s="8"/>
      <c r="NCI1" s="8"/>
      <c r="NCJ1" s="8"/>
      <c r="NCK1" s="8"/>
      <c r="NCL1" s="8"/>
      <c r="NCM1" s="8"/>
      <c r="NCN1" s="8"/>
      <c r="NCO1" s="8"/>
      <c r="NCP1" s="8"/>
      <c r="NCQ1" s="8"/>
      <c r="NCR1" s="8"/>
      <c r="NCS1" s="8"/>
      <c r="NCT1" s="8"/>
      <c r="NCU1" s="8"/>
      <c r="NCV1" s="8"/>
      <c r="NCW1" s="8"/>
      <c r="NCX1" s="8"/>
      <c r="NCY1" s="8"/>
      <c r="NCZ1" s="8"/>
      <c r="NDA1" s="8"/>
      <c r="NDB1" s="8"/>
      <c r="NDC1" s="8"/>
      <c r="NDD1" s="8"/>
      <c r="NDE1" s="8"/>
      <c r="NDF1" s="8"/>
      <c r="NDG1" s="8"/>
      <c r="NDH1" s="8"/>
      <c r="NDI1" s="8"/>
      <c r="NDJ1" s="8"/>
      <c r="NDK1" s="8"/>
      <c r="NDL1" s="8"/>
      <c r="NDM1" s="8"/>
      <c r="NDN1" s="8"/>
      <c r="NDO1" s="8"/>
      <c r="NDP1" s="8"/>
      <c r="NDQ1" s="8"/>
      <c r="NDR1" s="8"/>
      <c r="NDS1" s="8"/>
      <c r="NDT1" s="8"/>
      <c r="NDU1" s="8"/>
      <c r="NDV1" s="8"/>
      <c r="NDW1" s="8"/>
      <c r="NDX1" s="8"/>
      <c r="NDY1" s="8"/>
      <c r="NDZ1" s="8"/>
      <c r="NEA1" s="8"/>
      <c r="NEB1" s="8"/>
      <c r="NEC1" s="8"/>
      <c r="NED1" s="8"/>
      <c r="NEE1" s="8"/>
      <c r="NEF1" s="8"/>
      <c r="NEG1" s="8"/>
      <c r="NEH1" s="8"/>
      <c r="NEI1" s="8"/>
      <c r="NEJ1" s="8"/>
      <c r="NEK1" s="8"/>
      <c r="NEL1" s="8"/>
      <c r="NEM1" s="8"/>
      <c r="NEN1" s="8"/>
      <c r="NEO1" s="8"/>
      <c r="NEP1" s="8"/>
      <c r="NEQ1" s="8"/>
      <c r="NER1" s="8"/>
      <c r="NES1" s="8"/>
      <c r="NET1" s="8"/>
      <c r="NEU1" s="8"/>
      <c r="NEV1" s="8"/>
      <c r="NEW1" s="8"/>
      <c r="NEX1" s="8"/>
      <c r="NEY1" s="8"/>
      <c r="NEZ1" s="8"/>
      <c r="NFA1" s="8"/>
      <c r="NFB1" s="8"/>
      <c r="NFC1" s="8"/>
      <c r="NFD1" s="8"/>
      <c r="NFE1" s="8"/>
      <c r="NFF1" s="8"/>
      <c r="NFG1" s="8"/>
      <c r="NFH1" s="8"/>
      <c r="NFI1" s="8"/>
      <c r="NFJ1" s="8"/>
      <c r="NFK1" s="8"/>
      <c r="NFL1" s="8"/>
      <c r="NFM1" s="8"/>
      <c r="NFN1" s="8"/>
      <c r="NFO1" s="8"/>
      <c r="NFP1" s="8"/>
      <c r="NFQ1" s="8"/>
      <c r="NFR1" s="8"/>
      <c r="NFS1" s="8"/>
      <c r="NFT1" s="8"/>
      <c r="NFU1" s="8"/>
      <c r="NFV1" s="8"/>
      <c r="NFW1" s="8"/>
      <c r="NFX1" s="8"/>
      <c r="NFY1" s="8"/>
      <c r="NFZ1" s="8"/>
      <c r="NGA1" s="8"/>
      <c r="NGB1" s="8"/>
      <c r="NGC1" s="8"/>
      <c r="NGD1" s="8"/>
      <c r="NGE1" s="8"/>
      <c r="NGF1" s="8"/>
      <c r="NGG1" s="8"/>
      <c r="NGH1" s="8"/>
      <c r="NGI1" s="8"/>
      <c r="NGJ1" s="8"/>
      <c r="NGK1" s="8"/>
      <c r="NGL1" s="8"/>
      <c r="NGM1" s="8"/>
      <c r="NGN1" s="8"/>
      <c r="NGO1" s="8"/>
      <c r="NGP1" s="8"/>
      <c r="NGQ1" s="8"/>
      <c r="NGR1" s="8"/>
      <c r="NGS1" s="8"/>
      <c r="NGT1" s="8"/>
      <c r="NGU1" s="8"/>
      <c r="NGV1" s="8"/>
      <c r="NGW1" s="8"/>
      <c r="NGX1" s="8"/>
      <c r="NGY1" s="8"/>
      <c r="NGZ1" s="8"/>
      <c r="NHA1" s="8"/>
      <c r="NHB1" s="8"/>
      <c r="NHC1" s="8"/>
      <c r="NHD1" s="8"/>
      <c r="NHE1" s="8"/>
      <c r="NHF1" s="8"/>
      <c r="NHG1" s="8"/>
      <c r="NHH1" s="8"/>
      <c r="NHI1" s="8"/>
      <c r="NHJ1" s="8"/>
      <c r="NHK1" s="8"/>
      <c r="NHL1" s="8"/>
      <c r="NHM1" s="8"/>
      <c r="NHN1" s="8"/>
      <c r="NHO1" s="8"/>
      <c r="NHP1" s="8"/>
      <c r="NHQ1" s="8"/>
      <c r="NHR1" s="8"/>
      <c r="NHS1" s="8"/>
      <c r="NHT1" s="8"/>
      <c r="NHU1" s="8"/>
      <c r="NHV1" s="8"/>
      <c r="NHW1" s="8"/>
      <c r="NHX1" s="8"/>
      <c r="NHY1" s="8"/>
      <c r="NHZ1" s="8"/>
      <c r="NIA1" s="8"/>
      <c r="NIB1" s="8"/>
      <c r="NIC1" s="8"/>
      <c r="NID1" s="8"/>
      <c r="NIE1" s="8"/>
      <c r="NIF1" s="8"/>
      <c r="NIG1" s="8"/>
      <c r="NIH1" s="8"/>
      <c r="NII1" s="8"/>
      <c r="NIJ1" s="8"/>
      <c r="NIK1" s="8"/>
      <c r="NIL1" s="8"/>
      <c r="NIM1" s="8"/>
      <c r="NIN1" s="8"/>
      <c r="NIO1" s="8"/>
      <c r="NIP1" s="8"/>
      <c r="NIQ1" s="8"/>
      <c r="NIR1" s="8"/>
      <c r="NIS1" s="8"/>
      <c r="NIT1" s="8"/>
      <c r="NIU1" s="8"/>
      <c r="NIV1" s="8"/>
      <c r="NIW1" s="8"/>
      <c r="NIX1" s="8"/>
      <c r="NIY1" s="8"/>
      <c r="NIZ1" s="8"/>
      <c r="NJA1" s="8"/>
      <c r="NJB1" s="8"/>
      <c r="NJC1" s="8"/>
      <c r="NJD1" s="8"/>
      <c r="NJE1" s="8"/>
      <c r="NJF1" s="8"/>
      <c r="NJG1" s="8"/>
      <c r="NJH1" s="8"/>
      <c r="NJI1" s="8"/>
      <c r="NJJ1" s="8"/>
      <c r="NJK1" s="8"/>
      <c r="NJL1" s="8"/>
      <c r="NJM1" s="8"/>
      <c r="NJN1" s="8"/>
      <c r="NJO1" s="8"/>
      <c r="NJP1" s="8"/>
      <c r="NJQ1" s="8"/>
      <c r="NJR1" s="8"/>
      <c r="NJS1" s="8"/>
      <c r="NJT1" s="8"/>
      <c r="NJU1" s="8"/>
      <c r="NJV1" s="8"/>
      <c r="NJW1" s="8"/>
      <c r="NJX1" s="8"/>
      <c r="NJY1" s="8"/>
      <c r="NJZ1" s="8"/>
      <c r="NKA1" s="8"/>
      <c r="NKB1" s="8"/>
      <c r="NKC1" s="8"/>
      <c r="NKD1" s="8"/>
      <c r="NKE1" s="8"/>
      <c r="NKF1" s="8"/>
      <c r="NKG1" s="8"/>
      <c r="NKH1" s="8"/>
      <c r="NKI1" s="8"/>
      <c r="NKJ1" s="8"/>
      <c r="NKK1" s="8"/>
      <c r="NKL1" s="8"/>
      <c r="NKM1" s="8"/>
      <c r="NKN1" s="8"/>
      <c r="NKO1" s="8"/>
      <c r="NKP1" s="8"/>
      <c r="NKQ1" s="8"/>
      <c r="NKR1" s="8"/>
      <c r="NKS1" s="8"/>
      <c r="NKT1" s="8"/>
      <c r="NKU1" s="8"/>
      <c r="NKV1" s="8"/>
      <c r="NKW1" s="8"/>
      <c r="NKX1" s="8"/>
      <c r="NKY1" s="8"/>
      <c r="NKZ1" s="8"/>
      <c r="NLA1" s="8"/>
      <c r="NLB1" s="8"/>
      <c r="NLC1" s="8"/>
      <c r="NLD1" s="8"/>
      <c r="NLE1" s="8"/>
      <c r="NLF1" s="8"/>
      <c r="NLG1" s="8"/>
      <c r="NLH1" s="8"/>
      <c r="NLI1" s="8"/>
      <c r="NLJ1" s="8"/>
      <c r="NLK1" s="8"/>
      <c r="NLL1" s="8"/>
      <c r="NLM1" s="8"/>
      <c r="NLN1" s="8"/>
      <c r="NLO1" s="8"/>
      <c r="NLP1" s="8"/>
      <c r="NLQ1" s="8"/>
      <c r="NLR1" s="8"/>
      <c r="NLS1" s="8"/>
      <c r="NLT1" s="8"/>
      <c r="NLU1" s="8"/>
      <c r="NLV1" s="8"/>
      <c r="NLW1" s="8"/>
      <c r="NLX1" s="8"/>
      <c r="NLY1" s="8"/>
      <c r="NLZ1" s="8"/>
      <c r="NMA1" s="8"/>
      <c r="NMB1" s="8"/>
      <c r="NMC1" s="8"/>
      <c r="NMD1" s="8"/>
      <c r="NME1" s="8"/>
      <c r="NMF1" s="8"/>
      <c r="NMG1" s="8"/>
      <c r="NMH1" s="8"/>
      <c r="NMI1" s="8"/>
      <c r="NMJ1" s="8"/>
      <c r="NMK1" s="8"/>
      <c r="NML1" s="8"/>
      <c r="NMM1" s="8"/>
      <c r="NMN1" s="8"/>
      <c r="NMO1" s="8"/>
      <c r="NMP1" s="8"/>
      <c r="NMQ1" s="8"/>
      <c r="NMR1" s="8"/>
      <c r="NMS1" s="8"/>
      <c r="NMT1" s="8"/>
      <c r="NMU1" s="8"/>
      <c r="NMV1" s="8"/>
      <c r="NMW1" s="8"/>
      <c r="NMX1" s="8"/>
      <c r="NMY1" s="8"/>
      <c r="NMZ1" s="8"/>
      <c r="NNA1" s="8"/>
      <c r="NNB1" s="8"/>
      <c r="NNC1" s="8"/>
      <c r="NND1" s="8"/>
      <c r="NNE1" s="8"/>
      <c r="NNF1" s="8"/>
      <c r="NNG1" s="8"/>
      <c r="NNH1" s="8"/>
      <c r="NNI1" s="8"/>
      <c r="NNJ1" s="8"/>
      <c r="NNK1" s="8"/>
      <c r="NNL1" s="8"/>
      <c r="NNM1" s="8"/>
      <c r="NNN1" s="8"/>
      <c r="NNO1" s="8"/>
      <c r="NNP1" s="8"/>
      <c r="NNQ1" s="8"/>
      <c r="NNR1" s="8"/>
      <c r="NNS1" s="8"/>
      <c r="NNT1" s="8"/>
      <c r="NNU1" s="8"/>
      <c r="NNV1" s="8"/>
      <c r="NNW1" s="8"/>
      <c r="NNX1" s="8"/>
      <c r="NNY1" s="8"/>
      <c r="NNZ1" s="8"/>
      <c r="NOA1" s="8"/>
      <c r="NOB1" s="8"/>
      <c r="NOC1" s="8"/>
      <c r="NOD1" s="8"/>
      <c r="NOE1" s="8"/>
      <c r="NOF1" s="8"/>
      <c r="NOG1" s="8"/>
      <c r="NOH1" s="8"/>
      <c r="NOI1" s="8"/>
      <c r="NOJ1" s="8"/>
      <c r="NOK1" s="8"/>
      <c r="NOL1" s="8"/>
      <c r="NOM1" s="8"/>
      <c r="NON1" s="8"/>
      <c r="NOO1" s="8"/>
      <c r="NOP1" s="8"/>
      <c r="NOQ1" s="8"/>
      <c r="NOR1" s="8"/>
      <c r="NOS1" s="8"/>
      <c r="NOT1" s="8"/>
      <c r="NOU1" s="8"/>
      <c r="NOV1" s="8"/>
      <c r="NOW1" s="8"/>
      <c r="NOX1" s="8"/>
      <c r="NOY1" s="8"/>
      <c r="NOZ1" s="8"/>
      <c r="NPA1" s="8"/>
      <c r="NPB1" s="8"/>
      <c r="NPC1" s="8"/>
      <c r="NPD1" s="8"/>
      <c r="NPE1" s="8"/>
      <c r="NPF1" s="8"/>
      <c r="NPG1" s="8"/>
      <c r="NPH1" s="8"/>
      <c r="NPI1" s="8"/>
      <c r="NPJ1" s="8"/>
      <c r="NPK1" s="8"/>
      <c r="NPL1" s="8"/>
      <c r="NPM1" s="8"/>
      <c r="NPN1" s="8"/>
      <c r="NPO1" s="8"/>
      <c r="NPP1" s="8"/>
      <c r="NPQ1" s="8"/>
      <c r="NPR1" s="8"/>
      <c r="NPS1" s="8"/>
      <c r="NPT1" s="8"/>
      <c r="NPU1" s="8"/>
      <c r="NPV1" s="8"/>
      <c r="NPW1" s="8"/>
      <c r="NPX1" s="8"/>
      <c r="NPY1" s="8"/>
      <c r="NPZ1" s="8"/>
      <c r="NQA1" s="8"/>
      <c r="NQB1" s="8"/>
      <c r="NQC1" s="8"/>
      <c r="NQD1" s="8"/>
      <c r="NQE1" s="8"/>
      <c r="NQF1" s="8"/>
      <c r="NQG1" s="8"/>
      <c r="NQH1" s="8"/>
      <c r="NQI1" s="8"/>
      <c r="NQJ1" s="8"/>
      <c r="NQK1" s="8"/>
      <c r="NQL1" s="8"/>
      <c r="NQM1" s="8"/>
      <c r="NQN1" s="8"/>
      <c r="NQO1" s="8"/>
      <c r="NQP1" s="8"/>
      <c r="NQQ1" s="8"/>
      <c r="NQR1" s="8"/>
      <c r="NQS1" s="8"/>
      <c r="NQT1" s="8"/>
      <c r="NQU1" s="8"/>
      <c r="NQV1" s="8"/>
      <c r="NQW1" s="8"/>
      <c r="NQX1" s="8"/>
      <c r="NQY1" s="8"/>
      <c r="NQZ1" s="8"/>
      <c r="NRA1" s="8"/>
      <c r="NRB1" s="8"/>
      <c r="NRC1" s="8"/>
      <c r="NRD1" s="8"/>
      <c r="NRE1" s="8"/>
      <c r="NRF1" s="8"/>
      <c r="NRG1" s="8"/>
      <c r="NRH1" s="8"/>
      <c r="NRI1" s="8"/>
      <c r="NRJ1" s="8"/>
      <c r="NRK1" s="8"/>
      <c r="NRL1" s="8"/>
      <c r="NRM1" s="8"/>
      <c r="NRN1" s="8"/>
      <c r="NRO1" s="8"/>
      <c r="NRP1" s="8"/>
      <c r="NRQ1" s="8"/>
      <c r="NRR1" s="8"/>
      <c r="NRS1" s="8"/>
      <c r="NRT1" s="8"/>
      <c r="NRU1" s="8"/>
      <c r="NRV1" s="8"/>
      <c r="NRW1" s="8"/>
      <c r="NRX1" s="8"/>
      <c r="NRY1" s="8"/>
      <c r="NRZ1" s="8"/>
      <c r="NSA1" s="8"/>
      <c r="NSB1" s="8"/>
      <c r="NSC1" s="8"/>
      <c r="NSD1" s="8"/>
      <c r="NSE1" s="8"/>
      <c r="NSF1" s="8"/>
      <c r="NSG1" s="8"/>
      <c r="NSH1" s="8"/>
      <c r="NSI1" s="8"/>
      <c r="NSJ1" s="8"/>
      <c r="NSK1" s="8"/>
      <c r="NSL1" s="8"/>
      <c r="NSM1" s="8"/>
      <c r="NSN1" s="8"/>
      <c r="NSO1" s="8"/>
      <c r="NSP1" s="8"/>
      <c r="NSQ1" s="8"/>
      <c r="NSR1" s="8"/>
      <c r="NSS1" s="8"/>
      <c r="NST1" s="8"/>
      <c r="NSU1" s="8"/>
      <c r="NSV1" s="8"/>
      <c r="NSW1" s="8"/>
      <c r="NSX1" s="8"/>
      <c r="NSY1" s="8"/>
      <c r="NSZ1" s="8"/>
      <c r="NTA1" s="8"/>
      <c r="NTB1" s="8"/>
      <c r="NTC1" s="8"/>
      <c r="NTD1" s="8"/>
      <c r="NTE1" s="8"/>
      <c r="NTF1" s="8"/>
      <c r="NTG1" s="8"/>
      <c r="NTH1" s="8"/>
      <c r="NTI1" s="8"/>
      <c r="NTJ1" s="8"/>
      <c r="NTK1" s="8"/>
      <c r="NTL1" s="8"/>
      <c r="NTM1" s="8"/>
      <c r="NTN1" s="8"/>
      <c r="NTO1" s="8"/>
      <c r="NTP1" s="8"/>
      <c r="NTQ1" s="8"/>
      <c r="NTR1" s="8"/>
      <c r="NTS1" s="8"/>
      <c r="NTT1" s="8"/>
      <c r="NTU1" s="8"/>
      <c r="NTV1" s="8"/>
      <c r="NTW1" s="8"/>
      <c r="NTX1" s="8"/>
      <c r="NTY1" s="8"/>
      <c r="NTZ1" s="8"/>
      <c r="NUA1" s="8"/>
      <c r="NUB1" s="8"/>
      <c r="NUC1" s="8"/>
      <c r="NUD1" s="8"/>
      <c r="NUE1" s="8"/>
      <c r="NUF1" s="8"/>
      <c r="NUG1" s="8"/>
      <c r="NUH1" s="8"/>
      <c r="NUI1" s="8"/>
      <c r="NUJ1" s="8"/>
      <c r="NUK1" s="8"/>
      <c r="NUL1" s="8"/>
      <c r="NUM1" s="8"/>
      <c r="NUN1" s="8"/>
      <c r="NUO1" s="8"/>
      <c r="NUP1" s="8"/>
      <c r="NUQ1" s="8"/>
      <c r="NUR1" s="8"/>
      <c r="NUS1" s="8"/>
      <c r="NUT1" s="8"/>
      <c r="NUU1" s="8"/>
      <c r="NUV1" s="8"/>
      <c r="NUW1" s="8"/>
      <c r="NUX1" s="8"/>
      <c r="NUY1" s="8"/>
      <c r="NUZ1" s="8"/>
      <c r="NVA1" s="8"/>
      <c r="NVB1" s="8"/>
      <c r="NVC1" s="8"/>
      <c r="NVD1" s="8"/>
      <c r="NVE1" s="8"/>
      <c r="NVF1" s="8"/>
      <c r="NVG1" s="8"/>
      <c r="NVH1" s="8"/>
      <c r="NVI1" s="8"/>
      <c r="NVJ1" s="8"/>
      <c r="NVK1" s="8"/>
      <c r="NVL1" s="8"/>
      <c r="NVM1" s="8"/>
      <c r="NVN1" s="8"/>
      <c r="NVO1" s="8"/>
      <c r="NVP1" s="8"/>
      <c r="NVQ1" s="8"/>
      <c r="NVR1" s="8"/>
      <c r="NVS1" s="8"/>
      <c r="NVT1" s="8"/>
      <c r="NVU1" s="8"/>
      <c r="NVV1" s="8"/>
      <c r="NVW1" s="8"/>
      <c r="NVX1" s="8"/>
      <c r="NVY1" s="8"/>
      <c r="NVZ1" s="8"/>
      <c r="NWA1" s="8"/>
      <c r="NWB1" s="8"/>
      <c r="NWC1" s="8"/>
      <c r="NWD1" s="8"/>
      <c r="NWE1" s="8"/>
      <c r="NWF1" s="8"/>
      <c r="NWG1" s="8"/>
      <c r="NWH1" s="8"/>
      <c r="NWI1" s="8"/>
      <c r="NWJ1" s="8"/>
      <c r="NWK1" s="8"/>
      <c r="NWL1" s="8"/>
      <c r="NWM1" s="8"/>
      <c r="NWN1" s="8"/>
      <c r="NWO1" s="8"/>
      <c r="NWP1" s="8"/>
      <c r="NWQ1" s="8"/>
      <c r="NWR1" s="8"/>
      <c r="NWS1" s="8"/>
      <c r="NWT1" s="8"/>
      <c r="NWU1" s="8"/>
      <c r="NWV1" s="8"/>
      <c r="NWW1" s="8"/>
      <c r="NWX1" s="8"/>
      <c r="NWY1" s="8"/>
      <c r="NWZ1" s="8"/>
      <c r="NXA1" s="8"/>
      <c r="NXB1" s="8"/>
      <c r="NXC1" s="8"/>
      <c r="NXD1" s="8"/>
      <c r="NXE1" s="8"/>
      <c r="NXF1" s="8"/>
      <c r="NXG1" s="8"/>
      <c r="NXH1" s="8"/>
      <c r="NXI1" s="8"/>
      <c r="NXJ1" s="8"/>
      <c r="NXK1" s="8"/>
      <c r="NXL1" s="8"/>
      <c r="NXM1" s="8"/>
      <c r="NXN1" s="8"/>
      <c r="NXO1" s="8"/>
      <c r="NXP1" s="8"/>
      <c r="NXQ1" s="8"/>
      <c r="NXR1" s="8"/>
      <c r="NXS1" s="8"/>
      <c r="NXT1" s="8"/>
      <c r="NXU1" s="8"/>
      <c r="NXV1" s="8"/>
      <c r="NXW1" s="8"/>
      <c r="NXX1" s="8"/>
      <c r="NXY1" s="8"/>
      <c r="NXZ1" s="8"/>
      <c r="NYA1" s="8"/>
      <c r="NYB1" s="8"/>
      <c r="NYC1" s="8"/>
      <c r="NYD1" s="8"/>
      <c r="NYE1" s="8"/>
      <c r="NYF1" s="8"/>
      <c r="NYG1" s="8"/>
      <c r="NYH1" s="8"/>
      <c r="NYI1" s="8"/>
      <c r="NYJ1" s="8"/>
      <c r="NYK1" s="8"/>
      <c r="NYL1" s="8"/>
      <c r="NYM1" s="8"/>
      <c r="NYN1" s="8"/>
      <c r="NYO1" s="8"/>
      <c r="NYP1" s="8"/>
      <c r="NYQ1" s="8"/>
      <c r="NYR1" s="8"/>
      <c r="NYS1" s="8"/>
      <c r="NYT1" s="8"/>
      <c r="NYU1" s="8"/>
      <c r="NYV1" s="8"/>
      <c r="NYW1" s="8"/>
      <c r="NYX1" s="8"/>
      <c r="NYY1" s="8"/>
      <c r="NYZ1" s="8"/>
      <c r="NZA1" s="8"/>
      <c r="NZB1" s="8"/>
      <c r="NZC1" s="8"/>
      <c r="NZD1" s="8"/>
      <c r="NZE1" s="8"/>
      <c r="NZF1" s="8"/>
      <c r="NZG1" s="8"/>
      <c r="NZH1" s="8"/>
      <c r="NZI1" s="8"/>
      <c r="NZJ1" s="8"/>
      <c r="NZK1" s="8"/>
      <c r="NZL1" s="8"/>
      <c r="NZM1" s="8"/>
      <c r="NZN1" s="8"/>
      <c r="NZO1" s="8"/>
      <c r="NZP1" s="8"/>
      <c r="NZQ1" s="8"/>
      <c r="NZR1" s="8"/>
      <c r="NZS1" s="8"/>
      <c r="NZT1" s="8"/>
      <c r="NZU1" s="8"/>
      <c r="NZV1" s="8"/>
      <c r="NZW1" s="8"/>
      <c r="NZX1" s="8"/>
      <c r="NZY1" s="8"/>
      <c r="NZZ1" s="8"/>
      <c r="OAA1" s="8"/>
      <c r="OAB1" s="8"/>
      <c r="OAC1" s="8"/>
      <c r="OAD1" s="8"/>
      <c r="OAE1" s="8"/>
      <c r="OAF1" s="8"/>
      <c r="OAG1" s="8"/>
      <c r="OAH1" s="8"/>
      <c r="OAI1" s="8"/>
      <c r="OAJ1" s="8"/>
      <c r="OAK1" s="8"/>
      <c r="OAL1" s="8"/>
      <c r="OAM1" s="8"/>
      <c r="OAN1" s="8"/>
      <c r="OAO1" s="8"/>
      <c r="OAP1" s="8"/>
      <c r="OAQ1" s="8"/>
      <c r="OAR1" s="8"/>
      <c r="OAS1" s="8"/>
      <c r="OAT1" s="8"/>
      <c r="OAU1" s="8"/>
      <c r="OAV1" s="8"/>
      <c r="OAW1" s="8"/>
      <c r="OAX1" s="8"/>
      <c r="OAY1" s="8"/>
      <c r="OAZ1" s="8"/>
      <c r="OBA1" s="8"/>
      <c r="OBB1" s="8"/>
      <c r="OBC1" s="8"/>
      <c r="OBD1" s="8"/>
      <c r="OBE1" s="8"/>
      <c r="OBF1" s="8"/>
      <c r="OBG1" s="8"/>
      <c r="OBH1" s="8"/>
      <c r="OBI1" s="8"/>
      <c r="OBJ1" s="8"/>
      <c r="OBK1" s="8"/>
      <c r="OBL1" s="8"/>
      <c r="OBM1" s="8"/>
      <c r="OBN1" s="8"/>
      <c r="OBO1" s="8"/>
      <c r="OBP1" s="8"/>
      <c r="OBQ1" s="8"/>
      <c r="OBR1" s="8"/>
      <c r="OBS1" s="8"/>
      <c r="OBT1" s="8"/>
      <c r="OBU1" s="8"/>
      <c r="OBV1" s="8"/>
      <c r="OBW1" s="8"/>
      <c r="OBX1" s="8"/>
      <c r="OBY1" s="8"/>
      <c r="OBZ1" s="8"/>
      <c r="OCA1" s="8"/>
      <c r="OCB1" s="8"/>
      <c r="OCC1" s="8"/>
      <c r="OCD1" s="8"/>
      <c r="OCE1" s="8"/>
      <c r="OCF1" s="8"/>
      <c r="OCG1" s="8"/>
      <c r="OCH1" s="8"/>
      <c r="OCI1" s="8"/>
      <c r="OCJ1" s="8"/>
      <c r="OCK1" s="8"/>
      <c r="OCL1" s="8"/>
      <c r="OCM1" s="8"/>
      <c r="OCN1" s="8"/>
      <c r="OCO1" s="8"/>
      <c r="OCP1" s="8"/>
      <c r="OCQ1" s="8"/>
      <c r="OCR1" s="8"/>
      <c r="OCS1" s="8"/>
      <c r="OCT1" s="8"/>
      <c r="OCU1" s="8"/>
      <c r="OCV1" s="8"/>
      <c r="OCW1" s="8"/>
      <c r="OCX1" s="8"/>
      <c r="OCY1" s="8"/>
      <c r="OCZ1" s="8"/>
      <c r="ODA1" s="8"/>
      <c r="ODB1" s="8"/>
      <c r="ODC1" s="8"/>
      <c r="ODD1" s="8"/>
      <c r="ODE1" s="8"/>
      <c r="ODF1" s="8"/>
      <c r="ODG1" s="8"/>
      <c r="ODH1" s="8"/>
      <c r="ODI1" s="8"/>
      <c r="ODJ1" s="8"/>
      <c r="ODK1" s="8"/>
      <c r="ODL1" s="8"/>
      <c r="ODM1" s="8"/>
      <c r="ODN1" s="8"/>
      <c r="ODO1" s="8"/>
      <c r="ODP1" s="8"/>
      <c r="ODQ1" s="8"/>
      <c r="ODR1" s="8"/>
      <c r="ODS1" s="8"/>
      <c r="ODT1" s="8"/>
      <c r="ODU1" s="8"/>
      <c r="ODV1" s="8"/>
      <c r="ODW1" s="8"/>
      <c r="ODX1" s="8"/>
      <c r="ODY1" s="8"/>
      <c r="ODZ1" s="8"/>
      <c r="OEA1" s="8"/>
      <c r="OEB1" s="8"/>
      <c r="OEC1" s="8"/>
      <c r="OED1" s="8"/>
      <c r="OEE1" s="8"/>
      <c r="OEF1" s="8"/>
      <c r="OEG1" s="8"/>
      <c r="OEH1" s="8"/>
      <c r="OEI1" s="8"/>
      <c r="OEJ1" s="8"/>
      <c r="OEK1" s="8"/>
      <c r="OEL1" s="8"/>
      <c r="OEM1" s="8"/>
      <c r="OEN1" s="8"/>
      <c r="OEO1" s="8"/>
      <c r="OEP1" s="8"/>
      <c r="OEQ1" s="8"/>
      <c r="OER1" s="8"/>
      <c r="OES1" s="8"/>
      <c r="OET1" s="8"/>
      <c r="OEU1" s="8"/>
      <c r="OEV1" s="8"/>
      <c r="OEW1" s="8"/>
      <c r="OEX1" s="8"/>
      <c r="OEY1" s="8"/>
      <c r="OEZ1" s="8"/>
      <c r="OFA1" s="8"/>
      <c r="OFB1" s="8"/>
      <c r="OFC1" s="8"/>
      <c r="OFD1" s="8"/>
      <c r="OFE1" s="8"/>
      <c r="OFF1" s="8"/>
      <c r="OFG1" s="8"/>
      <c r="OFH1" s="8"/>
      <c r="OFI1" s="8"/>
      <c r="OFJ1" s="8"/>
      <c r="OFK1" s="8"/>
      <c r="OFL1" s="8"/>
      <c r="OFM1" s="8"/>
      <c r="OFN1" s="8"/>
      <c r="OFO1" s="8"/>
      <c r="OFP1" s="8"/>
      <c r="OFQ1" s="8"/>
      <c r="OFR1" s="8"/>
      <c r="OFS1" s="8"/>
      <c r="OFT1" s="8"/>
      <c r="OFU1" s="8"/>
      <c r="OFV1" s="8"/>
      <c r="OFW1" s="8"/>
      <c r="OFX1" s="8"/>
      <c r="OFY1" s="8"/>
      <c r="OFZ1" s="8"/>
      <c r="OGA1" s="8"/>
      <c r="OGB1" s="8"/>
      <c r="OGC1" s="8"/>
      <c r="OGD1" s="8"/>
      <c r="OGE1" s="8"/>
      <c r="OGF1" s="8"/>
      <c r="OGG1" s="8"/>
      <c r="OGH1" s="8"/>
      <c r="OGI1" s="8"/>
      <c r="OGJ1" s="8"/>
      <c r="OGK1" s="8"/>
      <c r="OGL1" s="8"/>
      <c r="OGM1" s="8"/>
      <c r="OGN1" s="8"/>
      <c r="OGO1" s="8"/>
      <c r="OGP1" s="8"/>
      <c r="OGQ1" s="8"/>
      <c r="OGR1" s="8"/>
      <c r="OGS1" s="8"/>
      <c r="OGT1" s="8"/>
      <c r="OGU1" s="8"/>
      <c r="OGV1" s="8"/>
      <c r="OGW1" s="8"/>
      <c r="OGX1" s="8"/>
      <c r="OGY1" s="8"/>
      <c r="OGZ1" s="8"/>
      <c r="OHA1" s="8"/>
      <c r="OHB1" s="8"/>
      <c r="OHC1" s="8"/>
      <c r="OHD1" s="8"/>
      <c r="OHE1" s="8"/>
      <c r="OHF1" s="8"/>
      <c r="OHG1" s="8"/>
      <c r="OHH1" s="8"/>
      <c r="OHI1" s="8"/>
      <c r="OHJ1" s="8"/>
      <c r="OHK1" s="8"/>
      <c r="OHL1" s="8"/>
      <c r="OHM1" s="8"/>
      <c r="OHN1" s="8"/>
      <c r="OHO1" s="8"/>
      <c r="OHP1" s="8"/>
      <c r="OHQ1" s="8"/>
      <c r="OHR1" s="8"/>
      <c r="OHS1" s="8"/>
      <c r="OHT1" s="8"/>
      <c r="OHU1" s="8"/>
      <c r="OHV1" s="8"/>
      <c r="OHW1" s="8"/>
      <c r="OHX1" s="8"/>
      <c r="OHY1" s="8"/>
      <c r="OHZ1" s="8"/>
      <c r="OIA1" s="8"/>
      <c r="OIB1" s="8"/>
      <c r="OIC1" s="8"/>
      <c r="OID1" s="8"/>
      <c r="OIE1" s="8"/>
      <c r="OIF1" s="8"/>
      <c r="OIG1" s="8"/>
      <c r="OIH1" s="8"/>
      <c r="OII1" s="8"/>
      <c r="OIJ1" s="8"/>
      <c r="OIK1" s="8"/>
      <c r="OIL1" s="8"/>
      <c r="OIM1" s="8"/>
      <c r="OIN1" s="8"/>
      <c r="OIO1" s="8"/>
      <c r="OIP1" s="8"/>
      <c r="OIQ1" s="8"/>
      <c r="OIR1" s="8"/>
      <c r="OIS1" s="8"/>
      <c r="OIT1" s="8"/>
      <c r="OIU1" s="8"/>
      <c r="OIV1" s="8"/>
      <c r="OIW1" s="8"/>
      <c r="OIX1" s="8"/>
      <c r="OIY1" s="8"/>
      <c r="OIZ1" s="8"/>
      <c r="OJA1" s="8"/>
      <c r="OJB1" s="8"/>
      <c r="OJC1" s="8"/>
      <c r="OJD1" s="8"/>
      <c r="OJE1" s="8"/>
      <c r="OJF1" s="8"/>
      <c r="OJG1" s="8"/>
      <c r="OJH1" s="8"/>
      <c r="OJI1" s="8"/>
      <c r="OJJ1" s="8"/>
      <c r="OJK1" s="8"/>
      <c r="OJL1" s="8"/>
      <c r="OJM1" s="8"/>
      <c r="OJN1" s="8"/>
      <c r="OJO1" s="8"/>
      <c r="OJP1" s="8"/>
      <c r="OJQ1" s="8"/>
      <c r="OJR1" s="8"/>
      <c r="OJS1" s="8"/>
      <c r="OJT1" s="8"/>
      <c r="OJU1" s="8"/>
      <c r="OJV1" s="8"/>
      <c r="OJW1" s="8"/>
      <c r="OJX1" s="8"/>
      <c r="OJY1" s="8"/>
      <c r="OJZ1" s="8"/>
      <c r="OKA1" s="8"/>
      <c r="OKB1" s="8"/>
      <c r="OKC1" s="8"/>
      <c r="OKD1" s="8"/>
      <c r="OKE1" s="8"/>
      <c r="OKF1" s="8"/>
      <c r="OKG1" s="8"/>
      <c r="OKH1" s="8"/>
      <c r="OKI1" s="8"/>
      <c r="OKJ1" s="8"/>
      <c r="OKK1" s="8"/>
      <c r="OKL1" s="8"/>
      <c r="OKM1" s="8"/>
      <c r="OKN1" s="8"/>
      <c r="OKO1" s="8"/>
      <c r="OKP1" s="8"/>
      <c r="OKQ1" s="8"/>
      <c r="OKR1" s="8"/>
      <c r="OKS1" s="8"/>
      <c r="OKT1" s="8"/>
      <c r="OKU1" s="8"/>
      <c r="OKV1" s="8"/>
      <c r="OKW1" s="8"/>
      <c r="OKX1" s="8"/>
      <c r="OKY1" s="8"/>
      <c r="OKZ1" s="8"/>
      <c r="OLA1" s="8"/>
      <c r="OLB1" s="8"/>
      <c r="OLC1" s="8"/>
      <c r="OLD1" s="8"/>
      <c r="OLE1" s="8"/>
      <c r="OLF1" s="8"/>
      <c r="OLG1" s="8"/>
      <c r="OLH1" s="8"/>
      <c r="OLI1" s="8"/>
      <c r="OLJ1" s="8"/>
      <c r="OLK1" s="8"/>
      <c r="OLL1" s="8"/>
      <c r="OLM1" s="8"/>
      <c r="OLN1" s="8"/>
      <c r="OLO1" s="8"/>
      <c r="OLP1" s="8"/>
      <c r="OLQ1" s="8"/>
      <c r="OLR1" s="8"/>
      <c r="OLS1" s="8"/>
      <c r="OLT1" s="8"/>
      <c r="OLU1" s="8"/>
      <c r="OLV1" s="8"/>
      <c r="OLW1" s="8"/>
      <c r="OLX1" s="8"/>
      <c r="OLY1" s="8"/>
      <c r="OLZ1" s="8"/>
      <c r="OMA1" s="8"/>
      <c r="OMB1" s="8"/>
      <c r="OMC1" s="8"/>
      <c r="OMD1" s="8"/>
      <c r="OME1" s="8"/>
      <c r="OMF1" s="8"/>
      <c r="OMG1" s="8"/>
      <c r="OMH1" s="8"/>
      <c r="OMI1" s="8"/>
      <c r="OMJ1" s="8"/>
      <c r="OMK1" s="8"/>
      <c r="OML1" s="8"/>
      <c r="OMM1" s="8"/>
      <c r="OMN1" s="8"/>
      <c r="OMO1" s="8"/>
      <c r="OMP1" s="8"/>
      <c r="OMQ1" s="8"/>
      <c r="OMR1" s="8"/>
      <c r="OMS1" s="8"/>
      <c r="OMT1" s="8"/>
      <c r="OMU1" s="8"/>
      <c r="OMV1" s="8"/>
      <c r="OMW1" s="8"/>
      <c r="OMX1" s="8"/>
      <c r="OMY1" s="8"/>
      <c r="OMZ1" s="8"/>
      <c r="ONA1" s="8"/>
      <c r="ONB1" s="8"/>
      <c r="ONC1" s="8"/>
      <c r="OND1" s="8"/>
      <c r="ONE1" s="8"/>
      <c r="ONF1" s="8"/>
      <c r="ONG1" s="8"/>
      <c r="ONH1" s="8"/>
      <c r="ONI1" s="8"/>
      <c r="ONJ1" s="8"/>
      <c r="ONK1" s="8"/>
      <c r="ONL1" s="8"/>
      <c r="ONM1" s="8"/>
      <c r="ONN1" s="8"/>
      <c r="ONO1" s="8"/>
      <c r="ONP1" s="8"/>
      <c r="ONQ1" s="8"/>
      <c r="ONR1" s="8"/>
      <c r="ONS1" s="8"/>
      <c r="ONT1" s="8"/>
      <c r="ONU1" s="8"/>
      <c r="ONV1" s="8"/>
      <c r="ONW1" s="8"/>
      <c r="ONX1" s="8"/>
      <c r="ONY1" s="8"/>
      <c r="ONZ1" s="8"/>
      <c r="OOA1" s="8"/>
      <c r="OOB1" s="8"/>
      <c r="OOC1" s="8"/>
      <c r="OOD1" s="8"/>
      <c r="OOE1" s="8"/>
      <c r="OOF1" s="8"/>
      <c r="OOG1" s="8"/>
      <c r="OOH1" s="8"/>
      <c r="OOI1" s="8"/>
      <c r="OOJ1" s="8"/>
      <c r="OOK1" s="8"/>
      <c r="OOL1" s="8"/>
      <c r="OOM1" s="8"/>
      <c r="OON1" s="8"/>
      <c r="OOO1" s="8"/>
      <c r="OOP1" s="8"/>
      <c r="OOQ1" s="8"/>
      <c r="OOR1" s="8"/>
      <c r="OOS1" s="8"/>
      <c r="OOT1" s="8"/>
      <c r="OOU1" s="8"/>
      <c r="OOV1" s="8"/>
      <c r="OOW1" s="8"/>
      <c r="OOX1" s="8"/>
      <c r="OOY1" s="8"/>
      <c r="OOZ1" s="8"/>
      <c r="OPA1" s="8"/>
      <c r="OPB1" s="8"/>
      <c r="OPC1" s="8"/>
      <c r="OPD1" s="8"/>
      <c r="OPE1" s="8"/>
      <c r="OPF1" s="8"/>
      <c r="OPG1" s="8"/>
      <c r="OPH1" s="8"/>
      <c r="OPI1" s="8"/>
      <c r="OPJ1" s="8"/>
      <c r="OPK1" s="8"/>
      <c r="OPL1" s="8"/>
      <c r="OPM1" s="8"/>
      <c r="OPN1" s="8"/>
      <c r="OPO1" s="8"/>
      <c r="OPP1" s="8"/>
      <c r="OPQ1" s="8"/>
      <c r="OPR1" s="8"/>
      <c r="OPS1" s="8"/>
      <c r="OPT1" s="8"/>
      <c r="OPU1" s="8"/>
      <c r="OPV1" s="8"/>
      <c r="OPW1" s="8"/>
      <c r="OPX1" s="8"/>
      <c r="OPY1" s="8"/>
      <c r="OPZ1" s="8"/>
      <c r="OQA1" s="8"/>
      <c r="OQB1" s="8"/>
      <c r="OQC1" s="8"/>
      <c r="OQD1" s="8"/>
      <c r="OQE1" s="8"/>
      <c r="OQF1" s="8"/>
      <c r="OQG1" s="8"/>
      <c r="OQH1" s="8"/>
      <c r="OQI1" s="8"/>
      <c r="OQJ1" s="8"/>
      <c r="OQK1" s="8"/>
      <c r="OQL1" s="8"/>
      <c r="OQM1" s="8"/>
      <c r="OQN1" s="8"/>
      <c r="OQO1" s="8"/>
      <c r="OQP1" s="8"/>
      <c r="OQQ1" s="8"/>
      <c r="OQR1" s="8"/>
      <c r="OQS1" s="8"/>
      <c r="OQT1" s="8"/>
      <c r="OQU1" s="8"/>
      <c r="OQV1" s="8"/>
      <c r="OQW1" s="8"/>
      <c r="OQX1" s="8"/>
      <c r="OQY1" s="8"/>
      <c r="OQZ1" s="8"/>
      <c r="ORA1" s="8"/>
      <c r="ORB1" s="8"/>
      <c r="ORC1" s="8"/>
      <c r="ORD1" s="8"/>
      <c r="ORE1" s="8"/>
      <c r="ORF1" s="8"/>
      <c r="ORG1" s="8"/>
      <c r="ORH1" s="8"/>
      <c r="ORI1" s="8"/>
      <c r="ORJ1" s="8"/>
      <c r="ORK1" s="8"/>
      <c r="ORL1" s="8"/>
      <c r="ORM1" s="8"/>
      <c r="ORN1" s="8"/>
      <c r="ORO1" s="8"/>
      <c r="ORP1" s="8"/>
      <c r="ORQ1" s="8"/>
      <c r="ORR1" s="8"/>
      <c r="ORS1" s="8"/>
      <c r="ORT1" s="8"/>
      <c r="ORU1" s="8"/>
      <c r="ORV1" s="8"/>
      <c r="ORW1" s="8"/>
      <c r="ORX1" s="8"/>
      <c r="ORY1" s="8"/>
      <c r="ORZ1" s="8"/>
      <c r="OSA1" s="8"/>
      <c r="OSB1" s="8"/>
      <c r="OSC1" s="8"/>
      <c r="OSD1" s="8"/>
      <c r="OSE1" s="8"/>
      <c r="OSF1" s="8"/>
      <c r="OSG1" s="8"/>
      <c r="OSH1" s="8"/>
      <c r="OSI1" s="8"/>
      <c r="OSJ1" s="8"/>
      <c r="OSK1" s="8"/>
      <c r="OSL1" s="8"/>
      <c r="OSM1" s="8"/>
      <c r="OSN1" s="8"/>
      <c r="OSO1" s="8"/>
      <c r="OSP1" s="8"/>
      <c r="OSQ1" s="8"/>
      <c r="OSR1" s="8"/>
      <c r="OSS1" s="8"/>
      <c r="OST1" s="8"/>
      <c r="OSU1" s="8"/>
      <c r="OSV1" s="8"/>
      <c r="OSW1" s="8"/>
      <c r="OSX1" s="8"/>
      <c r="OSY1" s="8"/>
      <c r="OSZ1" s="8"/>
      <c r="OTA1" s="8"/>
      <c r="OTB1" s="8"/>
      <c r="OTC1" s="8"/>
      <c r="OTD1" s="8"/>
      <c r="OTE1" s="8"/>
      <c r="OTF1" s="8"/>
      <c r="OTG1" s="8"/>
      <c r="OTH1" s="8"/>
      <c r="OTI1" s="8"/>
      <c r="OTJ1" s="8"/>
      <c r="OTK1" s="8"/>
      <c r="OTL1" s="8"/>
      <c r="OTM1" s="8"/>
      <c r="OTN1" s="8"/>
      <c r="OTO1" s="8"/>
      <c r="OTP1" s="8"/>
      <c r="OTQ1" s="8"/>
      <c r="OTR1" s="8"/>
      <c r="OTS1" s="8"/>
      <c r="OTT1" s="8"/>
      <c r="OTU1" s="8"/>
      <c r="OTV1" s="8"/>
      <c r="OTW1" s="8"/>
      <c r="OTX1" s="8"/>
      <c r="OTY1" s="8"/>
      <c r="OTZ1" s="8"/>
      <c r="OUA1" s="8"/>
      <c r="OUB1" s="8"/>
      <c r="OUC1" s="8"/>
      <c r="OUD1" s="8"/>
      <c r="OUE1" s="8"/>
      <c r="OUF1" s="8"/>
      <c r="OUG1" s="8"/>
      <c r="OUH1" s="8"/>
      <c r="OUI1" s="8"/>
      <c r="OUJ1" s="8"/>
      <c r="OUK1" s="8"/>
      <c r="OUL1" s="8"/>
      <c r="OUM1" s="8"/>
      <c r="OUN1" s="8"/>
      <c r="OUO1" s="8"/>
      <c r="OUP1" s="8"/>
      <c r="OUQ1" s="8"/>
      <c r="OUR1" s="8"/>
      <c r="OUS1" s="8"/>
      <c r="OUT1" s="8"/>
      <c r="OUU1" s="8"/>
      <c r="OUV1" s="8"/>
      <c r="OUW1" s="8"/>
      <c r="OUX1" s="8"/>
      <c r="OUY1" s="8"/>
      <c r="OUZ1" s="8"/>
      <c r="OVA1" s="8"/>
      <c r="OVB1" s="8"/>
      <c r="OVC1" s="8"/>
      <c r="OVD1" s="8"/>
      <c r="OVE1" s="8"/>
      <c r="OVF1" s="8"/>
      <c r="OVG1" s="8"/>
      <c r="OVH1" s="8"/>
      <c r="OVI1" s="8"/>
      <c r="OVJ1" s="8"/>
      <c r="OVK1" s="8"/>
      <c r="OVL1" s="8"/>
      <c r="OVM1" s="8"/>
      <c r="OVN1" s="8"/>
      <c r="OVO1" s="8"/>
      <c r="OVP1" s="8"/>
      <c r="OVQ1" s="8"/>
      <c r="OVR1" s="8"/>
      <c r="OVS1" s="8"/>
      <c r="OVT1" s="8"/>
      <c r="OVU1" s="8"/>
      <c r="OVV1" s="8"/>
      <c r="OVW1" s="8"/>
      <c r="OVX1" s="8"/>
      <c r="OVY1" s="8"/>
      <c r="OVZ1" s="8"/>
      <c r="OWA1" s="8"/>
      <c r="OWB1" s="8"/>
      <c r="OWC1" s="8"/>
      <c r="OWD1" s="8"/>
      <c r="OWE1" s="8"/>
      <c r="OWF1" s="8"/>
      <c r="OWG1" s="8"/>
      <c r="OWH1" s="8"/>
      <c r="OWI1" s="8"/>
      <c r="OWJ1" s="8"/>
      <c r="OWK1" s="8"/>
      <c r="OWL1" s="8"/>
      <c r="OWM1" s="8"/>
      <c r="OWN1" s="8"/>
      <c r="OWO1" s="8"/>
      <c r="OWP1" s="8"/>
      <c r="OWQ1" s="8"/>
      <c r="OWR1" s="8"/>
      <c r="OWS1" s="8"/>
      <c r="OWT1" s="8"/>
      <c r="OWU1" s="8"/>
      <c r="OWV1" s="8"/>
      <c r="OWW1" s="8"/>
      <c r="OWX1" s="8"/>
      <c r="OWY1" s="8"/>
      <c r="OWZ1" s="8"/>
      <c r="OXA1" s="8"/>
      <c r="OXB1" s="8"/>
      <c r="OXC1" s="8"/>
      <c r="OXD1" s="8"/>
      <c r="OXE1" s="8"/>
      <c r="OXF1" s="8"/>
      <c r="OXG1" s="8"/>
      <c r="OXH1" s="8"/>
      <c r="OXI1" s="8"/>
      <c r="OXJ1" s="8"/>
      <c r="OXK1" s="8"/>
      <c r="OXL1" s="8"/>
      <c r="OXM1" s="8"/>
      <c r="OXN1" s="8"/>
      <c r="OXO1" s="8"/>
      <c r="OXP1" s="8"/>
      <c r="OXQ1" s="8"/>
      <c r="OXR1" s="8"/>
      <c r="OXS1" s="8"/>
      <c r="OXT1" s="8"/>
      <c r="OXU1" s="8"/>
      <c r="OXV1" s="8"/>
      <c r="OXW1" s="8"/>
      <c r="OXX1" s="8"/>
      <c r="OXY1" s="8"/>
      <c r="OXZ1" s="8"/>
      <c r="OYA1" s="8"/>
      <c r="OYB1" s="8"/>
      <c r="OYC1" s="8"/>
      <c r="OYD1" s="8"/>
      <c r="OYE1" s="8"/>
      <c r="OYF1" s="8"/>
      <c r="OYG1" s="8"/>
      <c r="OYH1" s="8"/>
      <c r="OYI1" s="8"/>
      <c r="OYJ1" s="8"/>
      <c r="OYK1" s="8"/>
      <c r="OYL1" s="8"/>
      <c r="OYM1" s="8"/>
      <c r="OYN1" s="8"/>
      <c r="OYO1" s="8"/>
      <c r="OYP1" s="8"/>
      <c r="OYQ1" s="8"/>
      <c r="OYR1" s="8"/>
      <c r="OYS1" s="8"/>
      <c r="OYT1" s="8"/>
      <c r="OYU1" s="8"/>
      <c r="OYV1" s="8"/>
      <c r="OYW1" s="8"/>
      <c r="OYX1" s="8"/>
      <c r="OYY1" s="8"/>
      <c r="OYZ1" s="8"/>
      <c r="OZA1" s="8"/>
      <c r="OZB1" s="8"/>
      <c r="OZC1" s="8"/>
      <c r="OZD1" s="8"/>
      <c r="OZE1" s="8"/>
      <c r="OZF1" s="8"/>
      <c r="OZG1" s="8"/>
      <c r="OZH1" s="8"/>
      <c r="OZI1" s="8"/>
      <c r="OZJ1" s="8"/>
      <c r="OZK1" s="8"/>
      <c r="OZL1" s="8"/>
      <c r="OZM1" s="8"/>
      <c r="OZN1" s="8"/>
      <c r="OZO1" s="8"/>
      <c r="OZP1" s="8"/>
      <c r="OZQ1" s="8"/>
      <c r="OZR1" s="8"/>
      <c r="OZS1" s="8"/>
      <c r="OZT1" s="8"/>
      <c r="OZU1" s="8"/>
      <c r="OZV1" s="8"/>
      <c r="OZW1" s="8"/>
      <c r="OZX1" s="8"/>
      <c r="OZY1" s="8"/>
      <c r="OZZ1" s="8"/>
      <c r="PAA1" s="8"/>
      <c r="PAB1" s="8"/>
      <c r="PAC1" s="8"/>
      <c r="PAD1" s="8"/>
      <c r="PAE1" s="8"/>
      <c r="PAF1" s="8"/>
      <c r="PAG1" s="8"/>
      <c r="PAH1" s="8"/>
      <c r="PAI1" s="8"/>
      <c r="PAJ1" s="8"/>
      <c r="PAK1" s="8"/>
      <c r="PAL1" s="8"/>
      <c r="PAM1" s="8"/>
      <c r="PAN1" s="8"/>
      <c r="PAO1" s="8"/>
      <c r="PAP1" s="8"/>
      <c r="PAQ1" s="8"/>
      <c r="PAR1" s="8"/>
      <c r="PAS1" s="8"/>
      <c r="PAT1" s="8"/>
      <c r="PAU1" s="8"/>
      <c r="PAV1" s="8"/>
      <c r="PAW1" s="8"/>
      <c r="PAX1" s="8"/>
      <c r="PAY1" s="8"/>
      <c r="PAZ1" s="8"/>
      <c r="PBA1" s="8"/>
      <c r="PBB1" s="8"/>
      <c r="PBC1" s="8"/>
      <c r="PBD1" s="8"/>
      <c r="PBE1" s="8"/>
      <c r="PBF1" s="8"/>
      <c r="PBG1" s="8"/>
      <c r="PBH1" s="8"/>
      <c r="PBI1" s="8"/>
      <c r="PBJ1" s="8"/>
      <c r="PBK1" s="8"/>
      <c r="PBL1" s="8"/>
      <c r="PBM1" s="8"/>
      <c r="PBN1" s="8"/>
      <c r="PBO1" s="8"/>
      <c r="PBP1" s="8"/>
      <c r="PBQ1" s="8"/>
      <c r="PBR1" s="8"/>
      <c r="PBS1" s="8"/>
      <c r="PBT1" s="8"/>
      <c r="PBU1" s="8"/>
      <c r="PBV1" s="8"/>
      <c r="PBW1" s="8"/>
      <c r="PBX1" s="8"/>
      <c r="PBY1" s="8"/>
      <c r="PBZ1" s="8"/>
      <c r="PCA1" s="8"/>
      <c r="PCB1" s="8"/>
      <c r="PCC1" s="8"/>
      <c r="PCD1" s="8"/>
      <c r="PCE1" s="8"/>
      <c r="PCF1" s="8"/>
      <c r="PCG1" s="8"/>
      <c r="PCH1" s="8"/>
      <c r="PCI1" s="8"/>
      <c r="PCJ1" s="8"/>
      <c r="PCK1" s="8"/>
      <c r="PCL1" s="8"/>
      <c r="PCM1" s="8"/>
      <c r="PCN1" s="8"/>
      <c r="PCO1" s="8"/>
      <c r="PCP1" s="8"/>
      <c r="PCQ1" s="8"/>
      <c r="PCR1" s="8"/>
      <c r="PCS1" s="8"/>
      <c r="PCT1" s="8"/>
      <c r="PCU1" s="8"/>
      <c r="PCV1" s="8"/>
      <c r="PCW1" s="8"/>
      <c r="PCX1" s="8"/>
      <c r="PCY1" s="8"/>
      <c r="PCZ1" s="8"/>
      <c r="PDA1" s="8"/>
      <c r="PDB1" s="8"/>
      <c r="PDC1" s="8"/>
      <c r="PDD1" s="8"/>
      <c r="PDE1" s="8"/>
      <c r="PDF1" s="8"/>
      <c r="PDG1" s="8"/>
      <c r="PDH1" s="8"/>
      <c r="PDI1" s="8"/>
      <c r="PDJ1" s="8"/>
      <c r="PDK1" s="8"/>
      <c r="PDL1" s="8"/>
      <c r="PDM1" s="8"/>
      <c r="PDN1" s="8"/>
      <c r="PDO1" s="8"/>
      <c r="PDP1" s="8"/>
      <c r="PDQ1" s="8"/>
      <c r="PDR1" s="8"/>
      <c r="PDS1" s="8"/>
      <c r="PDT1" s="8"/>
      <c r="PDU1" s="8"/>
      <c r="PDV1" s="8"/>
      <c r="PDW1" s="8"/>
      <c r="PDX1" s="8"/>
      <c r="PDY1" s="8"/>
      <c r="PDZ1" s="8"/>
      <c r="PEA1" s="8"/>
      <c r="PEB1" s="8"/>
      <c r="PEC1" s="8"/>
      <c r="PED1" s="8"/>
      <c r="PEE1" s="8"/>
      <c r="PEF1" s="8"/>
      <c r="PEG1" s="8"/>
      <c r="PEH1" s="8"/>
      <c r="PEI1" s="8"/>
      <c r="PEJ1" s="8"/>
      <c r="PEK1" s="8"/>
      <c r="PEL1" s="8"/>
      <c r="PEM1" s="8"/>
      <c r="PEN1" s="8"/>
      <c r="PEO1" s="8"/>
      <c r="PEP1" s="8"/>
      <c r="PEQ1" s="8"/>
      <c r="PER1" s="8"/>
      <c r="PES1" s="8"/>
      <c r="PET1" s="8"/>
      <c r="PEU1" s="8"/>
      <c r="PEV1" s="8"/>
      <c r="PEW1" s="8"/>
      <c r="PEX1" s="8"/>
      <c r="PEY1" s="8"/>
      <c r="PEZ1" s="8"/>
      <c r="PFA1" s="8"/>
      <c r="PFB1" s="8"/>
      <c r="PFC1" s="8"/>
      <c r="PFD1" s="8"/>
      <c r="PFE1" s="8"/>
      <c r="PFF1" s="8"/>
      <c r="PFG1" s="8"/>
      <c r="PFH1" s="8"/>
      <c r="PFI1" s="8"/>
      <c r="PFJ1" s="8"/>
      <c r="PFK1" s="8"/>
      <c r="PFL1" s="8"/>
      <c r="PFM1" s="8"/>
      <c r="PFN1" s="8"/>
      <c r="PFO1" s="8"/>
      <c r="PFP1" s="8"/>
      <c r="PFQ1" s="8"/>
      <c r="PFR1" s="8"/>
      <c r="PFS1" s="8"/>
      <c r="PFT1" s="8"/>
      <c r="PFU1" s="8"/>
      <c r="PFV1" s="8"/>
      <c r="PFW1" s="8"/>
      <c r="PFX1" s="8"/>
      <c r="PFY1" s="8"/>
      <c r="PFZ1" s="8"/>
      <c r="PGA1" s="8"/>
      <c r="PGB1" s="8"/>
      <c r="PGC1" s="8"/>
      <c r="PGD1" s="8"/>
      <c r="PGE1" s="8"/>
      <c r="PGF1" s="8"/>
      <c r="PGG1" s="8"/>
      <c r="PGH1" s="8"/>
      <c r="PGI1" s="8"/>
      <c r="PGJ1" s="8"/>
      <c r="PGK1" s="8"/>
      <c r="PGL1" s="8"/>
      <c r="PGM1" s="8"/>
      <c r="PGN1" s="8"/>
      <c r="PGO1" s="8"/>
      <c r="PGP1" s="8"/>
      <c r="PGQ1" s="8"/>
      <c r="PGR1" s="8"/>
      <c r="PGS1" s="8"/>
      <c r="PGT1" s="8"/>
      <c r="PGU1" s="8"/>
      <c r="PGV1" s="8"/>
      <c r="PGW1" s="8"/>
      <c r="PGX1" s="8"/>
      <c r="PGY1" s="8"/>
      <c r="PGZ1" s="8"/>
      <c r="PHA1" s="8"/>
      <c r="PHB1" s="8"/>
      <c r="PHC1" s="8"/>
      <c r="PHD1" s="8"/>
      <c r="PHE1" s="8"/>
      <c r="PHF1" s="8"/>
      <c r="PHG1" s="8"/>
      <c r="PHH1" s="8"/>
      <c r="PHI1" s="8"/>
      <c r="PHJ1" s="8"/>
      <c r="PHK1" s="8"/>
      <c r="PHL1" s="8"/>
      <c r="PHM1" s="8"/>
      <c r="PHN1" s="8"/>
      <c r="PHO1" s="8"/>
      <c r="PHP1" s="8"/>
      <c r="PHQ1" s="8"/>
      <c r="PHR1" s="8"/>
      <c r="PHS1" s="8"/>
      <c r="PHT1" s="8"/>
      <c r="PHU1" s="8"/>
      <c r="PHV1" s="8"/>
      <c r="PHW1" s="8"/>
      <c r="PHX1" s="8"/>
      <c r="PHY1" s="8"/>
      <c r="PHZ1" s="8"/>
      <c r="PIA1" s="8"/>
      <c r="PIB1" s="8"/>
      <c r="PIC1" s="8"/>
      <c r="PID1" s="8"/>
      <c r="PIE1" s="8"/>
      <c r="PIF1" s="8"/>
      <c r="PIG1" s="8"/>
      <c r="PIH1" s="8"/>
      <c r="PII1" s="8"/>
      <c r="PIJ1" s="8"/>
      <c r="PIK1" s="8"/>
      <c r="PIL1" s="8"/>
      <c r="PIM1" s="8"/>
      <c r="PIN1" s="8"/>
      <c r="PIO1" s="8"/>
      <c r="PIP1" s="8"/>
      <c r="PIQ1" s="8"/>
      <c r="PIR1" s="8"/>
      <c r="PIS1" s="8"/>
      <c r="PIT1" s="8"/>
      <c r="PIU1" s="8"/>
      <c r="PIV1" s="8"/>
      <c r="PIW1" s="8"/>
      <c r="PIX1" s="8"/>
      <c r="PIY1" s="8"/>
      <c r="PIZ1" s="8"/>
      <c r="PJA1" s="8"/>
      <c r="PJB1" s="8"/>
      <c r="PJC1" s="8"/>
      <c r="PJD1" s="8"/>
      <c r="PJE1" s="8"/>
      <c r="PJF1" s="8"/>
      <c r="PJG1" s="8"/>
      <c r="PJH1" s="8"/>
      <c r="PJI1" s="8"/>
      <c r="PJJ1" s="8"/>
      <c r="PJK1" s="8"/>
      <c r="PJL1" s="8"/>
      <c r="PJM1" s="8"/>
      <c r="PJN1" s="8"/>
      <c r="PJO1" s="8"/>
      <c r="PJP1" s="8"/>
      <c r="PJQ1" s="8"/>
      <c r="PJR1" s="8"/>
      <c r="PJS1" s="8"/>
      <c r="PJT1" s="8"/>
      <c r="PJU1" s="8"/>
      <c r="PJV1" s="8"/>
      <c r="PJW1" s="8"/>
      <c r="PJX1" s="8"/>
      <c r="PJY1" s="8"/>
      <c r="PJZ1" s="8"/>
      <c r="PKA1" s="8"/>
      <c r="PKB1" s="8"/>
      <c r="PKC1" s="8"/>
      <c r="PKD1" s="8"/>
      <c r="PKE1" s="8"/>
      <c r="PKF1" s="8"/>
      <c r="PKG1" s="8"/>
      <c r="PKH1" s="8"/>
      <c r="PKI1" s="8"/>
      <c r="PKJ1" s="8"/>
      <c r="PKK1" s="8"/>
      <c r="PKL1" s="8"/>
      <c r="PKM1" s="8"/>
      <c r="PKN1" s="8"/>
      <c r="PKO1" s="8"/>
      <c r="PKP1" s="8"/>
      <c r="PKQ1" s="8"/>
      <c r="PKR1" s="8"/>
      <c r="PKS1" s="8"/>
      <c r="PKT1" s="8"/>
      <c r="PKU1" s="8"/>
      <c r="PKV1" s="8"/>
      <c r="PKW1" s="8"/>
      <c r="PKX1" s="8"/>
      <c r="PKY1" s="8"/>
      <c r="PKZ1" s="8"/>
      <c r="PLA1" s="8"/>
      <c r="PLB1" s="8"/>
      <c r="PLC1" s="8"/>
      <c r="PLD1" s="8"/>
      <c r="PLE1" s="8"/>
      <c r="PLF1" s="8"/>
      <c r="PLG1" s="8"/>
      <c r="PLH1" s="8"/>
      <c r="PLI1" s="8"/>
      <c r="PLJ1" s="8"/>
      <c r="PLK1" s="8"/>
      <c r="PLL1" s="8"/>
      <c r="PLM1" s="8"/>
      <c r="PLN1" s="8"/>
      <c r="PLO1" s="8"/>
      <c r="PLP1" s="8"/>
      <c r="PLQ1" s="8"/>
      <c r="PLR1" s="8"/>
      <c r="PLS1" s="8"/>
      <c r="PLT1" s="8"/>
      <c r="PLU1" s="8"/>
      <c r="PLV1" s="8"/>
      <c r="PLW1" s="8"/>
      <c r="PLX1" s="8"/>
      <c r="PLY1" s="8"/>
      <c r="PLZ1" s="8"/>
      <c r="PMA1" s="8"/>
      <c r="PMB1" s="8"/>
      <c r="PMC1" s="8"/>
      <c r="PMD1" s="8"/>
      <c r="PME1" s="8"/>
      <c r="PMF1" s="8"/>
      <c r="PMG1" s="8"/>
      <c r="PMH1" s="8"/>
      <c r="PMI1" s="8"/>
      <c r="PMJ1" s="8"/>
      <c r="PMK1" s="8"/>
      <c r="PML1" s="8"/>
      <c r="PMM1" s="8"/>
      <c r="PMN1" s="8"/>
      <c r="PMO1" s="8"/>
      <c r="PMP1" s="8"/>
      <c r="PMQ1" s="8"/>
      <c r="PMR1" s="8"/>
      <c r="PMS1" s="8"/>
      <c r="PMT1" s="8"/>
      <c r="PMU1" s="8"/>
      <c r="PMV1" s="8"/>
      <c r="PMW1" s="8"/>
      <c r="PMX1" s="8"/>
      <c r="PMY1" s="8"/>
      <c r="PMZ1" s="8"/>
      <c r="PNA1" s="8"/>
      <c r="PNB1" s="8"/>
      <c r="PNC1" s="8"/>
      <c r="PND1" s="8"/>
      <c r="PNE1" s="8"/>
      <c r="PNF1" s="8"/>
      <c r="PNG1" s="8"/>
      <c r="PNH1" s="8"/>
      <c r="PNI1" s="8"/>
      <c r="PNJ1" s="8"/>
      <c r="PNK1" s="8"/>
      <c r="PNL1" s="8"/>
      <c r="PNM1" s="8"/>
      <c r="PNN1" s="8"/>
      <c r="PNO1" s="8"/>
      <c r="PNP1" s="8"/>
      <c r="PNQ1" s="8"/>
      <c r="PNR1" s="8"/>
      <c r="PNS1" s="8"/>
      <c r="PNT1" s="8"/>
      <c r="PNU1" s="8"/>
      <c r="PNV1" s="8"/>
      <c r="PNW1" s="8"/>
      <c r="PNX1" s="8"/>
      <c r="PNY1" s="8"/>
      <c r="PNZ1" s="8"/>
      <c r="POA1" s="8"/>
      <c r="POB1" s="8"/>
      <c r="POC1" s="8"/>
      <c r="POD1" s="8"/>
      <c r="POE1" s="8"/>
      <c r="POF1" s="8"/>
      <c r="POG1" s="8"/>
      <c r="POH1" s="8"/>
      <c r="POI1" s="8"/>
      <c r="POJ1" s="8"/>
      <c r="POK1" s="8"/>
      <c r="POL1" s="8"/>
      <c r="POM1" s="8"/>
      <c r="PON1" s="8"/>
      <c r="POO1" s="8"/>
      <c r="POP1" s="8"/>
      <c r="POQ1" s="8"/>
      <c r="POR1" s="8"/>
      <c r="POS1" s="8"/>
      <c r="POT1" s="8"/>
      <c r="POU1" s="8"/>
      <c r="POV1" s="8"/>
      <c r="POW1" s="8"/>
      <c r="POX1" s="8"/>
      <c r="POY1" s="8"/>
      <c r="POZ1" s="8"/>
      <c r="PPA1" s="8"/>
      <c r="PPB1" s="8"/>
      <c r="PPC1" s="8"/>
      <c r="PPD1" s="8"/>
      <c r="PPE1" s="8"/>
      <c r="PPF1" s="8"/>
      <c r="PPG1" s="8"/>
      <c r="PPH1" s="8"/>
      <c r="PPI1" s="8"/>
      <c r="PPJ1" s="8"/>
      <c r="PPK1" s="8"/>
      <c r="PPL1" s="8"/>
      <c r="PPM1" s="8"/>
      <c r="PPN1" s="8"/>
      <c r="PPO1" s="8"/>
      <c r="PPP1" s="8"/>
      <c r="PPQ1" s="8"/>
      <c r="PPR1" s="8"/>
      <c r="PPS1" s="8"/>
      <c r="PPT1" s="8"/>
      <c r="PPU1" s="8"/>
      <c r="PPV1" s="8"/>
      <c r="PPW1" s="8"/>
      <c r="PPX1" s="8"/>
      <c r="PPY1" s="8"/>
      <c r="PPZ1" s="8"/>
      <c r="PQA1" s="8"/>
      <c r="PQB1" s="8"/>
      <c r="PQC1" s="8"/>
      <c r="PQD1" s="8"/>
      <c r="PQE1" s="8"/>
      <c r="PQF1" s="8"/>
      <c r="PQG1" s="8"/>
      <c r="PQH1" s="8"/>
      <c r="PQI1" s="8"/>
      <c r="PQJ1" s="8"/>
      <c r="PQK1" s="8"/>
      <c r="PQL1" s="8"/>
      <c r="PQM1" s="8"/>
      <c r="PQN1" s="8"/>
      <c r="PQO1" s="8"/>
      <c r="PQP1" s="8"/>
      <c r="PQQ1" s="8"/>
      <c r="PQR1" s="8"/>
      <c r="PQS1" s="8"/>
      <c r="PQT1" s="8"/>
      <c r="PQU1" s="8"/>
      <c r="PQV1" s="8"/>
      <c r="PQW1" s="8"/>
      <c r="PQX1" s="8"/>
      <c r="PQY1" s="8"/>
      <c r="PQZ1" s="8"/>
      <c r="PRA1" s="8"/>
      <c r="PRB1" s="8"/>
      <c r="PRC1" s="8"/>
      <c r="PRD1" s="8"/>
      <c r="PRE1" s="8"/>
      <c r="PRF1" s="8"/>
      <c r="PRG1" s="8"/>
      <c r="PRH1" s="8"/>
      <c r="PRI1" s="8"/>
      <c r="PRJ1" s="8"/>
      <c r="PRK1" s="8"/>
      <c r="PRL1" s="8"/>
      <c r="PRM1" s="8"/>
      <c r="PRN1" s="8"/>
      <c r="PRO1" s="8"/>
      <c r="PRP1" s="8"/>
      <c r="PRQ1" s="8"/>
      <c r="PRR1" s="8"/>
      <c r="PRS1" s="8"/>
      <c r="PRT1" s="8"/>
      <c r="PRU1" s="8"/>
      <c r="PRV1" s="8"/>
      <c r="PRW1" s="8"/>
      <c r="PRX1" s="8"/>
      <c r="PRY1" s="8"/>
      <c r="PRZ1" s="8"/>
      <c r="PSA1" s="8"/>
      <c r="PSB1" s="8"/>
      <c r="PSC1" s="8"/>
      <c r="PSD1" s="8"/>
      <c r="PSE1" s="8"/>
      <c r="PSF1" s="8"/>
      <c r="PSG1" s="8"/>
      <c r="PSH1" s="8"/>
      <c r="PSI1" s="8"/>
      <c r="PSJ1" s="8"/>
      <c r="PSK1" s="8"/>
      <c r="PSL1" s="8"/>
      <c r="PSM1" s="8"/>
      <c r="PSN1" s="8"/>
      <c r="PSO1" s="8"/>
      <c r="PSP1" s="8"/>
      <c r="PSQ1" s="8"/>
      <c r="PSR1" s="8"/>
      <c r="PSS1" s="8"/>
      <c r="PST1" s="8"/>
      <c r="PSU1" s="8"/>
      <c r="PSV1" s="8"/>
      <c r="PSW1" s="8"/>
      <c r="PSX1" s="8"/>
      <c r="PSY1" s="8"/>
      <c r="PSZ1" s="8"/>
      <c r="PTA1" s="8"/>
      <c r="PTB1" s="8"/>
      <c r="PTC1" s="8"/>
      <c r="PTD1" s="8"/>
      <c r="PTE1" s="8"/>
      <c r="PTF1" s="8"/>
      <c r="PTG1" s="8"/>
      <c r="PTH1" s="8"/>
      <c r="PTI1" s="8"/>
      <c r="PTJ1" s="8"/>
      <c r="PTK1" s="8"/>
      <c r="PTL1" s="8"/>
      <c r="PTM1" s="8"/>
      <c r="PTN1" s="8"/>
      <c r="PTO1" s="8"/>
      <c r="PTP1" s="8"/>
      <c r="PTQ1" s="8"/>
      <c r="PTR1" s="8"/>
      <c r="PTS1" s="8"/>
      <c r="PTT1" s="8"/>
      <c r="PTU1" s="8"/>
      <c r="PTV1" s="8"/>
      <c r="PTW1" s="8"/>
      <c r="PTX1" s="8"/>
      <c r="PTY1" s="8"/>
      <c r="PTZ1" s="8"/>
      <c r="PUA1" s="8"/>
      <c r="PUB1" s="8"/>
      <c r="PUC1" s="8"/>
      <c r="PUD1" s="8"/>
      <c r="PUE1" s="8"/>
      <c r="PUF1" s="8"/>
      <c r="PUG1" s="8"/>
      <c r="PUH1" s="8"/>
      <c r="PUI1" s="8"/>
      <c r="PUJ1" s="8"/>
      <c r="PUK1" s="8"/>
      <c r="PUL1" s="8"/>
      <c r="PUM1" s="8"/>
      <c r="PUN1" s="8"/>
      <c r="PUO1" s="8"/>
      <c r="PUP1" s="8"/>
      <c r="PUQ1" s="8"/>
      <c r="PUR1" s="8"/>
      <c r="PUS1" s="8"/>
      <c r="PUT1" s="8"/>
      <c r="PUU1" s="8"/>
      <c r="PUV1" s="8"/>
      <c r="PUW1" s="8"/>
      <c r="PUX1" s="8"/>
      <c r="PUY1" s="8"/>
      <c r="PUZ1" s="8"/>
      <c r="PVA1" s="8"/>
      <c r="PVB1" s="8"/>
      <c r="PVC1" s="8"/>
      <c r="PVD1" s="8"/>
      <c r="PVE1" s="8"/>
      <c r="PVF1" s="8"/>
      <c r="PVG1" s="8"/>
      <c r="PVH1" s="8"/>
      <c r="PVI1" s="8"/>
      <c r="PVJ1" s="8"/>
      <c r="PVK1" s="8"/>
      <c r="PVL1" s="8"/>
      <c r="PVM1" s="8"/>
      <c r="PVN1" s="8"/>
      <c r="PVO1" s="8"/>
      <c r="PVP1" s="8"/>
      <c r="PVQ1" s="8"/>
      <c r="PVR1" s="8"/>
      <c r="PVS1" s="8"/>
      <c r="PVT1" s="8"/>
      <c r="PVU1" s="8"/>
      <c r="PVV1" s="8"/>
      <c r="PVW1" s="8"/>
      <c r="PVX1" s="8"/>
      <c r="PVY1" s="8"/>
      <c r="PVZ1" s="8"/>
      <c r="PWA1" s="8"/>
      <c r="PWB1" s="8"/>
      <c r="PWC1" s="8"/>
      <c r="PWD1" s="8"/>
      <c r="PWE1" s="8"/>
      <c r="PWF1" s="8"/>
      <c r="PWG1" s="8"/>
      <c r="PWH1" s="8"/>
      <c r="PWI1" s="8"/>
      <c r="PWJ1" s="8"/>
      <c r="PWK1" s="8"/>
      <c r="PWL1" s="8"/>
      <c r="PWM1" s="8"/>
      <c r="PWN1" s="8"/>
      <c r="PWO1" s="8"/>
      <c r="PWP1" s="8"/>
      <c r="PWQ1" s="8"/>
      <c r="PWR1" s="8"/>
      <c r="PWS1" s="8"/>
      <c r="PWT1" s="8"/>
      <c r="PWU1" s="8"/>
      <c r="PWV1" s="8"/>
      <c r="PWW1" s="8"/>
      <c r="PWX1" s="8"/>
      <c r="PWY1" s="8"/>
      <c r="PWZ1" s="8"/>
      <c r="PXA1" s="8"/>
      <c r="PXB1" s="8"/>
      <c r="PXC1" s="8"/>
      <c r="PXD1" s="8"/>
      <c r="PXE1" s="8"/>
      <c r="PXF1" s="8"/>
      <c r="PXG1" s="8"/>
      <c r="PXH1" s="8"/>
      <c r="PXI1" s="8"/>
      <c r="PXJ1" s="8"/>
      <c r="PXK1" s="8"/>
      <c r="PXL1" s="8"/>
      <c r="PXM1" s="8"/>
      <c r="PXN1" s="8"/>
      <c r="PXO1" s="8"/>
      <c r="PXP1" s="8"/>
      <c r="PXQ1" s="8"/>
      <c r="PXR1" s="8"/>
      <c r="PXS1" s="8"/>
      <c r="PXT1" s="8"/>
      <c r="PXU1" s="8"/>
      <c r="PXV1" s="8"/>
      <c r="PXW1" s="8"/>
      <c r="PXX1" s="8"/>
      <c r="PXY1" s="8"/>
      <c r="PXZ1" s="8"/>
      <c r="PYA1" s="8"/>
      <c r="PYB1" s="8"/>
      <c r="PYC1" s="8"/>
      <c r="PYD1" s="8"/>
      <c r="PYE1" s="8"/>
      <c r="PYF1" s="8"/>
      <c r="PYG1" s="8"/>
      <c r="PYH1" s="8"/>
      <c r="PYI1" s="8"/>
      <c r="PYJ1" s="8"/>
      <c r="PYK1" s="8"/>
      <c r="PYL1" s="8"/>
      <c r="PYM1" s="8"/>
      <c r="PYN1" s="8"/>
      <c r="PYO1" s="8"/>
      <c r="PYP1" s="8"/>
      <c r="PYQ1" s="8"/>
      <c r="PYR1" s="8"/>
      <c r="PYS1" s="8"/>
      <c r="PYT1" s="8"/>
      <c r="PYU1" s="8"/>
      <c r="PYV1" s="8"/>
      <c r="PYW1" s="8"/>
      <c r="PYX1" s="8"/>
      <c r="PYY1" s="8"/>
      <c r="PYZ1" s="8"/>
      <c r="PZA1" s="8"/>
      <c r="PZB1" s="8"/>
      <c r="PZC1" s="8"/>
      <c r="PZD1" s="8"/>
      <c r="PZE1" s="8"/>
      <c r="PZF1" s="8"/>
      <c r="PZG1" s="8"/>
      <c r="PZH1" s="8"/>
      <c r="PZI1" s="8"/>
      <c r="PZJ1" s="8"/>
      <c r="PZK1" s="8"/>
      <c r="PZL1" s="8"/>
      <c r="PZM1" s="8"/>
      <c r="PZN1" s="8"/>
      <c r="PZO1" s="8"/>
      <c r="PZP1" s="8"/>
      <c r="PZQ1" s="8"/>
      <c r="PZR1" s="8"/>
      <c r="PZS1" s="8"/>
      <c r="PZT1" s="8"/>
      <c r="PZU1" s="8"/>
      <c r="PZV1" s="8"/>
      <c r="PZW1" s="8"/>
      <c r="PZX1" s="8"/>
      <c r="PZY1" s="8"/>
      <c r="PZZ1" s="8"/>
      <c r="QAA1" s="8"/>
      <c r="QAB1" s="8"/>
      <c r="QAC1" s="8"/>
      <c r="QAD1" s="8"/>
      <c r="QAE1" s="8"/>
      <c r="QAF1" s="8"/>
      <c r="QAG1" s="8"/>
      <c r="QAH1" s="8"/>
      <c r="QAI1" s="8"/>
      <c r="QAJ1" s="8"/>
      <c r="QAK1" s="8"/>
      <c r="QAL1" s="8"/>
      <c r="QAM1" s="8"/>
      <c r="QAN1" s="8"/>
      <c r="QAO1" s="8"/>
      <c r="QAP1" s="8"/>
      <c r="QAQ1" s="8"/>
      <c r="QAR1" s="8"/>
      <c r="QAS1" s="8"/>
      <c r="QAT1" s="8"/>
      <c r="QAU1" s="8"/>
      <c r="QAV1" s="8"/>
      <c r="QAW1" s="8"/>
      <c r="QAX1" s="8"/>
      <c r="QAY1" s="8"/>
      <c r="QAZ1" s="8"/>
      <c r="QBA1" s="8"/>
      <c r="QBB1" s="8"/>
      <c r="QBC1" s="8"/>
      <c r="QBD1" s="8"/>
      <c r="QBE1" s="8"/>
      <c r="QBF1" s="8"/>
      <c r="QBG1" s="8"/>
      <c r="QBH1" s="8"/>
      <c r="QBI1" s="8"/>
      <c r="QBJ1" s="8"/>
      <c r="QBK1" s="8"/>
      <c r="QBL1" s="8"/>
      <c r="QBM1" s="8"/>
      <c r="QBN1" s="8"/>
      <c r="QBO1" s="8"/>
      <c r="QBP1" s="8"/>
      <c r="QBQ1" s="8"/>
      <c r="QBR1" s="8"/>
      <c r="QBS1" s="8"/>
      <c r="QBT1" s="8"/>
      <c r="QBU1" s="8"/>
      <c r="QBV1" s="8"/>
      <c r="QBW1" s="8"/>
      <c r="QBX1" s="8"/>
      <c r="QBY1" s="8"/>
      <c r="QBZ1" s="8"/>
      <c r="QCA1" s="8"/>
      <c r="QCB1" s="8"/>
      <c r="QCC1" s="8"/>
      <c r="QCD1" s="8"/>
      <c r="QCE1" s="8"/>
      <c r="QCF1" s="8"/>
      <c r="QCG1" s="8"/>
      <c r="QCH1" s="8"/>
      <c r="QCI1" s="8"/>
      <c r="QCJ1" s="8"/>
      <c r="QCK1" s="8"/>
      <c r="QCL1" s="8"/>
      <c r="QCM1" s="8"/>
      <c r="QCN1" s="8"/>
      <c r="QCO1" s="8"/>
      <c r="QCP1" s="8"/>
      <c r="QCQ1" s="8"/>
      <c r="QCR1" s="8"/>
      <c r="QCS1" s="8"/>
      <c r="QCT1" s="8"/>
      <c r="QCU1" s="8"/>
      <c r="QCV1" s="8"/>
      <c r="QCW1" s="8"/>
      <c r="QCX1" s="8"/>
      <c r="QCY1" s="8"/>
      <c r="QCZ1" s="8"/>
      <c r="QDA1" s="8"/>
      <c r="QDB1" s="8"/>
      <c r="QDC1" s="8"/>
      <c r="QDD1" s="8"/>
      <c r="QDE1" s="8"/>
      <c r="QDF1" s="8"/>
      <c r="QDG1" s="8"/>
      <c r="QDH1" s="8"/>
      <c r="QDI1" s="8"/>
      <c r="QDJ1" s="8"/>
      <c r="QDK1" s="8"/>
      <c r="QDL1" s="8"/>
      <c r="QDM1" s="8"/>
      <c r="QDN1" s="8"/>
      <c r="QDO1" s="8"/>
      <c r="QDP1" s="8"/>
      <c r="QDQ1" s="8"/>
      <c r="QDR1" s="8"/>
      <c r="QDS1" s="8"/>
      <c r="QDT1" s="8"/>
      <c r="QDU1" s="8"/>
      <c r="QDV1" s="8"/>
      <c r="QDW1" s="8"/>
      <c r="QDX1" s="8"/>
      <c r="QDY1" s="8"/>
      <c r="QDZ1" s="8"/>
      <c r="QEA1" s="8"/>
      <c r="QEB1" s="8"/>
      <c r="QEC1" s="8"/>
      <c r="QED1" s="8"/>
      <c r="QEE1" s="8"/>
      <c r="QEF1" s="8"/>
      <c r="QEG1" s="8"/>
      <c r="QEH1" s="8"/>
      <c r="QEI1" s="8"/>
      <c r="QEJ1" s="8"/>
      <c r="QEK1" s="8"/>
      <c r="QEL1" s="8"/>
      <c r="QEM1" s="8"/>
      <c r="QEN1" s="8"/>
      <c r="QEO1" s="8"/>
      <c r="QEP1" s="8"/>
      <c r="QEQ1" s="8"/>
      <c r="QER1" s="8"/>
      <c r="QES1" s="8"/>
      <c r="QET1" s="8"/>
      <c r="QEU1" s="8"/>
      <c r="QEV1" s="8"/>
      <c r="QEW1" s="8"/>
      <c r="QEX1" s="8"/>
      <c r="QEY1" s="8"/>
      <c r="QEZ1" s="8"/>
      <c r="QFA1" s="8"/>
      <c r="QFB1" s="8"/>
      <c r="QFC1" s="8"/>
      <c r="QFD1" s="8"/>
      <c r="QFE1" s="8"/>
      <c r="QFF1" s="8"/>
      <c r="QFG1" s="8"/>
      <c r="QFH1" s="8"/>
      <c r="QFI1" s="8"/>
      <c r="QFJ1" s="8"/>
      <c r="QFK1" s="8"/>
      <c r="QFL1" s="8"/>
      <c r="QFM1" s="8"/>
      <c r="QFN1" s="8"/>
      <c r="QFO1" s="8"/>
      <c r="QFP1" s="8"/>
      <c r="QFQ1" s="8"/>
      <c r="QFR1" s="8"/>
      <c r="QFS1" s="8"/>
      <c r="QFT1" s="8"/>
      <c r="QFU1" s="8"/>
      <c r="QFV1" s="8"/>
      <c r="QFW1" s="8"/>
      <c r="QFX1" s="8"/>
      <c r="QFY1" s="8"/>
      <c r="QFZ1" s="8"/>
      <c r="QGA1" s="8"/>
      <c r="QGB1" s="8"/>
      <c r="QGC1" s="8"/>
      <c r="QGD1" s="8"/>
      <c r="QGE1" s="8"/>
      <c r="QGF1" s="8"/>
      <c r="QGG1" s="8"/>
      <c r="QGH1" s="8"/>
      <c r="QGI1" s="8"/>
      <c r="QGJ1" s="8"/>
      <c r="QGK1" s="8"/>
      <c r="QGL1" s="8"/>
      <c r="QGM1" s="8"/>
      <c r="QGN1" s="8"/>
      <c r="QGO1" s="8"/>
      <c r="QGP1" s="8"/>
      <c r="QGQ1" s="8"/>
      <c r="QGR1" s="8"/>
      <c r="QGS1" s="8"/>
      <c r="QGT1" s="8"/>
      <c r="QGU1" s="8"/>
      <c r="QGV1" s="8"/>
      <c r="QGW1" s="8"/>
      <c r="QGX1" s="8"/>
      <c r="QGY1" s="8"/>
      <c r="QGZ1" s="8"/>
      <c r="QHA1" s="8"/>
      <c r="QHB1" s="8"/>
      <c r="QHC1" s="8"/>
      <c r="QHD1" s="8"/>
      <c r="QHE1" s="8"/>
      <c r="QHF1" s="8"/>
      <c r="QHG1" s="8"/>
      <c r="QHH1" s="8"/>
      <c r="QHI1" s="8"/>
      <c r="QHJ1" s="8"/>
      <c r="QHK1" s="8"/>
      <c r="QHL1" s="8"/>
      <c r="QHM1" s="8"/>
      <c r="QHN1" s="8"/>
      <c r="QHO1" s="8"/>
      <c r="QHP1" s="8"/>
      <c r="QHQ1" s="8"/>
      <c r="QHR1" s="8"/>
      <c r="QHS1" s="8"/>
      <c r="QHT1" s="8"/>
      <c r="QHU1" s="8"/>
      <c r="QHV1" s="8"/>
      <c r="QHW1" s="8"/>
      <c r="QHX1" s="8"/>
      <c r="QHY1" s="8"/>
      <c r="QHZ1" s="8"/>
      <c r="QIA1" s="8"/>
      <c r="QIB1" s="8"/>
      <c r="QIC1" s="8"/>
      <c r="QID1" s="8"/>
      <c r="QIE1" s="8"/>
      <c r="QIF1" s="8"/>
      <c r="QIG1" s="8"/>
      <c r="QIH1" s="8"/>
      <c r="QII1" s="8"/>
      <c r="QIJ1" s="8"/>
      <c r="QIK1" s="8"/>
      <c r="QIL1" s="8"/>
      <c r="QIM1" s="8"/>
      <c r="QIN1" s="8"/>
      <c r="QIO1" s="8"/>
      <c r="QIP1" s="8"/>
      <c r="QIQ1" s="8"/>
      <c r="QIR1" s="8"/>
      <c r="QIS1" s="8"/>
      <c r="QIT1" s="8"/>
      <c r="QIU1" s="8"/>
      <c r="QIV1" s="8"/>
      <c r="QIW1" s="8"/>
      <c r="QIX1" s="8"/>
      <c r="QIY1" s="8"/>
      <c r="QIZ1" s="8"/>
      <c r="QJA1" s="8"/>
      <c r="QJB1" s="8"/>
      <c r="QJC1" s="8"/>
      <c r="QJD1" s="8"/>
      <c r="QJE1" s="8"/>
      <c r="QJF1" s="8"/>
      <c r="QJG1" s="8"/>
      <c r="QJH1" s="8"/>
      <c r="QJI1" s="8"/>
      <c r="QJJ1" s="8"/>
      <c r="QJK1" s="8"/>
      <c r="QJL1" s="8"/>
      <c r="QJM1" s="8"/>
      <c r="QJN1" s="8"/>
      <c r="QJO1" s="8"/>
      <c r="QJP1" s="8"/>
      <c r="QJQ1" s="8"/>
      <c r="QJR1" s="8"/>
      <c r="QJS1" s="8"/>
      <c r="QJT1" s="8"/>
      <c r="QJU1" s="8"/>
      <c r="QJV1" s="8"/>
      <c r="QJW1" s="8"/>
      <c r="QJX1" s="8"/>
      <c r="QJY1" s="8"/>
      <c r="QJZ1" s="8"/>
      <c r="QKA1" s="8"/>
      <c r="QKB1" s="8"/>
      <c r="QKC1" s="8"/>
      <c r="QKD1" s="8"/>
      <c r="QKE1" s="8"/>
      <c r="QKF1" s="8"/>
      <c r="QKG1" s="8"/>
      <c r="QKH1" s="8"/>
      <c r="QKI1" s="8"/>
      <c r="QKJ1" s="8"/>
      <c r="QKK1" s="8"/>
      <c r="QKL1" s="8"/>
      <c r="QKM1" s="8"/>
      <c r="QKN1" s="8"/>
      <c r="QKO1" s="8"/>
      <c r="QKP1" s="8"/>
      <c r="QKQ1" s="8"/>
      <c r="QKR1" s="8"/>
      <c r="QKS1" s="8"/>
      <c r="QKT1" s="8"/>
      <c r="QKU1" s="8"/>
      <c r="QKV1" s="8"/>
      <c r="QKW1" s="8"/>
      <c r="QKX1" s="8"/>
      <c r="QKY1" s="8"/>
      <c r="QKZ1" s="8"/>
      <c r="QLA1" s="8"/>
      <c r="QLB1" s="8"/>
      <c r="QLC1" s="8"/>
      <c r="QLD1" s="8"/>
      <c r="QLE1" s="8"/>
      <c r="QLF1" s="8"/>
      <c r="QLG1" s="8"/>
      <c r="QLH1" s="8"/>
      <c r="QLI1" s="8"/>
      <c r="QLJ1" s="8"/>
      <c r="QLK1" s="8"/>
      <c r="QLL1" s="8"/>
      <c r="QLM1" s="8"/>
      <c r="QLN1" s="8"/>
      <c r="QLO1" s="8"/>
      <c r="QLP1" s="8"/>
      <c r="QLQ1" s="8"/>
      <c r="QLR1" s="8"/>
      <c r="QLS1" s="8"/>
      <c r="QLT1" s="8"/>
      <c r="QLU1" s="8"/>
      <c r="QLV1" s="8"/>
      <c r="QLW1" s="8"/>
      <c r="QLX1" s="8"/>
      <c r="QLY1" s="8"/>
      <c r="QLZ1" s="8"/>
      <c r="QMA1" s="8"/>
      <c r="QMB1" s="8"/>
      <c r="QMC1" s="8"/>
      <c r="QMD1" s="8"/>
      <c r="QME1" s="8"/>
      <c r="QMF1" s="8"/>
      <c r="QMG1" s="8"/>
      <c r="QMH1" s="8"/>
      <c r="QMI1" s="8"/>
      <c r="QMJ1" s="8"/>
      <c r="QMK1" s="8"/>
      <c r="QML1" s="8"/>
      <c r="QMM1" s="8"/>
      <c r="QMN1" s="8"/>
      <c r="QMO1" s="8"/>
      <c r="QMP1" s="8"/>
      <c r="QMQ1" s="8"/>
      <c r="QMR1" s="8"/>
      <c r="QMS1" s="8"/>
      <c r="QMT1" s="8"/>
      <c r="QMU1" s="8"/>
      <c r="QMV1" s="8"/>
      <c r="QMW1" s="8"/>
      <c r="QMX1" s="8"/>
      <c r="QMY1" s="8"/>
      <c r="QMZ1" s="8"/>
      <c r="QNA1" s="8"/>
      <c r="QNB1" s="8"/>
      <c r="QNC1" s="8"/>
      <c r="QND1" s="8"/>
      <c r="QNE1" s="8"/>
      <c r="QNF1" s="8"/>
      <c r="QNG1" s="8"/>
      <c r="QNH1" s="8"/>
      <c r="QNI1" s="8"/>
      <c r="QNJ1" s="8"/>
      <c r="QNK1" s="8"/>
      <c r="QNL1" s="8"/>
      <c r="QNM1" s="8"/>
      <c r="QNN1" s="8"/>
      <c r="QNO1" s="8"/>
      <c r="QNP1" s="8"/>
      <c r="QNQ1" s="8"/>
      <c r="QNR1" s="8"/>
      <c r="QNS1" s="8"/>
      <c r="QNT1" s="8"/>
      <c r="QNU1" s="8"/>
      <c r="QNV1" s="8"/>
      <c r="QNW1" s="8"/>
      <c r="QNX1" s="8"/>
      <c r="QNY1" s="8"/>
      <c r="QNZ1" s="8"/>
      <c r="QOA1" s="8"/>
      <c r="QOB1" s="8"/>
      <c r="QOC1" s="8"/>
      <c r="QOD1" s="8"/>
      <c r="QOE1" s="8"/>
      <c r="QOF1" s="8"/>
      <c r="QOG1" s="8"/>
      <c r="QOH1" s="8"/>
      <c r="QOI1" s="8"/>
      <c r="QOJ1" s="8"/>
      <c r="QOK1" s="8"/>
      <c r="QOL1" s="8"/>
      <c r="QOM1" s="8"/>
      <c r="QON1" s="8"/>
      <c r="QOO1" s="8"/>
      <c r="QOP1" s="8"/>
      <c r="QOQ1" s="8"/>
      <c r="QOR1" s="8"/>
      <c r="QOS1" s="8"/>
      <c r="QOT1" s="8"/>
      <c r="QOU1" s="8"/>
      <c r="QOV1" s="8"/>
      <c r="QOW1" s="8"/>
      <c r="QOX1" s="8"/>
      <c r="QOY1" s="8"/>
      <c r="QOZ1" s="8"/>
      <c r="QPA1" s="8"/>
      <c r="QPB1" s="8"/>
      <c r="QPC1" s="8"/>
      <c r="QPD1" s="8"/>
      <c r="QPE1" s="8"/>
      <c r="QPF1" s="8"/>
      <c r="QPG1" s="8"/>
      <c r="QPH1" s="8"/>
      <c r="QPI1" s="8"/>
      <c r="QPJ1" s="8"/>
      <c r="QPK1" s="8"/>
      <c r="QPL1" s="8"/>
      <c r="QPM1" s="8"/>
      <c r="QPN1" s="8"/>
      <c r="QPO1" s="8"/>
      <c r="QPP1" s="8"/>
      <c r="QPQ1" s="8"/>
      <c r="QPR1" s="8"/>
      <c r="QPS1" s="8"/>
      <c r="QPT1" s="8"/>
      <c r="QPU1" s="8"/>
      <c r="QPV1" s="8"/>
      <c r="QPW1" s="8"/>
      <c r="QPX1" s="8"/>
      <c r="QPY1" s="8"/>
      <c r="QPZ1" s="8"/>
      <c r="QQA1" s="8"/>
      <c r="QQB1" s="8"/>
      <c r="QQC1" s="8"/>
      <c r="QQD1" s="8"/>
      <c r="QQE1" s="8"/>
      <c r="QQF1" s="8"/>
      <c r="QQG1" s="8"/>
      <c r="QQH1" s="8"/>
      <c r="QQI1" s="8"/>
      <c r="QQJ1" s="8"/>
      <c r="QQK1" s="8"/>
      <c r="QQL1" s="8"/>
      <c r="QQM1" s="8"/>
      <c r="QQN1" s="8"/>
      <c r="QQO1" s="8"/>
      <c r="QQP1" s="8"/>
      <c r="QQQ1" s="8"/>
      <c r="QQR1" s="8"/>
      <c r="QQS1" s="8"/>
      <c r="QQT1" s="8"/>
      <c r="QQU1" s="8"/>
      <c r="QQV1" s="8"/>
      <c r="QQW1" s="8"/>
      <c r="QQX1" s="8"/>
      <c r="QQY1" s="8"/>
      <c r="QQZ1" s="8"/>
      <c r="QRA1" s="8"/>
      <c r="QRB1" s="8"/>
      <c r="QRC1" s="8"/>
      <c r="QRD1" s="8"/>
      <c r="QRE1" s="8"/>
      <c r="QRF1" s="8"/>
      <c r="QRG1" s="8"/>
      <c r="QRH1" s="8"/>
      <c r="QRI1" s="8"/>
      <c r="QRJ1" s="8"/>
      <c r="QRK1" s="8"/>
      <c r="QRL1" s="8"/>
      <c r="QRM1" s="8"/>
      <c r="QRN1" s="8"/>
      <c r="QRO1" s="8"/>
      <c r="QRP1" s="8"/>
      <c r="QRQ1" s="8"/>
      <c r="QRR1" s="8"/>
      <c r="QRS1" s="8"/>
      <c r="QRT1" s="8"/>
      <c r="QRU1" s="8"/>
      <c r="QRV1" s="8"/>
      <c r="QRW1" s="8"/>
      <c r="QRX1" s="8"/>
      <c r="QRY1" s="8"/>
      <c r="QRZ1" s="8"/>
      <c r="QSA1" s="8"/>
      <c r="QSB1" s="8"/>
      <c r="QSC1" s="8"/>
      <c r="QSD1" s="8"/>
      <c r="QSE1" s="8"/>
      <c r="QSF1" s="8"/>
      <c r="QSG1" s="8"/>
      <c r="QSH1" s="8"/>
      <c r="QSI1" s="8"/>
      <c r="QSJ1" s="8"/>
      <c r="QSK1" s="8"/>
      <c r="QSL1" s="8"/>
      <c r="QSM1" s="8"/>
      <c r="QSN1" s="8"/>
      <c r="QSO1" s="8"/>
      <c r="QSP1" s="8"/>
      <c r="QSQ1" s="8"/>
      <c r="QSR1" s="8"/>
      <c r="QSS1" s="8"/>
      <c r="QST1" s="8"/>
      <c r="QSU1" s="8"/>
      <c r="QSV1" s="8"/>
      <c r="QSW1" s="8"/>
      <c r="QSX1" s="8"/>
      <c r="QSY1" s="8"/>
      <c r="QSZ1" s="8"/>
      <c r="QTA1" s="8"/>
      <c r="QTB1" s="8"/>
      <c r="QTC1" s="8"/>
      <c r="QTD1" s="8"/>
      <c r="QTE1" s="8"/>
      <c r="QTF1" s="8"/>
      <c r="QTG1" s="8"/>
      <c r="QTH1" s="8"/>
      <c r="QTI1" s="8"/>
      <c r="QTJ1" s="8"/>
      <c r="QTK1" s="8"/>
      <c r="QTL1" s="8"/>
      <c r="QTM1" s="8"/>
      <c r="QTN1" s="8"/>
      <c r="QTO1" s="8"/>
      <c r="QTP1" s="8"/>
      <c r="QTQ1" s="8"/>
      <c r="QTR1" s="8"/>
      <c r="QTS1" s="8"/>
      <c r="QTT1" s="8"/>
      <c r="QTU1" s="8"/>
      <c r="QTV1" s="8"/>
      <c r="QTW1" s="8"/>
      <c r="QTX1" s="8"/>
      <c r="QTY1" s="8"/>
      <c r="QTZ1" s="8"/>
      <c r="QUA1" s="8"/>
      <c r="QUB1" s="8"/>
      <c r="QUC1" s="8"/>
      <c r="QUD1" s="8"/>
      <c r="QUE1" s="8"/>
      <c r="QUF1" s="8"/>
      <c r="QUG1" s="8"/>
      <c r="QUH1" s="8"/>
      <c r="QUI1" s="8"/>
      <c r="QUJ1" s="8"/>
      <c r="QUK1" s="8"/>
      <c r="QUL1" s="8"/>
      <c r="QUM1" s="8"/>
      <c r="QUN1" s="8"/>
      <c r="QUO1" s="8"/>
      <c r="QUP1" s="8"/>
      <c r="QUQ1" s="8"/>
      <c r="QUR1" s="8"/>
      <c r="QUS1" s="8"/>
      <c r="QUT1" s="8"/>
      <c r="QUU1" s="8"/>
      <c r="QUV1" s="8"/>
      <c r="QUW1" s="8"/>
      <c r="QUX1" s="8"/>
      <c r="QUY1" s="8"/>
      <c r="QUZ1" s="8"/>
      <c r="QVA1" s="8"/>
      <c r="QVB1" s="8"/>
      <c r="QVC1" s="8"/>
      <c r="QVD1" s="8"/>
      <c r="QVE1" s="8"/>
      <c r="QVF1" s="8"/>
      <c r="QVG1" s="8"/>
      <c r="QVH1" s="8"/>
      <c r="QVI1" s="8"/>
      <c r="QVJ1" s="8"/>
      <c r="QVK1" s="8"/>
      <c r="QVL1" s="8"/>
      <c r="QVM1" s="8"/>
      <c r="QVN1" s="8"/>
      <c r="QVO1" s="8"/>
      <c r="QVP1" s="8"/>
      <c r="QVQ1" s="8"/>
      <c r="QVR1" s="8"/>
      <c r="QVS1" s="8"/>
      <c r="QVT1" s="8"/>
      <c r="QVU1" s="8"/>
      <c r="QVV1" s="8"/>
      <c r="QVW1" s="8"/>
      <c r="QVX1" s="8"/>
      <c r="QVY1" s="8"/>
      <c r="QVZ1" s="8"/>
      <c r="QWA1" s="8"/>
      <c r="QWB1" s="8"/>
      <c r="QWC1" s="8"/>
      <c r="QWD1" s="8"/>
      <c r="QWE1" s="8"/>
      <c r="QWF1" s="8"/>
      <c r="QWG1" s="8"/>
      <c r="QWH1" s="8"/>
      <c r="QWI1" s="8"/>
      <c r="QWJ1" s="8"/>
      <c r="QWK1" s="8"/>
      <c r="QWL1" s="8"/>
      <c r="QWM1" s="8"/>
      <c r="QWN1" s="8"/>
      <c r="QWO1" s="8"/>
      <c r="QWP1" s="8"/>
      <c r="QWQ1" s="8"/>
      <c r="QWR1" s="8"/>
      <c r="QWS1" s="8"/>
      <c r="QWT1" s="8"/>
      <c r="QWU1" s="8"/>
      <c r="QWV1" s="8"/>
      <c r="QWW1" s="8"/>
      <c r="QWX1" s="8"/>
      <c r="QWY1" s="8"/>
      <c r="QWZ1" s="8"/>
      <c r="QXA1" s="8"/>
      <c r="QXB1" s="8"/>
      <c r="QXC1" s="8"/>
      <c r="QXD1" s="8"/>
      <c r="QXE1" s="8"/>
      <c r="QXF1" s="8"/>
      <c r="QXG1" s="8"/>
      <c r="QXH1" s="8"/>
      <c r="QXI1" s="8"/>
      <c r="QXJ1" s="8"/>
      <c r="QXK1" s="8"/>
      <c r="QXL1" s="8"/>
      <c r="QXM1" s="8"/>
      <c r="QXN1" s="8"/>
      <c r="QXO1" s="8"/>
      <c r="QXP1" s="8"/>
      <c r="QXQ1" s="8"/>
      <c r="QXR1" s="8"/>
      <c r="QXS1" s="8"/>
      <c r="QXT1" s="8"/>
      <c r="QXU1" s="8"/>
      <c r="QXV1" s="8"/>
      <c r="QXW1" s="8"/>
      <c r="QXX1" s="8"/>
      <c r="QXY1" s="8"/>
      <c r="QXZ1" s="8"/>
      <c r="QYA1" s="8"/>
      <c r="QYB1" s="8"/>
      <c r="QYC1" s="8"/>
      <c r="QYD1" s="8"/>
      <c r="QYE1" s="8"/>
      <c r="QYF1" s="8"/>
      <c r="QYG1" s="8"/>
      <c r="QYH1" s="8"/>
      <c r="QYI1" s="8"/>
      <c r="QYJ1" s="8"/>
      <c r="QYK1" s="8"/>
      <c r="QYL1" s="8"/>
      <c r="QYM1" s="8"/>
      <c r="QYN1" s="8"/>
      <c r="QYO1" s="8"/>
      <c r="QYP1" s="8"/>
      <c r="QYQ1" s="8"/>
      <c r="QYR1" s="8"/>
      <c r="QYS1" s="8"/>
      <c r="QYT1" s="8"/>
      <c r="QYU1" s="8"/>
      <c r="QYV1" s="8"/>
      <c r="QYW1" s="8"/>
      <c r="QYX1" s="8"/>
      <c r="QYY1" s="8"/>
      <c r="QYZ1" s="8"/>
      <c r="QZA1" s="8"/>
      <c r="QZB1" s="8"/>
      <c r="QZC1" s="8"/>
      <c r="QZD1" s="8"/>
      <c r="QZE1" s="8"/>
      <c r="QZF1" s="8"/>
      <c r="QZG1" s="8"/>
      <c r="QZH1" s="8"/>
      <c r="QZI1" s="8"/>
      <c r="QZJ1" s="8"/>
      <c r="QZK1" s="8"/>
      <c r="QZL1" s="8"/>
      <c r="QZM1" s="8"/>
      <c r="QZN1" s="8"/>
      <c r="QZO1" s="8"/>
      <c r="QZP1" s="8"/>
      <c r="QZQ1" s="8"/>
      <c r="QZR1" s="8"/>
      <c r="QZS1" s="8"/>
      <c r="QZT1" s="8"/>
      <c r="QZU1" s="8"/>
      <c r="QZV1" s="8"/>
      <c r="QZW1" s="8"/>
      <c r="QZX1" s="8"/>
      <c r="QZY1" s="8"/>
      <c r="QZZ1" s="8"/>
      <c r="RAA1" s="8"/>
      <c r="RAB1" s="8"/>
      <c r="RAC1" s="8"/>
      <c r="RAD1" s="8"/>
      <c r="RAE1" s="8"/>
      <c r="RAF1" s="8"/>
      <c r="RAG1" s="8"/>
      <c r="RAH1" s="8"/>
      <c r="RAI1" s="8"/>
      <c r="RAJ1" s="8"/>
      <c r="RAK1" s="8"/>
      <c r="RAL1" s="8"/>
      <c r="RAM1" s="8"/>
      <c r="RAN1" s="8"/>
      <c r="RAO1" s="8"/>
      <c r="RAP1" s="8"/>
      <c r="RAQ1" s="8"/>
      <c r="RAR1" s="8"/>
      <c r="RAS1" s="8"/>
      <c r="RAT1" s="8"/>
      <c r="RAU1" s="8"/>
      <c r="RAV1" s="8"/>
      <c r="RAW1" s="8"/>
      <c r="RAX1" s="8"/>
      <c r="RAY1" s="8"/>
      <c r="RAZ1" s="8"/>
      <c r="RBA1" s="8"/>
      <c r="RBB1" s="8"/>
      <c r="RBC1" s="8"/>
      <c r="RBD1" s="8"/>
      <c r="RBE1" s="8"/>
      <c r="RBF1" s="8"/>
      <c r="RBG1" s="8"/>
      <c r="RBH1" s="8"/>
      <c r="RBI1" s="8"/>
      <c r="RBJ1" s="8"/>
      <c r="RBK1" s="8"/>
      <c r="RBL1" s="8"/>
      <c r="RBM1" s="8"/>
      <c r="RBN1" s="8"/>
      <c r="RBO1" s="8"/>
      <c r="RBP1" s="8"/>
      <c r="RBQ1" s="8"/>
      <c r="RBR1" s="8"/>
      <c r="RBS1" s="8"/>
      <c r="RBT1" s="8"/>
      <c r="RBU1" s="8"/>
      <c r="RBV1" s="8"/>
      <c r="RBW1" s="8"/>
      <c r="RBX1" s="8"/>
      <c r="RBY1" s="8"/>
      <c r="RBZ1" s="8"/>
      <c r="RCA1" s="8"/>
      <c r="RCB1" s="8"/>
      <c r="RCC1" s="8"/>
      <c r="RCD1" s="8"/>
      <c r="RCE1" s="8"/>
      <c r="RCF1" s="8"/>
      <c r="RCG1" s="8"/>
      <c r="RCH1" s="8"/>
      <c r="RCI1" s="8"/>
      <c r="RCJ1" s="8"/>
      <c r="RCK1" s="8"/>
      <c r="RCL1" s="8"/>
      <c r="RCM1" s="8"/>
      <c r="RCN1" s="8"/>
      <c r="RCO1" s="8"/>
      <c r="RCP1" s="8"/>
      <c r="RCQ1" s="8"/>
      <c r="RCR1" s="8"/>
      <c r="RCS1" s="8"/>
      <c r="RCT1" s="8"/>
      <c r="RCU1" s="8"/>
      <c r="RCV1" s="8"/>
      <c r="RCW1" s="8"/>
      <c r="RCX1" s="8"/>
      <c r="RCY1" s="8"/>
      <c r="RCZ1" s="8"/>
      <c r="RDA1" s="8"/>
      <c r="RDB1" s="8"/>
      <c r="RDC1" s="8"/>
      <c r="RDD1" s="8"/>
      <c r="RDE1" s="8"/>
      <c r="RDF1" s="8"/>
      <c r="RDG1" s="8"/>
      <c r="RDH1" s="8"/>
      <c r="RDI1" s="8"/>
      <c r="RDJ1" s="8"/>
      <c r="RDK1" s="8"/>
      <c r="RDL1" s="8"/>
      <c r="RDM1" s="8"/>
      <c r="RDN1" s="8"/>
      <c r="RDO1" s="8"/>
      <c r="RDP1" s="8"/>
      <c r="RDQ1" s="8"/>
      <c r="RDR1" s="8"/>
      <c r="RDS1" s="8"/>
      <c r="RDT1" s="8"/>
      <c r="RDU1" s="8"/>
      <c r="RDV1" s="8"/>
      <c r="RDW1" s="8"/>
      <c r="RDX1" s="8"/>
      <c r="RDY1" s="8"/>
      <c r="RDZ1" s="8"/>
      <c r="REA1" s="8"/>
      <c r="REB1" s="8"/>
      <c r="REC1" s="8"/>
      <c r="RED1" s="8"/>
      <c r="REE1" s="8"/>
      <c r="REF1" s="8"/>
      <c r="REG1" s="8"/>
      <c r="REH1" s="8"/>
      <c r="REI1" s="8"/>
      <c r="REJ1" s="8"/>
      <c r="REK1" s="8"/>
      <c r="REL1" s="8"/>
      <c r="REM1" s="8"/>
      <c r="REN1" s="8"/>
      <c r="REO1" s="8"/>
      <c r="REP1" s="8"/>
      <c r="REQ1" s="8"/>
      <c r="RER1" s="8"/>
      <c r="RES1" s="8"/>
      <c r="RET1" s="8"/>
      <c r="REU1" s="8"/>
      <c r="REV1" s="8"/>
      <c r="REW1" s="8"/>
      <c r="REX1" s="8"/>
      <c r="REY1" s="8"/>
      <c r="REZ1" s="8"/>
      <c r="RFA1" s="8"/>
      <c r="RFB1" s="8"/>
      <c r="RFC1" s="8"/>
      <c r="RFD1" s="8"/>
      <c r="RFE1" s="8"/>
      <c r="RFF1" s="8"/>
      <c r="RFG1" s="8"/>
      <c r="RFH1" s="8"/>
      <c r="RFI1" s="8"/>
      <c r="RFJ1" s="8"/>
      <c r="RFK1" s="8"/>
      <c r="RFL1" s="8"/>
      <c r="RFM1" s="8"/>
      <c r="RFN1" s="8"/>
      <c r="RFO1" s="8"/>
      <c r="RFP1" s="8"/>
      <c r="RFQ1" s="8"/>
      <c r="RFR1" s="8"/>
      <c r="RFS1" s="8"/>
      <c r="RFT1" s="8"/>
      <c r="RFU1" s="8"/>
      <c r="RFV1" s="8"/>
      <c r="RFW1" s="8"/>
      <c r="RFX1" s="8"/>
      <c r="RFY1" s="8"/>
      <c r="RFZ1" s="8"/>
      <c r="RGA1" s="8"/>
      <c r="RGB1" s="8"/>
      <c r="RGC1" s="8"/>
      <c r="RGD1" s="8"/>
      <c r="RGE1" s="8"/>
      <c r="RGF1" s="8"/>
      <c r="RGG1" s="8"/>
      <c r="RGH1" s="8"/>
      <c r="RGI1" s="8"/>
      <c r="RGJ1" s="8"/>
      <c r="RGK1" s="8"/>
      <c r="RGL1" s="8"/>
      <c r="RGM1" s="8"/>
      <c r="RGN1" s="8"/>
      <c r="RGO1" s="8"/>
      <c r="RGP1" s="8"/>
      <c r="RGQ1" s="8"/>
      <c r="RGR1" s="8"/>
      <c r="RGS1" s="8"/>
      <c r="RGT1" s="8"/>
      <c r="RGU1" s="8"/>
      <c r="RGV1" s="8"/>
      <c r="RGW1" s="8"/>
      <c r="RGX1" s="8"/>
      <c r="RGY1" s="8"/>
      <c r="RGZ1" s="8"/>
      <c r="RHA1" s="8"/>
      <c r="RHB1" s="8"/>
      <c r="RHC1" s="8"/>
      <c r="RHD1" s="8"/>
      <c r="RHE1" s="8"/>
      <c r="RHF1" s="8"/>
      <c r="RHG1" s="8"/>
      <c r="RHH1" s="8"/>
      <c r="RHI1" s="8"/>
      <c r="RHJ1" s="8"/>
      <c r="RHK1" s="8"/>
      <c r="RHL1" s="8"/>
      <c r="RHM1" s="8"/>
      <c r="RHN1" s="8"/>
      <c r="RHO1" s="8"/>
      <c r="RHP1" s="8"/>
      <c r="RHQ1" s="8"/>
      <c r="RHR1" s="8"/>
      <c r="RHS1" s="8"/>
      <c r="RHT1" s="8"/>
      <c r="RHU1" s="8"/>
      <c r="RHV1" s="8"/>
      <c r="RHW1" s="8"/>
      <c r="RHX1" s="8"/>
      <c r="RHY1" s="8"/>
      <c r="RHZ1" s="8"/>
      <c r="RIA1" s="8"/>
      <c r="RIB1" s="8"/>
      <c r="RIC1" s="8"/>
      <c r="RID1" s="8"/>
      <c r="RIE1" s="8"/>
      <c r="RIF1" s="8"/>
      <c r="RIG1" s="8"/>
      <c r="RIH1" s="8"/>
      <c r="RII1" s="8"/>
      <c r="RIJ1" s="8"/>
      <c r="RIK1" s="8"/>
      <c r="RIL1" s="8"/>
      <c r="RIM1" s="8"/>
      <c r="RIN1" s="8"/>
      <c r="RIO1" s="8"/>
      <c r="RIP1" s="8"/>
      <c r="RIQ1" s="8"/>
      <c r="RIR1" s="8"/>
      <c r="RIS1" s="8"/>
      <c r="RIT1" s="8"/>
      <c r="RIU1" s="8"/>
      <c r="RIV1" s="8"/>
      <c r="RIW1" s="8"/>
      <c r="RIX1" s="8"/>
      <c r="RIY1" s="8"/>
      <c r="RIZ1" s="8"/>
      <c r="RJA1" s="8"/>
      <c r="RJB1" s="8"/>
      <c r="RJC1" s="8"/>
      <c r="RJD1" s="8"/>
      <c r="RJE1" s="8"/>
      <c r="RJF1" s="8"/>
      <c r="RJG1" s="8"/>
      <c r="RJH1" s="8"/>
      <c r="RJI1" s="8"/>
      <c r="RJJ1" s="8"/>
      <c r="RJK1" s="8"/>
      <c r="RJL1" s="8"/>
      <c r="RJM1" s="8"/>
      <c r="RJN1" s="8"/>
      <c r="RJO1" s="8"/>
      <c r="RJP1" s="8"/>
      <c r="RJQ1" s="8"/>
      <c r="RJR1" s="8"/>
      <c r="RJS1" s="8"/>
      <c r="RJT1" s="8"/>
      <c r="RJU1" s="8"/>
      <c r="RJV1" s="8"/>
      <c r="RJW1" s="8"/>
      <c r="RJX1" s="8"/>
      <c r="RJY1" s="8"/>
      <c r="RJZ1" s="8"/>
      <c r="RKA1" s="8"/>
      <c r="RKB1" s="8"/>
      <c r="RKC1" s="8"/>
      <c r="RKD1" s="8"/>
      <c r="RKE1" s="8"/>
      <c r="RKF1" s="8"/>
      <c r="RKG1" s="8"/>
      <c r="RKH1" s="8"/>
      <c r="RKI1" s="8"/>
      <c r="RKJ1" s="8"/>
      <c r="RKK1" s="8"/>
      <c r="RKL1" s="8"/>
      <c r="RKM1" s="8"/>
      <c r="RKN1" s="8"/>
      <c r="RKO1" s="8"/>
      <c r="RKP1" s="8"/>
      <c r="RKQ1" s="8"/>
      <c r="RKR1" s="8"/>
      <c r="RKS1" s="8"/>
      <c r="RKT1" s="8"/>
      <c r="RKU1" s="8"/>
      <c r="RKV1" s="8"/>
      <c r="RKW1" s="8"/>
      <c r="RKX1" s="8"/>
      <c r="RKY1" s="8"/>
      <c r="RKZ1" s="8"/>
      <c r="RLA1" s="8"/>
      <c r="RLB1" s="8"/>
      <c r="RLC1" s="8"/>
      <c r="RLD1" s="8"/>
      <c r="RLE1" s="8"/>
      <c r="RLF1" s="8"/>
      <c r="RLG1" s="8"/>
      <c r="RLH1" s="8"/>
      <c r="RLI1" s="8"/>
      <c r="RLJ1" s="8"/>
      <c r="RLK1" s="8"/>
      <c r="RLL1" s="8"/>
      <c r="RLM1" s="8"/>
      <c r="RLN1" s="8"/>
      <c r="RLO1" s="8"/>
      <c r="RLP1" s="8"/>
      <c r="RLQ1" s="8"/>
      <c r="RLR1" s="8"/>
      <c r="RLS1" s="8"/>
      <c r="RLT1" s="8"/>
      <c r="RLU1" s="8"/>
      <c r="RLV1" s="8"/>
      <c r="RLW1" s="8"/>
      <c r="RLX1" s="8"/>
      <c r="RLY1" s="8"/>
      <c r="RLZ1" s="8"/>
      <c r="RMA1" s="8"/>
      <c r="RMB1" s="8"/>
      <c r="RMC1" s="8"/>
      <c r="RMD1" s="8"/>
      <c r="RME1" s="8"/>
      <c r="RMF1" s="8"/>
      <c r="RMG1" s="8"/>
      <c r="RMH1" s="8"/>
      <c r="RMI1" s="8"/>
      <c r="RMJ1" s="8"/>
      <c r="RMK1" s="8"/>
      <c r="RML1" s="8"/>
      <c r="RMM1" s="8"/>
      <c r="RMN1" s="8"/>
      <c r="RMO1" s="8"/>
      <c r="RMP1" s="8"/>
      <c r="RMQ1" s="8"/>
      <c r="RMR1" s="8"/>
      <c r="RMS1" s="8"/>
      <c r="RMT1" s="8"/>
      <c r="RMU1" s="8"/>
      <c r="RMV1" s="8"/>
      <c r="RMW1" s="8"/>
      <c r="RMX1" s="8"/>
      <c r="RMY1" s="8"/>
      <c r="RMZ1" s="8"/>
      <c r="RNA1" s="8"/>
      <c r="RNB1" s="8"/>
      <c r="RNC1" s="8"/>
      <c r="RND1" s="8"/>
      <c r="RNE1" s="8"/>
      <c r="RNF1" s="8"/>
      <c r="RNG1" s="8"/>
      <c r="RNH1" s="8"/>
      <c r="RNI1" s="8"/>
      <c r="RNJ1" s="8"/>
      <c r="RNK1" s="8"/>
      <c r="RNL1" s="8"/>
      <c r="RNM1" s="8"/>
      <c r="RNN1" s="8"/>
      <c r="RNO1" s="8"/>
      <c r="RNP1" s="8"/>
      <c r="RNQ1" s="8"/>
      <c r="RNR1" s="8"/>
      <c r="RNS1" s="8"/>
      <c r="RNT1" s="8"/>
      <c r="RNU1" s="8"/>
      <c r="RNV1" s="8"/>
      <c r="RNW1" s="8"/>
      <c r="RNX1" s="8"/>
      <c r="RNY1" s="8"/>
      <c r="RNZ1" s="8"/>
      <c r="ROA1" s="8"/>
      <c r="ROB1" s="8"/>
      <c r="ROC1" s="8"/>
      <c r="ROD1" s="8"/>
      <c r="ROE1" s="8"/>
      <c r="ROF1" s="8"/>
      <c r="ROG1" s="8"/>
      <c r="ROH1" s="8"/>
      <c r="ROI1" s="8"/>
      <c r="ROJ1" s="8"/>
      <c r="ROK1" s="8"/>
      <c r="ROL1" s="8"/>
      <c r="ROM1" s="8"/>
      <c r="RON1" s="8"/>
      <c r="ROO1" s="8"/>
      <c r="ROP1" s="8"/>
      <c r="ROQ1" s="8"/>
      <c r="ROR1" s="8"/>
      <c r="ROS1" s="8"/>
      <c r="ROT1" s="8"/>
      <c r="ROU1" s="8"/>
      <c r="ROV1" s="8"/>
      <c r="ROW1" s="8"/>
      <c r="ROX1" s="8"/>
      <c r="ROY1" s="8"/>
      <c r="ROZ1" s="8"/>
      <c r="RPA1" s="8"/>
      <c r="RPB1" s="8"/>
      <c r="RPC1" s="8"/>
      <c r="RPD1" s="8"/>
      <c r="RPE1" s="8"/>
      <c r="RPF1" s="8"/>
      <c r="RPG1" s="8"/>
      <c r="RPH1" s="8"/>
      <c r="RPI1" s="8"/>
      <c r="RPJ1" s="8"/>
      <c r="RPK1" s="8"/>
      <c r="RPL1" s="8"/>
      <c r="RPM1" s="8"/>
      <c r="RPN1" s="8"/>
      <c r="RPO1" s="8"/>
      <c r="RPP1" s="8"/>
      <c r="RPQ1" s="8"/>
      <c r="RPR1" s="8"/>
      <c r="RPS1" s="8"/>
      <c r="RPT1" s="8"/>
      <c r="RPU1" s="8"/>
      <c r="RPV1" s="8"/>
      <c r="RPW1" s="8"/>
      <c r="RPX1" s="8"/>
      <c r="RPY1" s="8"/>
      <c r="RPZ1" s="8"/>
      <c r="RQA1" s="8"/>
      <c r="RQB1" s="8"/>
      <c r="RQC1" s="8"/>
      <c r="RQD1" s="8"/>
      <c r="RQE1" s="8"/>
      <c r="RQF1" s="8"/>
      <c r="RQG1" s="8"/>
      <c r="RQH1" s="8"/>
      <c r="RQI1" s="8"/>
      <c r="RQJ1" s="8"/>
      <c r="RQK1" s="8"/>
      <c r="RQL1" s="8"/>
      <c r="RQM1" s="8"/>
      <c r="RQN1" s="8"/>
      <c r="RQO1" s="8"/>
      <c r="RQP1" s="8"/>
      <c r="RQQ1" s="8"/>
      <c r="RQR1" s="8"/>
      <c r="RQS1" s="8"/>
      <c r="RQT1" s="8"/>
      <c r="RQU1" s="8"/>
      <c r="RQV1" s="8"/>
      <c r="RQW1" s="8"/>
      <c r="RQX1" s="8"/>
      <c r="RQY1" s="8"/>
      <c r="RQZ1" s="8"/>
      <c r="RRA1" s="8"/>
      <c r="RRB1" s="8"/>
      <c r="RRC1" s="8"/>
      <c r="RRD1" s="8"/>
      <c r="RRE1" s="8"/>
      <c r="RRF1" s="8"/>
      <c r="RRG1" s="8"/>
      <c r="RRH1" s="8"/>
      <c r="RRI1" s="8"/>
      <c r="RRJ1" s="8"/>
      <c r="RRK1" s="8"/>
      <c r="RRL1" s="8"/>
      <c r="RRM1" s="8"/>
      <c r="RRN1" s="8"/>
      <c r="RRO1" s="8"/>
      <c r="RRP1" s="8"/>
      <c r="RRQ1" s="8"/>
      <c r="RRR1" s="8"/>
      <c r="RRS1" s="8"/>
      <c r="RRT1" s="8"/>
      <c r="RRU1" s="8"/>
      <c r="RRV1" s="8"/>
      <c r="RRW1" s="8"/>
      <c r="RRX1" s="8"/>
      <c r="RRY1" s="8"/>
      <c r="RRZ1" s="8"/>
      <c r="RSA1" s="8"/>
      <c r="RSB1" s="8"/>
      <c r="RSC1" s="8"/>
      <c r="RSD1" s="8"/>
      <c r="RSE1" s="8"/>
      <c r="RSF1" s="8"/>
      <c r="RSG1" s="8"/>
      <c r="RSH1" s="8"/>
      <c r="RSI1" s="8"/>
      <c r="RSJ1" s="8"/>
      <c r="RSK1" s="8"/>
      <c r="RSL1" s="8"/>
      <c r="RSM1" s="8"/>
      <c r="RSN1" s="8"/>
      <c r="RSO1" s="8"/>
      <c r="RSP1" s="8"/>
      <c r="RSQ1" s="8"/>
      <c r="RSR1" s="8"/>
      <c r="RSS1" s="8"/>
      <c r="RST1" s="8"/>
      <c r="RSU1" s="8"/>
      <c r="RSV1" s="8"/>
      <c r="RSW1" s="8"/>
      <c r="RSX1" s="8"/>
      <c r="RSY1" s="8"/>
      <c r="RSZ1" s="8"/>
      <c r="RTA1" s="8"/>
      <c r="RTB1" s="8"/>
      <c r="RTC1" s="8"/>
      <c r="RTD1" s="8"/>
      <c r="RTE1" s="8"/>
      <c r="RTF1" s="8"/>
      <c r="RTG1" s="8"/>
      <c r="RTH1" s="8"/>
      <c r="RTI1" s="8"/>
      <c r="RTJ1" s="8"/>
      <c r="RTK1" s="8"/>
      <c r="RTL1" s="8"/>
      <c r="RTM1" s="8"/>
      <c r="RTN1" s="8"/>
      <c r="RTO1" s="8"/>
      <c r="RTP1" s="8"/>
      <c r="RTQ1" s="8"/>
      <c r="RTR1" s="8"/>
      <c r="RTS1" s="8"/>
      <c r="RTT1" s="8"/>
      <c r="RTU1" s="8"/>
      <c r="RTV1" s="8"/>
      <c r="RTW1" s="8"/>
      <c r="RTX1" s="8"/>
      <c r="RTY1" s="8"/>
      <c r="RTZ1" s="8"/>
      <c r="RUA1" s="8"/>
      <c r="RUB1" s="8"/>
      <c r="RUC1" s="8"/>
      <c r="RUD1" s="8"/>
      <c r="RUE1" s="8"/>
      <c r="RUF1" s="8"/>
      <c r="RUG1" s="8"/>
      <c r="RUH1" s="8"/>
      <c r="RUI1" s="8"/>
      <c r="RUJ1" s="8"/>
      <c r="RUK1" s="8"/>
      <c r="RUL1" s="8"/>
      <c r="RUM1" s="8"/>
      <c r="RUN1" s="8"/>
      <c r="RUO1" s="8"/>
      <c r="RUP1" s="8"/>
      <c r="RUQ1" s="8"/>
      <c r="RUR1" s="8"/>
      <c r="RUS1" s="8"/>
      <c r="RUT1" s="8"/>
      <c r="RUU1" s="8"/>
      <c r="RUV1" s="8"/>
      <c r="RUW1" s="8"/>
      <c r="RUX1" s="8"/>
      <c r="RUY1" s="8"/>
      <c r="RUZ1" s="8"/>
      <c r="RVA1" s="8"/>
      <c r="RVB1" s="8"/>
      <c r="RVC1" s="8"/>
      <c r="RVD1" s="8"/>
      <c r="RVE1" s="8"/>
      <c r="RVF1" s="8"/>
      <c r="RVG1" s="8"/>
      <c r="RVH1" s="8"/>
      <c r="RVI1" s="8"/>
      <c r="RVJ1" s="8"/>
      <c r="RVK1" s="8"/>
      <c r="RVL1" s="8"/>
      <c r="RVM1" s="8"/>
      <c r="RVN1" s="8"/>
      <c r="RVO1" s="8"/>
      <c r="RVP1" s="8"/>
      <c r="RVQ1" s="8"/>
      <c r="RVR1" s="8"/>
      <c r="RVS1" s="8"/>
      <c r="RVT1" s="8"/>
      <c r="RVU1" s="8"/>
      <c r="RVV1" s="8"/>
      <c r="RVW1" s="8"/>
      <c r="RVX1" s="8"/>
      <c r="RVY1" s="8"/>
      <c r="RVZ1" s="8"/>
      <c r="RWA1" s="8"/>
      <c r="RWB1" s="8"/>
      <c r="RWC1" s="8"/>
      <c r="RWD1" s="8"/>
      <c r="RWE1" s="8"/>
      <c r="RWF1" s="8"/>
      <c r="RWG1" s="8"/>
      <c r="RWH1" s="8"/>
      <c r="RWI1" s="8"/>
      <c r="RWJ1" s="8"/>
      <c r="RWK1" s="8"/>
      <c r="RWL1" s="8"/>
      <c r="RWM1" s="8"/>
      <c r="RWN1" s="8"/>
      <c r="RWO1" s="8"/>
      <c r="RWP1" s="8"/>
      <c r="RWQ1" s="8"/>
      <c r="RWR1" s="8"/>
      <c r="RWS1" s="8"/>
      <c r="RWT1" s="8"/>
      <c r="RWU1" s="8"/>
      <c r="RWV1" s="8"/>
      <c r="RWW1" s="8"/>
      <c r="RWX1" s="8"/>
      <c r="RWY1" s="8"/>
      <c r="RWZ1" s="8"/>
      <c r="RXA1" s="8"/>
      <c r="RXB1" s="8"/>
      <c r="RXC1" s="8"/>
      <c r="RXD1" s="8"/>
      <c r="RXE1" s="8"/>
      <c r="RXF1" s="8"/>
      <c r="RXG1" s="8"/>
      <c r="RXH1" s="8"/>
      <c r="RXI1" s="8"/>
      <c r="RXJ1" s="8"/>
      <c r="RXK1" s="8"/>
      <c r="RXL1" s="8"/>
      <c r="RXM1" s="8"/>
      <c r="RXN1" s="8"/>
      <c r="RXO1" s="8"/>
      <c r="RXP1" s="8"/>
      <c r="RXQ1" s="8"/>
      <c r="RXR1" s="8"/>
      <c r="RXS1" s="8"/>
      <c r="RXT1" s="8"/>
      <c r="RXU1" s="8"/>
      <c r="RXV1" s="8"/>
      <c r="RXW1" s="8"/>
      <c r="RXX1" s="8"/>
      <c r="RXY1" s="8"/>
      <c r="RXZ1" s="8"/>
      <c r="RYA1" s="8"/>
      <c r="RYB1" s="8"/>
      <c r="RYC1" s="8"/>
      <c r="RYD1" s="8"/>
      <c r="RYE1" s="8"/>
      <c r="RYF1" s="8"/>
      <c r="RYG1" s="8"/>
      <c r="RYH1" s="8"/>
      <c r="RYI1" s="8"/>
      <c r="RYJ1" s="8"/>
      <c r="RYK1" s="8"/>
      <c r="RYL1" s="8"/>
      <c r="RYM1" s="8"/>
      <c r="RYN1" s="8"/>
      <c r="RYO1" s="8"/>
      <c r="RYP1" s="8"/>
      <c r="RYQ1" s="8"/>
      <c r="RYR1" s="8"/>
      <c r="RYS1" s="8"/>
      <c r="RYT1" s="8"/>
      <c r="RYU1" s="8"/>
      <c r="RYV1" s="8"/>
      <c r="RYW1" s="8"/>
      <c r="RYX1" s="8"/>
      <c r="RYY1" s="8"/>
      <c r="RYZ1" s="8"/>
      <c r="RZA1" s="8"/>
      <c r="RZB1" s="8"/>
      <c r="RZC1" s="8"/>
      <c r="RZD1" s="8"/>
      <c r="RZE1" s="8"/>
      <c r="RZF1" s="8"/>
      <c r="RZG1" s="8"/>
      <c r="RZH1" s="8"/>
      <c r="RZI1" s="8"/>
      <c r="RZJ1" s="8"/>
      <c r="RZK1" s="8"/>
      <c r="RZL1" s="8"/>
      <c r="RZM1" s="8"/>
      <c r="RZN1" s="8"/>
      <c r="RZO1" s="8"/>
      <c r="RZP1" s="8"/>
      <c r="RZQ1" s="8"/>
      <c r="RZR1" s="8"/>
      <c r="RZS1" s="8"/>
      <c r="RZT1" s="8"/>
      <c r="RZU1" s="8"/>
      <c r="RZV1" s="8"/>
      <c r="RZW1" s="8"/>
      <c r="RZX1" s="8"/>
      <c r="RZY1" s="8"/>
      <c r="RZZ1" s="8"/>
      <c r="SAA1" s="8"/>
      <c r="SAB1" s="8"/>
      <c r="SAC1" s="8"/>
      <c r="SAD1" s="8"/>
      <c r="SAE1" s="8"/>
      <c r="SAF1" s="8"/>
      <c r="SAG1" s="8"/>
      <c r="SAH1" s="8"/>
      <c r="SAI1" s="8"/>
      <c r="SAJ1" s="8"/>
      <c r="SAK1" s="8"/>
      <c r="SAL1" s="8"/>
      <c r="SAM1" s="8"/>
      <c r="SAN1" s="8"/>
      <c r="SAO1" s="8"/>
      <c r="SAP1" s="8"/>
      <c r="SAQ1" s="8"/>
      <c r="SAR1" s="8"/>
      <c r="SAS1" s="8"/>
      <c r="SAT1" s="8"/>
      <c r="SAU1" s="8"/>
      <c r="SAV1" s="8"/>
      <c r="SAW1" s="8"/>
      <c r="SAX1" s="8"/>
      <c r="SAY1" s="8"/>
      <c r="SAZ1" s="8"/>
      <c r="SBA1" s="8"/>
      <c r="SBB1" s="8"/>
      <c r="SBC1" s="8"/>
      <c r="SBD1" s="8"/>
      <c r="SBE1" s="8"/>
      <c r="SBF1" s="8"/>
      <c r="SBG1" s="8"/>
      <c r="SBH1" s="8"/>
      <c r="SBI1" s="8"/>
      <c r="SBJ1" s="8"/>
      <c r="SBK1" s="8"/>
      <c r="SBL1" s="8"/>
      <c r="SBM1" s="8"/>
      <c r="SBN1" s="8"/>
      <c r="SBO1" s="8"/>
      <c r="SBP1" s="8"/>
      <c r="SBQ1" s="8"/>
      <c r="SBR1" s="8"/>
      <c r="SBS1" s="8"/>
      <c r="SBT1" s="8"/>
      <c r="SBU1" s="8"/>
      <c r="SBV1" s="8"/>
      <c r="SBW1" s="8"/>
      <c r="SBX1" s="8"/>
      <c r="SBY1" s="8"/>
      <c r="SBZ1" s="8"/>
      <c r="SCA1" s="8"/>
      <c r="SCB1" s="8"/>
      <c r="SCC1" s="8"/>
      <c r="SCD1" s="8"/>
      <c r="SCE1" s="8"/>
      <c r="SCF1" s="8"/>
      <c r="SCG1" s="8"/>
      <c r="SCH1" s="8"/>
      <c r="SCI1" s="8"/>
      <c r="SCJ1" s="8"/>
      <c r="SCK1" s="8"/>
      <c r="SCL1" s="8"/>
      <c r="SCM1" s="8"/>
      <c r="SCN1" s="8"/>
      <c r="SCO1" s="8"/>
      <c r="SCP1" s="8"/>
      <c r="SCQ1" s="8"/>
      <c r="SCR1" s="8"/>
      <c r="SCS1" s="8"/>
      <c r="SCT1" s="8"/>
      <c r="SCU1" s="8"/>
      <c r="SCV1" s="8"/>
      <c r="SCW1" s="8"/>
      <c r="SCX1" s="8"/>
      <c r="SCY1" s="8"/>
      <c r="SCZ1" s="8"/>
      <c r="SDA1" s="8"/>
      <c r="SDB1" s="8"/>
      <c r="SDC1" s="8"/>
      <c r="SDD1" s="8"/>
      <c r="SDE1" s="8"/>
      <c r="SDF1" s="8"/>
      <c r="SDG1" s="8"/>
      <c r="SDH1" s="8"/>
      <c r="SDI1" s="8"/>
      <c r="SDJ1" s="8"/>
      <c r="SDK1" s="8"/>
      <c r="SDL1" s="8"/>
      <c r="SDM1" s="8"/>
      <c r="SDN1" s="8"/>
      <c r="SDO1" s="8"/>
      <c r="SDP1" s="8"/>
      <c r="SDQ1" s="8"/>
      <c r="SDR1" s="8"/>
      <c r="SDS1" s="8"/>
      <c r="SDT1" s="8"/>
      <c r="SDU1" s="8"/>
      <c r="SDV1" s="8"/>
      <c r="SDW1" s="8"/>
      <c r="SDX1" s="8"/>
      <c r="SDY1" s="8"/>
      <c r="SDZ1" s="8"/>
      <c r="SEA1" s="8"/>
      <c r="SEB1" s="8"/>
      <c r="SEC1" s="8"/>
      <c r="SED1" s="8"/>
      <c r="SEE1" s="8"/>
      <c r="SEF1" s="8"/>
      <c r="SEG1" s="8"/>
      <c r="SEH1" s="8"/>
      <c r="SEI1" s="8"/>
      <c r="SEJ1" s="8"/>
      <c r="SEK1" s="8"/>
      <c r="SEL1" s="8"/>
      <c r="SEM1" s="8"/>
      <c r="SEN1" s="8"/>
      <c r="SEO1" s="8"/>
      <c r="SEP1" s="8"/>
      <c r="SEQ1" s="8"/>
      <c r="SER1" s="8"/>
      <c r="SES1" s="8"/>
      <c r="SET1" s="8"/>
      <c r="SEU1" s="8"/>
      <c r="SEV1" s="8"/>
      <c r="SEW1" s="8"/>
      <c r="SEX1" s="8"/>
      <c r="SEY1" s="8"/>
      <c r="SEZ1" s="8"/>
      <c r="SFA1" s="8"/>
      <c r="SFB1" s="8"/>
      <c r="SFC1" s="8"/>
      <c r="SFD1" s="8"/>
      <c r="SFE1" s="8"/>
      <c r="SFF1" s="8"/>
      <c r="SFG1" s="8"/>
      <c r="SFH1" s="8"/>
      <c r="SFI1" s="8"/>
      <c r="SFJ1" s="8"/>
      <c r="SFK1" s="8"/>
      <c r="SFL1" s="8"/>
      <c r="SFM1" s="8"/>
      <c r="SFN1" s="8"/>
      <c r="SFO1" s="8"/>
      <c r="SFP1" s="8"/>
      <c r="SFQ1" s="8"/>
      <c r="SFR1" s="8"/>
      <c r="SFS1" s="8"/>
      <c r="SFT1" s="8"/>
      <c r="SFU1" s="8"/>
      <c r="SFV1" s="8"/>
      <c r="SFW1" s="8"/>
      <c r="SFX1" s="8"/>
      <c r="SFY1" s="8"/>
      <c r="SFZ1" s="8"/>
      <c r="SGA1" s="8"/>
      <c r="SGB1" s="8"/>
      <c r="SGC1" s="8"/>
      <c r="SGD1" s="8"/>
      <c r="SGE1" s="8"/>
      <c r="SGF1" s="8"/>
      <c r="SGG1" s="8"/>
      <c r="SGH1" s="8"/>
      <c r="SGI1" s="8"/>
      <c r="SGJ1" s="8"/>
      <c r="SGK1" s="8"/>
      <c r="SGL1" s="8"/>
      <c r="SGM1" s="8"/>
      <c r="SGN1" s="8"/>
      <c r="SGO1" s="8"/>
      <c r="SGP1" s="8"/>
      <c r="SGQ1" s="8"/>
      <c r="SGR1" s="8"/>
      <c r="SGS1" s="8"/>
      <c r="SGT1" s="8"/>
      <c r="SGU1" s="8"/>
      <c r="SGV1" s="8"/>
      <c r="SGW1" s="8"/>
      <c r="SGX1" s="8"/>
      <c r="SGY1" s="8"/>
      <c r="SGZ1" s="8"/>
      <c r="SHA1" s="8"/>
      <c r="SHB1" s="8"/>
      <c r="SHC1" s="8"/>
      <c r="SHD1" s="8"/>
      <c r="SHE1" s="8"/>
      <c r="SHF1" s="8"/>
      <c r="SHG1" s="8"/>
      <c r="SHH1" s="8"/>
      <c r="SHI1" s="8"/>
      <c r="SHJ1" s="8"/>
      <c r="SHK1" s="8"/>
      <c r="SHL1" s="8"/>
      <c r="SHM1" s="8"/>
      <c r="SHN1" s="8"/>
      <c r="SHO1" s="8"/>
      <c r="SHP1" s="8"/>
      <c r="SHQ1" s="8"/>
      <c r="SHR1" s="8"/>
      <c r="SHS1" s="8"/>
      <c r="SHT1" s="8"/>
      <c r="SHU1" s="8"/>
      <c r="SHV1" s="8"/>
      <c r="SHW1" s="8"/>
      <c r="SHX1" s="8"/>
      <c r="SHY1" s="8"/>
      <c r="SHZ1" s="8"/>
      <c r="SIA1" s="8"/>
      <c r="SIB1" s="8"/>
      <c r="SIC1" s="8"/>
      <c r="SID1" s="8"/>
      <c r="SIE1" s="8"/>
      <c r="SIF1" s="8"/>
      <c r="SIG1" s="8"/>
      <c r="SIH1" s="8"/>
      <c r="SII1" s="8"/>
      <c r="SIJ1" s="8"/>
      <c r="SIK1" s="8"/>
      <c r="SIL1" s="8"/>
      <c r="SIM1" s="8"/>
      <c r="SIN1" s="8"/>
      <c r="SIO1" s="8"/>
      <c r="SIP1" s="8"/>
      <c r="SIQ1" s="8"/>
      <c r="SIR1" s="8"/>
      <c r="SIS1" s="8"/>
      <c r="SIT1" s="8"/>
      <c r="SIU1" s="8"/>
      <c r="SIV1" s="8"/>
      <c r="SIW1" s="8"/>
      <c r="SIX1" s="8"/>
      <c r="SIY1" s="8"/>
      <c r="SIZ1" s="8"/>
      <c r="SJA1" s="8"/>
      <c r="SJB1" s="8"/>
      <c r="SJC1" s="8"/>
      <c r="SJD1" s="8"/>
      <c r="SJE1" s="8"/>
      <c r="SJF1" s="8"/>
      <c r="SJG1" s="8"/>
      <c r="SJH1" s="8"/>
      <c r="SJI1" s="8"/>
      <c r="SJJ1" s="8"/>
      <c r="SJK1" s="8"/>
      <c r="SJL1" s="8"/>
      <c r="SJM1" s="8"/>
      <c r="SJN1" s="8"/>
      <c r="SJO1" s="8"/>
      <c r="SJP1" s="8"/>
      <c r="SJQ1" s="8"/>
      <c r="SJR1" s="8"/>
      <c r="SJS1" s="8"/>
      <c r="SJT1" s="8"/>
      <c r="SJU1" s="8"/>
      <c r="SJV1" s="8"/>
      <c r="SJW1" s="8"/>
      <c r="SJX1" s="8"/>
      <c r="SJY1" s="8"/>
      <c r="SJZ1" s="8"/>
      <c r="SKA1" s="8"/>
      <c r="SKB1" s="8"/>
      <c r="SKC1" s="8"/>
      <c r="SKD1" s="8"/>
      <c r="SKE1" s="8"/>
      <c r="SKF1" s="8"/>
      <c r="SKG1" s="8"/>
      <c r="SKH1" s="8"/>
      <c r="SKI1" s="8"/>
      <c r="SKJ1" s="8"/>
      <c r="SKK1" s="8"/>
      <c r="SKL1" s="8"/>
      <c r="SKM1" s="8"/>
      <c r="SKN1" s="8"/>
      <c r="SKO1" s="8"/>
      <c r="SKP1" s="8"/>
      <c r="SKQ1" s="8"/>
      <c r="SKR1" s="8"/>
      <c r="SKS1" s="8"/>
      <c r="SKT1" s="8"/>
      <c r="SKU1" s="8"/>
      <c r="SKV1" s="8"/>
      <c r="SKW1" s="8"/>
      <c r="SKX1" s="8"/>
      <c r="SKY1" s="8"/>
      <c r="SKZ1" s="8"/>
      <c r="SLA1" s="8"/>
      <c r="SLB1" s="8"/>
      <c r="SLC1" s="8"/>
      <c r="SLD1" s="8"/>
      <c r="SLE1" s="8"/>
      <c r="SLF1" s="8"/>
      <c r="SLG1" s="8"/>
      <c r="SLH1" s="8"/>
      <c r="SLI1" s="8"/>
      <c r="SLJ1" s="8"/>
      <c r="SLK1" s="8"/>
      <c r="SLL1" s="8"/>
      <c r="SLM1" s="8"/>
      <c r="SLN1" s="8"/>
      <c r="SLO1" s="8"/>
      <c r="SLP1" s="8"/>
      <c r="SLQ1" s="8"/>
      <c r="SLR1" s="8"/>
      <c r="SLS1" s="8"/>
      <c r="SLT1" s="8"/>
      <c r="SLU1" s="8"/>
      <c r="SLV1" s="8"/>
      <c r="SLW1" s="8"/>
      <c r="SLX1" s="8"/>
      <c r="SLY1" s="8"/>
      <c r="SLZ1" s="8"/>
      <c r="SMA1" s="8"/>
      <c r="SMB1" s="8"/>
      <c r="SMC1" s="8"/>
      <c r="SMD1" s="8"/>
      <c r="SME1" s="8"/>
      <c r="SMF1" s="8"/>
      <c r="SMG1" s="8"/>
      <c r="SMH1" s="8"/>
      <c r="SMI1" s="8"/>
      <c r="SMJ1" s="8"/>
      <c r="SMK1" s="8"/>
      <c r="SML1" s="8"/>
      <c r="SMM1" s="8"/>
      <c r="SMN1" s="8"/>
      <c r="SMO1" s="8"/>
      <c r="SMP1" s="8"/>
      <c r="SMQ1" s="8"/>
      <c r="SMR1" s="8"/>
      <c r="SMS1" s="8"/>
      <c r="SMT1" s="8"/>
      <c r="SMU1" s="8"/>
      <c r="SMV1" s="8"/>
      <c r="SMW1" s="8"/>
      <c r="SMX1" s="8"/>
      <c r="SMY1" s="8"/>
      <c r="SMZ1" s="8"/>
      <c r="SNA1" s="8"/>
      <c r="SNB1" s="8"/>
      <c r="SNC1" s="8"/>
      <c r="SND1" s="8"/>
      <c r="SNE1" s="8"/>
      <c r="SNF1" s="8"/>
      <c r="SNG1" s="8"/>
      <c r="SNH1" s="8"/>
      <c r="SNI1" s="8"/>
      <c r="SNJ1" s="8"/>
      <c r="SNK1" s="8"/>
      <c r="SNL1" s="8"/>
      <c r="SNM1" s="8"/>
      <c r="SNN1" s="8"/>
      <c r="SNO1" s="8"/>
      <c r="SNP1" s="8"/>
      <c r="SNQ1" s="8"/>
      <c r="SNR1" s="8"/>
      <c r="SNS1" s="8"/>
      <c r="SNT1" s="8"/>
      <c r="SNU1" s="8"/>
      <c r="SNV1" s="8"/>
      <c r="SNW1" s="8"/>
      <c r="SNX1" s="8"/>
      <c r="SNY1" s="8"/>
      <c r="SNZ1" s="8"/>
      <c r="SOA1" s="8"/>
      <c r="SOB1" s="8"/>
      <c r="SOC1" s="8"/>
      <c r="SOD1" s="8"/>
      <c r="SOE1" s="8"/>
      <c r="SOF1" s="8"/>
      <c r="SOG1" s="8"/>
      <c r="SOH1" s="8"/>
      <c r="SOI1" s="8"/>
      <c r="SOJ1" s="8"/>
      <c r="SOK1" s="8"/>
      <c r="SOL1" s="8"/>
      <c r="SOM1" s="8"/>
      <c r="SON1" s="8"/>
      <c r="SOO1" s="8"/>
      <c r="SOP1" s="8"/>
      <c r="SOQ1" s="8"/>
      <c r="SOR1" s="8"/>
      <c r="SOS1" s="8"/>
      <c r="SOT1" s="8"/>
      <c r="SOU1" s="8"/>
      <c r="SOV1" s="8"/>
      <c r="SOW1" s="8"/>
      <c r="SOX1" s="8"/>
      <c r="SOY1" s="8"/>
      <c r="SOZ1" s="8"/>
      <c r="SPA1" s="8"/>
      <c r="SPB1" s="8"/>
      <c r="SPC1" s="8"/>
      <c r="SPD1" s="8"/>
      <c r="SPE1" s="8"/>
      <c r="SPF1" s="8"/>
      <c r="SPG1" s="8"/>
      <c r="SPH1" s="8"/>
      <c r="SPI1" s="8"/>
      <c r="SPJ1" s="8"/>
      <c r="SPK1" s="8"/>
      <c r="SPL1" s="8"/>
      <c r="SPM1" s="8"/>
      <c r="SPN1" s="8"/>
      <c r="SPO1" s="8"/>
      <c r="SPP1" s="8"/>
      <c r="SPQ1" s="8"/>
      <c r="SPR1" s="8"/>
      <c r="SPS1" s="8"/>
      <c r="SPT1" s="8"/>
      <c r="SPU1" s="8"/>
      <c r="SPV1" s="8"/>
      <c r="SPW1" s="8"/>
      <c r="SPX1" s="8"/>
      <c r="SPY1" s="8"/>
      <c r="SPZ1" s="8"/>
      <c r="SQA1" s="8"/>
      <c r="SQB1" s="8"/>
      <c r="SQC1" s="8"/>
      <c r="SQD1" s="8"/>
      <c r="SQE1" s="8"/>
      <c r="SQF1" s="8"/>
      <c r="SQG1" s="8"/>
      <c r="SQH1" s="8"/>
      <c r="SQI1" s="8"/>
      <c r="SQJ1" s="8"/>
      <c r="SQK1" s="8"/>
      <c r="SQL1" s="8"/>
      <c r="SQM1" s="8"/>
      <c r="SQN1" s="8"/>
      <c r="SQO1" s="8"/>
      <c r="SQP1" s="8"/>
      <c r="SQQ1" s="8"/>
      <c r="SQR1" s="8"/>
      <c r="SQS1" s="8"/>
      <c r="SQT1" s="8"/>
      <c r="SQU1" s="8"/>
      <c r="SQV1" s="8"/>
      <c r="SQW1" s="8"/>
      <c r="SQX1" s="8"/>
      <c r="SQY1" s="8"/>
      <c r="SQZ1" s="8"/>
      <c r="SRA1" s="8"/>
      <c r="SRB1" s="8"/>
      <c r="SRC1" s="8"/>
      <c r="SRD1" s="8"/>
      <c r="SRE1" s="8"/>
      <c r="SRF1" s="8"/>
      <c r="SRG1" s="8"/>
      <c r="SRH1" s="8"/>
      <c r="SRI1" s="8"/>
      <c r="SRJ1" s="8"/>
      <c r="SRK1" s="8"/>
      <c r="SRL1" s="8"/>
      <c r="SRM1" s="8"/>
      <c r="SRN1" s="8"/>
      <c r="SRO1" s="8"/>
      <c r="SRP1" s="8"/>
      <c r="SRQ1" s="8"/>
      <c r="SRR1" s="8"/>
      <c r="SRS1" s="8"/>
      <c r="SRT1" s="8"/>
      <c r="SRU1" s="8"/>
      <c r="SRV1" s="8"/>
      <c r="SRW1" s="8"/>
      <c r="SRX1" s="8"/>
      <c r="SRY1" s="8"/>
      <c r="SRZ1" s="8"/>
      <c r="SSA1" s="8"/>
      <c r="SSB1" s="8"/>
      <c r="SSC1" s="8"/>
      <c r="SSD1" s="8"/>
      <c r="SSE1" s="8"/>
      <c r="SSF1" s="8"/>
      <c r="SSG1" s="8"/>
      <c r="SSH1" s="8"/>
      <c r="SSI1" s="8"/>
      <c r="SSJ1" s="8"/>
      <c r="SSK1" s="8"/>
      <c r="SSL1" s="8"/>
      <c r="SSM1" s="8"/>
      <c r="SSN1" s="8"/>
      <c r="SSO1" s="8"/>
      <c r="SSP1" s="8"/>
      <c r="SSQ1" s="8"/>
      <c r="SSR1" s="8"/>
      <c r="SSS1" s="8"/>
      <c r="SST1" s="8"/>
      <c r="SSU1" s="8"/>
      <c r="SSV1" s="8"/>
      <c r="SSW1" s="8"/>
      <c r="SSX1" s="8"/>
      <c r="SSY1" s="8"/>
      <c r="SSZ1" s="8"/>
      <c r="STA1" s="8"/>
      <c r="STB1" s="8"/>
      <c r="STC1" s="8"/>
      <c r="STD1" s="8"/>
      <c r="STE1" s="8"/>
      <c r="STF1" s="8"/>
      <c r="STG1" s="8"/>
      <c r="STH1" s="8"/>
      <c r="STI1" s="8"/>
      <c r="STJ1" s="8"/>
      <c r="STK1" s="8"/>
      <c r="STL1" s="8"/>
      <c r="STM1" s="8"/>
      <c r="STN1" s="8"/>
      <c r="STO1" s="8"/>
      <c r="STP1" s="8"/>
      <c r="STQ1" s="8"/>
      <c r="STR1" s="8"/>
      <c r="STS1" s="8"/>
      <c r="STT1" s="8"/>
      <c r="STU1" s="8"/>
      <c r="STV1" s="8"/>
      <c r="STW1" s="8"/>
      <c r="STX1" s="8"/>
      <c r="STY1" s="8"/>
      <c r="STZ1" s="8"/>
      <c r="SUA1" s="8"/>
      <c r="SUB1" s="8"/>
      <c r="SUC1" s="8"/>
      <c r="SUD1" s="8"/>
      <c r="SUE1" s="8"/>
      <c r="SUF1" s="8"/>
      <c r="SUG1" s="8"/>
      <c r="SUH1" s="8"/>
      <c r="SUI1" s="8"/>
      <c r="SUJ1" s="8"/>
      <c r="SUK1" s="8"/>
      <c r="SUL1" s="8"/>
      <c r="SUM1" s="8"/>
      <c r="SUN1" s="8"/>
      <c r="SUO1" s="8"/>
      <c r="SUP1" s="8"/>
      <c r="SUQ1" s="8"/>
      <c r="SUR1" s="8"/>
      <c r="SUS1" s="8"/>
      <c r="SUT1" s="8"/>
      <c r="SUU1" s="8"/>
      <c r="SUV1" s="8"/>
      <c r="SUW1" s="8"/>
      <c r="SUX1" s="8"/>
      <c r="SUY1" s="8"/>
      <c r="SUZ1" s="8"/>
      <c r="SVA1" s="8"/>
      <c r="SVB1" s="8"/>
      <c r="SVC1" s="8"/>
      <c r="SVD1" s="8"/>
      <c r="SVE1" s="8"/>
      <c r="SVF1" s="8"/>
      <c r="SVG1" s="8"/>
      <c r="SVH1" s="8"/>
      <c r="SVI1" s="8"/>
      <c r="SVJ1" s="8"/>
      <c r="SVK1" s="8"/>
      <c r="SVL1" s="8"/>
      <c r="SVM1" s="8"/>
      <c r="SVN1" s="8"/>
      <c r="SVO1" s="8"/>
      <c r="SVP1" s="8"/>
      <c r="SVQ1" s="8"/>
      <c r="SVR1" s="8"/>
      <c r="SVS1" s="8"/>
      <c r="SVT1" s="8"/>
      <c r="SVU1" s="8"/>
      <c r="SVV1" s="8"/>
      <c r="SVW1" s="8"/>
      <c r="SVX1" s="8"/>
      <c r="SVY1" s="8"/>
      <c r="SVZ1" s="8"/>
      <c r="SWA1" s="8"/>
      <c r="SWB1" s="8"/>
      <c r="SWC1" s="8"/>
      <c r="SWD1" s="8"/>
      <c r="SWE1" s="8"/>
      <c r="SWF1" s="8"/>
      <c r="SWG1" s="8"/>
      <c r="SWH1" s="8"/>
      <c r="SWI1" s="8"/>
      <c r="SWJ1" s="8"/>
      <c r="SWK1" s="8"/>
      <c r="SWL1" s="8"/>
      <c r="SWM1" s="8"/>
      <c r="SWN1" s="8"/>
      <c r="SWO1" s="8"/>
      <c r="SWP1" s="8"/>
      <c r="SWQ1" s="8"/>
      <c r="SWR1" s="8"/>
      <c r="SWS1" s="8"/>
      <c r="SWT1" s="8"/>
      <c r="SWU1" s="8"/>
      <c r="SWV1" s="8"/>
      <c r="SWW1" s="8"/>
      <c r="SWX1" s="8"/>
      <c r="SWY1" s="8"/>
      <c r="SWZ1" s="8"/>
      <c r="SXA1" s="8"/>
      <c r="SXB1" s="8"/>
      <c r="SXC1" s="8"/>
      <c r="SXD1" s="8"/>
      <c r="SXE1" s="8"/>
      <c r="SXF1" s="8"/>
      <c r="SXG1" s="8"/>
      <c r="SXH1" s="8"/>
      <c r="SXI1" s="8"/>
      <c r="SXJ1" s="8"/>
      <c r="SXK1" s="8"/>
      <c r="SXL1" s="8"/>
      <c r="SXM1" s="8"/>
      <c r="SXN1" s="8"/>
      <c r="SXO1" s="8"/>
      <c r="SXP1" s="8"/>
      <c r="SXQ1" s="8"/>
      <c r="SXR1" s="8"/>
      <c r="SXS1" s="8"/>
      <c r="SXT1" s="8"/>
      <c r="SXU1" s="8"/>
      <c r="SXV1" s="8"/>
      <c r="SXW1" s="8"/>
      <c r="SXX1" s="8"/>
      <c r="SXY1" s="8"/>
      <c r="SXZ1" s="8"/>
      <c r="SYA1" s="8"/>
      <c r="SYB1" s="8"/>
      <c r="SYC1" s="8"/>
      <c r="SYD1" s="8"/>
      <c r="SYE1" s="8"/>
      <c r="SYF1" s="8"/>
      <c r="SYG1" s="8"/>
      <c r="SYH1" s="8"/>
      <c r="SYI1" s="8"/>
      <c r="SYJ1" s="8"/>
      <c r="SYK1" s="8"/>
      <c r="SYL1" s="8"/>
      <c r="SYM1" s="8"/>
      <c r="SYN1" s="8"/>
      <c r="SYO1" s="8"/>
      <c r="SYP1" s="8"/>
      <c r="SYQ1" s="8"/>
      <c r="SYR1" s="8"/>
      <c r="SYS1" s="8"/>
      <c r="SYT1" s="8"/>
      <c r="SYU1" s="8"/>
      <c r="SYV1" s="8"/>
      <c r="SYW1" s="8"/>
      <c r="SYX1" s="8"/>
      <c r="SYY1" s="8"/>
      <c r="SYZ1" s="8"/>
      <c r="SZA1" s="8"/>
      <c r="SZB1" s="8"/>
      <c r="SZC1" s="8"/>
      <c r="SZD1" s="8"/>
      <c r="SZE1" s="8"/>
      <c r="SZF1" s="8"/>
      <c r="SZG1" s="8"/>
      <c r="SZH1" s="8"/>
      <c r="SZI1" s="8"/>
      <c r="SZJ1" s="8"/>
      <c r="SZK1" s="8"/>
      <c r="SZL1" s="8"/>
      <c r="SZM1" s="8"/>
      <c r="SZN1" s="8"/>
      <c r="SZO1" s="8"/>
      <c r="SZP1" s="8"/>
      <c r="SZQ1" s="8"/>
      <c r="SZR1" s="8"/>
      <c r="SZS1" s="8"/>
      <c r="SZT1" s="8"/>
      <c r="SZU1" s="8"/>
      <c r="SZV1" s="8"/>
      <c r="SZW1" s="8"/>
      <c r="SZX1" s="8"/>
      <c r="SZY1" s="8"/>
      <c r="SZZ1" s="8"/>
      <c r="TAA1" s="8"/>
      <c r="TAB1" s="8"/>
      <c r="TAC1" s="8"/>
      <c r="TAD1" s="8"/>
      <c r="TAE1" s="8"/>
      <c r="TAF1" s="8"/>
      <c r="TAG1" s="8"/>
      <c r="TAH1" s="8"/>
      <c r="TAI1" s="8"/>
      <c r="TAJ1" s="8"/>
      <c r="TAK1" s="8"/>
      <c r="TAL1" s="8"/>
      <c r="TAM1" s="8"/>
      <c r="TAN1" s="8"/>
      <c r="TAO1" s="8"/>
      <c r="TAP1" s="8"/>
      <c r="TAQ1" s="8"/>
      <c r="TAR1" s="8"/>
      <c r="TAS1" s="8"/>
      <c r="TAT1" s="8"/>
      <c r="TAU1" s="8"/>
      <c r="TAV1" s="8"/>
      <c r="TAW1" s="8"/>
      <c r="TAX1" s="8"/>
      <c r="TAY1" s="8"/>
      <c r="TAZ1" s="8"/>
      <c r="TBA1" s="8"/>
      <c r="TBB1" s="8"/>
      <c r="TBC1" s="8"/>
      <c r="TBD1" s="8"/>
      <c r="TBE1" s="8"/>
      <c r="TBF1" s="8"/>
      <c r="TBG1" s="8"/>
      <c r="TBH1" s="8"/>
      <c r="TBI1" s="8"/>
      <c r="TBJ1" s="8"/>
      <c r="TBK1" s="8"/>
      <c r="TBL1" s="8"/>
      <c r="TBM1" s="8"/>
      <c r="TBN1" s="8"/>
      <c r="TBO1" s="8"/>
      <c r="TBP1" s="8"/>
      <c r="TBQ1" s="8"/>
      <c r="TBR1" s="8"/>
      <c r="TBS1" s="8"/>
      <c r="TBT1" s="8"/>
      <c r="TBU1" s="8"/>
      <c r="TBV1" s="8"/>
      <c r="TBW1" s="8"/>
      <c r="TBX1" s="8"/>
      <c r="TBY1" s="8"/>
      <c r="TBZ1" s="8"/>
      <c r="TCA1" s="8"/>
      <c r="TCB1" s="8"/>
      <c r="TCC1" s="8"/>
      <c r="TCD1" s="8"/>
      <c r="TCE1" s="8"/>
      <c r="TCF1" s="8"/>
      <c r="TCG1" s="8"/>
      <c r="TCH1" s="8"/>
      <c r="TCI1" s="8"/>
      <c r="TCJ1" s="8"/>
      <c r="TCK1" s="8"/>
      <c r="TCL1" s="8"/>
      <c r="TCM1" s="8"/>
      <c r="TCN1" s="8"/>
      <c r="TCO1" s="8"/>
      <c r="TCP1" s="8"/>
      <c r="TCQ1" s="8"/>
      <c r="TCR1" s="8"/>
      <c r="TCS1" s="8"/>
      <c r="TCT1" s="8"/>
      <c r="TCU1" s="8"/>
      <c r="TCV1" s="8"/>
      <c r="TCW1" s="8"/>
      <c r="TCX1" s="8"/>
      <c r="TCY1" s="8"/>
      <c r="TCZ1" s="8"/>
      <c r="TDA1" s="8"/>
      <c r="TDB1" s="8"/>
      <c r="TDC1" s="8"/>
      <c r="TDD1" s="8"/>
      <c r="TDE1" s="8"/>
      <c r="TDF1" s="8"/>
      <c r="TDG1" s="8"/>
      <c r="TDH1" s="8"/>
      <c r="TDI1" s="8"/>
      <c r="TDJ1" s="8"/>
      <c r="TDK1" s="8"/>
      <c r="TDL1" s="8"/>
      <c r="TDM1" s="8"/>
      <c r="TDN1" s="8"/>
      <c r="TDO1" s="8"/>
      <c r="TDP1" s="8"/>
      <c r="TDQ1" s="8"/>
      <c r="TDR1" s="8"/>
      <c r="TDS1" s="8"/>
      <c r="TDT1" s="8"/>
      <c r="TDU1" s="8"/>
      <c r="TDV1" s="8"/>
      <c r="TDW1" s="8"/>
      <c r="TDX1" s="8"/>
      <c r="TDY1" s="8"/>
      <c r="TDZ1" s="8"/>
      <c r="TEA1" s="8"/>
      <c r="TEB1" s="8"/>
      <c r="TEC1" s="8"/>
      <c r="TED1" s="8"/>
      <c r="TEE1" s="8"/>
      <c r="TEF1" s="8"/>
      <c r="TEG1" s="8"/>
      <c r="TEH1" s="8"/>
      <c r="TEI1" s="8"/>
      <c r="TEJ1" s="8"/>
      <c r="TEK1" s="8"/>
      <c r="TEL1" s="8"/>
      <c r="TEM1" s="8"/>
      <c r="TEN1" s="8"/>
      <c r="TEO1" s="8"/>
      <c r="TEP1" s="8"/>
      <c r="TEQ1" s="8"/>
      <c r="TER1" s="8"/>
      <c r="TES1" s="8"/>
      <c r="TET1" s="8"/>
      <c r="TEU1" s="8"/>
      <c r="TEV1" s="8"/>
      <c r="TEW1" s="8"/>
      <c r="TEX1" s="8"/>
      <c r="TEY1" s="8"/>
      <c r="TEZ1" s="8"/>
      <c r="TFA1" s="8"/>
      <c r="TFB1" s="8"/>
      <c r="TFC1" s="8"/>
      <c r="TFD1" s="8"/>
      <c r="TFE1" s="8"/>
      <c r="TFF1" s="8"/>
      <c r="TFG1" s="8"/>
      <c r="TFH1" s="8"/>
      <c r="TFI1" s="8"/>
      <c r="TFJ1" s="8"/>
      <c r="TFK1" s="8"/>
      <c r="TFL1" s="8"/>
      <c r="TFM1" s="8"/>
      <c r="TFN1" s="8"/>
      <c r="TFO1" s="8"/>
      <c r="TFP1" s="8"/>
      <c r="TFQ1" s="8"/>
      <c r="TFR1" s="8"/>
      <c r="TFS1" s="8"/>
      <c r="TFT1" s="8"/>
      <c r="TFU1" s="8"/>
      <c r="TFV1" s="8"/>
      <c r="TFW1" s="8"/>
      <c r="TFX1" s="8"/>
      <c r="TFY1" s="8"/>
      <c r="TFZ1" s="8"/>
      <c r="TGA1" s="8"/>
      <c r="TGB1" s="8"/>
      <c r="TGC1" s="8"/>
      <c r="TGD1" s="8"/>
      <c r="TGE1" s="8"/>
      <c r="TGF1" s="8"/>
      <c r="TGG1" s="8"/>
      <c r="TGH1" s="8"/>
      <c r="TGI1" s="8"/>
      <c r="TGJ1" s="8"/>
      <c r="TGK1" s="8"/>
      <c r="TGL1" s="8"/>
      <c r="TGM1" s="8"/>
      <c r="TGN1" s="8"/>
      <c r="TGO1" s="8"/>
      <c r="TGP1" s="8"/>
      <c r="TGQ1" s="8"/>
      <c r="TGR1" s="8"/>
      <c r="TGS1" s="8"/>
      <c r="TGT1" s="8"/>
      <c r="TGU1" s="8"/>
      <c r="TGV1" s="8"/>
      <c r="TGW1" s="8"/>
      <c r="TGX1" s="8"/>
      <c r="TGY1" s="8"/>
      <c r="TGZ1" s="8"/>
      <c r="THA1" s="8"/>
      <c r="THB1" s="8"/>
      <c r="THC1" s="8"/>
      <c r="THD1" s="8"/>
      <c r="THE1" s="8"/>
      <c r="THF1" s="8"/>
      <c r="THG1" s="8"/>
      <c r="THH1" s="8"/>
      <c r="THI1" s="8"/>
      <c r="THJ1" s="8"/>
      <c r="THK1" s="8"/>
      <c r="THL1" s="8"/>
      <c r="THM1" s="8"/>
      <c r="THN1" s="8"/>
      <c r="THO1" s="8"/>
      <c r="THP1" s="8"/>
      <c r="THQ1" s="8"/>
      <c r="THR1" s="8"/>
      <c r="THS1" s="8"/>
      <c r="THT1" s="8"/>
      <c r="THU1" s="8"/>
      <c r="THV1" s="8"/>
      <c r="THW1" s="8"/>
      <c r="THX1" s="8"/>
      <c r="THY1" s="8"/>
      <c r="THZ1" s="8"/>
      <c r="TIA1" s="8"/>
      <c r="TIB1" s="8"/>
      <c r="TIC1" s="8"/>
      <c r="TID1" s="8"/>
      <c r="TIE1" s="8"/>
      <c r="TIF1" s="8"/>
      <c r="TIG1" s="8"/>
      <c r="TIH1" s="8"/>
      <c r="TII1" s="8"/>
      <c r="TIJ1" s="8"/>
      <c r="TIK1" s="8"/>
      <c r="TIL1" s="8"/>
      <c r="TIM1" s="8"/>
      <c r="TIN1" s="8"/>
      <c r="TIO1" s="8"/>
      <c r="TIP1" s="8"/>
      <c r="TIQ1" s="8"/>
      <c r="TIR1" s="8"/>
      <c r="TIS1" s="8"/>
      <c r="TIT1" s="8"/>
      <c r="TIU1" s="8"/>
      <c r="TIV1" s="8"/>
      <c r="TIW1" s="8"/>
      <c r="TIX1" s="8"/>
      <c r="TIY1" s="8"/>
      <c r="TIZ1" s="8"/>
      <c r="TJA1" s="8"/>
      <c r="TJB1" s="8"/>
      <c r="TJC1" s="8"/>
      <c r="TJD1" s="8"/>
      <c r="TJE1" s="8"/>
      <c r="TJF1" s="8"/>
      <c r="TJG1" s="8"/>
      <c r="TJH1" s="8"/>
      <c r="TJI1" s="8"/>
      <c r="TJJ1" s="8"/>
      <c r="TJK1" s="8"/>
      <c r="TJL1" s="8"/>
      <c r="TJM1" s="8"/>
      <c r="TJN1" s="8"/>
      <c r="TJO1" s="8"/>
      <c r="TJP1" s="8"/>
      <c r="TJQ1" s="8"/>
      <c r="TJR1" s="8"/>
      <c r="TJS1" s="8"/>
      <c r="TJT1" s="8"/>
      <c r="TJU1" s="8"/>
      <c r="TJV1" s="8"/>
      <c r="TJW1" s="8"/>
      <c r="TJX1" s="8"/>
      <c r="TJY1" s="8"/>
      <c r="TJZ1" s="8"/>
      <c r="TKA1" s="8"/>
      <c r="TKB1" s="8"/>
      <c r="TKC1" s="8"/>
      <c r="TKD1" s="8"/>
      <c r="TKE1" s="8"/>
      <c r="TKF1" s="8"/>
      <c r="TKG1" s="8"/>
      <c r="TKH1" s="8"/>
      <c r="TKI1" s="8"/>
      <c r="TKJ1" s="8"/>
      <c r="TKK1" s="8"/>
      <c r="TKL1" s="8"/>
      <c r="TKM1" s="8"/>
      <c r="TKN1" s="8"/>
      <c r="TKO1" s="8"/>
      <c r="TKP1" s="8"/>
      <c r="TKQ1" s="8"/>
      <c r="TKR1" s="8"/>
      <c r="TKS1" s="8"/>
      <c r="TKT1" s="8"/>
      <c r="TKU1" s="8"/>
      <c r="TKV1" s="8"/>
      <c r="TKW1" s="8"/>
      <c r="TKX1" s="8"/>
      <c r="TKY1" s="8"/>
      <c r="TKZ1" s="8"/>
      <c r="TLA1" s="8"/>
      <c r="TLB1" s="8"/>
      <c r="TLC1" s="8"/>
      <c r="TLD1" s="8"/>
      <c r="TLE1" s="8"/>
      <c r="TLF1" s="8"/>
      <c r="TLG1" s="8"/>
      <c r="TLH1" s="8"/>
      <c r="TLI1" s="8"/>
      <c r="TLJ1" s="8"/>
      <c r="TLK1" s="8"/>
      <c r="TLL1" s="8"/>
      <c r="TLM1" s="8"/>
      <c r="TLN1" s="8"/>
      <c r="TLO1" s="8"/>
      <c r="TLP1" s="8"/>
      <c r="TLQ1" s="8"/>
      <c r="TLR1" s="8"/>
      <c r="TLS1" s="8"/>
      <c r="TLT1" s="8"/>
      <c r="TLU1" s="8"/>
      <c r="TLV1" s="8"/>
      <c r="TLW1" s="8"/>
      <c r="TLX1" s="8"/>
      <c r="TLY1" s="8"/>
      <c r="TLZ1" s="8"/>
      <c r="TMA1" s="8"/>
      <c r="TMB1" s="8"/>
      <c r="TMC1" s="8"/>
      <c r="TMD1" s="8"/>
      <c r="TME1" s="8"/>
      <c r="TMF1" s="8"/>
      <c r="TMG1" s="8"/>
      <c r="TMH1" s="8"/>
      <c r="TMI1" s="8"/>
      <c r="TMJ1" s="8"/>
      <c r="TMK1" s="8"/>
      <c r="TML1" s="8"/>
      <c r="TMM1" s="8"/>
      <c r="TMN1" s="8"/>
      <c r="TMO1" s="8"/>
      <c r="TMP1" s="8"/>
      <c r="TMQ1" s="8"/>
      <c r="TMR1" s="8"/>
      <c r="TMS1" s="8"/>
      <c r="TMT1" s="8"/>
      <c r="TMU1" s="8"/>
      <c r="TMV1" s="8"/>
      <c r="TMW1" s="8"/>
      <c r="TMX1" s="8"/>
      <c r="TMY1" s="8"/>
      <c r="TMZ1" s="8"/>
      <c r="TNA1" s="8"/>
      <c r="TNB1" s="8"/>
      <c r="TNC1" s="8"/>
      <c r="TND1" s="8"/>
      <c r="TNE1" s="8"/>
      <c r="TNF1" s="8"/>
      <c r="TNG1" s="8"/>
      <c r="TNH1" s="8"/>
      <c r="TNI1" s="8"/>
      <c r="TNJ1" s="8"/>
      <c r="TNK1" s="8"/>
      <c r="TNL1" s="8"/>
      <c r="TNM1" s="8"/>
      <c r="TNN1" s="8"/>
      <c r="TNO1" s="8"/>
      <c r="TNP1" s="8"/>
      <c r="TNQ1" s="8"/>
      <c r="TNR1" s="8"/>
      <c r="TNS1" s="8"/>
      <c r="TNT1" s="8"/>
      <c r="TNU1" s="8"/>
      <c r="TNV1" s="8"/>
      <c r="TNW1" s="8"/>
      <c r="TNX1" s="8"/>
      <c r="TNY1" s="8"/>
      <c r="TNZ1" s="8"/>
      <c r="TOA1" s="8"/>
      <c r="TOB1" s="8"/>
      <c r="TOC1" s="8"/>
      <c r="TOD1" s="8"/>
      <c r="TOE1" s="8"/>
      <c r="TOF1" s="8"/>
      <c r="TOG1" s="8"/>
      <c r="TOH1" s="8"/>
      <c r="TOI1" s="8"/>
      <c r="TOJ1" s="8"/>
      <c r="TOK1" s="8"/>
      <c r="TOL1" s="8"/>
      <c r="TOM1" s="8"/>
      <c r="TON1" s="8"/>
      <c r="TOO1" s="8"/>
      <c r="TOP1" s="8"/>
      <c r="TOQ1" s="8"/>
      <c r="TOR1" s="8"/>
      <c r="TOS1" s="8"/>
      <c r="TOT1" s="8"/>
      <c r="TOU1" s="8"/>
      <c r="TOV1" s="8"/>
      <c r="TOW1" s="8"/>
      <c r="TOX1" s="8"/>
      <c r="TOY1" s="8"/>
      <c r="TOZ1" s="8"/>
      <c r="TPA1" s="8"/>
      <c r="TPB1" s="8"/>
      <c r="TPC1" s="8"/>
      <c r="TPD1" s="8"/>
      <c r="TPE1" s="8"/>
      <c r="TPF1" s="8"/>
      <c r="TPG1" s="8"/>
      <c r="TPH1" s="8"/>
      <c r="TPI1" s="8"/>
      <c r="TPJ1" s="8"/>
      <c r="TPK1" s="8"/>
      <c r="TPL1" s="8"/>
      <c r="TPM1" s="8"/>
      <c r="TPN1" s="8"/>
      <c r="TPO1" s="8"/>
      <c r="TPP1" s="8"/>
      <c r="TPQ1" s="8"/>
      <c r="TPR1" s="8"/>
      <c r="TPS1" s="8"/>
      <c r="TPT1" s="8"/>
      <c r="TPU1" s="8"/>
      <c r="TPV1" s="8"/>
      <c r="TPW1" s="8"/>
      <c r="TPX1" s="8"/>
      <c r="TPY1" s="8"/>
      <c r="TPZ1" s="8"/>
      <c r="TQA1" s="8"/>
      <c r="TQB1" s="8"/>
      <c r="TQC1" s="8"/>
      <c r="TQD1" s="8"/>
      <c r="TQE1" s="8"/>
      <c r="TQF1" s="8"/>
      <c r="TQG1" s="8"/>
      <c r="TQH1" s="8"/>
      <c r="TQI1" s="8"/>
      <c r="TQJ1" s="8"/>
      <c r="TQK1" s="8"/>
      <c r="TQL1" s="8"/>
      <c r="TQM1" s="8"/>
      <c r="TQN1" s="8"/>
      <c r="TQO1" s="8"/>
      <c r="TQP1" s="8"/>
      <c r="TQQ1" s="8"/>
      <c r="TQR1" s="8"/>
      <c r="TQS1" s="8"/>
      <c r="TQT1" s="8"/>
      <c r="TQU1" s="8"/>
      <c r="TQV1" s="8"/>
      <c r="TQW1" s="8"/>
      <c r="TQX1" s="8"/>
      <c r="TQY1" s="8"/>
      <c r="TQZ1" s="8"/>
      <c r="TRA1" s="8"/>
      <c r="TRB1" s="8"/>
      <c r="TRC1" s="8"/>
      <c r="TRD1" s="8"/>
      <c r="TRE1" s="8"/>
      <c r="TRF1" s="8"/>
      <c r="TRG1" s="8"/>
      <c r="TRH1" s="8"/>
      <c r="TRI1" s="8"/>
      <c r="TRJ1" s="8"/>
      <c r="TRK1" s="8"/>
      <c r="TRL1" s="8"/>
      <c r="TRM1" s="8"/>
      <c r="TRN1" s="8"/>
      <c r="TRO1" s="8"/>
      <c r="TRP1" s="8"/>
      <c r="TRQ1" s="8"/>
      <c r="TRR1" s="8"/>
      <c r="TRS1" s="8"/>
      <c r="TRT1" s="8"/>
      <c r="TRU1" s="8"/>
      <c r="TRV1" s="8"/>
      <c r="TRW1" s="8"/>
      <c r="TRX1" s="8"/>
      <c r="TRY1" s="8"/>
      <c r="TRZ1" s="8"/>
      <c r="TSA1" s="8"/>
      <c r="TSB1" s="8"/>
      <c r="TSC1" s="8"/>
      <c r="TSD1" s="8"/>
      <c r="TSE1" s="8"/>
      <c r="TSF1" s="8"/>
      <c r="TSG1" s="8"/>
      <c r="TSH1" s="8"/>
      <c r="TSI1" s="8"/>
      <c r="TSJ1" s="8"/>
      <c r="TSK1" s="8"/>
      <c r="TSL1" s="8"/>
      <c r="TSM1" s="8"/>
      <c r="TSN1" s="8"/>
      <c r="TSO1" s="8"/>
      <c r="TSP1" s="8"/>
      <c r="TSQ1" s="8"/>
      <c r="TSR1" s="8"/>
      <c r="TSS1" s="8"/>
      <c r="TST1" s="8"/>
      <c r="TSU1" s="8"/>
      <c r="TSV1" s="8"/>
      <c r="TSW1" s="8"/>
      <c r="TSX1" s="8"/>
      <c r="TSY1" s="8"/>
      <c r="TSZ1" s="8"/>
      <c r="TTA1" s="8"/>
      <c r="TTB1" s="8"/>
      <c r="TTC1" s="8"/>
      <c r="TTD1" s="8"/>
      <c r="TTE1" s="8"/>
      <c r="TTF1" s="8"/>
      <c r="TTG1" s="8"/>
      <c r="TTH1" s="8"/>
      <c r="TTI1" s="8"/>
      <c r="TTJ1" s="8"/>
      <c r="TTK1" s="8"/>
      <c r="TTL1" s="8"/>
      <c r="TTM1" s="8"/>
      <c r="TTN1" s="8"/>
      <c r="TTO1" s="8"/>
      <c r="TTP1" s="8"/>
      <c r="TTQ1" s="8"/>
      <c r="TTR1" s="8"/>
      <c r="TTS1" s="8"/>
      <c r="TTT1" s="8"/>
      <c r="TTU1" s="8"/>
      <c r="TTV1" s="8"/>
      <c r="TTW1" s="8"/>
      <c r="TTX1" s="8"/>
      <c r="TTY1" s="8"/>
      <c r="TTZ1" s="8"/>
      <c r="TUA1" s="8"/>
      <c r="TUB1" s="8"/>
      <c r="TUC1" s="8"/>
      <c r="TUD1" s="8"/>
      <c r="TUE1" s="8"/>
      <c r="TUF1" s="8"/>
      <c r="TUG1" s="8"/>
      <c r="TUH1" s="8"/>
      <c r="TUI1" s="8"/>
      <c r="TUJ1" s="8"/>
      <c r="TUK1" s="8"/>
      <c r="TUL1" s="8"/>
      <c r="TUM1" s="8"/>
      <c r="TUN1" s="8"/>
      <c r="TUO1" s="8"/>
      <c r="TUP1" s="8"/>
      <c r="TUQ1" s="8"/>
      <c r="TUR1" s="8"/>
      <c r="TUS1" s="8"/>
      <c r="TUT1" s="8"/>
      <c r="TUU1" s="8"/>
      <c r="TUV1" s="8"/>
      <c r="TUW1" s="8"/>
      <c r="TUX1" s="8"/>
      <c r="TUY1" s="8"/>
      <c r="TUZ1" s="8"/>
      <c r="TVA1" s="8"/>
      <c r="TVB1" s="8"/>
      <c r="TVC1" s="8"/>
      <c r="TVD1" s="8"/>
      <c r="TVE1" s="8"/>
      <c r="TVF1" s="8"/>
      <c r="TVG1" s="8"/>
      <c r="TVH1" s="8"/>
      <c r="TVI1" s="8"/>
      <c r="TVJ1" s="8"/>
      <c r="TVK1" s="8"/>
      <c r="TVL1" s="8"/>
      <c r="TVM1" s="8"/>
      <c r="TVN1" s="8"/>
      <c r="TVO1" s="8"/>
      <c r="TVP1" s="8"/>
      <c r="TVQ1" s="8"/>
      <c r="TVR1" s="8"/>
      <c r="TVS1" s="8"/>
      <c r="TVT1" s="8"/>
      <c r="TVU1" s="8"/>
      <c r="TVV1" s="8"/>
      <c r="TVW1" s="8"/>
      <c r="TVX1" s="8"/>
      <c r="TVY1" s="8"/>
      <c r="TVZ1" s="8"/>
      <c r="TWA1" s="8"/>
      <c r="TWB1" s="8"/>
      <c r="TWC1" s="8"/>
      <c r="TWD1" s="8"/>
      <c r="TWE1" s="8"/>
      <c r="TWF1" s="8"/>
      <c r="TWG1" s="8"/>
      <c r="TWH1" s="8"/>
      <c r="TWI1" s="8"/>
      <c r="TWJ1" s="8"/>
      <c r="TWK1" s="8"/>
      <c r="TWL1" s="8"/>
      <c r="TWM1" s="8"/>
      <c r="TWN1" s="8"/>
      <c r="TWO1" s="8"/>
      <c r="TWP1" s="8"/>
      <c r="TWQ1" s="8"/>
      <c r="TWR1" s="8"/>
      <c r="TWS1" s="8"/>
      <c r="TWT1" s="8"/>
      <c r="TWU1" s="8"/>
      <c r="TWV1" s="8"/>
      <c r="TWW1" s="8"/>
      <c r="TWX1" s="8"/>
      <c r="TWY1" s="8"/>
      <c r="TWZ1" s="8"/>
      <c r="TXA1" s="8"/>
      <c r="TXB1" s="8"/>
      <c r="TXC1" s="8"/>
      <c r="TXD1" s="8"/>
      <c r="TXE1" s="8"/>
      <c r="TXF1" s="8"/>
      <c r="TXG1" s="8"/>
      <c r="TXH1" s="8"/>
      <c r="TXI1" s="8"/>
      <c r="TXJ1" s="8"/>
      <c r="TXK1" s="8"/>
      <c r="TXL1" s="8"/>
      <c r="TXM1" s="8"/>
      <c r="TXN1" s="8"/>
      <c r="TXO1" s="8"/>
      <c r="TXP1" s="8"/>
      <c r="TXQ1" s="8"/>
      <c r="TXR1" s="8"/>
      <c r="TXS1" s="8"/>
      <c r="TXT1" s="8"/>
      <c r="TXU1" s="8"/>
      <c r="TXV1" s="8"/>
      <c r="TXW1" s="8"/>
      <c r="TXX1" s="8"/>
      <c r="TXY1" s="8"/>
      <c r="TXZ1" s="8"/>
      <c r="TYA1" s="8"/>
      <c r="TYB1" s="8"/>
      <c r="TYC1" s="8"/>
      <c r="TYD1" s="8"/>
      <c r="TYE1" s="8"/>
      <c r="TYF1" s="8"/>
      <c r="TYG1" s="8"/>
      <c r="TYH1" s="8"/>
      <c r="TYI1" s="8"/>
      <c r="TYJ1" s="8"/>
      <c r="TYK1" s="8"/>
      <c r="TYL1" s="8"/>
      <c r="TYM1" s="8"/>
      <c r="TYN1" s="8"/>
      <c r="TYO1" s="8"/>
      <c r="TYP1" s="8"/>
      <c r="TYQ1" s="8"/>
      <c r="TYR1" s="8"/>
      <c r="TYS1" s="8"/>
      <c r="TYT1" s="8"/>
      <c r="TYU1" s="8"/>
      <c r="TYV1" s="8"/>
      <c r="TYW1" s="8"/>
      <c r="TYX1" s="8"/>
      <c r="TYY1" s="8"/>
      <c r="TYZ1" s="8"/>
      <c r="TZA1" s="8"/>
      <c r="TZB1" s="8"/>
      <c r="TZC1" s="8"/>
      <c r="TZD1" s="8"/>
      <c r="TZE1" s="8"/>
      <c r="TZF1" s="8"/>
      <c r="TZG1" s="8"/>
      <c r="TZH1" s="8"/>
      <c r="TZI1" s="8"/>
      <c r="TZJ1" s="8"/>
      <c r="TZK1" s="8"/>
      <c r="TZL1" s="8"/>
      <c r="TZM1" s="8"/>
      <c r="TZN1" s="8"/>
      <c r="TZO1" s="8"/>
      <c r="TZP1" s="8"/>
      <c r="TZQ1" s="8"/>
      <c r="TZR1" s="8"/>
      <c r="TZS1" s="8"/>
      <c r="TZT1" s="8"/>
      <c r="TZU1" s="8"/>
      <c r="TZV1" s="8"/>
      <c r="TZW1" s="8"/>
      <c r="TZX1" s="8"/>
      <c r="TZY1" s="8"/>
      <c r="TZZ1" s="8"/>
      <c r="UAA1" s="8"/>
      <c r="UAB1" s="8"/>
      <c r="UAC1" s="8"/>
      <c r="UAD1" s="8"/>
      <c r="UAE1" s="8"/>
      <c r="UAF1" s="8"/>
      <c r="UAG1" s="8"/>
      <c r="UAH1" s="8"/>
      <c r="UAI1" s="8"/>
      <c r="UAJ1" s="8"/>
      <c r="UAK1" s="8"/>
      <c r="UAL1" s="8"/>
      <c r="UAM1" s="8"/>
      <c r="UAN1" s="8"/>
      <c r="UAO1" s="8"/>
      <c r="UAP1" s="8"/>
      <c r="UAQ1" s="8"/>
      <c r="UAR1" s="8"/>
      <c r="UAS1" s="8"/>
      <c r="UAT1" s="8"/>
      <c r="UAU1" s="8"/>
      <c r="UAV1" s="8"/>
      <c r="UAW1" s="8"/>
      <c r="UAX1" s="8"/>
      <c r="UAY1" s="8"/>
      <c r="UAZ1" s="8"/>
      <c r="UBA1" s="8"/>
      <c r="UBB1" s="8"/>
      <c r="UBC1" s="8"/>
      <c r="UBD1" s="8"/>
      <c r="UBE1" s="8"/>
      <c r="UBF1" s="8"/>
      <c r="UBG1" s="8"/>
      <c r="UBH1" s="8"/>
      <c r="UBI1" s="8"/>
      <c r="UBJ1" s="8"/>
      <c r="UBK1" s="8"/>
      <c r="UBL1" s="8"/>
      <c r="UBM1" s="8"/>
      <c r="UBN1" s="8"/>
      <c r="UBO1" s="8"/>
      <c r="UBP1" s="8"/>
      <c r="UBQ1" s="8"/>
      <c r="UBR1" s="8"/>
      <c r="UBS1" s="8"/>
      <c r="UBT1" s="8"/>
      <c r="UBU1" s="8"/>
      <c r="UBV1" s="8"/>
      <c r="UBW1" s="8"/>
      <c r="UBX1" s="8"/>
      <c r="UBY1" s="8"/>
      <c r="UBZ1" s="8"/>
      <c r="UCA1" s="8"/>
      <c r="UCB1" s="8"/>
      <c r="UCC1" s="8"/>
      <c r="UCD1" s="8"/>
      <c r="UCE1" s="8"/>
      <c r="UCF1" s="8"/>
      <c r="UCG1" s="8"/>
      <c r="UCH1" s="8"/>
      <c r="UCI1" s="8"/>
      <c r="UCJ1" s="8"/>
      <c r="UCK1" s="8"/>
      <c r="UCL1" s="8"/>
      <c r="UCM1" s="8"/>
      <c r="UCN1" s="8"/>
      <c r="UCO1" s="8"/>
      <c r="UCP1" s="8"/>
      <c r="UCQ1" s="8"/>
      <c r="UCR1" s="8"/>
      <c r="UCS1" s="8"/>
      <c r="UCT1" s="8"/>
      <c r="UCU1" s="8"/>
      <c r="UCV1" s="8"/>
      <c r="UCW1" s="8"/>
      <c r="UCX1" s="8"/>
      <c r="UCY1" s="8"/>
      <c r="UCZ1" s="8"/>
      <c r="UDA1" s="8"/>
      <c r="UDB1" s="8"/>
      <c r="UDC1" s="8"/>
      <c r="UDD1" s="8"/>
      <c r="UDE1" s="8"/>
      <c r="UDF1" s="8"/>
      <c r="UDG1" s="8"/>
      <c r="UDH1" s="8"/>
      <c r="UDI1" s="8"/>
      <c r="UDJ1" s="8"/>
      <c r="UDK1" s="8"/>
      <c r="UDL1" s="8"/>
      <c r="UDM1" s="8"/>
      <c r="UDN1" s="8"/>
      <c r="UDO1" s="8"/>
      <c r="UDP1" s="8"/>
      <c r="UDQ1" s="8"/>
      <c r="UDR1" s="8"/>
      <c r="UDS1" s="8"/>
      <c r="UDT1" s="8"/>
      <c r="UDU1" s="8"/>
      <c r="UDV1" s="8"/>
      <c r="UDW1" s="8"/>
      <c r="UDX1" s="8"/>
      <c r="UDY1" s="8"/>
      <c r="UDZ1" s="8"/>
      <c r="UEA1" s="8"/>
      <c r="UEB1" s="8"/>
      <c r="UEC1" s="8"/>
      <c r="UED1" s="8"/>
      <c r="UEE1" s="8"/>
      <c r="UEF1" s="8"/>
      <c r="UEG1" s="8"/>
      <c r="UEH1" s="8"/>
      <c r="UEI1" s="8"/>
      <c r="UEJ1" s="8"/>
      <c r="UEK1" s="8"/>
      <c r="UEL1" s="8"/>
      <c r="UEM1" s="8"/>
      <c r="UEN1" s="8"/>
      <c r="UEO1" s="8"/>
      <c r="UEP1" s="8"/>
      <c r="UEQ1" s="8"/>
      <c r="UER1" s="8"/>
      <c r="UES1" s="8"/>
      <c r="UET1" s="8"/>
      <c r="UEU1" s="8"/>
      <c r="UEV1" s="8"/>
      <c r="UEW1" s="8"/>
      <c r="UEX1" s="8"/>
      <c r="UEY1" s="8"/>
      <c r="UEZ1" s="8"/>
      <c r="UFA1" s="8"/>
      <c r="UFB1" s="8"/>
      <c r="UFC1" s="8"/>
      <c r="UFD1" s="8"/>
      <c r="UFE1" s="8"/>
      <c r="UFF1" s="8"/>
      <c r="UFG1" s="8"/>
      <c r="UFH1" s="8"/>
      <c r="UFI1" s="8"/>
      <c r="UFJ1" s="8"/>
      <c r="UFK1" s="8"/>
      <c r="UFL1" s="8"/>
      <c r="UFM1" s="8"/>
      <c r="UFN1" s="8"/>
      <c r="UFO1" s="8"/>
      <c r="UFP1" s="8"/>
      <c r="UFQ1" s="8"/>
      <c r="UFR1" s="8"/>
      <c r="UFS1" s="8"/>
      <c r="UFT1" s="8"/>
      <c r="UFU1" s="8"/>
      <c r="UFV1" s="8"/>
      <c r="UFW1" s="8"/>
      <c r="UFX1" s="8"/>
      <c r="UFY1" s="8"/>
      <c r="UFZ1" s="8"/>
      <c r="UGA1" s="8"/>
      <c r="UGB1" s="8"/>
      <c r="UGC1" s="8"/>
      <c r="UGD1" s="8"/>
      <c r="UGE1" s="8"/>
      <c r="UGF1" s="8"/>
      <c r="UGG1" s="8"/>
      <c r="UGH1" s="8"/>
      <c r="UGI1" s="8"/>
      <c r="UGJ1" s="8"/>
      <c r="UGK1" s="8"/>
      <c r="UGL1" s="8"/>
      <c r="UGM1" s="8"/>
      <c r="UGN1" s="8"/>
      <c r="UGO1" s="8"/>
      <c r="UGP1" s="8"/>
      <c r="UGQ1" s="8"/>
      <c r="UGR1" s="8"/>
      <c r="UGS1" s="8"/>
      <c r="UGT1" s="8"/>
      <c r="UGU1" s="8"/>
      <c r="UGV1" s="8"/>
      <c r="UGW1" s="8"/>
      <c r="UGX1" s="8"/>
      <c r="UGY1" s="8"/>
      <c r="UGZ1" s="8"/>
      <c r="UHA1" s="8"/>
      <c r="UHB1" s="8"/>
      <c r="UHC1" s="8"/>
      <c r="UHD1" s="8"/>
      <c r="UHE1" s="8"/>
      <c r="UHF1" s="8"/>
      <c r="UHG1" s="8"/>
      <c r="UHH1" s="8"/>
      <c r="UHI1" s="8"/>
      <c r="UHJ1" s="8"/>
      <c r="UHK1" s="8"/>
      <c r="UHL1" s="8"/>
      <c r="UHM1" s="8"/>
      <c r="UHN1" s="8"/>
      <c r="UHO1" s="8"/>
      <c r="UHP1" s="8"/>
      <c r="UHQ1" s="8"/>
      <c r="UHR1" s="8"/>
      <c r="UHS1" s="8"/>
      <c r="UHT1" s="8"/>
      <c r="UHU1" s="8"/>
      <c r="UHV1" s="8"/>
      <c r="UHW1" s="8"/>
      <c r="UHX1" s="8"/>
      <c r="UHY1" s="8"/>
      <c r="UHZ1" s="8"/>
      <c r="UIA1" s="8"/>
      <c r="UIB1" s="8"/>
      <c r="UIC1" s="8"/>
      <c r="UID1" s="8"/>
      <c r="UIE1" s="8"/>
      <c r="UIF1" s="8"/>
      <c r="UIG1" s="8"/>
      <c r="UIH1" s="8"/>
      <c r="UII1" s="8"/>
      <c r="UIJ1" s="8"/>
      <c r="UIK1" s="8"/>
      <c r="UIL1" s="8"/>
      <c r="UIM1" s="8"/>
      <c r="UIN1" s="8"/>
      <c r="UIO1" s="8"/>
      <c r="UIP1" s="8"/>
      <c r="UIQ1" s="8"/>
      <c r="UIR1" s="8"/>
      <c r="UIS1" s="8"/>
      <c r="UIT1" s="8"/>
      <c r="UIU1" s="8"/>
      <c r="UIV1" s="8"/>
      <c r="UIW1" s="8"/>
      <c r="UIX1" s="8"/>
      <c r="UIY1" s="8"/>
      <c r="UIZ1" s="8"/>
      <c r="UJA1" s="8"/>
      <c r="UJB1" s="8"/>
      <c r="UJC1" s="8"/>
      <c r="UJD1" s="8"/>
      <c r="UJE1" s="8"/>
      <c r="UJF1" s="8"/>
      <c r="UJG1" s="8"/>
      <c r="UJH1" s="8"/>
      <c r="UJI1" s="8"/>
      <c r="UJJ1" s="8"/>
      <c r="UJK1" s="8"/>
      <c r="UJL1" s="8"/>
      <c r="UJM1" s="8"/>
      <c r="UJN1" s="8"/>
      <c r="UJO1" s="8"/>
      <c r="UJP1" s="8"/>
      <c r="UJQ1" s="8"/>
      <c r="UJR1" s="8"/>
      <c r="UJS1" s="8"/>
      <c r="UJT1" s="8"/>
      <c r="UJU1" s="8"/>
      <c r="UJV1" s="8"/>
      <c r="UJW1" s="8"/>
      <c r="UJX1" s="8"/>
      <c r="UJY1" s="8"/>
      <c r="UJZ1" s="8"/>
      <c r="UKA1" s="8"/>
      <c r="UKB1" s="8"/>
      <c r="UKC1" s="8"/>
      <c r="UKD1" s="8"/>
      <c r="UKE1" s="8"/>
      <c r="UKF1" s="8"/>
      <c r="UKG1" s="8"/>
      <c r="UKH1" s="8"/>
      <c r="UKI1" s="8"/>
      <c r="UKJ1" s="8"/>
      <c r="UKK1" s="8"/>
      <c r="UKL1" s="8"/>
      <c r="UKM1" s="8"/>
      <c r="UKN1" s="8"/>
      <c r="UKO1" s="8"/>
      <c r="UKP1" s="8"/>
      <c r="UKQ1" s="8"/>
      <c r="UKR1" s="8"/>
      <c r="UKS1" s="8"/>
      <c r="UKT1" s="8"/>
      <c r="UKU1" s="8"/>
      <c r="UKV1" s="8"/>
      <c r="UKW1" s="8"/>
      <c r="UKX1" s="8"/>
      <c r="UKY1" s="8"/>
      <c r="UKZ1" s="8"/>
      <c r="ULA1" s="8"/>
      <c r="ULB1" s="8"/>
      <c r="ULC1" s="8"/>
      <c r="ULD1" s="8"/>
      <c r="ULE1" s="8"/>
      <c r="ULF1" s="8"/>
      <c r="ULG1" s="8"/>
      <c r="ULH1" s="8"/>
      <c r="ULI1" s="8"/>
      <c r="ULJ1" s="8"/>
      <c r="ULK1" s="8"/>
      <c r="ULL1" s="8"/>
      <c r="ULM1" s="8"/>
      <c r="ULN1" s="8"/>
      <c r="ULO1" s="8"/>
      <c r="ULP1" s="8"/>
      <c r="ULQ1" s="8"/>
      <c r="ULR1" s="8"/>
      <c r="ULS1" s="8"/>
      <c r="ULT1" s="8"/>
      <c r="ULU1" s="8"/>
      <c r="ULV1" s="8"/>
      <c r="ULW1" s="8"/>
      <c r="ULX1" s="8"/>
      <c r="ULY1" s="8"/>
      <c r="ULZ1" s="8"/>
      <c r="UMA1" s="8"/>
      <c r="UMB1" s="8"/>
      <c r="UMC1" s="8"/>
      <c r="UMD1" s="8"/>
      <c r="UME1" s="8"/>
      <c r="UMF1" s="8"/>
      <c r="UMG1" s="8"/>
      <c r="UMH1" s="8"/>
      <c r="UMI1" s="8"/>
      <c r="UMJ1" s="8"/>
      <c r="UMK1" s="8"/>
      <c r="UML1" s="8"/>
      <c r="UMM1" s="8"/>
      <c r="UMN1" s="8"/>
      <c r="UMO1" s="8"/>
      <c r="UMP1" s="8"/>
      <c r="UMQ1" s="8"/>
      <c r="UMR1" s="8"/>
      <c r="UMS1" s="8"/>
      <c r="UMT1" s="8"/>
      <c r="UMU1" s="8"/>
      <c r="UMV1" s="8"/>
      <c r="UMW1" s="8"/>
      <c r="UMX1" s="8"/>
      <c r="UMY1" s="8"/>
      <c r="UMZ1" s="8"/>
      <c r="UNA1" s="8"/>
      <c r="UNB1" s="8"/>
      <c r="UNC1" s="8"/>
      <c r="UND1" s="8"/>
      <c r="UNE1" s="8"/>
      <c r="UNF1" s="8"/>
      <c r="UNG1" s="8"/>
      <c r="UNH1" s="8"/>
      <c r="UNI1" s="8"/>
      <c r="UNJ1" s="8"/>
      <c r="UNK1" s="8"/>
      <c r="UNL1" s="8"/>
      <c r="UNM1" s="8"/>
      <c r="UNN1" s="8"/>
      <c r="UNO1" s="8"/>
      <c r="UNP1" s="8"/>
      <c r="UNQ1" s="8"/>
      <c r="UNR1" s="8"/>
      <c r="UNS1" s="8"/>
      <c r="UNT1" s="8"/>
      <c r="UNU1" s="8"/>
      <c r="UNV1" s="8"/>
      <c r="UNW1" s="8"/>
      <c r="UNX1" s="8"/>
      <c r="UNY1" s="8"/>
      <c r="UNZ1" s="8"/>
      <c r="UOA1" s="8"/>
      <c r="UOB1" s="8"/>
      <c r="UOC1" s="8"/>
      <c r="UOD1" s="8"/>
      <c r="UOE1" s="8"/>
      <c r="UOF1" s="8"/>
      <c r="UOG1" s="8"/>
      <c r="UOH1" s="8"/>
      <c r="UOI1" s="8"/>
      <c r="UOJ1" s="8"/>
      <c r="UOK1" s="8"/>
      <c r="UOL1" s="8"/>
      <c r="UOM1" s="8"/>
      <c r="UON1" s="8"/>
      <c r="UOO1" s="8"/>
      <c r="UOP1" s="8"/>
      <c r="UOQ1" s="8"/>
      <c r="UOR1" s="8"/>
      <c r="UOS1" s="8"/>
      <c r="UOT1" s="8"/>
      <c r="UOU1" s="8"/>
      <c r="UOV1" s="8"/>
      <c r="UOW1" s="8"/>
      <c r="UOX1" s="8"/>
      <c r="UOY1" s="8"/>
      <c r="UOZ1" s="8"/>
      <c r="UPA1" s="8"/>
      <c r="UPB1" s="8"/>
      <c r="UPC1" s="8"/>
      <c r="UPD1" s="8"/>
      <c r="UPE1" s="8"/>
      <c r="UPF1" s="8"/>
      <c r="UPG1" s="8"/>
      <c r="UPH1" s="8"/>
      <c r="UPI1" s="8"/>
      <c r="UPJ1" s="8"/>
      <c r="UPK1" s="8"/>
      <c r="UPL1" s="8"/>
      <c r="UPM1" s="8"/>
      <c r="UPN1" s="8"/>
      <c r="UPO1" s="8"/>
      <c r="UPP1" s="8"/>
      <c r="UPQ1" s="8"/>
      <c r="UPR1" s="8"/>
      <c r="UPS1" s="8"/>
      <c r="UPT1" s="8"/>
      <c r="UPU1" s="8"/>
      <c r="UPV1" s="8"/>
      <c r="UPW1" s="8"/>
      <c r="UPX1" s="8"/>
      <c r="UPY1" s="8"/>
      <c r="UPZ1" s="8"/>
      <c r="UQA1" s="8"/>
      <c r="UQB1" s="8"/>
      <c r="UQC1" s="8"/>
      <c r="UQD1" s="8"/>
      <c r="UQE1" s="8"/>
      <c r="UQF1" s="8"/>
      <c r="UQG1" s="8"/>
      <c r="UQH1" s="8"/>
      <c r="UQI1" s="8"/>
      <c r="UQJ1" s="8"/>
      <c r="UQK1" s="8"/>
      <c r="UQL1" s="8"/>
      <c r="UQM1" s="8"/>
      <c r="UQN1" s="8"/>
      <c r="UQO1" s="8"/>
      <c r="UQP1" s="8"/>
      <c r="UQQ1" s="8"/>
      <c r="UQR1" s="8"/>
      <c r="UQS1" s="8"/>
      <c r="UQT1" s="8"/>
      <c r="UQU1" s="8"/>
      <c r="UQV1" s="8"/>
      <c r="UQW1" s="8"/>
      <c r="UQX1" s="8"/>
      <c r="UQY1" s="8"/>
      <c r="UQZ1" s="8"/>
      <c r="URA1" s="8"/>
      <c r="URB1" s="8"/>
      <c r="URC1" s="8"/>
      <c r="URD1" s="8"/>
      <c r="URE1" s="8"/>
      <c r="URF1" s="8"/>
      <c r="URG1" s="8"/>
      <c r="URH1" s="8"/>
      <c r="URI1" s="8"/>
      <c r="URJ1" s="8"/>
      <c r="URK1" s="8"/>
      <c r="URL1" s="8"/>
      <c r="URM1" s="8"/>
      <c r="URN1" s="8"/>
      <c r="URO1" s="8"/>
      <c r="URP1" s="8"/>
      <c r="URQ1" s="8"/>
      <c r="URR1" s="8"/>
      <c r="URS1" s="8"/>
      <c r="URT1" s="8"/>
      <c r="URU1" s="8"/>
      <c r="URV1" s="8"/>
      <c r="URW1" s="8"/>
      <c r="URX1" s="8"/>
      <c r="URY1" s="8"/>
      <c r="URZ1" s="8"/>
      <c r="USA1" s="8"/>
      <c r="USB1" s="8"/>
      <c r="USC1" s="8"/>
      <c r="USD1" s="8"/>
      <c r="USE1" s="8"/>
      <c r="USF1" s="8"/>
      <c r="USG1" s="8"/>
      <c r="USH1" s="8"/>
      <c r="USI1" s="8"/>
      <c r="USJ1" s="8"/>
      <c r="USK1" s="8"/>
      <c r="USL1" s="8"/>
      <c r="USM1" s="8"/>
      <c r="USN1" s="8"/>
      <c r="USO1" s="8"/>
      <c r="USP1" s="8"/>
      <c r="USQ1" s="8"/>
      <c r="USR1" s="8"/>
      <c r="USS1" s="8"/>
      <c r="UST1" s="8"/>
      <c r="USU1" s="8"/>
      <c r="USV1" s="8"/>
      <c r="USW1" s="8"/>
      <c r="USX1" s="8"/>
      <c r="USY1" s="8"/>
      <c r="USZ1" s="8"/>
      <c r="UTA1" s="8"/>
      <c r="UTB1" s="8"/>
      <c r="UTC1" s="8"/>
      <c r="UTD1" s="8"/>
      <c r="UTE1" s="8"/>
      <c r="UTF1" s="8"/>
      <c r="UTG1" s="8"/>
      <c r="UTH1" s="8"/>
      <c r="UTI1" s="8"/>
      <c r="UTJ1" s="8"/>
      <c r="UTK1" s="8"/>
      <c r="UTL1" s="8"/>
      <c r="UTM1" s="8"/>
      <c r="UTN1" s="8"/>
      <c r="UTO1" s="8"/>
      <c r="UTP1" s="8"/>
      <c r="UTQ1" s="8"/>
      <c r="UTR1" s="8"/>
      <c r="UTS1" s="8"/>
      <c r="UTT1" s="8"/>
      <c r="UTU1" s="8"/>
      <c r="UTV1" s="8"/>
      <c r="UTW1" s="8"/>
      <c r="UTX1" s="8"/>
      <c r="UTY1" s="8"/>
      <c r="UTZ1" s="8"/>
      <c r="UUA1" s="8"/>
      <c r="UUB1" s="8"/>
      <c r="UUC1" s="8"/>
      <c r="UUD1" s="8"/>
      <c r="UUE1" s="8"/>
      <c r="UUF1" s="8"/>
      <c r="UUG1" s="8"/>
      <c r="UUH1" s="8"/>
      <c r="UUI1" s="8"/>
      <c r="UUJ1" s="8"/>
      <c r="UUK1" s="8"/>
      <c r="UUL1" s="8"/>
      <c r="UUM1" s="8"/>
      <c r="UUN1" s="8"/>
      <c r="UUO1" s="8"/>
      <c r="UUP1" s="8"/>
      <c r="UUQ1" s="8"/>
      <c r="UUR1" s="8"/>
      <c r="UUS1" s="8"/>
      <c r="UUT1" s="8"/>
      <c r="UUU1" s="8"/>
      <c r="UUV1" s="8"/>
      <c r="UUW1" s="8"/>
      <c r="UUX1" s="8"/>
      <c r="UUY1" s="8"/>
      <c r="UUZ1" s="8"/>
      <c r="UVA1" s="8"/>
      <c r="UVB1" s="8"/>
      <c r="UVC1" s="8"/>
      <c r="UVD1" s="8"/>
      <c r="UVE1" s="8"/>
      <c r="UVF1" s="8"/>
      <c r="UVG1" s="8"/>
      <c r="UVH1" s="8"/>
      <c r="UVI1" s="8"/>
      <c r="UVJ1" s="8"/>
      <c r="UVK1" s="8"/>
      <c r="UVL1" s="8"/>
      <c r="UVM1" s="8"/>
      <c r="UVN1" s="8"/>
      <c r="UVO1" s="8"/>
      <c r="UVP1" s="8"/>
      <c r="UVQ1" s="8"/>
      <c r="UVR1" s="8"/>
      <c r="UVS1" s="8"/>
      <c r="UVT1" s="8"/>
      <c r="UVU1" s="8"/>
      <c r="UVV1" s="8"/>
      <c r="UVW1" s="8"/>
      <c r="UVX1" s="8"/>
      <c r="UVY1" s="8"/>
      <c r="UVZ1" s="8"/>
      <c r="UWA1" s="8"/>
      <c r="UWB1" s="8"/>
      <c r="UWC1" s="8"/>
      <c r="UWD1" s="8"/>
      <c r="UWE1" s="8"/>
      <c r="UWF1" s="8"/>
      <c r="UWG1" s="8"/>
      <c r="UWH1" s="8"/>
      <c r="UWI1" s="8"/>
      <c r="UWJ1" s="8"/>
      <c r="UWK1" s="8"/>
      <c r="UWL1" s="8"/>
      <c r="UWM1" s="8"/>
      <c r="UWN1" s="8"/>
      <c r="UWO1" s="8"/>
      <c r="UWP1" s="8"/>
      <c r="UWQ1" s="8"/>
      <c r="UWR1" s="8"/>
      <c r="UWS1" s="8"/>
      <c r="UWT1" s="8"/>
      <c r="UWU1" s="8"/>
      <c r="UWV1" s="8"/>
      <c r="UWW1" s="8"/>
      <c r="UWX1" s="8"/>
      <c r="UWY1" s="8"/>
      <c r="UWZ1" s="8"/>
      <c r="UXA1" s="8"/>
      <c r="UXB1" s="8"/>
      <c r="UXC1" s="8"/>
      <c r="UXD1" s="8"/>
      <c r="UXE1" s="8"/>
      <c r="UXF1" s="8"/>
      <c r="UXG1" s="8"/>
      <c r="UXH1" s="8"/>
      <c r="UXI1" s="8"/>
      <c r="UXJ1" s="8"/>
      <c r="UXK1" s="8"/>
      <c r="UXL1" s="8"/>
      <c r="UXM1" s="8"/>
      <c r="UXN1" s="8"/>
      <c r="UXO1" s="8"/>
      <c r="UXP1" s="8"/>
      <c r="UXQ1" s="8"/>
      <c r="UXR1" s="8"/>
      <c r="UXS1" s="8"/>
      <c r="UXT1" s="8"/>
      <c r="UXU1" s="8"/>
      <c r="UXV1" s="8"/>
      <c r="UXW1" s="8"/>
      <c r="UXX1" s="8"/>
      <c r="UXY1" s="8"/>
      <c r="UXZ1" s="8"/>
      <c r="UYA1" s="8"/>
      <c r="UYB1" s="8"/>
      <c r="UYC1" s="8"/>
      <c r="UYD1" s="8"/>
      <c r="UYE1" s="8"/>
      <c r="UYF1" s="8"/>
      <c r="UYG1" s="8"/>
      <c r="UYH1" s="8"/>
      <c r="UYI1" s="8"/>
      <c r="UYJ1" s="8"/>
      <c r="UYK1" s="8"/>
      <c r="UYL1" s="8"/>
      <c r="UYM1" s="8"/>
      <c r="UYN1" s="8"/>
      <c r="UYO1" s="8"/>
      <c r="UYP1" s="8"/>
      <c r="UYQ1" s="8"/>
      <c r="UYR1" s="8"/>
      <c r="UYS1" s="8"/>
      <c r="UYT1" s="8"/>
      <c r="UYU1" s="8"/>
      <c r="UYV1" s="8"/>
      <c r="UYW1" s="8"/>
      <c r="UYX1" s="8"/>
      <c r="UYY1" s="8"/>
      <c r="UYZ1" s="8"/>
      <c r="UZA1" s="8"/>
      <c r="UZB1" s="8"/>
      <c r="UZC1" s="8"/>
      <c r="UZD1" s="8"/>
      <c r="UZE1" s="8"/>
      <c r="UZF1" s="8"/>
      <c r="UZG1" s="8"/>
      <c r="UZH1" s="8"/>
      <c r="UZI1" s="8"/>
      <c r="UZJ1" s="8"/>
      <c r="UZK1" s="8"/>
      <c r="UZL1" s="8"/>
      <c r="UZM1" s="8"/>
      <c r="UZN1" s="8"/>
      <c r="UZO1" s="8"/>
      <c r="UZP1" s="8"/>
      <c r="UZQ1" s="8"/>
      <c r="UZR1" s="8"/>
      <c r="UZS1" s="8"/>
      <c r="UZT1" s="8"/>
      <c r="UZU1" s="8"/>
      <c r="UZV1" s="8"/>
      <c r="UZW1" s="8"/>
      <c r="UZX1" s="8"/>
      <c r="UZY1" s="8"/>
      <c r="UZZ1" s="8"/>
      <c r="VAA1" s="8"/>
      <c r="VAB1" s="8"/>
      <c r="VAC1" s="8"/>
      <c r="VAD1" s="8"/>
      <c r="VAE1" s="8"/>
      <c r="VAF1" s="8"/>
      <c r="VAG1" s="8"/>
      <c r="VAH1" s="8"/>
      <c r="VAI1" s="8"/>
      <c r="VAJ1" s="8"/>
      <c r="VAK1" s="8"/>
      <c r="VAL1" s="8"/>
      <c r="VAM1" s="8"/>
      <c r="VAN1" s="8"/>
      <c r="VAO1" s="8"/>
      <c r="VAP1" s="8"/>
      <c r="VAQ1" s="8"/>
      <c r="VAR1" s="8"/>
      <c r="VAS1" s="8"/>
      <c r="VAT1" s="8"/>
      <c r="VAU1" s="8"/>
      <c r="VAV1" s="8"/>
      <c r="VAW1" s="8"/>
      <c r="VAX1" s="8"/>
      <c r="VAY1" s="8"/>
      <c r="VAZ1" s="8"/>
      <c r="VBA1" s="8"/>
      <c r="VBB1" s="8"/>
      <c r="VBC1" s="8"/>
      <c r="VBD1" s="8"/>
      <c r="VBE1" s="8"/>
      <c r="VBF1" s="8"/>
      <c r="VBG1" s="8"/>
      <c r="VBH1" s="8"/>
      <c r="VBI1" s="8"/>
      <c r="VBJ1" s="8"/>
      <c r="VBK1" s="8"/>
      <c r="VBL1" s="8"/>
      <c r="VBM1" s="8"/>
      <c r="VBN1" s="8"/>
      <c r="VBO1" s="8"/>
      <c r="VBP1" s="8"/>
      <c r="VBQ1" s="8"/>
      <c r="VBR1" s="8"/>
      <c r="VBS1" s="8"/>
      <c r="VBT1" s="8"/>
      <c r="VBU1" s="8"/>
      <c r="VBV1" s="8"/>
      <c r="VBW1" s="8"/>
      <c r="VBX1" s="8"/>
      <c r="VBY1" s="8"/>
      <c r="VBZ1" s="8"/>
      <c r="VCA1" s="8"/>
      <c r="VCB1" s="8"/>
      <c r="VCC1" s="8"/>
      <c r="VCD1" s="8"/>
      <c r="VCE1" s="8"/>
      <c r="VCF1" s="8"/>
      <c r="VCG1" s="8"/>
      <c r="VCH1" s="8"/>
      <c r="VCI1" s="8"/>
      <c r="VCJ1" s="8"/>
      <c r="VCK1" s="8"/>
      <c r="VCL1" s="8"/>
      <c r="VCM1" s="8"/>
      <c r="VCN1" s="8"/>
      <c r="VCO1" s="8"/>
      <c r="VCP1" s="8"/>
      <c r="VCQ1" s="8"/>
      <c r="VCR1" s="8"/>
      <c r="VCS1" s="8"/>
      <c r="VCT1" s="8"/>
      <c r="VCU1" s="8"/>
      <c r="VCV1" s="8"/>
      <c r="VCW1" s="8"/>
      <c r="VCX1" s="8"/>
      <c r="VCY1" s="8"/>
      <c r="VCZ1" s="8"/>
      <c r="VDA1" s="8"/>
      <c r="VDB1" s="8"/>
      <c r="VDC1" s="8"/>
      <c r="VDD1" s="8"/>
      <c r="VDE1" s="8"/>
      <c r="VDF1" s="8"/>
      <c r="VDG1" s="8"/>
      <c r="VDH1" s="8"/>
      <c r="VDI1" s="8"/>
      <c r="VDJ1" s="8"/>
      <c r="VDK1" s="8"/>
      <c r="VDL1" s="8"/>
      <c r="VDM1" s="8"/>
      <c r="VDN1" s="8"/>
      <c r="VDO1" s="8"/>
      <c r="VDP1" s="8"/>
      <c r="VDQ1" s="8"/>
      <c r="VDR1" s="8"/>
      <c r="VDS1" s="8"/>
      <c r="VDT1" s="8"/>
      <c r="VDU1" s="8"/>
      <c r="VDV1" s="8"/>
      <c r="VDW1" s="8"/>
      <c r="VDX1" s="8"/>
      <c r="VDY1" s="8"/>
      <c r="VDZ1" s="8"/>
      <c r="VEA1" s="8"/>
      <c r="VEB1" s="8"/>
      <c r="VEC1" s="8"/>
      <c r="VED1" s="8"/>
      <c r="VEE1" s="8"/>
      <c r="VEF1" s="8"/>
      <c r="VEG1" s="8"/>
      <c r="VEH1" s="8"/>
      <c r="VEI1" s="8"/>
      <c r="VEJ1" s="8"/>
      <c r="VEK1" s="8"/>
      <c r="VEL1" s="8"/>
      <c r="VEM1" s="8"/>
      <c r="VEN1" s="8"/>
      <c r="VEO1" s="8"/>
      <c r="VEP1" s="8"/>
      <c r="VEQ1" s="8"/>
      <c r="VER1" s="8"/>
      <c r="VES1" s="8"/>
      <c r="VET1" s="8"/>
      <c r="VEU1" s="8"/>
      <c r="VEV1" s="8"/>
      <c r="VEW1" s="8"/>
      <c r="VEX1" s="8"/>
      <c r="VEY1" s="8"/>
      <c r="VEZ1" s="8"/>
      <c r="VFA1" s="8"/>
      <c r="VFB1" s="8"/>
      <c r="VFC1" s="8"/>
      <c r="VFD1" s="8"/>
      <c r="VFE1" s="8"/>
      <c r="VFF1" s="8"/>
      <c r="VFG1" s="8"/>
      <c r="VFH1" s="8"/>
      <c r="VFI1" s="8"/>
      <c r="VFJ1" s="8"/>
      <c r="VFK1" s="8"/>
      <c r="VFL1" s="8"/>
      <c r="VFM1" s="8"/>
      <c r="VFN1" s="8"/>
      <c r="VFO1" s="8"/>
      <c r="VFP1" s="8"/>
      <c r="VFQ1" s="8"/>
      <c r="VFR1" s="8"/>
      <c r="VFS1" s="8"/>
      <c r="VFT1" s="8"/>
      <c r="VFU1" s="8"/>
      <c r="VFV1" s="8"/>
      <c r="VFW1" s="8"/>
      <c r="VFX1" s="8"/>
      <c r="VFY1" s="8"/>
      <c r="VFZ1" s="8"/>
      <c r="VGA1" s="8"/>
      <c r="VGB1" s="8"/>
      <c r="VGC1" s="8"/>
      <c r="VGD1" s="8"/>
      <c r="VGE1" s="8"/>
      <c r="VGF1" s="8"/>
      <c r="VGG1" s="8"/>
      <c r="VGH1" s="8"/>
      <c r="VGI1" s="8"/>
      <c r="VGJ1" s="8"/>
      <c r="VGK1" s="8"/>
      <c r="VGL1" s="8"/>
      <c r="VGM1" s="8"/>
      <c r="VGN1" s="8"/>
      <c r="VGO1" s="8"/>
      <c r="VGP1" s="8"/>
      <c r="VGQ1" s="8"/>
      <c r="VGR1" s="8"/>
      <c r="VGS1" s="8"/>
      <c r="VGT1" s="8"/>
      <c r="VGU1" s="8"/>
      <c r="VGV1" s="8"/>
      <c r="VGW1" s="8"/>
      <c r="VGX1" s="8"/>
      <c r="VGY1" s="8"/>
      <c r="VGZ1" s="8"/>
      <c r="VHA1" s="8"/>
      <c r="VHB1" s="8"/>
      <c r="VHC1" s="8"/>
      <c r="VHD1" s="8"/>
      <c r="VHE1" s="8"/>
      <c r="VHF1" s="8"/>
      <c r="VHG1" s="8"/>
      <c r="VHH1" s="8"/>
      <c r="VHI1" s="8"/>
      <c r="VHJ1" s="8"/>
      <c r="VHK1" s="8"/>
      <c r="VHL1" s="8"/>
      <c r="VHM1" s="8"/>
      <c r="VHN1" s="8"/>
      <c r="VHO1" s="8"/>
      <c r="VHP1" s="8"/>
      <c r="VHQ1" s="8"/>
      <c r="VHR1" s="8"/>
      <c r="VHS1" s="8"/>
      <c r="VHT1" s="8"/>
      <c r="VHU1" s="8"/>
      <c r="VHV1" s="8"/>
      <c r="VHW1" s="8"/>
      <c r="VHX1" s="8"/>
      <c r="VHY1" s="8"/>
      <c r="VHZ1" s="8"/>
      <c r="VIA1" s="8"/>
      <c r="VIB1" s="8"/>
      <c r="VIC1" s="8"/>
      <c r="VID1" s="8"/>
      <c r="VIE1" s="8"/>
      <c r="VIF1" s="8"/>
      <c r="VIG1" s="8"/>
      <c r="VIH1" s="8"/>
      <c r="VII1" s="8"/>
      <c r="VIJ1" s="8"/>
      <c r="VIK1" s="8"/>
      <c r="VIL1" s="8"/>
      <c r="VIM1" s="8"/>
      <c r="VIN1" s="8"/>
      <c r="VIO1" s="8"/>
      <c r="VIP1" s="8"/>
      <c r="VIQ1" s="8"/>
      <c r="VIR1" s="8"/>
      <c r="VIS1" s="8"/>
      <c r="VIT1" s="8"/>
      <c r="VIU1" s="8"/>
      <c r="VIV1" s="8"/>
      <c r="VIW1" s="8"/>
      <c r="VIX1" s="8"/>
      <c r="VIY1" s="8"/>
      <c r="VIZ1" s="8"/>
      <c r="VJA1" s="8"/>
      <c r="VJB1" s="8"/>
      <c r="VJC1" s="8"/>
      <c r="VJD1" s="8"/>
      <c r="VJE1" s="8"/>
      <c r="VJF1" s="8"/>
      <c r="VJG1" s="8"/>
      <c r="VJH1" s="8"/>
      <c r="VJI1" s="8"/>
      <c r="VJJ1" s="8"/>
      <c r="VJK1" s="8"/>
      <c r="VJL1" s="8"/>
      <c r="VJM1" s="8"/>
      <c r="VJN1" s="8"/>
      <c r="VJO1" s="8"/>
      <c r="VJP1" s="8"/>
      <c r="VJQ1" s="8"/>
      <c r="VJR1" s="8"/>
      <c r="VJS1" s="8"/>
      <c r="VJT1" s="8"/>
      <c r="VJU1" s="8"/>
      <c r="VJV1" s="8"/>
      <c r="VJW1" s="8"/>
      <c r="VJX1" s="8"/>
      <c r="VJY1" s="8"/>
      <c r="VJZ1" s="8"/>
      <c r="VKA1" s="8"/>
      <c r="VKB1" s="8"/>
      <c r="VKC1" s="8"/>
      <c r="VKD1" s="8"/>
      <c r="VKE1" s="8"/>
      <c r="VKF1" s="8"/>
      <c r="VKG1" s="8"/>
      <c r="VKH1" s="8"/>
      <c r="VKI1" s="8"/>
      <c r="VKJ1" s="8"/>
      <c r="VKK1" s="8"/>
      <c r="VKL1" s="8"/>
      <c r="VKM1" s="8"/>
      <c r="VKN1" s="8"/>
      <c r="VKO1" s="8"/>
      <c r="VKP1" s="8"/>
      <c r="VKQ1" s="8"/>
      <c r="VKR1" s="8"/>
      <c r="VKS1" s="8"/>
      <c r="VKT1" s="8"/>
      <c r="VKU1" s="8"/>
      <c r="VKV1" s="8"/>
      <c r="VKW1" s="8"/>
      <c r="VKX1" s="8"/>
      <c r="VKY1" s="8"/>
      <c r="VKZ1" s="8"/>
      <c r="VLA1" s="8"/>
      <c r="VLB1" s="8"/>
      <c r="VLC1" s="8"/>
      <c r="VLD1" s="8"/>
      <c r="VLE1" s="8"/>
      <c r="VLF1" s="8"/>
      <c r="VLG1" s="8"/>
      <c r="VLH1" s="8"/>
      <c r="VLI1" s="8"/>
      <c r="VLJ1" s="8"/>
      <c r="VLK1" s="8"/>
      <c r="VLL1" s="8"/>
      <c r="VLM1" s="8"/>
      <c r="VLN1" s="8"/>
      <c r="VLO1" s="8"/>
      <c r="VLP1" s="8"/>
      <c r="VLQ1" s="8"/>
      <c r="VLR1" s="8"/>
      <c r="VLS1" s="8"/>
      <c r="VLT1" s="8"/>
      <c r="VLU1" s="8"/>
      <c r="VLV1" s="8"/>
      <c r="VLW1" s="8"/>
      <c r="VLX1" s="8"/>
      <c r="VLY1" s="8"/>
      <c r="VLZ1" s="8"/>
      <c r="VMA1" s="8"/>
      <c r="VMB1" s="8"/>
      <c r="VMC1" s="8"/>
      <c r="VMD1" s="8"/>
      <c r="VME1" s="8"/>
      <c r="VMF1" s="8"/>
      <c r="VMG1" s="8"/>
      <c r="VMH1" s="8"/>
      <c r="VMI1" s="8"/>
      <c r="VMJ1" s="8"/>
      <c r="VMK1" s="8"/>
      <c r="VML1" s="8"/>
      <c r="VMM1" s="8"/>
      <c r="VMN1" s="8"/>
      <c r="VMO1" s="8"/>
      <c r="VMP1" s="8"/>
      <c r="VMQ1" s="8"/>
      <c r="VMR1" s="8"/>
      <c r="VMS1" s="8"/>
      <c r="VMT1" s="8"/>
      <c r="VMU1" s="8"/>
      <c r="VMV1" s="8"/>
      <c r="VMW1" s="8"/>
      <c r="VMX1" s="8"/>
      <c r="VMY1" s="8"/>
      <c r="VMZ1" s="8"/>
      <c r="VNA1" s="8"/>
      <c r="VNB1" s="8"/>
      <c r="VNC1" s="8"/>
      <c r="VND1" s="8"/>
      <c r="VNE1" s="8"/>
      <c r="VNF1" s="8"/>
      <c r="VNG1" s="8"/>
      <c r="VNH1" s="8"/>
      <c r="VNI1" s="8"/>
      <c r="VNJ1" s="8"/>
      <c r="VNK1" s="8"/>
      <c r="VNL1" s="8"/>
      <c r="VNM1" s="8"/>
      <c r="VNN1" s="8"/>
      <c r="VNO1" s="8"/>
      <c r="VNP1" s="8"/>
      <c r="VNQ1" s="8"/>
      <c r="VNR1" s="8"/>
      <c r="VNS1" s="8"/>
      <c r="VNT1" s="8"/>
      <c r="VNU1" s="8"/>
      <c r="VNV1" s="8"/>
      <c r="VNW1" s="8"/>
      <c r="VNX1" s="8"/>
      <c r="VNY1" s="8"/>
      <c r="VNZ1" s="8"/>
      <c r="VOA1" s="8"/>
      <c r="VOB1" s="8"/>
      <c r="VOC1" s="8"/>
      <c r="VOD1" s="8"/>
      <c r="VOE1" s="8"/>
      <c r="VOF1" s="8"/>
      <c r="VOG1" s="8"/>
      <c r="VOH1" s="8"/>
      <c r="VOI1" s="8"/>
      <c r="VOJ1" s="8"/>
      <c r="VOK1" s="8"/>
      <c r="VOL1" s="8"/>
      <c r="VOM1" s="8"/>
      <c r="VON1" s="8"/>
      <c r="VOO1" s="8"/>
      <c r="VOP1" s="8"/>
      <c r="VOQ1" s="8"/>
      <c r="VOR1" s="8"/>
      <c r="VOS1" s="8"/>
      <c r="VOT1" s="8"/>
      <c r="VOU1" s="8"/>
      <c r="VOV1" s="8"/>
      <c r="VOW1" s="8"/>
      <c r="VOX1" s="8"/>
      <c r="VOY1" s="8"/>
      <c r="VOZ1" s="8"/>
      <c r="VPA1" s="8"/>
      <c r="VPB1" s="8"/>
      <c r="VPC1" s="8"/>
      <c r="VPD1" s="8"/>
      <c r="VPE1" s="8"/>
      <c r="VPF1" s="8"/>
      <c r="VPG1" s="8"/>
      <c r="VPH1" s="8"/>
      <c r="VPI1" s="8"/>
      <c r="VPJ1" s="8"/>
      <c r="VPK1" s="8"/>
      <c r="VPL1" s="8"/>
      <c r="VPM1" s="8"/>
      <c r="VPN1" s="8"/>
      <c r="VPO1" s="8"/>
      <c r="VPP1" s="8"/>
      <c r="VPQ1" s="8"/>
      <c r="VPR1" s="8"/>
      <c r="VPS1" s="8"/>
      <c r="VPT1" s="8"/>
      <c r="VPU1" s="8"/>
      <c r="VPV1" s="8"/>
      <c r="VPW1" s="8"/>
      <c r="VPX1" s="8"/>
      <c r="VPY1" s="8"/>
      <c r="VPZ1" s="8"/>
      <c r="VQA1" s="8"/>
      <c r="VQB1" s="8"/>
      <c r="VQC1" s="8"/>
      <c r="VQD1" s="8"/>
      <c r="VQE1" s="8"/>
      <c r="VQF1" s="8"/>
      <c r="VQG1" s="8"/>
      <c r="VQH1" s="8"/>
      <c r="VQI1" s="8"/>
      <c r="VQJ1" s="8"/>
      <c r="VQK1" s="8"/>
      <c r="VQL1" s="8"/>
      <c r="VQM1" s="8"/>
      <c r="VQN1" s="8"/>
      <c r="VQO1" s="8"/>
      <c r="VQP1" s="8"/>
      <c r="VQQ1" s="8"/>
      <c r="VQR1" s="8"/>
      <c r="VQS1" s="8"/>
      <c r="VQT1" s="8"/>
      <c r="VQU1" s="8"/>
      <c r="VQV1" s="8"/>
      <c r="VQW1" s="8"/>
      <c r="VQX1" s="8"/>
      <c r="VQY1" s="8"/>
      <c r="VQZ1" s="8"/>
      <c r="VRA1" s="8"/>
      <c r="VRB1" s="8"/>
      <c r="VRC1" s="8"/>
      <c r="VRD1" s="8"/>
      <c r="VRE1" s="8"/>
      <c r="VRF1" s="8"/>
      <c r="VRG1" s="8"/>
      <c r="VRH1" s="8"/>
      <c r="VRI1" s="8"/>
      <c r="VRJ1" s="8"/>
      <c r="VRK1" s="8"/>
      <c r="VRL1" s="8"/>
      <c r="VRM1" s="8"/>
      <c r="VRN1" s="8"/>
      <c r="VRO1" s="8"/>
      <c r="VRP1" s="8"/>
      <c r="VRQ1" s="8"/>
      <c r="VRR1" s="8"/>
      <c r="VRS1" s="8"/>
      <c r="VRT1" s="8"/>
      <c r="VRU1" s="8"/>
      <c r="VRV1" s="8"/>
      <c r="VRW1" s="8"/>
      <c r="VRX1" s="8"/>
      <c r="VRY1" s="8"/>
      <c r="VRZ1" s="8"/>
      <c r="VSA1" s="8"/>
      <c r="VSB1" s="8"/>
      <c r="VSC1" s="8"/>
      <c r="VSD1" s="8"/>
      <c r="VSE1" s="8"/>
      <c r="VSF1" s="8"/>
      <c r="VSG1" s="8"/>
      <c r="VSH1" s="8"/>
      <c r="VSI1" s="8"/>
      <c r="VSJ1" s="8"/>
      <c r="VSK1" s="8"/>
      <c r="VSL1" s="8"/>
      <c r="VSM1" s="8"/>
      <c r="VSN1" s="8"/>
      <c r="VSO1" s="8"/>
      <c r="VSP1" s="8"/>
      <c r="VSQ1" s="8"/>
      <c r="VSR1" s="8"/>
      <c r="VSS1" s="8"/>
      <c r="VST1" s="8"/>
      <c r="VSU1" s="8"/>
      <c r="VSV1" s="8"/>
      <c r="VSW1" s="8"/>
      <c r="VSX1" s="8"/>
      <c r="VSY1" s="8"/>
      <c r="VSZ1" s="8"/>
      <c r="VTA1" s="8"/>
      <c r="VTB1" s="8"/>
      <c r="VTC1" s="8"/>
      <c r="VTD1" s="8"/>
      <c r="VTE1" s="8"/>
      <c r="VTF1" s="8"/>
      <c r="VTG1" s="8"/>
      <c r="VTH1" s="8"/>
      <c r="VTI1" s="8"/>
      <c r="VTJ1" s="8"/>
      <c r="VTK1" s="8"/>
      <c r="VTL1" s="8"/>
      <c r="VTM1" s="8"/>
      <c r="VTN1" s="8"/>
      <c r="VTO1" s="8"/>
      <c r="VTP1" s="8"/>
      <c r="VTQ1" s="8"/>
      <c r="VTR1" s="8"/>
      <c r="VTS1" s="8"/>
      <c r="VTT1" s="8"/>
      <c r="VTU1" s="8"/>
      <c r="VTV1" s="8"/>
      <c r="VTW1" s="8"/>
      <c r="VTX1" s="8"/>
      <c r="VTY1" s="8"/>
      <c r="VTZ1" s="8"/>
      <c r="VUA1" s="8"/>
      <c r="VUB1" s="8"/>
      <c r="VUC1" s="8"/>
      <c r="VUD1" s="8"/>
      <c r="VUE1" s="8"/>
      <c r="VUF1" s="8"/>
      <c r="VUG1" s="8"/>
      <c r="VUH1" s="8"/>
      <c r="VUI1" s="8"/>
      <c r="VUJ1" s="8"/>
      <c r="VUK1" s="8"/>
      <c r="VUL1" s="8"/>
      <c r="VUM1" s="8"/>
      <c r="VUN1" s="8"/>
      <c r="VUO1" s="8"/>
      <c r="VUP1" s="8"/>
      <c r="VUQ1" s="8"/>
      <c r="VUR1" s="8"/>
      <c r="VUS1" s="8"/>
      <c r="VUT1" s="8"/>
      <c r="VUU1" s="8"/>
      <c r="VUV1" s="8"/>
      <c r="VUW1" s="8"/>
      <c r="VUX1" s="8"/>
      <c r="VUY1" s="8"/>
      <c r="VUZ1" s="8"/>
      <c r="VVA1" s="8"/>
      <c r="VVB1" s="8"/>
      <c r="VVC1" s="8"/>
      <c r="VVD1" s="8"/>
      <c r="VVE1" s="8"/>
      <c r="VVF1" s="8"/>
      <c r="VVG1" s="8"/>
      <c r="VVH1" s="8"/>
      <c r="VVI1" s="8"/>
      <c r="VVJ1" s="8"/>
      <c r="VVK1" s="8"/>
      <c r="VVL1" s="8"/>
      <c r="VVM1" s="8"/>
      <c r="VVN1" s="8"/>
      <c r="VVO1" s="8"/>
      <c r="VVP1" s="8"/>
      <c r="VVQ1" s="8"/>
      <c r="VVR1" s="8"/>
      <c r="VVS1" s="8"/>
      <c r="VVT1" s="8"/>
      <c r="VVU1" s="8"/>
      <c r="VVV1" s="8"/>
      <c r="VVW1" s="8"/>
      <c r="VVX1" s="8"/>
      <c r="VVY1" s="8"/>
      <c r="VVZ1" s="8"/>
      <c r="VWA1" s="8"/>
      <c r="VWB1" s="8"/>
      <c r="VWC1" s="8"/>
      <c r="VWD1" s="8"/>
      <c r="VWE1" s="8"/>
      <c r="VWF1" s="8"/>
      <c r="VWG1" s="8"/>
      <c r="VWH1" s="8"/>
      <c r="VWI1" s="8"/>
      <c r="VWJ1" s="8"/>
      <c r="VWK1" s="8"/>
      <c r="VWL1" s="8"/>
      <c r="VWM1" s="8"/>
      <c r="VWN1" s="8"/>
      <c r="VWO1" s="8"/>
      <c r="VWP1" s="8"/>
      <c r="VWQ1" s="8"/>
      <c r="VWR1" s="8"/>
      <c r="VWS1" s="8"/>
      <c r="VWT1" s="8"/>
      <c r="VWU1" s="8"/>
      <c r="VWV1" s="8"/>
      <c r="VWW1" s="8"/>
      <c r="VWX1" s="8"/>
      <c r="VWY1" s="8"/>
      <c r="VWZ1" s="8"/>
      <c r="VXA1" s="8"/>
      <c r="VXB1" s="8"/>
      <c r="VXC1" s="8"/>
      <c r="VXD1" s="8"/>
      <c r="VXE1" s="8"/>
      <c r="VXF1" s="8"/>
      <c r="VXG1" s="8"/>
      <c r="VXH1" s="8"/>
      <c r="VXI1" s="8"/>
      <c r="VXJ1" s="8"/>
      <c r="VXK1" s="8"/>
      <c r="VXL1" s="8"/>
      <c r="VXM1" s="8"/>
      <c r="VXN1" s="8"/>
      <c r="VXO1" s="8"/>
      <c r="VXP1" s="8"/>
      <c r="VXQ1" s="8"/>
      <c r="VXR1" s="8"/>
      <c r="VXS1" s="8"/>
      <c r="VXT1" s="8"/>
      <c r="VXU1" s="8"/>
      <c r="VXV1" s="8"/>
      <c r="VXW1" s="8"/>
      <c r="VXX1" s="8"/>
      <c r="VXY1" s="8"/>
      <c r="VXZ1" s="8"/>
      <c r="VYA1" s="8"/>
      <c r="VYB1" s="8"/>
      <c r="VYC1" s="8"/>
      <c r="VYD1" s="8"/>
      <c r="VYE1" s="8"/>
      <c r="VYF1" s="8"/>
      <c r="VYG1" s="8"/>
      <c r="VYH1" s="8"/>
      <c r="VYI1" s="8"/>
      <c r="VYJ1" s="8"/>
      <c r="VYK1" s="8"/>
      <c r="VYL1" s="8"/>
      <c r="VYM1" s="8"/>
      <c r="VYN1" s="8"/>
      <c r="VYO1" s="8"/>
      <c r="VYP1" s="8"/>
      <c r="VYQ1" s="8"/>
      <c r="VYR1" s="8"/>
      <c r="VYS1" s="8"/>
      <c r="VYT1" s="8"/>
      <c r="VYU1" s="8"/>
      <c r="VYV1" s="8"/>
      <c r="VYW1" s="8"/>
      <c r="VYX1" s="8"/>
      <c r="VYY1" s="8"/>
      <c r="VYZ1" s="8"/>
      <c r="VZA1" s="8"/>
      <c r="VZB1" s="8"/>
      <c r="VZC1" s="8"/>
      <c r="VZD1" s="8"/>
      <c r="VZE1" s="8"/>
      <c r="VZF1" s="8"/>
      <c r="VZG1" s="8"/>
      <c r="VZH1" s="8"/>
      <c r="VZI1" s="8"/>
      <c r="VZJ1" s="8"/>
      <c r="VZK1" s="8"/>
      <c r="VZL1" s="8"/>
      <c r="VZM1" s="8"/>
      <c r="VZN1" s="8"/>
      <c r="VZO1" s="8"/>
      <c r="VZP1" s="8"/>
      <c r="VZQ1" s="8"/>
      <c r="VZR1" s="8"/>
      <c r="VZS1" s="8"/>
      <c r="VZT1" s="8"/>
      <c r="VZU1" s="8"/>
      <c r="VZV1" s="8"/>
      <c r="VZW1" s="8"/>
      <c r="VZX1" s="8"/>
      <c r="VZY1" s="8"/>
      <c r="VZZ1" s="8"/>
      <c r="WAA1" s="8"/>
      <c r="WAB1" s="8"/>
      <c r="WAC1" s="8"/>
      <c r="WAD1" s="8"/>
      <c r="WAE1" s="8"/>
      <c r="WAF1" s="8"/>
      <c r="WAG1" s="8"/>
      <c r="WAH1" s="8"/>
      <c r="WAI1" s="8"/>
      <c r="WAJ1" s="8"/>
      <c r="WAK1" s="8"/>
      <c r="WAL1" s="8"/>
      <c r="WAM1" s="8"/>
      <c r="WAN1" s="8"/>
      <c r="WAO1" s="8"/>
      <c r="WAP1" s="8"/>
      <c r="WAQ1" s="8"/>
      <c r="WAR1" s="8"/>
      <c r="WAS1" s="8"/>
      <c r="WAT1" s="8"/>
      <c r="WAU1" s="8"/>
      <c r="WAV1" s="8"/>
      <c r="WAW1" s="8"/>
      <c r="WAX1" s="8"/>
      <c r="WAY1" s="8"/>
      <c r="WAZ1" s="8"/>
      <c r="WBA1" s="8"/>
      <c r="WBB1" s="8"/>
      <c r="WBC1" s="8"/>
      <c r="WBD1" s="8"/>
      <c r="WBE1" s="8"/>
      <c r="WBF1" s="8"/>
      <c r="WBG1" s="8"/>
      <c r="WBH1" s="8"/>
      <c r="WBI1" s="8"/>
      <c r="WBJ1" s="8"/>
      <c r="WBK1" s="8"/>
      <c r="WBL1" s="8"/>
      <c r="WBM1" s="8"/>
      <c r="WBN1" s="8"/>
      <c r="WBO1" s="8"/>
      <c r="WBP1" s="8"/>
      <c r="WBQ1" s="8"/>
      <c r="WBR1" s="8"/>
      <c r="WBS1" s="8"/>
      <c r="WBT1" s="8"/>
      <c r="WBU1" s="8"/>
      <c r="WBV1" s="8"/>
      <c r="WBW1" s="8"/>
      <c r="WBX1" s="8"/>
      <c r="WBY1" s="8"/>
      <c r="WBZ1" s="8"/>
      <c r="WCA1" s="8"/>
      <c r="WCB1" s="8"/>
      <c r="WCC1" s="8"/>
      <c r="WCD1" s="8"/>
      <c r="WCE1" s="8"/>
      <c r="WCF1" s="8"/>
      <c r="WCG1" s="8"/>
      <c r="WCH1" s="8"/>
      <c r="WCI1" s="8"/>
      <c r="WCJ1" s="8"/>
      <c r="WCK1" s="8"/>
      <c r="WCL1" s="8"/>
      <c r="WCM1" s="8"/>
      <c r="WCN1" s="8"/>
      <c r="WCO1" s="8"/>
      <c r="WCP1" s="8"/>
      <c r="WCQ1" s="8"/>
      <c r="WCR1" s="8"/>
      <c r="WCS1" s="8"/>
      <c r="WCT1" s="8"/>
      <c r="WCU1" s="8"/>
      <c r="WCV1" s="8"/>
      <c r="WCW1" s="8"/>
      <c r="WCX1" s="8"/>
      <c r="WCY1" s="8"/>
      <c r="WCZ1" s="8"/>
      <c r="WDA1" s="8"/>
      <c r="WDB1" s="8"/>
      <c r="WDC1" s="8"/>
      <c r="WDD1" s="8"/>
      <c r="WDE1" s="8"/>
      <c r="WDF1" s="8"/>
      <c r="WDG1" s="8"/>
      <c r="WDH1" s="8"/>
      <c r="WDI1" s="8"/>
      <c r="WDJ1" s="8"/>
      <c r="WDK1" s="8"/>
      <c r="WDL1" s="8"/>
      <c r="WDM1" s="8"/>
      <c r="WDN1" s="8"/>
      <c r="WDO1" s="8"/>
      <c r="WDP1" s="8"/>
      <c r="WDQ1" s="8"/>
      <c r="WDR1" s="8"/>
      <c r="WDS1" s="8"/>
      <c r="WDT1" s="8"/>
      <c r="WDU1" s="8"/>
      <c r="WDV1" s="8"/>
      <c r="WDW1" s="8"/>
      <c r="WDX1" s="8"/>
      <c r="WDY1" s="8"/>
      <c r="WDZ1" s="8"/>
      <c r="WEA1" s="8"/>
      <c r="WEB1" s="8"/>
      <c r="WEC1" s="8"/>
      <c r="WED1" s="8"/>
      <c r="WEE1" s="8"/>
      <c r="WEF1" s="8"/>
      <c r="WEG1" s="8"/>
      <c r="WEH1" s="8"/>
      <c r="WEI1" s="8"/>
      <c r="WEJ1" s="8"/>
      <c r="WEK1" s="8"/>
      <c r="WEL1" s="8"/>
      <c r="WEM1" s="8"/>
      <c r="WEN1" s="8"/>
      <c r="WEO1" s="8"/>
      <c r="WEP1" s="8"/>
      <c r="WEQ1" s="8"/>
      <c r="WER1" s="8"/>
      <c r="WES1" s="8"/>
      <c r="WET1" s="8"/>
      <c r="WEU1" s="8"/>
      <c r="WEV1" s="8"/>
      <c r="WEW1" s="8"/>
      <c r="WEX1" s="8"/>
      <c r="WEY1" s="8"/>
      <c r="WEZ1" s="8"/>
      <c r="WFA1" s="8"/>
      <c r="WFB1" s="8"/>
      <c r="WFC1" s="8"/>
      <c r="WFD1" s="8"/>
      <c r="WFE1" s="8"/>
      <c r="WFF1" s="8"/>
      <c r="WFG1" s="8"/>
      <c r="WFH1" s="8"/>
      <c r="WFI1" s="8"/>
      <c r="WFJ1" s="8"/>
      <c r="WFK1" s="8"/>
      <c r="WFL1" s="8"/>
      <c r="WFM1" s="8"/>
      <c r="WFN1" s="8"/>
      <c r="WFO1" s="8"/>
      <c r="WFP1" s="8"/>
      <c r="WFQ1" s="8"/>
      <c r="WFR1" s="8"/>
      <c r="WFS1" s="8"/>
      <c r="WFT1" s="8"/>
      <c r="WFU1" s="8"/>
      <c r="WFV1" s="8"/>
      <c r="WFW1" s="8"/>
      <c r="WFX1" s="8"/>
      <c r="WFY1" s="8"/>
      <c r="WFZ1" s="8"/>
      <c r="WGA1" s="8"/>
      <c r="WGB1" s="8"/>
      <c r="WGC1" s="8"/>
      <c r="WGD1" s="8"/>
      <c r="WGE1" s="8"/>
      <c r="WGF1" s="8"/>
      <c r="WGG1" s="8"/>
      <c r="WGH1" s="8"/>
      <c r="WGI1" s="8"/>
      <c r="WGJ1" s="8"/>
      <c r="WGK1" s="8"/>
      <c r="WGL1" s="8"/>
      <c r="WGM1" s="8"/>
      <c r="WGN1" s="8"/>
      <c r="WGO1" s="8"/>
      <c r="WGP1" s="8"/>
      <c r="WGQ1" s="8"/>
      <c r="WGR1" s="8"/>
      <c r="WGS1" s="8"/>
      <c r="WGT1" s="8"/>
      <c r="WGU1" s="8"/>
      <c r="WGV1" s="8"/>
      <c r="WGW1" s="8"/>
      <c r="WGX1" s="8"/>
      <c r="WGY1" s="8"/>
      <c r="WGZ1" s="8"/>
      <c r="WHA1" s="8"/>
      <c r="WHB1" s="8"/>
      <c r="WHC1" s="8"/>
      <c r="WHD1" s="8"/>
      <c r="WHE1" s="8"/>
      <c r="WHF1" s="8"/>
      <c r="WHG1" s="8"/>
      <c r="WHH1" s="8"/>
      <c r="WHI1" s="8"/>
      <c r="WHJ1" s="8"/>
      <c r="WHK1" s="8"/>
      <c r="WHL1" s="8"/>
      <c r="WHM1" s="8"/>
      <c r="WHN1" s="8"/>
      <c r="WHO1" s="8"/>
      <c r="WHP1" s="8"/>
      <c r="WHQ1" s="8"/>
      <c r="WHR1" s="8"/>
      <c r="WHS1" s="8"/>
      <c r="WHT1" s="8"/>
      <c r="WHU1" s="8"/>
      <c r="WHV1" s="8"/>
      <c r="WHW1" s="8"/>
      <c r="WHX1" s="8"/>
      <c r="WHY1" s="8"/>
      <c r="WHZ1" s="8"/>
      <c r="WIA1" s="8"/>
      <c r="WIB1" s="8"/>
      <c r="WIC1" s="8"/>
      <c r="WID1" s="8"/>
      <c r="WIE1" s="8"/>
      <c r="WIF1" s="8"/>
      <c r="WIG1" s="8"/>
      <c r="WIH1" s="8"/>
      <c r="WII1" s="8"/>
      <c r="WIJ1" s="8"/>
      <c r="WIK1" s="8"/>
      <c r="WIL1" s="8"/>
      <c r="WIM1" s="8"/>
      <c r="WIN1" s="8"/>
      <c r="WIO1" s="8"/>
      <c r="WIP1" s="8"/>
      <c r="WIQ1" s="8"/>
      <c r="WIR1" s="8"/>
      <c r="WIS1" s="8"/>
      <c r="WIT1" s="8"/>
      <c r="WIU1" s="8"/>
      <c r="WIV1" s="8"/>
      <c r="WIW1" s="8"/>
      <c r="WIX1" s="8"/>
      <c r="WIY1" s="8"/>
      <c r="WIZ1" s="8"/>
      <c r="WJA1" s="8"/>
      <c r="WJB1" s="8"/>
      <c r="WJC1" s="8"/>
      <c r="WJD1" s="8"/>
      <c r="WJE1" s="8"/>
      <c r="WJF1" s="8"/>
      <c r="WJG1" s="8"/>
      <c r="WJH1" s="8"/>
      <c r="WJI1" s="8"/>
      <c r="WJJ1" s="8"/>
      <c r="WJK1" s="8"/>
      <c r="WJL1" s="8"/>
      <c r="WJM1" s="8"/>
      <c r="WJN1" s="8"/>
      <c r="WJO1" s="8"/>
      <c r="WJP1" s="8"/>
      <c r="WJQ1" s="8"/>
      <c r="WJR1" s="8"/>
      <c r="WJS1" s="8"/>
      <c r="WJT1" s="8"/>
      <c r="WJU1" s="8"/>
      <c r="WJV1" s="8"/>
      <c r="WJW1" s="8"/>
      <c r="WJX1" s="8"/>
      <c r="WJY1" s="8"/>
      <c r="WJZ1" s="8"/>
      <c r="WKA1" s="8"/>
      <c r="WKB1" s="8"/>
      <c r="WKC1" s="8"/>
      <c r="WKD1" s="8"/>
      <c r="WKE1" s="8"/>
      <c r="WKF1" s="8"/>
      <c r="WKG1" s="8"/>
      <c r="WKH1" s="8"/>
      <c r="WKI1" s="8"/>
      <c r="WKJ1" s="8"/>
      <c r="WKK1" s="8"/>
      <c r="WKL1" s="8"/>
      <c r="WKM1" s="8"/>
      <c r="WKN1" s="8"/>
      <c r="WKO1" s="8"/>
      <c r="WKP1" s="8"/>
      <c r="WKQ1" s="8"/>
      <c r="WKR1" s="8"/>
      <c r="WKS1" s="8"/>
      <c r="WKT1" s="8"/>
      <c r="WKU1" s="8"/>
      <c r="WKV1" s="8"/>
      <c r="WKW1" s="8"/>
      <c r="WKX1" s="8"/>
      <c r="WKY1" s="8"/>
      <c r="WKZ1" s="8"/>
      <c r="WLA1" s="8"/>
      <c r="WLB1" s="8"/>
      <c r="WLC1" s="8"/>
      <c r="WLD1" s="8"/>
      <c r="WLE1" s="8"/>
      <c r="WLF1" s="8"/>
      <c r="WLG1" s="8"/>
      <c r="WLH1" s="8"/>
      <c r="WLI1" s="8"/>
      <c r="WLJ1" s="8"/>
      <c r="WLK1" s="8"/>
      <c r="WLL1" s="8"/>
      <c r="WLM1" s="8"/>
      <c r="WLN1" s="8"/>
      <c r="WLO1" s="8"/>
      <c r="WLP1" s="8"/>
      <c r="WLQ1" s="8"/>
      <c r="WLR1" s="8"/>
      <c r="WLS1" s="8"/>
      <c r="WLT1" s="8"/>
      <c r="WLU1" s="8"/>
      <c r="WLV1" s="8"/>
      <c r="WLW1" s="8"/>
      <c r="WLX1" s="8"/>
      <c r="WLY1" s="8"/>
      <c r="WLZ1" s="8"/>
      <c r="WMA1" s="8"/>
      <c r="WMB1" s="8"/>
      <c r="WMC1" s="8"/>
      <c r="WMD1" s="8"/>
      <c r="WME1" s="8"/>
      <c r="WMF1" s="8"/>
      <c r="WMG1" s="8"/>
      <c r="WMH1" s="8"/>
      <c r="WMI1" s="8"/>
      <c r="WMJ1" s="8"/>
      <c r="WMK1" s="8"/>
      <c r="WML1" s="8"/>
      <c r="WMM1" s="8"/>
      <c r="WMN1" s="8"/>
      <c r="WMO1" s="8"/>
      <c r="WMP1" s="8"/>
      <c r="WMQ1" s="8"/>
      <c r="WMR1" s="8"/>
      <c r="WMS1" s="8"/>
      <c r="WMT1" s="8"/>
      <c r="WMU1" s="8"/>
      <c r="WMV1" s="8"/>
      <c r="WMW1" s="8"/>
      <c r="WMX1" s="8"/>
      <c r="WMY1" s="8"/>
      <c r="WMZ1" s="8"/>
      <c r="WNA1" s="8"/>
      <c r="WNB1" s="8"/>
      <c r="WNC1" s="8"/>
      <c r="WND1" s="8"/>
      <c r="WNE1" s="8"/>
      <c r="WNF1" s="8"/>
      <c r="WNG1" s="8"/>
      <c r="WNH1" s="8"/>
      <c r="WNI1" s="8"/>
      <c r="WNJ1" s="8"/>
      <c r="WNK1" s="8"/>
      <c r="WNL1" s="8"/>
      <c r="WNM1" s="8"/>
      <c r="WNN1" s="8"/>
      <c r="WNO1" s="8"/>
      <c r="WNP1" s="8"/>
      <c r="WNQ1" s="8"/>
      <c r="WNR1" s="8"/>
      <c r="WNS1" s="8"/>
      <c r="WNT1" s="8"/>
      <c r="WNU1" s="8"/>
      <c r="WNV1" s="8"/>
      <c r="WNW1" s="8"/>
      <c r="WNX1" s="8"/>
      <c r="WNY1" s="8"/>
      <c r="WNZ1" s="8"/>
      <c r="WOA1" s="8"/>
      <c r="WOB1" s="8"/>
      <c r="WOC1" s="8"/>
      <c r="WOD1" s="8"/>
      <c r="WOE1" s="8"/>
      <c r="WOF1" s="8"/>
      <c r="WOG1" s="8"/>
      <c r="WOH1" s="8"/>
      <c r="WOI1" s="8"/>
      <c r="WOJ1" s="8"/>
      <c r="WOK1" s="8"/>
      <c r="WOL1" s="8"/>
      <c r="WOM1" s="8"/>
      <c r="WON1" s="8"/>
      <c r="WOO1" s="8"/>
      <c r="WOP1" s="8"/>
      <c r="WOQ1" s="8"/>
      <c r="WOR1" s="8"/>
      <c r="WOS1" s="8"/>
      <c r="WOT1" s="8"/>
      <c r="WOU1" s="8"/>
      <c r="WOV1" s="8"/>
      <c r="WOW1" s="8"/>
      <c r="WOX1" s="8"/>
      <c r="WOY1" s="8"/>
      <c r="WOZ1" s="8"/>
      <c r="WPA1" s="8"/>
      <c r="WPB1" s="8"/>
      <c r="WPC1" s="8"/>
      <c r="WPD1" s="8"/>
      <c r="WPE1" s="8"/>
      <c r="WPF1" s="8"/>
      <c r="WPG1" s="8"/>
      <c r="WPH1" s="8"/>
      <c r="WPI1" s="8"/>
      <c r="WPJ1" s="8"/>
      <c r="WPK1" s="8"/>
      <c r="WPL1" s="8"/>
      <c r="WPM1" s="8"/>
      <c r="WPN1" s="8"/>
      <c r="WPO1" s="8"/>
      <c r="WPP1" s="8"/>
      <c r="WPQ1" s="8"/>
      <c r="WPR1" s="8"/>
      <c r="WPS1" s="8"/>
      <c r="WPT1" s="8"/>
      <c r="WPU1" s="8"/>
      <c r="WPV1" s="8"/>
      <c r="WPW1" s="8"/>
      <c r="WPX1" s="8"/>
      <c r="WPY1" s="8"/>
      <c r="WPZ1" s="8"/>
      <c r="WQA1" s="8"/>
      <c r="WQB1" s="8"/>
      <c r="WQC1" s="8"/>
      <c r="WQD1" s="8"/>
      <c r="WQE1" s="8"/>
      <c r="WQF1" s="8"/>
      <c r="WQG1" s="8"/>
      <c r="WQH1" s="8"/>
      <c r="WQI1" s="8"/>
      <c r="WQJ1" s="8"/>
      <c r="WQK1" s="8"/>
      <c r="WQL1" s="8"/>
      <c r="WQM1" s="8"/>
      <c r="WQN1" s="8"/>
      <c r="WQO1" s="8"/>
      <c r="WQP1" s="8"/>
      <c r="WQQ1" s="8"/>
      <c r="WQR1" s="8"/>
      <c r="WQS1" s="8"/>
      <c r="WQT1" s="8"/>
      <c r="WQU1" s="8"/>
      <c r="WQV1" s="8"/>
      <c r="WQW1" s="8"/>
      <c r="WQX1" s="8"/>
      <c r="WQY1" s="8"/>
      <c r="WQZ1" s="8"/>
      <c r="WRA1" s="8"/>
      <c r="WRB1" s="8"/>
      <c r="WRC1" s="8"/>
      <c r="WRD1" s="8"/>
      <c r="WRE1" s="8"/>
      <c r="WRF1" s="8"/>
      <c r="WRG1" s="8"/>
      <c r="WRH1" s="8"/>
      <c r="WRI1" s="8"/>
      <c r="WRJ1" s="8"/>
      <c r="WRK1" s="8"/>
      <c r="WRL1" s="8"/>
      <c r="WRM1" s="8"/>
      <c r="WRN1" s="8"/>
      <c r="WRO1" s="8"/>
      <c r="WRP1" s="8"/>
      <c r="WRQ1" s="8"/>
      <c r="WRR1" s="8"/>
      <c r="WRS1" s="8"/>
      <c r="WRT1" s="8"/>
      <c r="WRU1" s="8"/>
      <c r="WRV1" s="8"/>
      <c r="WRW1" s="8"/>
      <c r="WRX1" s="8"/>
      <c r="WRY1" s="8"/>
      <c r="WRZ1" s="8"/>
      <c r="WSA1" s="8"/>
      <c r="WSB1" s="8"/>
      <c r="WSC1" s="8"/>
      <c r="WSD1" s="8"/>
      <c r="WSE1" s="8"/>
      <c r="WSF1" s="8"/>
      <c r="WSG1" s="8"/>
      <c r="WSH1" s="8"/>
      <c r="WSI1" s="8"/>
      <c r="WSJ1" s="8"/>
      <c r="WSK1" s="8"/>
      <c r="WSL1" s="8"/>
      <c r="WSM1" s="8"/>
      <c r="WSN1" s="8"/>
      <c r="WSO1" s="8"/>
      <c r="WSP1" s="8"/>
      <c r="WSQ1" s="8"/>
      <c r="WSR1" s="8"/>
      <c r="WSS1" s="8"/>
      <c r="WST1" s="8"/>
      <c r="WSU1" s="8"/>
      <c r="WSV1" s="8"/>
      <c r="WSW1" s="8"/>
      <c r="WSX1" s="8"/>
      <c r="WSY1" s="8"/>
      <c r="WSZ1" s="8"/>
      <c r="WTA1" s="8"/>
      <c r="WTB1" s="8"/>
      <c r="WTC1" s="8"/>
      <c r="WTD1" s="8"/>
      <c r="WTE1" s="8"/>
      <c r="WTF1" s="8"/>
      <c r="WTG1" s="8"/>
      <c r="WTH1" s="8"/>
      <c r="WTI1" s="8"/>
      <c r="WTJ1" s="8"/>
      <c r="WTK1" s="8"/>
      <c r="WTL1" s="8"/>
      <c r="WTM1" s="8"/>
      <c r="WTN1" s="8"/>
      <c r="WTO1" s="8"/>
      <c r="WTP1" s="8"/>
      <c r="WTQ1" s="8"/>
      <c r="WTR1" s="8"/>
      <c r="WTS1" s="8"/>
      <c r="WTT1" s="8"/>
      <c r="WTU1" s="8"/>
      <c r="WTV1" s="8"/>
      <c r="WTW1" s="8"/>
      <c r="WTX1" s="8"/>
      <c r="WTY1" s="8"/>
      <c r="WTZ1" s="8"/>
      <c r="WUA1" s="8"/>
      <c r="WUB1" s="8"/>
      <c r="WUC1" s="8"/>
      <c r="WUD1" s="8"/>
      <c r="WUE1" s="8"/>
      <c r="WUF1" s="8"/>
      <c r="WUG1" s="8"/>
      <c r="WUH1" s="8"/>
      <c r="WUI1" s="8"/>
      <c r="WUJ1" s="8"/>
      <c r="WUK1" s="8"/>
      <c r="WUL1" s="8"/>
      <c r="WUM1" s="8"/>
      <c r="WUN1" s="8"/>
      <c r="WUO1" s="8"/>
      <c r="WUP1" s="8"/>
      <c r="WUQ1" s="8"/>
      <c r="WUR1" s="8"/>
      <c r="WUS1" s="8"/>
      <c r="WUT1" s="8"/>
      <c r="WUU1" s="8"/>
      <c r="WUV1" s="8"/>
      <c r="WUW1" s="8"/>
      <c r="WUX1" s="8"/>
      <c r="WUY1" s="8"/>
      <c r="WUZ1" s="8"/>
      <c r="WVA1" s="8"/>
      <c r="WVB1" s="8"/>
      <c r="WVC1" s="8"/>
      <c r="WVD1" s="8"/>
      <c r="WVE1" s="8"/>
      <c r="WVF1" s="8"/>
      <c r="WVG1" s="8"/>
      <c r="WVH1" s="8"/>
      <c r="WVI1" s="8"/>
      <c r="WVJ1" s="8"/>
      <c r="WVK1" s="8"/>
      <c r="WVL1" s="8"/>
      <c r="WVM1" s="8"/>
      <c r="WVN1" s="8"/>
      <c r="WVO1" s="8"/>
      <c r="WVP1" s="8"/>
      <c r="WVQ1" s="8"/>
      <c r="WVR1" s="8"/>
      <c r="WVS1" s="8"/>
      <c r="WVT1" s="8"/>
      <c r="WVU1" s="8"/>
      <c r="WVV1" s="8"/>
      <c r="WVW1" s="8"/>
      <c r="WVX1" s="8"/>
      <c r="WVY1" s="8"/>
      <c r="WVZ1" s="8"/>
      <c r="WWA1" s="8"/>
      <c r="WWB1" s="8"/>
      <c r="WWC1" s="8"/>
      <c r="WWD1" s="8"/>
      <c r="WWE1" s="8"/>
      <c r="WWF1" s="8"/>
      <c r="WWG1" s="8"/>
      <c r="WWH1" s="8"/>
      <c r="WWI1" s="8"/>
      <c r="WWJ1" s="8"/>
      <c r="WWK1" s="8"/>
      <c r="WWL1" s="8"/>
      <c r="WWM1" s="8"/>
      <c r="WWN1" s="8"/>
      <c r="WWO1" s="8"/>
      <c r="WWP1" s="8"/>
      <c r="WWQ1" s="8"/>
      <c r="WWR1" s="8"/>
      <c r="WWS1" s="8"/>
      <c r="WWT1" s="8"/>
      <c r="WWU1" s="8"/>
      <c r="WWV1" s="8"/>
      <c r="WWW1" s="8"/>
      <c r="WWX1" s="8"/>
      <c r="WWY1" s="8"/>
      <c r="WWZ1" s="8"/>
      <c r="WXA1" s="8"/>
      <c r="WXB1" s="8"/>
      <c r="WXC1" s="8"/>
      <c r="WXD1" s="8"/>
      <c r="WXE1" s="8"/>
      <c r="WXF1" s="8"/>
      <c r="WXG1" s="8"/>
      <c r="WXH1" s="8"/>
      <c r="WXI1" s="8"/>
      <c r="WXJ1" s="8"/>
      <c r="WXK1" s="8"/>
      <c r="WXL1" s="8"/>
      <c r="WXM1" s="8"/>
      <c r="WXN1" s="8"/>
      <c r="WXO1" s="8"/>
      <c r="WXP1" s="8"/>
      <c r="WXQ1" s="8"/>
      <c r="WXR1" s="8"/>
      <c r="WXS1" s="8"/>
      <c r="WXT1" s="8"/>
      <c r="WXU1" s="8"/>
      <c r="WXV1" s="8"/>
      <c r="WXW1" s="8"/>
      <c r="WXX1" s="8"/>
      <c r="WXY1" s="8"/>
      <c r="WXZ1" s="8"/>
      <c r="WYA1" s="8"/>
      <c r="WYB1" s="8"/>
      <c r="WYC1" s="8"/>
      <c r="WYD1" s="8"/>
      <c r="WYE1" s="8"/>
      <c r="WYF1" s="8"/>
      <c r="WYG1" s="8"/>
      <c r="WYH1" s="8"/>
      <c r="WYI1" s="8"/>
      <c r="WYJ1" s="8"/>
      <c r="WYK1" s="8"/>
      <c r="WYL1" s="8"/>
      <c r="WYM1" s="8"/>
      <c r="WYN1" s="8"/>
      <c r="WYO1" s="8"/>
      <c r="WYP1" s="8"/>
      <c r="WYQ1" s="8"/>
      <c r="WYR1" s="8"/>
      <c r="WYS1" s="8"/>
      <c r="WYT1" s="8"/>
      <c r="WYU1" s="8"/>
      <c r="WYV1" s="8"/>
      <c r="WYW1" s="8"/>
      <c r="WYX1" s="8"/>
      <c r="WYY1" s="8"/>
      <c r="WYZ1" s="8"/>
      <c r="WZA1" s="8"/>
      <c r="WZB1" s="8"/>
      <c r="WZC1" s="8"/>
      <c r="WZD1" s="8"/>
      <c r="WZE1" s="8"/>
      <c r="WZF1" s="8"/>
      <c r="WZG1" s="8"/>
      <c r="WZH1" s="8"/>
      <c r="WZI1" s="8"/>
      <c r="WZJ1" s="8"/>
      <c r="WZK1" s="8"/>
      <c r="WZL1" s="8"/>
      <c r="WZM1" s="8"/>
      <c r="WZN1" s="8"/>
      <c r="WZO1" s="8"/>
      <c r="WZP1" s="8"/>
      <c r="WZQ1" s="8"/>
      <c r="WZR1" s="8"/>
      <c r="WZS1" s="8"/>
      <c r="WZT1" s="8"/>
      <c r="WZU1" s="8"/>
      <c r="WZV1" s="8"/>
      <c r="WZW1" s="8"/>
      <c r="WZX1" s="8"/>
      <c r="WZY1" s="8"/>
      <c r="WZZ1" s="8"/>
      <c r="XAA1" s="8"/>
      <c r="XAB1" s="8"/>
      <c r="XAC1" s="8"/>
      <c r="XAD1" s="8"/>
      <c r="XAE1" s="8"/>
      <c r="XAF1" s="8"/>
      <c r="XAG1" s="8"/>
      <c r="XAH1" s="8"/>
      <c r="XAI1" s="8"/>
      <c r="XAJ1" s="8"/>
      <c r="XAK1" s="8"/>
      <c r="XAL1" s="8"/>
      <c r="XAM1" s="8"/>
      <c r="XAN1" s="8"/>
      <c r="XAO1" s="8"/>
      <c r="XAP1" s="8"/>
      <c r="XAQ1" s="8"/>
      <c r="XAR1" s="8"/>
      <c r="XAS1" s="8"/>
      <c r="XAT1" s="8"/>
      <c r="XAU1" s="8"/>
      <c r="XAV1" s="8"/>
      <c r="XAW1" s="8"/>
      <c r="XAX1" s="8"/>
      <c r="XAY1" s="8"/>
      <c r="XAZ1" s="8"/>
      <c r="XBA1" s="8"/>
      <c r="XBB1" s="8"/>
      <c r="XBC1" s="8"/>
      <c r="XBD1" s="8"/>
      <c r="XBE1" s="8"/>
      <c r="XBF1" s="8"/>
      <c r="XBG1" s="8"/>
      <c r="XBH1" s="8"/>
      <c r="XBI1" s="8"/>
      <c r="XBJ1" s="8"/>
      <c r="XBK1" s="8"/>
      <c r="XBL1" s="8"/>
      <c r="XBM1" s="8"/>
      <c r="XBN1" s="8"/>
      <c r="XBO1" s="8"/>
      <c r="XBP1" s="8"/>
      <c r="XBQ1" s="8"/>
      <c r="XBR1" s="8"/>
      <c r="XBS1" s="8"/>
      <c r="XBT1" s="8"/>
      <c r="XBU1" s="8"/>
      <c r="XBV1" s="8"/>
      <c r="XBW1" s="8"/>
      <c r="XBX1" s="8"/>
      <c r="XBY1" s="8"/>
      <c r="XBZ1" s="8"/>
      <c r="XCA1" s="8"/>
      <c r="XCB1" s="8"/>
      <c r="XCC1" s="8"/>
      <c r="XCD1" s="8"/>
      <c r="XCE1" s="8"/>
      <c r="XCF1" s="8"/>
      <c r="XCG1" s="8"/>
      <c r="XCH1" s="8"/>
      <c r="XCI1" s="8"/>
      <c r="XCJ1" s="8"/>
      <c r="XCK1" s="8"/>
      <c r="XCL1" s="8"/>
      <c r="XCM1" s="8"/>
      <c r="XCN1" s="8"/>
      <c r="XCO1" s="8"/>
      <c r="XCP1" s="8"/>
      <c r="XCQ1" s="8"/>
      <c r="XCR1" s="8"/>
      <c r="XCS1" s="8"/>
      <c r="XCT1" s="8"/>
      <c r="XCU1" s="8"/>
      <c r="XCV1" s="8"/>
      <c r="XCW1" s="8"/>
      <c r="XCX1" s="8"/>
      <c r="XCY1" s="8"/>
      <c r="XCZ1" s="8"/>
      <c r="XDA1" s="8"/>
      <c r="XDB1" s="8"/>
      <c r="XDC1" s="8"/>
      <c r="XDD1" s="8"/>
      <c r="XDE1" s="8"/>
      <c r="XDF1" s="8"/>
      <c r="XDG1" s="8"/>
      <c r="XDH1" s="8"/>
      <c r="XDI1" s="8"/>
      <c r="XDJ1" s="8"/>
      <c r="XDK1" s="8"/>
      <c r="XDL1" s="8"/>
      <c r="XDM1" s="8"/>
      <c r="XDN1" s="8"/>
      <c r="XDO1" s="8"/>
      <c r="XDP1" s="8"/>
      <c r="XDQ1" s="8"/>
      <c r="XDR1" s="8"/>
      <c r="XDS1" s="8"/>
      <c r="XDT1" s="8"/>
      <c r="XDU1" s="8"/>
      <c r="XDV1" s="8"/>
      <c r="XDW1" s="8"/>
      <c r="XDX1" s="8"/>
      <c r="XDY1" s="8"/>
      <c r="XDZ1" s="8"/>
      <c r="XEA1" s="8"/>
      <c r="XEB1" s="8"/>
      <c r="XEC1" s="8"/>
      <c r="XED1" s="8"/>
      <c r="XEE1" s="8"/>
      <c r="XEF1" s="8"/>
      <c r="XEG1" s="8"/>
      <c r="XEH1" s="8"/>
      <c r="XEI1" s="8"/>
      <c r="XEJ1" s="8"/>
      <c r="XEK1" s="8"/>
      <c r="XEL1" s="8"/>
      <c r="XEM1" s="8"/>
      <c r="XEN1" s="8"/>
      <c r="XEO1" s="8"/>
      <c r="XEP1" s="8"/>
      <c r="XEQ1" s="8"/>
      <c r="XER1" s="8"/>
      <c r="XES1" s="8"/>
      <c r="XET1" s="8"/>
      <c r="XEU1" s="8"/>
      <c r="XEV1" s="8"/>
      <c r="XEW1" s="8"/>
      <c r="XEX1" s="8"/>
      <c r="XEY1" s="8"/>
      <c r="XEZ1" s="8"/>
      <c r="XFA1" s="8"/>
      <c r="XFB1" s="8"/>
      <c r="XFC1" s="8"/>
      <c r="XFD1" s="8"/>
    </row>
    <row r="2" s="91" customFormat="1" ht="41.25" customHeight="1" spans="1:16384">
      <c r="A2" s="182" t="s">
        <v>657</v>
      </c>
      <c r="B2" s="183"/>
      <c r="C2" s="183"/>
      <c r="D2" s="183"/>
      <c r="E2" s="183"/>
      <c r="F2" s="183"/>
      <c r="G2" s="183"/>
      <c r="H2" s="183"/>
      <c r="I2" s="183"/>
      <c r="J2" s="183"/>
      <c r="K2" s="183"/>
      <c r="L2" s="183"/>
      <c r="M2" s="183"/>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c r="SQR2" s="8"/>
      <c r="SQS2" s="8"/>
      <c r="SQT2" s="8"/>
      <c r="SQU2" s="8"/>
      <c r="SQV2" s="8"/>
      <c r="SQW2" s="8"/>
      <c r="SQX2" s="8"/>
      <c r="SQY2" s="8"/>
      <c r="SQZ2" s="8"/>
      <c r="SRA2" s="8"/>
      <c r="SRB2" s="8"/>
      <c r="SRC2" s="8"/>
      <c r="SRD2" s="8"/>
      <c r="SRE2" s="8"/>
      <c r="SRF2" s="8"/>
      <c r="SRG2" s="8"/>
      <c r="SRH2" s="8"/>
      <c r="SRI2" s="8"/>
      <c r="SRJ2" s="8"/>
      <c r="SRK2" s="8"/>
      <c r="SRL2" s="8"/>
      <c r="SRM2" s="8"/>
      <c r="SRN2" s="8"/>
      <c r="SRO2" s="8"/>
      <c r="SRP2" s="8"/>
      <c r="SRQ2" s="8"/>
      <c r="SRR2" s="8"/>
      <c r="SRS2" s="8"/>
      <c r="SRT2" s="8"/>
      <c r="SRU2" s="8"/>
      <c r="SRV2" s="8"/>
      <c r="SRW2" s="8"/>
      <c r="SRX2" s="8"/>
      <c r="SRY2" s="8"/>
      <c r="SRZ2" s="8"/>
      <c r="SSA2" s="8"/>
      <c r="SSB2" s="8"/>
      <c r="SSC2" s="8"/>
      <c r="SSD2" s="8"/>
      <c r="SSE2" s="8"/>
      <c r="SSF2" s="8"/>
      <c r="SSG2" s="8"/>
      <c r="SSH2" s="8"/>
      <c r="SSI2" s="8"/>
      <c r="SSJ2" s="8"/>
      <c r="SSK2" s="8"/>
      <c r="SSL2" s="8"/>
      <c r="SSM2" s="8"/>
      <c r="SSN2" s="8"/>
      <c r="SSO2" s="8"/>
      <c r="SSP2" s="8"/>
      <c r="SSQ2" s="8"/>
      <c r="SSR2" s="8"/>
      <c r="SSS2" s="8"/>
      <c r="SST2" s="8"/>
      <c r="SSU2" s="8"/>
      <c r="SSV2" s="8"/>
      <c r="SSW2" s="8"/>
      <c r="SSX2" s="8"/>
      <c r="SSY2" s="8"/>
      <c r="SSZ2" s="8"/>
      <c r="STA2" s="8"/>
      <c r="STB2" s="8"/>
      <c r="STC2" s="8"/>
      <c r="STD2" s="8"/>
      <c r="STE2" s="8"/>
      <c r="STF2" s="8"/>
      <c r="STG2" s="8"/>
      <c r="STH2" s="8"/>
      <c r="STI2" s="8"/>
      <c r="STJ2" s="8"/>
      <c r="STK2" s="8"/>
      <c r="STL2" s="8"/>
      <c r="STM2" s="8"/>
      <c r="STN2" s="8"/>
      <c r="STO2" s="8"/>
      <c r="STP2" s="8"/>
      <c r="STQ2" s="8"/>
      <c r="STR2" s="8"/>
      <c r="STS2" s="8"/>
      <c r="STT2" s="8"/>
      <c r="STU2" s="8"/>
      <c r="STV2" s="8"/>
      <c r="STW2" s="8"/>
      <c r="STX2" s="8"/>
      <c r="STY2" s="8"/>
      <c r="STZ2" s="8"/>
      <c r="SUA2" s="8"/>
      <c r="SUB2" s="8"/>
      <c r="SUC2" s="8"/>
      <c r="SUD2" s="8"/>
      <c r="SUE2" s="8"/>
      <c r="SUF2" s="8"/>
      <c r="SUG2" s="8"/>
      <c r="SUH2" s="8"/>
      <c r="SUI2" s="8"/>
      <c r="SUJ2" s="8"/>
      <c r="SUK2" s="8"/>
      <c r="SUL2" s="8"/>
      <c r="SUM2" s="8"/>
      <c r="SUN2" s="8"/>
      <c r="SUO2" s="8"/>
      <c r="SUP2" s="8"/>
      <c r="SUQ2" s="8"/>
      <c r="SUR2" s="8"/>
      <c r="SUS2" s="8"/>
      <c r="SUT2" s="8"/>
      <c r="SUU2" s="8"/>
      <c r="SUV2" s="8"/>
      <c r="SUW2" s="8"/>
      <c r="SUX2" s="8"/>
      <c r="SUY2" s="8"/>
      <c r="SUZ2" s="8"/>
      <c r="SVA2" s="8"/>
      <c r="SVB2" s="8"/>
      <c r="SVC2" s="8"/>
      <c r="SVD2" s="8"/>
      <c r="SVE2" s="8"/>
      <c r="SVF2" s="8"/>
      <c r="SVG2" s="8"/>
      <c r="SVH2" s="8"/>
      <c r="SVI2" s="8"/>
      <c r="SVJ2" s="8"/>
      <c r="SVK2" s="8"/>
      <c r="SVL2" s="8"/>
      <c r="SVM2" s="8"/>
      <c r="SVN2" s="8"/>
      <c r="SVO2" s="8"/>
      <c r="SVP2" s="8"/>
      <c r="SVQ2" s="8"/>
      <c r="SVR2" s="8"/>
      <c r="SVS2" s="8"/>
      <c r="SVT2" s="8"/>
      <c r="SVU2" s="8"/>
      <c r="SVV2" s="8"/>
      <c r="SVW2" s="8"/>
      <c r="SVX2" s="8"/>
      <c r="SVY2" s="8"/>
      <c r="SVZ2" s="8"/>
      <c r="SWA2" s="8"/>
      <c r="SWB2" s="8"/>
      <c r="SWC2" s="8"/>
      <c r="SWD2" s="8"/>
      <c r="SWE2" s="8"/>
      <c r="SWF2" s="8"/>
      <c r="SWG2" s="8"/>
      <c r="SWH2" s="8"/>
      <c r="SWI2" s="8"/>
      <c r="SWJ2" s="8"/>
      <c r="SWK2" s="8"/>
      <c r="SWL2" s="8"/>
      <c r="SWM2" s="8"/>
      <c r="SWN2" s="8"/>
      <c r="SWO2" s="8"/>
      <c r="SWP2" s="8"/>
      <c r="SWQ2" s="8"/>
      <c r="SWR2" s="8"/>
      <c r="SWS2" s="8"/>
      <c r="SWT2" s="8"/>
      <c r="SWU2" s="8"/>
      <c r="SWV2" s="8"/>
      <c r="SWW2" s="8"/>
      <c r="SWX2" s="8"/>
      <c r="SWY2" s="8"/>
      <c r="SWZ2" s="8"/>
      <c r="SXA2" s="8"/>
      <c r="SXB2" s="8"/>
      <c r="SXC2" s="8"/>
      <c r="SXD2" s="8"/>
      <c r="SXE2" s="8"/>
      <c r="SXF2" s="8"/>
      <c r="SXG2" s="8"/>
      <c r="SXH2" s="8"/>
      <c r="SXI2" s="8"/>
      <c r="SXJ2" s="8"/>
      <c r="SXK2" s="8"/>
      <c r="SXL2" s="8"/>
      <c r="SXM2" s="8"/>
      <c r="SXN2" s="8"/>
      <c r="SXO2" s="8"/>
      <c r="SXP2" s="8"/>
      <c r="SXQ2" s="8"/>
      <c r="SXR2" s="8"/>
      <c r="SXS2" s="8"/>
      <c r="SXT2" s="8"/>
      <c r="SXU2" s="8"/>
      <c r="SXV2" s="8"/>
      <c r="SXW2" s="8"/>
      <c r="SXX2" s="8"/>
      <c r="SXY2" s="8"/>
      <c r="SXZ2" s="8"/>
      <c r="SYA2" s="8"/>
      <c r="SYB2" s="8"/>
      <c r="SYC2" s="8"/>
      <c r="SYD2" s="8"/>
      <c r="SYE2" s="8"/>
      <c r="SYF2" s="8"/>
      <c r="SYG2" s="8"/>
      <c r="SYH2" s="8"/>
      <c r="SYI2" s="8"/>
      <c r="SYJ2" s="8"/>
      <c r="SYK2" s="8"/>
      <c r="SYL2" s="8"/>
      <c r="SYM2" s="8"/>
      <c r="SYN2" s="8"/>
      <c r="SYO2" s="8"/>
      <c r="SYP2" s="8"/>
      <c r="SYQ2" s="8"/>
      <c r="SYR2" s="8"/>
      <c r="SYS2" s="8"/>
      <c r="SYT2" s="8"/>
      <c r="SYU2" s="8"/>
      <c r="SYV2" s="8"/>
      <c r="SYW2" s="8"/>
      <c r="SYX2" s="8"/>
      <c r="SYY2" s="8"/>
      <c r="SYZ2" s="8"/>
      <c r="SZA2" s="8"/>
      <c r="SZB2" s="8"/>
      <c r="SZC2" s="8"/>
      <c r="SZD2" s="8"/>
      <c r="SZE2" s="8"/>
      <c r="SZF2" s="8"/>
      <c r="SZG2" s="8"/>
      <c r="SZH2" s="8"/>
      <c r="SZI2" s="8"/>
      <c r="SZJ2" s="8"/>
      <c r="SZK2" s="8"/>
      <c r="SZL2" s="8"/>
      <c r="SZM2" s="8"/>
      <c r="SZN2" s="8"/>
      <c r="SZO2" s="8"/>
      <c r="SZP2" s="8"/>
      <c r="SZQ2" s="8"/>
      <c r="SZR2" s="8"/>
      <c r="SZS2" s="8"/>
      <c r="SZT2" s="8"/>
      <c r="SZU2" s="8"/>
      <c r="SZV2" s="8"/>
      <c r="SZW2" s="8"/>
      <c r="SZX2" s="8"/>
      <c r="SZY2" s="8"/>
      <c r="SZZ2" s="8"/>
      <c r="TAA2" s="8"/>
      <c r="TAB2" s="8"/>
      <c r="TAC2" s="8"/>
      <c r="TAD2" s="8"/>
      <c r="TAE2" s="8"/>
      <c r="TAF2" s="8"/>
      <c r="TAG2" s="8"/>
      <c r="TAH2" s="8"/>
      <c r="TAI2" s="8"/>
      <c r="TAJ2" s="8"/>
      <c r="TAK2" s="8"/>
      <c r="TAL2" s="8"/>
      <c r="TAM2" s="8"/>
      <c r="TAN2" s="8"/>
      <c r="TAO2" s="8"/>
      <c r="TAP2" s="8"/>
      <c r="TAQ2" s="8"/>
      <c r="TAR2" s="8"/>
      <c r="TAS2" s="8"/>
      <c r="TAT2" s="8"/>
      <c r="TAU2" s="8"/>
      <c r="TAV2" s="8"/>
      <c r="TAW2" s="8"/>
      <c r="TAX2" s="8"/>
      <c r="TAY2" s="8"/>
      <c r="TAZ2" s="8"/>
      <c r="TBA2" s="8"/>
      <c r="TBB2" s="8"/>
      <c r="TBC2" s="8"/>
      <c r="TBD2" s="8"/>
      <c r="TBE2" s="8"/>
      <c r="TBF2" s="8"/>
      <c r="TBG2" s="8"/>
      <c r="TBH2" s="8"/>
      <c r="TBI2" s="8"/>
      <c r="TBJ2" s="8"/>
      <c r="TBK2" s="8"/>
      <c r="TBL2" s="8"/>
      <c r="TBM2" s="8"/>
      <c r="TBN2" s="8"/>
      <c r="TBO2" s="8"/>
      <c r="TBP2" s="8"/>
      <c r="TBQ2" s="8"/>
      <c r="TBR2" s="8"/>
      <c r="TBS2" s="8"/>
      <c r="TBT2" s="8"/>
      <c r="TBU2" s="8"/>
      <c r="TBV2" s="8"/>
      <c r="TBW2" s="8"/>
      <c r="TBX2" s="8"/>
      <c r="TBY2" s="8"/>
      <c r="TBZ2" s="8"/>
      <c r="TCA2" s="8"/>
      <c r="TCB2" s="8"/>
      <c r="TCC2" s="8"/>
      <c r="TCD2" s="8"/>
      <c r="TCE2" s="8"/>
      <c r="TCF2" s="8"/>
      <c r="TCG2" s="8"/>
      <c r="TCH2" s="8"/>
      <c r="TCI2" s="8"/>
      <c r="TCJ2" s="8"/>
      <c r="TCK2" s="8"/>
      <c r="TCL2" s="8"/>
      <c r="TCM2" s="8"/>
      <c r="TCN2" s="8"/>
      <c r="TCO2" s="8"/>
      <c r="TCP2" s="8"/>
      <c r="TCQ2" s="8"/>
      <c r="TCR2" s="8"/>
      <c r="TCS2" s="8"/>
      <c r="TCT2" s="8"/>
      <c r="TCU2" s="8"/>
      <c r="TCV2" s="8"/>
      <c r="TCW2" s="8"/>
      <c r="TCX2" s="8"/>
      <c r="TCY2" s="8"/>
      <c r="TCZ2" s="8"/>
      <c r="TDA2" s="8"/>
      <c r="TDB2" s="8"/>
      <c r="TDC2" s="8"/>
      <c r="TDD2" s="8"/>
      <c r="TDE2" s="8"/>
      <c r="TDF2" s="8"/>
      <c r="TDG2" s="8"/>
      <c r="TDH2" s="8"/>
      <c r="TDI2" s="8"/>
      <c r="TDJ2" s="8"/>
      <c r="TDK2" s="8"/>
      <c r="TDL2" s="8"/>
      <c r="TDM2" s="8"/>
      <c r="TDN2" s="8"/>
      <c r="TDO2" s="8"/>
      <c r="TDP2" s="8"/>
      <c r="TDQ2" s="8"/>
      <c r="TDR2" s="8"/>
      <c r="TDS2" s="8"/>
      <c r="TDT2" s="8"/>
      <c r="TDU2" s="8"/>
      <c r="TDV2" s="8"/>
      <c r="TDW2" s="8"/>
      <c r="TDX2" s="8"/>
      <c r="TDY2" s="8"/>
      <c r="TDZ2" s="8"/>
      <c r="TEA2" s="8"/>
      <c r="TEB2" s="8"/>
      <c r="TEC2" s="8"/>
      <c r="TED2" s="8"/>
      <c r="TEE2" s="8"/>
      <c r="TEF2" s="8"/>
      <c r="TEG2" s="8"/>
      <c r="TEH2" s="8"/>
      <c r="TEI2" s="8"/>
      <c r="TEJ2" s="8"/>
      <c r="TEK2" s="8"/>
      <c r="TEL2" s="8"/>
      <c r="TEM2" s="8"/>
      <c r="TEN2" s="8"/>
      <c r="TEO2" s="8"/>
      <c r="TEP2" s="8"/>
      <c r="TEQ2" s="8"/>
      <c r="TER2" s="8"/>
      <c r="TES2" s="8"/>
      <c r="TET2" s="8"/>
      <c r="TEU2" s="8"/>
      <c r="TEV2" s="8"/>
      <c r="TEW2" s="8"/>
      <c r="TEX2" s="8"/>
      <c r="TEY2" s="8"/>
      <c r="TEZ2" s="8"/>
      <c r="TFA2" s="8"/>
      <c r="TFB2" s="8"/>
      <c r="TFC2" s="8"/>
      <c r="TFD2" s="8"/>
      <c r="TFE2" s="8"/>
      <c r="TFF2" s="8"/>
      <c r="TFG2" s="8"/>
      <c r="TFH2" s="8"/>
      <c r="TFI2" s="8"/>
      <c r="TFJ2" s="8"/>
      <c r="TFK2" s="8"/>
      <c r="TFL2" s="8"/>
      <c r="TFM2" s="8"/>
      <c r="TFN2" s="8"/>
      <c r="TFO2" s="8"/>
      <c r="TFP2" s="8"/>
      <c r="TFQ2" s="8"/>
      <c r="TFR2" s="8"/>
      <c r="TFS2" s="8"/>
      <c r="TFT2" s="8"/>
      <c r="TFU2" s="8"/>
      <c r="TFV2" s="8"/>
      <c r="TFW2" s="8"/>
      <c r="TFX2" s="8"/>
      <c r="TFY2" s="8"/>
      <c r="TFZ2" s="8"/>
      <c r="TGA2" s="8"/>
      <c r="TGB2" s="8"/>
      <c r="TGC2" s="8"/>
      <c r="TGD2" s="8"/>
      <c r="TGE2" s="8"/>
      <c r="TGF2" s="8"/>
      <c r="TGG2" s="8"/>
      <c r="TGH2" s="8"/>
      <c r="TGI2" s="8"/>
      <c r="TGJ2" s="8"/>
      <c r="TGK2" s="8"/>
      <c r="TGL2" s="8"/>
      <c r="TGM2" s="8"/>
      <c r="TGN2" s="8"/>
      <c r="TGO2" s="8"/>
      <c r="TGP2" s="8"/>
      <c r="TGQ2" s="8"/>
      <c r="TGR2" s="8"/>
      <c r="TGS2" s="8"/>
      <c r="TGT2" s="8"/>
      <c r="TGU2" s="8"/>
      <c r="TGV2" s="8"/>
      <c r="TGW2" s="8"/>
      <c r="TGX2" s="8"/>
      <c r="TGY2" s="8"/>
      <c r="TGZ2" s="8"/>
      <c r="THA2" s="8"/>
      <c r="THB2" s="8"/>
      <c r="THC2" s="8"/>
      <c r="THD2" s="8"/>
      <c r="THE2" s="8"/>
      <c r="THF2" s="8"/>
      <c r="THG2" s="8"/>
      <c r="THH2" s="8"/>
      <c r="THI2" s="8"/>
      <c r="THJ2" s="8"/>
      <c r="THK2" s="8"/>
      <c r="THL2" s="8"/>
      <c r="THM2" s="8"/>
      <c r="THN2" s="8"/>
      <c r="THO2" s="8"/>
      <c r="THP2" s="8"/>
      <c r="THQ2" s="8"/>
      <c r="THR2" s="8"/>
      <c r="THS2" s="8"/>
      <c r="THT2" s="8"/>
      <c r="THU2" s="8"/>
      <c r="THV2" s="8"/>
      <c r="THW2" s="8"/>
      <c r="THX2" s="8"/>
      <c r="THY2" s="8"/>
      <c r="THZ2" s="8"/>
      <c r="TIA2" s="8"/>
      <c r="TIB2" s="8"/>
      <c r="TIC2" s="8"/>
      <c r="TID2" s="8"/>
      <c r="TIE2" s="8"/>
      <c r="TIF2" s="8"/>
      <c r="TIG2" s="8"/>
      <c r="TIH2" s="8"/>
      <c r="TII2" s="8"/>
      <c r="TIJ2" s="8"/>
      <c r="TIK2" s="8"/>
      <c r="TIL2" s="8"/>
      <c r="TIM2" s="8"/>
      <c r="TIN2" s="8"/>
      <c r="TIO2" s="8"/>
      <c r="TIP2" s="8"/>
      <c r="TIQ2" s="8"/>
      <c r="TIR2" s="8"/>
      <c r="TIS2" s="8"/>
      <c r="TIT2" s="8"/>
      <c r="TIU2" s="8"/>
      <c r="TIV2" s="8"/>
      <c r="TIW2" s="8"/>
      <c r="TIX2" s="8"/>
      <c r="TIY2" s="8"/>
      <c r="TIZ2" s="8"/>
      <c r="TJA2" s="8"/>
      <c r="TJB2" s="8"/>
      <c r="TJC2" s="8"/>
      <c r="TJD2" s="8"/>
      <c r="TJE2" s="8"/>
      <c r="TJF2" s="8"/>
      <c r="TJG2" s="8"/>
      <c r="TJH2" s="8"/>
      <c r="TJI2" s="8"/>
      <c r="TJJ2" s="8"/>
      <c r="TJK2" s="8"/>
      <c r="TJL2" s="8"/>
      <c r="TJM2" s="8"/>
      <c r="TJN2" s="8"/>
      <c r="TJO2" s="8"/>
      <c r="TJP2" s="8"/>
      <c r="TJQ2" s="8"/>
      <c r="TJR2" s="8"/>
      <c r="TJS2" s="8"/>
      <c r="TJT2" s="8"/>
      <c r="TJU2" s="8"/>
      <c r="TJV2" s="8"/>
      <c r="TJW2" s="8"/>
      <c r="TJX2" s="8"/>
      <c r="TJY2" s="8"/>
      <c r="TJZ2" s="8"/>
      <c r="TKA2" s="8"/>
      <c r="TKB2" s="8"/>
      <c r="TKC2" s="8"/>
      <c r="TKD2" s="8"/>
      <c r="TKE2" s="8"/>
      <c r="TKF2" s="8"/>
      <c r="TKG2" s="8"/>
      <c r="TKH2" s="8"/>
      <c r="TKI2" s="8"/>
      <c r="TKJ2" s="8"/>
      <c r="TKK2" s="8"/>
      <c r="TKL2" s="8"/>
      <c r="TKM2" s="8"/>
      <c r="TKN2" s="8"/>
      <c r="TKO2" s="8"/>
      <c r="TKP2" s="8"/>
      <c r="TKQ2" s="8"/>
      <c r="TKR2" s="8"/>
      <c r="TKS2" s="8"/>
      <c r="TKT2" s="8"/>
      <c r="TKU2" s="8"/>
      <c r="TKV2" s="8"/>
      <c r="TKW2" s="8"/>
      <c r="TKX2" s="8"/>
      <c r="TKY2" s="8"/>
      <c r="TKZ2" s="8"/>
      <c r="TLA2" s="8"/>
      <c r="TLB2" s="8"/>
      <c r="TLC2" s="8"/>
      <c r="TLD2" s="8"/>
      <c r="TLE2" s="8"/>
      <c r="TLF2" s="8"/>
      <c r="TLG2" s="8"/>
      <c r="TLH2" s="8"/>
      <c r="TLI2" s="8"/>
      <c r="TLJ2" s="8"/>
      <c r="TLK2" s="8"/>
      <c r="TLL2" s="8"/>
      <c r="TLM2" s="8"/>
      <c r="TLN2" s="8"/>
      <c r="TLO2" s="8"/>
      <c r="TLP2" s="8"/>
      <c r="TLQ2" s="8"/>
      <c r="TLR2" s="8"/>
      <c r="TLS2" s="8"/>
      <c r="TLT2" s="8"/>
      <c r="TLU2" s="8"/>
      <c r="TLV2" s="8"/>
      <c r="TLW2" s="8"/>
      <c r="TLX2" s="8"/>
      <c r="TLY2" s="8"/>
      <c r="TLZ2" s="8"/>
      <c r="TMA2" s="8"/>
      <c r="TMB2" s="8"/>
      <c r="TMC2" s="8"/>
      <c r="TMD2" s="8"/>
      <c r="TME2" s="8"/>
      <c r="TMF2" s="8"/>
      <c r="TMG2" s="8"/>
      <c r="TMH2" s="8"/>
      <c r="TMI2" s="8"/>
      <c r="TMJ2" s="8"/>
      <c r="TMK2" s="8"/>
      <c r="TML2" s="8"/>
      <c r="TMM2" s="8"/>
      <c r="TMN2" s="8"/>
      <c r="TMO2" s="8"/>
      <c r="TMP2" s="8"/>
      <c r="TMQ2" s="8"/>
      <c r="TMR2" s="8"/>
      <c r="TMS2" s="8"/>
      <c r="TMT2" s="8"/>
      <c r="TMU2" s="8"/>
      <c r="TMV2" s="8"/>
      <c r="TMW2" s="8"/>
      <c r="TMX2" s="8"/>
      <c r="TMY2" s="8"/>
      <c r="TMZ2" s="8"/>
      <c r="TNA2" s="8"/>
      <c r="TNB2" s="8"/>
      <c r="TNC2" s="8"/>
      <c r="TND2" s="8"/>
      <c r="TNE2" s="8"/>
      <c r="TNF2" s="8"/>
      <c r="TNG2" s="8"/>
      <c r="TNH2" s="8"/>
      <c r="TNI2" s="8"/>
      <c r="TNJ2" s="8"/>
      <c r="TNK2" s="8"/>
      <c r="TNL2" s="8"/>
      <c r="TNM2" s="8"/>
      <c r="TNN2" s="8"/>
      <c r="TNO2" s="8"/>
      <c r="TNP2" s="8"/>
      <c r="TNQ2" s="8"/>
      <c r="TNR2" s="8"/>
      <c r="TNS2" s="8"/>
      <c r="TNT2" s="8"/>
      <c r="TNU2" s="8"/>
      <c r="TNV2" s="8"/>
      <c r="TNW2" s="8"/>
      <c r="TNX2" s="8"/>
      <c r="TNY2" s="8"/>
      <c r="TNZ2" s="8"/>
      <c r="TOA2" s="8"/>
      <c r="TOB2" s="8"/>
      <c r="TOC2" s="8"/>
      <c r="TOD2" s="8"/>
      <c r="TOE2" s="8"/>
      <c r="TOF2" s="8"/>
      <c r="TOG2" s="8"/>
      <c r="TOH2" s="8"/>
      <c r="TOI2" s="8"/>
      <c r="TOJ2" s="8"/>
      <c r="TOK2" s="8"/>
      <c r="TOL2" s="8"/>
      <c r="TOM2" s="8"/>
      <c r="TON2" s="8"/>
      <c r="TOO2" s="8"/>
      <c r="TOP2" s="8"/>
      <c r="TOQ2" s="8"/>
      <c r="TOR2" s="8"/>
      <c r="TOS2" s="8"/>
      <c r="TOT2" s="8"/>
      <c r="TOU2" s="8"/>
      <c r="TOV2" s="8"/>
      <c r="TOW2" s="8"/>
      <c r="TOX2" s="8"/>
      <c r="TOY2" s="8"/>
      <c r="TOZ2" s="8"/>
      <c r="TPA2" s="8"/>
      <c r="TPB2" s="8"/>
      <c r="TPC2" s="8"/>
      <c r="TPD2" s="8"/>
      <c r="TPE2" s="8"/>
      <c r="TPF2" s="8"/>
      <c r="TPG2" s="8"/>
      <c r="TPH2" s="8"/>
      <c r="TPI2" s="8"/>
      <c r="TPJ2" s="8"/>
      <c r="TPK2" s="8"/>
      <c r="TPL2" s="8"/>
      <c r="TPM2" s="8"/>
      <c r="TPN2" s="8"/>
      <c r="TPO2" s="8"/>
      <c r="TPP2" s="8"/>
      <c r="TPQ2" s="8"/>
      <c r="TPR2" s="8"/>
      <c r="TPS2" s="8"/>
      <c r="TPT2" s="8"/>
      <c r="TPU2" s="8"/>
      <c r="TPV2" s="8"/>
      <c r="TPW2" s="8"/>
      <c r="TPX2" s="8"/>
      <c r="TPY2" s="8"/>
      <c r="TPZ2" s="8"/>
      <c r="TQA2" s="8"/>
      <c r="TQB2" s="8"/>
      <c r="TQC2" s="8"/>
      <c r="TQD2" s="8"/>
      <c r="TQE2" s="8"/>
      <c r="TQF2" s="8"/>
      <c r="TQG2" s="8"/>
      <c r="TQH2" s="8"/>
      <c r="TQI2" s="8"/>
      <c r="TQJ2" s="8"/>
      <c r="TQK2" s="8"/>
      <c r="TQL2" s="8"/>
      <c r="TQM2" s="8"/>
      <c r="TQN2" s="8"/>
      <c r="TQO2" s="8"/>
      <c r="TQP2" s="8"/>
      <c r="TQQ2" s="8"/>
      <c r="TQR2" s="8"/>
      <c r="TQS2" s="8"/>
      <c r="TQT2" s="8"/>
      <c r="TQU2" s="8"/>
      <c r="TQV2" s="8"/>
      <c r="TQW2" s="8"/>
      <c r="TQX2" s="8"/>
      <c r="TQY2" s="8"/>
      <c r="TQZ2" s="8"/>
      <c r="TRA2" s="8"/>
      <c r="TRB2" s="8"/>
      <c r="TRC2" s="8"/>
      <c r="TRD2" s="8"/>
      <c r="TRE2" s="8"/>
      <c r="TRF2" s="8"/>
      <c r="TRG2" s="8"/>
      <c r="TRH2" s="8"/>
      <c r="TRI2" s="8"/>
      <c r="TRJ2" s="8"/>
      <c r="TRK2" s="8"/>
      <c r="TRL2" s="8"/>
      <c r="TRM2" s="8"/>
      <c r="TRN2" s="8"/>
      <c r="TRO2" s="8"/>
      <c r="TRP2" s="8"/>
      <c r="TRQ2" s="8"/>
      <c r="TRR2" s="8"/>
      <c r="TRS2" s="8"/>
      <c r="TRT2" s="8"/>
      <c r="TRU2" s="8"/>
      <c r="TRV2" s="8"/>
      <c r="TRW2" s="8"/>
      <c r="TRX2" s="8"/>
      <c r="TRY2" s="8"/>
      <c r="TRZ2" s="8"/>
      <c r="TSA2" s="8"/>
      <c r="TSB2" s="8"/>
      <c r="TSC2" s="8"/>
      <c r="TSD2" s="8"/>
      <c r="TSE2" s="8"/>
      <c r="TSF2" s="8"/>
      <c r="TSG2" s="8"/>
      <c r="TSH2" s="8"/>
      <c r="TSI2" s="8"/>
      <c r="TSJ2" s="8"/>
      <c r="TSK2" s="8"/>
      <c r="TSL2" s="8"/>
      <c r="TSM2" s="8"/>
      <c r="TSN2" s="8"/>
      <c r="TSO2" s="8"/>
      <c r="TSP2" s="8"/>
      <c r="TSQ2" s="8"/>
      <c r="TSR2" s="8"/>
      <c r="TSS2" s="8"/>
      <c r="TST2" s="8"/>
      <c r="TSU2" s="8"/>
      <c r="TSV2" s="8"/>
      <c r="TSW2" s="8"/>
      <c r="TSX2" s="8"/>
      <c r="TSY2" s="8"/>
      <c r="TSZ2" s="8"/>
      <c r="TTA2" s="8"/>
      <c r="TTB2" s="8"/>
      <c r="TTC2" s="8"/>
      <c r="TTD2" s="8"/>
      <c r="TTE2" s="8"/>
      <c r="TTF2" s="8"/>
      <c r="TTG2" s="8"/>
      <c r="TTH2" s="8"/>
      <c r="TTI2" s="8"/>
      <c r="TTJ2" s="8"/>
      <c r="TTK2" s="8"/>
      <c r="TTL2" s="8"/>
      <c r="TTM2" s="8"/>
      <c r="TTN2" s="8"/>
      <c r="TTO2" s="8"/>
      <c r="TTP2" s="8"/>
      <c r="TTQ2" s="8"/>
      <c r="TTR2" s="8"/>
      <c r="TTS2" s="8"/>
      <c r="TTT2" s="8"/>
      <c r="TTU2" s="8"/>
      <c r="TTV2" s="8"/>
      <c r="TTW2" s="8"/>
      <c r="TTX2" s="8"/>
      <c r="TTY2" s="8"/>
      <c r="TTZ2" s="8"/>
      <c r="TUA2" s="8"/>
      <c r="TUB2" s="8"/>
      <c r="TUC2" s="8"/>
      <c r="TUD2" s="8"/>
      <c r="TUE2" s="8"/>
      <c r="TUF2" s="8"/>
      <c r="TUG2" s="8"/>
      <c r="TUH2" s="8"/>
      <c r="TUI2" s="8"/>
      <c r="TUJ2" s="8"/>
      <c r="TUK2" s="8"/>
      <c r="TUL2" s="8"/>
      <c r="TUM2" s="8"/>
      <c r="TUN2" s="8"/>
      <c r="TUO2" s="8"/>
      <c r="TUP2" s="8"/>
      <c r="TUQ2" s="8"/>
      <c r="TUR2" s="8"/>
      <c r="TUS2" s="8"/>
      <c r="TUT2" s="8"/>
      <c r="TUU2" s="8"/>
      <c r="TUV2" s="8"/>
      <c r="TUW2" s="8"/>
      <c r="TUX2" s="8"/>
      <c r="TUY2" s="8"/>
      <c r="TUZ2" s="8"/>
      <c r="TVA2" s="8"/>
      <c r="TVB2" s="8"/>
      <c r="TVC2" s="8"/>
      <c r="TVD2" s="8"/>
      <c r="TVE2" s="8"/>
      <c r="TVF2" s="8"/>
      <c r="TVG2" s="8"/>
      <c r="TVH2" s="8"/>
      <c r="TVI2" s="8"/>
      <c r="TVJ2" s="8"/>
      <c r="TVK2" s="8"/>
      <c r="TVL2" s="8"/>
      <c r="TVM2" s="8"/>
      <c r="TVN2" s="8"/>
      <c r="TVO2" s="8"/>
      <c r="TVP2" s="8"/>
      <c r="TVQ2" s="8"/>
      <c r="TVR2" s="8"/>
      <c r="TVS2" s="8"/>
      <c r="TVT2" s="8"/>
      <c r="TVU2" s="8"/>
      <c r="TVV2" s="8"/>
      <c r="TVW2" s="8"/>
      <c r="TVX2" s="8"/>
      <c r="TVY2" s="8"/>
      <c r="TVZ2" s="8"/>
      <c r="TWA2" s="8"/>
      <c r="TWB2" s="8"/>
      <c r="TWC2" s="8"/>
      <c r="TWD2" s="8"/>
      <c r="TWE2" s="8"/>
      <c r="TWF2" s="8"/>
      <c r="TWG2" s="8"/>
      <c r="TWH2" s="8"/>
      <c r="TWI2" s="8"/>
      <c r="TWJ2" s="8"/>
      <c r="TWK2" s="8"/>
      <c r="TWL2" s="8"/>
      <c r="TWM2" s="8"/>
      <c r="TWN2" s="8"/>
      <c r="TWO2" s="8"/>
      <c r="TWP2" s="8"/>
      <c r="TWQ2" s="8"/>
      <c r="TWR2" s="8"/>
      <c r="TWS2" s="8"/>
      <c r="TWT2" s="8"/>
      <c r="TWU2" s="8"/>
      <c r="TWV2" s="8"/>
      <c r="TWW2" s="8"/>
      <c r="TWX2" s="8"/>
      <c r="TWY2" s="8"/>
      <c r="TWZ2" s="8"/>
      <c r="TXA2" s="8"/>
      <c r="TXB2" s="8"/>
      <c r="TXC2" s="8"/>
      <c r="TXD2" s="8"/>
      <c r="TXE2" s="8"/>
      <c r="TXF2" s="8"/>
      <c r="TXG2" s="8"/>
      <c r="TXH2" s="8"/>
      <c r="TXI2" s="8"/>
      <c r="TXJ2" s="8"/>
      <c r="TXK2" s="8"/>
      <c r="TXL2" s="8"/>
      <c r="TXM2" s="8"/>
      <c r="TXN2" s="8"/>
      <c r="TXO2" s="8"/>
      <c r="TXP2" s="8"/>
      <c r="TXQ2" s="8"/>
      <c r="TXR2" s="8"/>
      <c r="TXS2" s="8"/>
      <c r="TXT2" s="8"/>
      <c r="TXU2" s="8"/>
      <c r="TXV2" s="8"/>
      <c r="TXW2" s="8"/>
      <c r="TXX2" s="8"/>
      <c r="TXY2" s="8"/>
      <c r="TXZ2" s="8"/>
      <c r="TYA2" s="8"/>
      <c r="TYB2" s="8"/>
      <c r="TYC2" s="8"/>
      <c r="TYD2" s="8"/>
      <c r="TYE2" s="8"/>
      <c r="TYF2" s="8"/>
      <c r="TYG2" s="8"/>
      <c r="TYH2" s="8"/>
      <c r="TYI2" s="8"/>
      <c r="TYJ2" s="8"/>
      <c r="TYK2" s="8"/>
      <c r="TYL2" s="8"/>
      <c r="TYM2" s="8"/>
      <c r="TYN2" s="8"/>
      <c r="TYO2" s="8"/>
      <c r="TYP2" s="8"/>
      <c r="TYQ2" s="8"/>
      <c r="TYR2" s="8"/>
      <c r="TYS2" s="8"/>
      <c r="TYT2" s="8"/>
      <c r="TYU2" s="8"/>
      <c r="TYV2" s="8"/>
      <c r="TYW2" s="8"/>
      <c r="TYX2" s="8"/>
      <c r="TYY2" s="8"/>
      <c r="TYZ2" s="8"/>
      <c r="TZA2" s="8"/>
      <c r="TZB2" s="8"/>
      <c r="TZC2" s="8"/>
      <c r="TZD2" s="8"/>
      <c r="TZE2" s="8"/>
      <c r="TZF2" s="8"/>
      <c r="TZG2" s="8"/>
      <c r="TZH2" s="8"/>
      <c r="TZI2" s="8"/>
      <c r="TZJ2" s="8"/>
      <c r="TZK2" s="8"/>
      <c r="TZL2" s="8"/>
      <c r="TZM2" s="8"/>
      <c r="TZN2" s="8"/>
      <c r="TZO2" s="8"/>
      <c r="TZP2" s="8"/>
      <c r="TZQ2" s="8"/>
      <c r="TZR2" s="8"/>
      <c r="TZS2" s="8"/>
      <c r="TZT2" s="8"/>
      <c r="TZU2" s="8"/>
      <c r="TZV2" s="8"/>
      <c r="TZW2" s="8"/>
      <c r="TZX2" s="8"/>
      <c r="TZY2" s="8"/>
      <c r="TZZ2" s="8"/>
      <c r="UAA2" s="8"/>
      <c r="UAB2" s="8"/>
      <c r="UAC2" s="8"/>
      <c r="UAD2" s="8"/>
      <c r="UAE2" s="8"/>
      <c r="UAF2" s="8"/>
      <c r="UAG2" s="8"/>
      <c r="UAH2" s="8"/>
      <c r="UAI2" s="8"/>
      <c r="UAJ2" s="8"/>
      <c r="UAK2" s="8"/>
      <c r="UAL2" s="8"/>
      <c r="UAM2" s="8"/>
      <c r="UAN2" s="8"/>
      <c r="UAO2" s="8"/>
      <c r="UAP2" s="8"/>
      <c r="UAQ2" s="8"/>
      <c r="UAR2" s="8"/>
      <c r="UAS2" s="8"/>
      <c r="UAT2" s="8"/>
      <c r="UAU2" s="8"/>
      <c r="UAV2" s="8"/>
      <c r="UAW2" s="8"/>
      <c r="UAX2" s="8"/>
      <c r="UAY2" s="8"/>
      <c r="UAZ2" s="8"/>
      <c r="UBA2" s="8"/>
      <c r="UBB2" s="8"/>
      <c r="UBC2" s="8"/>
      <c r="UBD2" s="8"/>
      <c r="UBE2" s="8"/>
      <c r="UBF2" s="8"/>
      <c r="UBG2" s="8"/>
      <c r="UBH2" s="8"/>
      <c r="UBI2" s="8"/>
      <c r="UBJ2" s="8"/>
      <c r="UBK2" s="8"/>
      <c r="UBL2" s="8"/>
      <c r="UBM2" s="8"/>
      <c r="UBN2" s="8"/>
      <c r="UBO2" s="8"/>
      <c r="UBP2" s="8"/>
      <c r="UBQ2" s="8"/>
      <c r="UBR2" s="8"/>
      <c r="UBS2" s="8"/>
      <c r="UBT2" s="8"/>
      <c r="UBU2" s="8"/>
      <c r="UBV2" s="8"/>
      <c r="UBW2" s="8"/>
      <c r="UBX2" s="8"/>
      <c r="UBY2" s="8"/>
      <c r="UBZ2" s="8"/>
      <c r="UCA2" s="8"/>
      <c r="UCB2" s="8"/>
      <c r="UCC2" s="8"/>
      <c r="UCD2" s="8"/>
      <c r="UCE2" s="8"/>
      <c r="UCF2" s="8"/>
      <c r="UCG2" s="8"/>
      <c r="UCH2" s="8"/>
      <c r="UCI2" s="8"/>
      <c r="UCJ2" s="8"/>
      <c r="UCK2" s="8"/>
      <c r="UCL2" s="8"/>
      <c r="UCM2" s="8"/>
      <c r="UCN2" s="8"/>
      <c r="UCO2" s="8"/>
      <c r="UCP2" s="8"/>
      <c r="UCQ2" s="8"/>
      <c r="UCR2" s="8"/>
      <c r="UCS2" s="8"/>
      <c r="UCT2" s="8"/>
      <c r="UCU2" s="8"/>
      <c r="UCV2" s="8"/>
      <c r="UCW2" s="8"/>
      <c r="UCX2" s="8"/>
      <c r="UCY2" s="8"/>
      <c r="UCZ2" s="8"/>
      <c r="UDA2" s="8"/>
      <c r="UDB2" s="8"/>
      <c r="UDC2" s="8"/>
      <c r="UDD2" s="8"/>
      <c r="UDE2" s="8"/>
      <c r="UDF2" s="8"/>
      <c r="UDG2" s="8"/>
      <c r="UDH2" s="8"/>
      <c r="UDI2" s="8"/>
      <c r="UDJ2" s="8"/>
      <c r="UDK2" s="8"/>
      <c r="UDL2" s="8"/>
      <c r="UDM2" s="8"/>
      <c r="UDN2" s="8"/>
      <c r="UDO2" s="8"/>
      <c r="UDP2" s="8"/>
      <c r="UDQ2" s="8"/>
      <c r="UDR2" s="8"/>
      <c r="UDS2" s="8"/>
      <c r="UDT2" s="8"/>
      <c r="UDU2" s="8"/>
      <c r="UDV2" s="8"/>
      <c r="UDW2" s="8"/>
      <c r="UDX2" s="8"/>
      <c r="UDY2" s="8"/>
      <c r="UDZ2" s="8"/>
      <c r="UEA2" s="8"/>
      <c r="UEB2" s="8"/>
      <c r="UEC2" s="8"/>
      <c r="UED2" s="8"/>
      <c r="UEE2" s="8"/>
      <c r="UEF2" s="8"/>
      <c r="UEG2" s="8"/>
      <c r="UEH2" s="8"/>
      <c r="UEI2" s="8"/>
      <c r="UEJ2" s="8"/>
      <c r="UEK2" s="8"/>
      <c r="UEL2" s="8"/>
      <c r="UEM2" s="8"/>
      <c r="UEN2" s="8"/>
      <c r="UEO2" s="8"/>
      <c r="UEP2" s="8"/>
      <c r="UEQ2" s="8"/>
      <c r="UER2" s="8"/>
      <c r="UES2" s="8"/>
      <c r="UET2" s="8"/>
      <c r="UEU2" s="8"/>
      <c r="UEV2" s="8"/>
      <c r="UEW2" s="8"/>
      <c r="UEX2" s="8"/>
      <c r="UEY2" s="8"/>
      <c r="UEZ2" s="8"/>
      <c r="UFA2" s="8"/>
      <c r="UFB2" s="8"/>
      <c r="UFC2" s="8"/>
      <c r="UFD2" s="8"/>
      <c r="UFE2" s="8"/>
      <c r="UFF2" s="8"/>
      <c r="UFG2" s="8"/>
      <c r="UFH2" s="8"/>
      <c r="UFI2" s="8"/>
      <c r="UFJ2" s="8"/>
      <c r="UFK2" s="8"/>
      <c r="UFL2" s="8"/>
      <c r="UFM2" s="8"/>
      <c r="UFN2" s="8"/>
      <c r="UFO2" s="8"/>
      <c r="UFP2" s="8"/>
      <c r="UFQ2" s="8"/>
      <c r="UFR2" s="8"/>
      <c r="UFS2" s="8"/>
      <c r="UFT2" s="8"/>
      <c r="UFU2" s="8"/>
      <c r="UFV2" s="8"/>
      <c r="UFW2" s="8"/>
      <c r="UFX2" s="8"/>
      <c r="UFY2" s="8"/>
      <c r="UFZ2" s="8"/>
      <c r="UGA2" s="8"/>
      <c r="UGB2" s="8"/>
      <c r="UGC2" s="8"/>
      <c r="UGD2" s="8"/>
      <c r="UGE2" s="8"/>
      <c r="UGF2" s="8"/>
      <c r="UGG2" s="8"/>
      <c r="UGH2" s="8"/>
      <c r="UGI2" s="8"/>
      <c r="UGJ2" s="8"/>
      <c r="UGK2" s="8"/>
      <c r="UGL2" s="8"/>
      <c r="UGM2" s="8"/>
      <c r="UGN2" s="8"/>
      <c r="UGO2" s="8"/>
      <c r="UGP2" s="8"/>
      <c r="UGQ2" s="8"/>
      <c r="UGR2" s="8"/>
      <c r="UGS2" s="8"/>
      <c r="UGT2" s="8"/>
      <c r="UGU2" s="8"/>
      <c r="UGV2" s="8"/>
      <c r="UGW2" s="8"/>
      <c r="UGX2" s="8"/>
      <c r="UGY2" s="8"/>
      <c r="UGZ2" s="8"/>
      <c r="UHA2" s="8"/>
      <c r="UHB2" s="8"/>
      <c r="UHC2" s="8"/>
      <c r="UHD2" s="8"/>
      <c r="UHE2" s="8"/>
      <c r="UHF2" s="8"/>
      <c r="UHG2" s="8"/>
      <c r="UHH2" s="8"/>
      <c r="UHI2" s="8"/>
      <c r="UHJ2" s="8"/>
      <c r="UHK2" s="8"/>
      <c r="UHL2" s="8"/>
      <c r="UHM2" s="8"/>
      <c r="UHN2" s="8"/>
      <c r="UHO2" s="8"/>
      <c r="UHP2" s="8"/>
      <c r="UHQ2" s="8"/>
      <c r="UHR2" s="8"/>
      <c r="UHS2" s="8"/>
      <c r="UHT2" s="8"/>
      <c r="UHU2" s="8"/>
      <c r="UHV2" s="8"/>
      <c r="UHW2" s="8"/>
      <c r="UHX2" s="8"/>
      <c r="UHY2" s="8"/>
      <c r="UHZ2" s="8"/>
      <c r="UIA2" s="8"/>
      <c r="UIB2" s="8"/>
      <c r="UIC2" s="8"/>
      <c r="UID2" s="8"/>
      <c r="UIE2" s="8"/>
      <c r="UIF2" s="8"/>
      <c r="UIG2" s="8"/>
      <c r="UIH2" s="8"/>
      <c r="UII2" s="8"/>
      <c r="UIJ2" s="8"/>
      <c r="UIK2" s="8"/>
      <c r="UIL2" s="8"/>
      <c r="UIM2" s="8"/>
      <c r="UIN2" s="8"/>
      <c r="UIO2" s="8"/>
      <c r="UIP2" s="8"/>
      <c r="UIQ2" s="8"/>
      <c r="UIR2" s="8"/>
      <c r="UIS2" s="8"/>
      <c r="UIT2" s="8"/>
      <c r="UIU2" s="8"/>
      <c r="UIV2" s="8"/>
      <c r="UIW2" s="8"/>
      <c r="UIX2" s="8"/>
      <c r="UIY2" s="8"/>
      <c r="UIZ2" s="8"/>
      <c r="UJA2" s="8"/>
      <c r="UJB2" s="8"/>
      <c r="UJC2" s="8"/>
      <c r="UJD2" s="8"/>
      <c r="UJE2" s="8"/>
      <c r="UJF2" s="8"/>
      <c r="UJG2" s="8"/>
      <c r="UJH2" s="8"/>
      <c r="UJI2" s="8"/>
      <c r="UJJ2" s="8"/>
      <c r="UJK2" s="8"/>
      <c r="UJL2" s="8"/>
      <c r="UJM2" s="8"/>
      <c r="UJN2" s="8"/>
      <c r="UJO2" s="8"/>
      <c r="UJP2" s="8"/>
      <c r="UJQ2" s="8"/>
      <c r="UJR2" s="8"/>
      <c r="UJS2" s="8"/>
      <c r="UJT2" s="8"/>
      <c r="UJU2" s="8"/>
      <c r="UJV2" s="8"/>
      <c r="UJW2" s="8"/>
      <c r="UJX2" s="8"/>
      <c r="UJY2" s="8"/>
      <c r="UJZ2" s="8"/>
      <c r="UKA2" s="8"/>
      <c r="UKB2" s="8"/>
      <c r="UKC2" s="8"/>
      <c r="UKD2" s="8"/>
      <c r="UKE2" s="8"/>
      <c r="UKF2" s="8"/>
      <c r="UKG2" s="8"/>
      <c r="UKH2" s="8"/>
      <c r="UKI2" s="8"/>
      <c r="UKJ2" s="8"/>
      <c r="UKK2" s="8"/>
      <c r="UKL2" s="8"/>
      <c r="UKM2" s="8"/>
      <c r="UKN2" s="8"/>
      <c r="UKO2" s="8"/>
      <c r="UKP2" s="8"/>
      <c r="UKQ2" s="8"/>
      <c r="UKR2" s="8"/>
      <c r="UKS2" s="8"/>
      <c r="UKT2" s="8"/>
      <c r="UKU2" s="8"/>
      <c r="UKV2" s="8"/>
      <c r="UKW2" s="8"/>
      <c r="UKX2" s="8"/>
      <c r="UKY2" s="8"/>
      <c r="UKZ2" s="8"/>
      <c r="ULA2" s="8"/>
      <c r="ULB2" s="8"/>
      <c r="ULC2" s="8"/>
      <c r="ULD2" s="8"/>
      <c r="ULE2" s="8"/>
      <c r="ULF2" s="8"/>
      <c r="ULG2" s="8"/>
      <c r="ULH2" s="8"/>
      <c r="ULI2" s="8"/>
      <c r="ULJ2" s="8"/>
      <c r="ULK2" s="8"/>
      <c r="ULL2" s="8"/>
      <c r="ULM2" s="8"/>
      <c r="ULN2" s="8"/>
      <c r="ULO2" s="8"/>
      <c r="ULP2" s="8"/>
      <c r="ULQ2" s="8"/>
      <c r="ULR2" s="8"/>
      <c r="ULS2" s="8"/>
      <c r="ULT2" s="8"/>
      <c r="ULU2" s="8"/>
      <c r="ULV2" s="8"/>
      <c r="ULW2" s="8"/>
      <c r="ULX2" s="8"/>
      <c r="ULY2" s="8"/>
      <c r="ULZ2" s="8"/>
      <c r="UMA2" s="8"/>
      <c r="UMB2" s="8"/>
      <c r="UMC2" s="8"/>
      <c r="UMD2" s="8"/>
      <c r="UME2" s="8"/>
      <c r="UMF2" s="8"/>
      <c r="UMG2" s="8"/>
      <c r="UMH2" s="8"/>
      <c r="UMI2" s="8"/>
      <c r="UMJ2" s="8"/>
      <c r="UMK2" s="8"/>
      <c r="UML2" s="8"/>
      <c r="UMM2" s="8"/>
      <c r="UMN2" s="8"/>
      <c r="UMO2" s="8"/>
      <c r="UMP2" s="8"/>
      <c r="UMQ2" s="8"/>
      <c r="UMR2" s="8"/>
      <c r="UMS2" s="8"/>
      <c r="UMT2" s="8"/>
      <c r="UMU2" s="8"/>
      <c r="UMV2" s="8"/>
      <c r="UMW2" s="8"/>
      <c r="UMX2" s="8"/>
      <c r="UMY2" s="8"/>
      <c r="UMZ2" s="8"/>
      <c r="UNA2" s="8"/>
      <c r="UNB2" s="8"/>
      <c r="UNC2" s="8"/>
      <c r="UND2" s="8"/>
      <c r="UNE2" s="8"/>
      <c r="UNF2" s="8"/>
      <c r="UNG2" s="8"/>
      <c r="UNH2" s="8"/>
      <c r="UNI2" s="8"/>
      <c r="UNJ2" s="8"/>
      <c r="UNK2" s="8"/>
      <c r="UNL2" s="8"/>
      <c r="UNM2" s="8"/>
      <c r="UNN2" s="8"/>
      <c r="UNO2" s="8"/>
      <c r="UNP2" s="8"/>
      <c r="UNQ2" s="8"/>
      <c r="UNR2" s="8"/>
      <c r="UNS2" s="8"/>
      <c r="UNT2" s="8"/>
      <c r="UNU2" s="8"/>
      <c r="UNV2" s="8"/>
      <c r="UNW2" s="8"/>
      <c r="UNX2" s="8"/>
      <c r="UNY2" s="8"/>
      <c r="UNZ2" s="8"/>
      <c r="UOA2" s="8"/>
      <c r="UOB2" s="8"/>
      <c r="UOC2" s="8"/>
      <c r="UOD2" s="8"/>
      <c r="UOE2" s="8"/>
      <c r="UOF2" s="8"/>
      <c r="UOG2" s="8"/>
      <c r="UOH2" s="8"/>
      <c r="UOI2" s="8"/>
      <c r="UOJ2" s="8"/>
      <c r="UOK2" s="8"/>
      <c r="UOL2" s="8"/>
      <c r="UOM2" s="8"/>
      <c r="UON2" s="8"/>
      <c r="UOO2" s="8"/>
      <c r="UOP2" s="8"/>
      <c r="UOQ2" s="8"/>
      <c r="UOR2" s="8"/>
      <c r="UOS2" s="8"/>
      <c r="UOT2" s="8"/>
      <c r="UOU2" s="8"/>
      <c r="UOV2" s="8"/>
      <c r="UOW2" s="8"/>
      <c r="UOX2" s="8"/>
      <c r="UOY2" s="8"/>
      <c r="UOZ2" s="8"/>
      <c r="UPA2" s="8"/>
      <c r="UPB2" s="8"/>
      <c r="UPC2" s="8"/>
      <c r="UPD2" s="8"/>
      <c r="UPE2" s="8"/>
      <c r="UPF2" s="8"/>
      <c r="UPG2" s="8"/>
      <c r="UPH2" s="8"/>
      <c r="UPI2" s="8"/>
      <c r="UPJ2" s="8"/>
      <c r="UPK2" s="8"/>
      <c r="UPL2" s="8"/>
      <c r="UPM2" s="8"/>
      <c r="UPN2" s="8"/>
      <c r="UPO2" s="8"/>
      <c r="UPP2" s="8"/>
      <c r="UPQ2" s="8"/>
      <c r="UPR2" s="8"/>
      <c r="UPS2" s="8"/>
      <c r="UPT2" s="8"/>
      <c r="UPU2" s="8"/>
      <c r="UPV2" s="8"/>
      <c r="UPW2" s="8"/>
      <c r="UPX2" s="8"/>
      <c r="UPY2" s="8"/>
      <c r="UPZ2" s="8"/>
      <c r="UQA2" s="8"/>
      <c r="UQB2" s="8"/>
      <c r="UQC2" s="8"/>
      <c r="UQD2" s="8"/>
      <c r="UQE2" s="8"/>
      <c r="UQF2" s="8"/>
      <c r="UQG2" s="8"/>
      <c r="UQH2" s="8"/>
      <c r="UQI2" s="8"/>
      <c r="UQJ2" s="8"/>
      <c r="UQK2" s="8"/>
      <c r="UQL2" s="8"/>
      <c r="UQM2" s="8"/>
      <c r="UQN2" s="8"/>
      <c r="UQO2" s="8"/>
      <c r="UQP2" s="8"/>
      <c r="UQQ2" s="8"/>
      <c r="UQR2" s="8"/>
      <c r="UQS2" s="8"/>
      <c r="UQT2" s="8"/>
      <c r="UQU2" s="8"/>
      <c r="UQV2" s="8"/>
      <c r="UQW2" s="8"/>
      <c r="UQX2" s="8"/>
      <c r="UQY2" s="8"/>
      <c r="UQZ2" s="8"/>
      <c r="URA2" s="8"/>
      <c r="URB2" s="8"/>
      <c r="URC2" s="8"/>
      <c r="URD2" s="8"/>
      <c r="URE2" s="8"/>
      <c r="URF2" s="8"/>
      <c r="URG2" s="8"/>
      <c r="URH2" s="8"/>
      <c r="URI2" s="8"/>
      <c r="URJ2" s="8"/>
      <c r="URK2" s="8"/>
      <c r="URL2" s="8"/>
      <c r="URM2" s="8"/>
      <c r="URN2" s="8"/>
      <c r="URO2" s="8"/>
      <c r="URP2" s="8"/>
      <c r="URQ2" s="8"/>
      <c r="URR2" s="8"/>
      <c r="URS2" s="8"/>
      <c r="URT2" s="8"/>
      <c r="URU2" s="8"/>
      <c r="URV2" s="8"/>
      <c r="URW2" s="8"/>
      <c r="URX2" s="8"/>
      <c r="URY2" s="8"/>
      <c r="URZ2" s="8"/>
      <c r="USA2" s="8"/>
      <c r="USB2" s="8"/>
      <c r="USC2" s="8"/>
      <c r="USD2" s="8"/>
      <c r="USE2" s="8"/>
      <c r="USF2" s="8"/>
      <c r="USG2" s="8"/>
      <c r="USH2" s="8"/>
      <c r="USI2" s="8"/>
      <c r="USJ2" s="8"/>
      <c r="USK2" s="8"/>
      <c r="USL2" s="8"/>
      <c r="USM2" s="8"/>
      <c r="USN2" s="8"/>
      <c r="USO2" s="8"/>
      <c r="USP2" s="8"/>
      <c r="USQ2" s="8"/>
      <c r="USR2" s="8"/>
      <c r="USS2" s="8"/>
      <c r="UST2" s="8"/>
      <c r="USU2" s="8"/>
      <c r="USV2" s="8"/>
      <c r="USW2" s="8"/>
      <c r="USX2" s="8"/>
      <c r="USY2" s="8"/>
      <c r="USZ2" s="8"/>
      <c r="UTA2" s="8"/>
      <c r="UTB2" s="8"/>
      <c r="UTC2" s="8"/>
      <c r="UTD2" s="8"/>
      <c r="UTE2" s="8"/>
      <c r="UTF2" s="8"/>
      <c r="UTG2" s="8"/>
      <c r="UTH2" s="8"/>
      <c r="UTI2" s="8"/>
      <c r="UTJ2" s="8"/>
      <c r="UTK2" s="8"/>
      <c r="UTL2" s="8"/>
      <c r="UTM2" s="8"/>
      <c r="UTN2" s="8"/>
      <c r="UTO2" s="8"/>
      <c r="UTP2" s="8"/>
      <c r="UTQ2" s="8"/>
      <c r="UTR2" s="8"/>
      <c r="UTS2" s="8"/>
      <c r="UTT2" s="8"/>
      <c r="UTU2" s="8"/>
      <c r="UTV2" s="8"/>
      <c r="UTW2" s="8"/>
      <c r="UTX2" s="8"/>
      <c r="UTY2" s="8"/>
      <c r="UTZ2" s="8"/>
      <c r="UUA2" s="8"/>
      <c r="UUB2" s="8"/>
      <c r="UUC2" s="8"/>
      <c r="UUD2" s="8"/>
      <c r="UUE2" s="8"/>
      <c r="UUF2" s="8"/>
      <c r="UUG2" s="8"/>
      <c r="UUH2" s="8"/>
      <c r="UUI2" s="8"/>
      <c r="UUJ2" s="8"/>
      <c r="UUK2" s="8"/>
      <c r="UUL2" s="8"/>
      <c r="UUM2" s="8"/>
      <c r="UUN2" s="8"/>
      <c r="UUO2" s="8"/>
      <c r="UUP2" s="8"/>
      <c r="UUQ2" s="8"/>
      <c r="UUR2" s="8"/>
      <c r="UUS2" s="8"/>
      <c r="UUT2" s="8"/>
      <c r="UUU2" s="8"/>
      <c r="UUV2" s="8"/>
      <c r="UUW2" s="8"/>
      <c r="UUX2" s="8"/>
      <c r="UUY2" s="8"/>
      <c r="UUZ2" s="8"/>
      <c r="UVA2" s="8"/>
      <c r="UVB2" s="8"/>
      <c r="UVC2" s="8"/>
      <c r="UVD2" s="8"/>
      <c r="UVE2" s="8"/>
      <c r="UVF2" s="8"/>
      <c r="UVG2" s="8"/>
      <c r="UVH2" s="8"/>
      <c r="UVI2" s="8"/>
      <c r="UVJ2" s="8"/>
      <c r="UVK2" s="8"/>
      <c r="UVL2" s="8"/>
      <c r="UVM2" s="8"/>
      <c r="UVN2" s="8"/>
      <c r="UVO2" s="8"/>
      <c r="UVP2" s="8"/>
      <c r="UVQ2" s="8"/>
      <c r="UVR2" s="8"/>
      <c r="UVS2" s="8"/>
      <c r="UVT2" s="8"/>
      <c r="UVU2" s="8"/>
      <c r="UVV2" s="8"/>
      <c r="UVW2" s="8"/>
      <c r="UVX2" s="8"/>
      <c r="UVY2" s="8"/>
      <c r="UVZ2" s="8"/>
      <c r="UWA2" s="8"/>
      <c r="UWB2" s="8"/>
      <c r="UWC2" s="8"/>
      <c r="UWD2" s="8"/>
      <c r="UWE2" s="8"/>
      <c r="UWF2" s="8"/>
      <c r="UWG2" s="8"/>
      <c r="UWH2" s="8"/>
      <c r="UWI2" s="8"/>
      <c r="UWJ2" s="8"/>
      <c r="UWK2" s="8"/>
      <c r="UWL2" s="8"/>
      <c r="UWM2" s="8"/>
      <c r="UWN2" s="8"/>
      <c r="UWO2" s="8"/>
      <c r="UWP2" s="8"/>
      <c r="UWQ2" s="8"/>
      <c r="UWR2" s="8"/>
      <c r="UWS2" s="8"/>
      <c r="UWT2" s="8"/>
      <c r="UWU2" s="8"/>
      <c r="UWV2" s="8"/>
      <c r="UWW2" s="8"/>
      <c r="UWX2" s="8"/>
      <c r="UWY2" s="8"/>
      <c r="UWZ2" s="8"/>
      <c r="UXA2" s="8"/>
      <c r="UXB2" s="8"/>
      <c r="UXC2" s="8"/>
      <c r="UXD2" s="8"/>
      <c r="UXE2" s="8"/>
      <c r="UXF2" s="8"/>
      <c r="UXG2" s="8"/>
      <c r="UXH2" s="8"/>
      <c r="UXI2" s="8"/>
      <c r="UXJ2" s="8"/>
      <c r="UXK2" s="8"/>
      <c r="UXL2" s="8"/>
      <c r="UXM2" s="8"/>
      <c r="UXN2" s="8"/>
      <c r="UXO2" s="8"/>
      <c r="UXP2" s="8"/>
      <c r="UXQ2" s="8"/>
      <c r="UXR2" s="8"/>
      <c r="UXS2" s="8"/>
      <c r="UXT2" s="8"/>
      <c r="UXU2" s="8"/>
      <c r="UXV2" s="8"/>
      <c r="UXW2" s="8"/>
      <c r="UXX2" s="8"/>
      <c r="UXY2" s="8"/>
      <c r="UXZ2" s="8"/>
      <c r="UYA2" s="8"/>
      <c r="UYB2" s="8"/>
      <c r="UYC2" s="8"/>
      <c r="UYD2" s="8"/>
      <c r="UYE2" s="8"/>
      <c r="UYF2" s="8"/>
      <c r="UYG2" s="8"/>
      <c r="UYH2" s="8"/>
      <c r="UYI2" s="8"/>
      <c r="UYJ2" s="8"/>
      <c r="UYK2" s="8"/>
      <c r="UYL2" s="8"/>
      <c r="UYM2" s="8"/>
      <c r="UYN2" s="8"/>
      <c r="UYO2" s="8"/>
      <c r="UYP2" s="8"/>
      <c r="UYQ2" s="8"/>
      <c r="UYR2" s="8"/>
      <c r="UYS2" s="8"/>
      <c r="UYT2" s="8"/>
      <c r="UYU2" s="8"/>
      <c r="UYV2" s="8"/>
      <c r="UYW2" s="8"/>
      <c r="UYX2" s="8"/>
      <c r="UYY2" s="8"/>
      <c r="UYZ2" s="8"/>
      <c r="UZA2" s="8"/>
      <c r="UZB2" s="8"/>
      <c r="UZC2" s="8"/>
      <c r="UZD2" s="8"/>
      <c r="UZE2" s="8"/>
      <c r="UZF2" s="8"/>
      <c r="UZG2" s="8"/>
      <c r="UZH2" s="8"/>
      <c r="UZI2" s="8"/>
      <c r="UZJ2" s="8"/>
      <c r="UZK2" s="8"/>
      <c r="UZL2" s="8"/>
      <c r="UZM2" s="8"/>
      <c r="UZN2" s="8"/>
      <c r="UZO2" s="8"/>
      <c r="UZP2" s="8"/>
      <c r="UZQ2" s="8"/>
      <c r="UZR2" s="8"/>
      <c r="UZS2" s="8"/>
      <c r="UZT2" s="8"/>
      <c r="UZU2" s="8"/>
      <c r="UZV2" s="8"/>
      <c r="UZW2" s="8"/>
      <c r="UZX2" s="8"/>
      <c r="UZY2" s="8"/>
      <c r="UZZ2" s="8"/>
      <c r="VAA2" s="8"/>
      <c r="VAB2" s="8"/>
      <c r="VAC2" s="8"/>
      <c r="VAD2" s="8"/>
      <c r="VAE2" s="8"/>
      <c r="VAF2" s="8"/>
      <c r="VAG2" s="8"/>
      <c r="VAH2" s="8"/>
      <c r="VAI2" s="8"/>
      <c r="VAJ2" s="8"/>
      <c r="VAK2" s="8"/>
      <c r="VAL2" s="8"/>
      <c r="VAM2" s="8"/>
      <c r="VAN2" s="8"/>
      <c r="VAO2" s="8"/>
      <c r="VAP2" s="8"/>
      <c r="VAQ2" s="8"/>
      <c r="VAR2" s="8"/>
      <c r="VAS2" s="8"/>
      <c r="VAT2" s="8"/>
      <c r="VAU2" s="8"/>
      <c r="VAV2" s="8"/>
      <c r="VAW2" s="8"/>
      <c r="VAX2" s="8"/>
      <c r="VAY2" s="8"/>
      <c r="VAZ2" s="8"/>
      <c r="VBA2" s="8"/>
      <c r="VBB2" s="8"/>
      <c r="VBC2" s="8"/>
      <c r="VBD2" s="8"/>
      <c r="VBE2" s="8"/>
      <c r="VBF2" s="8"/>
      <c r="VBG2" s="8"/>
      <c r="VBH2" s="8"/>
      <c r="VBI2" s="8"/>
      <c r="VBJ2" s="8"/>
      <c r="VBK2" s="8"/>
      <c r="VBL2" s="8"/>
      <c r="VBM2" s="8"/>
      <c r="VBN2" s="8"/>
      <c r="VBO2" s="8"/>
      <c r="VBP2" s="8"/>
      <c r="VBQ2" s="8"/>
      <c r="VBR2" s="8"/>
      <c r="VBS2" s="8"/>
      <c r="VBT2" s="8"/>
      <c r="VBU2" s="8"/>
      <c r="VBV2" s="8"/>
      <c r="VBW2" s="8"/>
      <c r="VBX2" s="8"/>
      <c r="VBY2" s="8"/>
      <c r="VBZ2" s="8"/>
      <c r="VCA2" s="8"/>
      <c r="VCB2" s="8"/>
      <c r="VCC2" s="8"/>
      <c r="VCD2" s="8"/>
      <c r="VCE2" s="8"/>
      <c r="VCF2" s="8"/>
      <c r="VCG2" s="8"/>
      <c r="VCH2" s="8"/>
      <c r="VCI2" s="8"/>
      <c r="VCJ2" s="8"/>
      <c r="VCK2" s="8"/>
      <c r="VCL2" s="8"/>
      <c r="VCM2" s="8"/>
      <c r="VCN2" s="8"/>
      <c r="VCO2" s="8"/>
      <c r="VCP2" s="8"/>
      <c r="VCQ2" s="8"/>
      <c r="VCR2" s="8"/>
      <c r="VCS2" s="8"/>
      <c r="VCT2" s="8"/>
      <c r="VCU2" s="8"/>
      <c r="VCV2" s="8"/>
      <c r="VCW2" s="8"/>
      <c r="VCX2" s="8"/>
      <c r="VCY2" s="8"/>
      <c r="VCZ2" s="8"/>
      <c r="VDA2" s="8"/>
      <c r="VDB2" s="8"/>
      <c r="VDC2" s="8"/>
      <c r="VDD2" s="8"/>
      <c r="VDE2" s="8"/>
      <c r="VDF2" s="8"/>
      <c r="VDG2" s="8"/>
      <c r="VDH2" s="8"/>
      <c r="VDI2" s="8"/>
      <c r="VDJ2" s="8"/>
      <c r="VDK2" s="8"/>
      <c r="VDL2" s="8"/>
      <c r="VDM2" s="8"/>
      <c r="VDN2" s="8"/>
      <c r="VDO2" s="8"/>
      <c r="VDP2" s="8"/>
      <c r="VDQ2" s="8"/>
      <c r="VDR2" s="8"/>
      <c r="VDS2" s="8"/>
      <c r="VDT2" s="8"/>
      <c r="VDU2" s="8"/>
      <c r="VDV2" s="8"/>
      <c r="VDW2" s="8"/>
      <c r="VDX2" s="8"/>
      <c r="VDY2" s="8"/>
      <c r="VDZ2" s="8"/>
      <c r="VEA2" s="8"/>
      <c r="VEB2" s="8"/>
      <c r="VEC2" s="8"/>
      <c r="VED2" s="8"/>
      <c r="VEE2" s="8"/>
      <c r="VEF2" s="8"/>
      <c r="VEG2" s="8"/>
      <c r="VEH2" s="8"/>
      <c r="VEI2" s="8"/>
      <c r="VEJ2" s="8"/>
      <c r="VEK2" s="8"/>
      <c r="VEL2" s="8"/>
      <c r="VEM2" s="8"/>
      <c r="VEN2" s="8"/>
      <c r="VEO2" s="8"/>
      <c r="VEP2" s="8"/>
      <c r="VEQ2" s="8"/>
      <c r="VER2" s="8"/>
      <c r="VES2" s="8"/>
      <c r="VET2" s="8"/>
      <c r="VEU2" s="8"/>
      <c r="VEV2" s="8"/>
      <c r="VEW2" s="8"/>
      <c r="VEX2" s="8"/>
      <c r="VEY2" s="8"/>
      <c r="VEZ2" s="8"/>
      <c r="VFA2" s="8"/>
      <c r="VFB2" s="8"/>
      <c r="VFC2" s="8"/>
      <c r="VFD2" s="8"/>
      <c r="VFE2" s="8"/>
      <c r="VFF2" s="8"/>
      <c r="VFG2" s="8"/>
      <c r="VFH2" s="8"/>
      <c r="VFI2" s="8"/>
      <c r="VFJ2" s="8"/>
      <c r="VFK2" s="8"/>
      <c r="VFL2" s="8"/>
      <c r="VFM2" s="8"/>
      <c r="VFN2" s="8"/>
      <c r="VFO2" s="8"/>
      <c r="VFP2" s="8"/>
      <c r="VFQ2" s="8"/>
      <c r="VFR2" s="8"/>
      <c r="VFS2" s="8"/>
      <c r="VFT2" s="8"/>
      <c r="VFU2" s="8"/>
      <c r="VFV2" s="8"/>
      <c r="VFW2" s="8"/>
      <c r="VFX2" s="8"/>
      <c r="VFY2" s="8"/>
      <c r="VFZ2" s="8"/>
      <c r="VGA2" s="8"/>
      <c r="VGB2" s="8"/>
      <c r="VGC2" s="8"/>
      <c r="VGD2" s="8"/>
      <c r="VGE2" s="8"/>
      <c r="VGF2" s="8"/>
      <c r="VGG2" s="8"/>
      <c r="VGH2" s="8"/>
      <c r="VGI2" s="8"/>
      <c r="VGJ2" s="8"/>
      <c r="VGK2" s="8"/>
      <c r="VGL2" s="8"/>
      <c r="VGM2" s="8"/>
      <c r="VGN2" s="8"/>
      <c r="VGO2" s="8"/>
      <c r="VGP2" s="8"/>
      <c r="VGQ2" s="8"/>
      <c r="VGR2" s="8"/>
      <c r="VGS2" s="8"/>
      <c r="VGT2" s="8"/>
      <c r="VGU2" s="8"/>
      <c r="VGV2" s="8"/>
      <c r="VGW2" s="8"/>
      <c r="VGX2" s="8"/>
      <c r="VGY2" s="8"/>
      <c r="VGZ2" s="8"/>
      <c r="VHA2" s="8"/>
      <c r="VHB2" s="8"/>
      <c r="VHC2" s="8"/>
      <c r="VHD2" s="8"/>
      <c r="VHE2" s="8"/>
      <c r="VHF2" s="8"/>
      <c r="VHG2" s="8"/>
      <c r="VHH2" s="8"/>
      <c r="VHI2" s="8"/>
      <c r="VHJ2" s="8"/>
      <c r="VHK2" s="8"/>
      <c r="VHL2" s="8"/>
      <c r="VHM2" s="8"/>
      <c r="VHN2" s="8"/>
      <c r="VHO2" s="8"/>
      <c r="VHP2" s="8"/>
      <c r="VHQ2" s="8"/>
      <c r="VHR2" s="8"/>
      <c r="VHS2" s="8"/>
      <c r="VHT2" s="8"/>
      <c r="VHU2" s="8"/>
      <c r="VHV2" s="8"/>
      <c r="VHW2" s="8"/>
      <c r="VHX2" s="8"/>
      <c r="VHY2" s="8"/>
      <c r="VHZ2" s="8"/>
      <c r="VIA2" s="8"/>
      <c r="VIB2" s="8"/>
      <c r="VIC2" s="8"/>
      <c r="VID2" s="8"/>
      <c r="VIE2" s="8"/>
      <c r="VIF2" s="8"/>
      <c r="VIG2" s="8"/>
      <c r="VIH2" s="8"/>
      <c r="VII2" s="8"/>
      <c r="VIJ2" s="8"/>
      <c r="VIK2" s="8"/>
      <c r="VIL2" s="8"/>
      <c r="VIM2" s="8"/>
      <c r="VIN2" s="8"/>
      <c r="VIO2" s="8"/>
      <c r="VIP2" s="8"/>
      <c r="VIQ2" s="8"/>
      <c r="VIR2" s="8"/>
      <c r="VIS2" s="8"/>
      <c r="VIT2" s="8"/>
      <c r="VIU2" s="8"/>
      <c r="VIV2" s="8"/>
      <c r="VIW2" s="8"/>
      <c r="VIX2" s="8"/>
      <c r="VIY2" s="8"/>
      <c r="VIZ2" s="8"/>
      <c r="VJA2" s="8"/>
      <c r="VJB2" s="8"/>
      <c r="VJC2" s="8"/>
      <c r="VJD2" s="8"/>
      <c r="VJE2" s="8"/>
      <c r="VJF2" s="8"/>
      <c r="VJG2" s="8"/>
      <c r="VJH2" s="8"/>
      <c r="VJI2" s="8"/>
      <c r="VJJ2" s="8"/>
      <c r="VJK2" s="8"/>
      <c r="VJL2" s="8"/>
      <c r="VJM2" s="8"/>
      <c r="VJN2" s="8"/>
      <c r="VJO2" s="8"/>
      <c r="VJP2" s="8"/>
      <c r="VJQ2" s="8"/>
      <c r="VJR2" s="8"/>
      <c r="VJS2" s="8"/>
      <c r="VJT2" s="8"/>
      <c r="VJU2" s="8"/>
      <c r="VJV2" s="8"/>
      <c r="VJW2" s="8"/>
      <c r="VJX2" s="8"/>
      <c r="VJY2" s="8"/>
      <c r="VJZ2" s="8"/>
      <c r="VKA2" s="8"/>
      <c r="VKB2" s="8"/>
      <c r="VKC2" s="8"/>
      <c r="VKD2" s="8"/>
      <c r="VKE2" s="8"/>
      <c r="VKF2" s="8"/>
      <c r="VKG2" s="8"/>
      <c r="VKH2" s="8"/>
      <c r="VKI2" s="8"/>
      <c r="VKJ2" s="8"/>
      <c r="VKK2" s="8"/>
      <c r="VKL2" s="8"/>
      <c r="VKM2" s="8"/>
      <c r="VKN2" s="8"/>
      <c r="VKO2" s="8"/>
      <c r="VKP2" s="8"/>
      <c r="VKQ2" s="8"/>
      <c r="VKR2" s="8"/>
      <c r="VKS2" s="8"/>
      <c r="VKT2" s="8"/>
      <c r="VKU2" s="8"/>
      <c r="VKV2" s="8"/>
      <c r="VKW2" s="8"/>
      <c r="VKX2" s="8"/>
      <c r="VKY2" s="8"/>
      <c r="VKZ2" s="8"/>
      <c r="VLA2" s="8"/>
      <c r="VLB2" s="8"/>
      <c r="VLC2" s="8"/>
      <c r="VLD2" s="8"/>
      <c r="VLE2" s="8"/>
      <c r="VLF2" s="8"/>
      <c r="VLG2" s="8"/>
      <c r="VLH2" s="8"/>
      <c r="VLI2" s="8"/>
      <c r="VLJ2" s="8"/>
      <c r="VLK2" s="8"/>
      <c r="VLL2" s="8"/>
      <c r="VLM2" s="8"/>
      <c r="VLN2" s="8"/>
      <c r="VLO2" s="8"/>
      <c r="VLP2" s="8"/>
      <c r="VLQ2" s="8"/>
      <c r="VLR2" s="8"/>
      <c r="VLS2" s="8"/>
      <c r="VLT2" s="8"/>
      <c r="VLU2" s="8"/>
      <c r="VLV2" s="8"/>
      <c r="VLW2" s="8"/>
      <c r="VLX2" s="8"/>
      <c r="VLY2" s="8"/>
      <c r="VLZ2" s="8"/>
      <c r="VMA2" s="8"/>
      <c r="VMB2" s="8"/>
      <c r="VMC2" s="8"/>
      <c r="VMD2" s="8"/>
      <c r="VME2" s="8"/>
      <c r="VMF2" s="8"/>
      <c r="VMG2" s="8"/>
      <c r="VMH2" s="8"/>
      <c r="VMI2" s="8"/>
      <c r="VMJ2" s="8"/>
      <c r="VMK2" s="8"/>
      <c r="VML2" s="8"/>
      <c r="VMM2" s="8"/>
      <c r="VMN2" s="8"/>
      <c r="VMO2" s="8"/>
      <c r="VMP2" s="8"/>
      <c r="VMQ2" s="8"/>
      <c r="VMR2" s="8"/>
      <c r="VMS2" s="8"/>
      <c r="VMT2" s="8"/>
      <c r="VMU2" s="8"/>
      <c r="VMV2" s="8"/>
      <c r="VMW2" s="8"/>
      <c r="VMX2" s="8"/>
      <c r="VMY2" s="8"/>
      <c r="VMZ2" s="8"/>
      <c r="VNA2" s="8"/>
      <c r="VNB2" s="8"/>
      <c r="VNC2" s="8"/>
      <c r="VND2" s="8"/>
      <c r="VNE2" s="8"/>
      <c r="VNF2" s="8"/>
      <c r="VNG2" s="8"/>
      <c r="VNH2" s="8"/>
      <c r="VNI2" s="8"/>
      <c r="VNJ2" s="8"/>
      <c r="VNK2" s="8"/>
      <c r="VNL2" s="8"/>
      <c r="VNM2" s="8"/>
      <c r="VNN2" s="8"/>
      <c r="VNO2" s="8"/>
      <c r="VNP2" s="8"/>
      <c r="VNQ2" s="8"/>
      <c r="VNR2" s="8"/>
      <c r="VNS2" s="8"/>
      <c r="VNT2" s="8"/>
      <c r="VNU2" s="8"/>
      <c r="VNV2" s="8"/>
      <c r="VNW2" s="8"/>
      <c r="VNX2" s="8"/>
      <c r="VNY2" s="8"/>
      <c r="VNZ2" s="8"/>
      <c r="VOA2" s="8"/>
      <c r="VOB2" s="8"/>
      <c r="VOC2" s="8"/>
      <c r="VOD2" s="8"/>
      <c r="VOE2" s="8"/>
      <c r="VOF2" s="8"/>
      <c r="VOG2" s="8"/>
      <c r="VOH2" s="8"/>
      <c r="VOI2" s="8"/>
      <c r="VOJ2" s="8"/>
      <c r="VOK2" s="8"/>
      <c r="VOL2" s="8"/>
      <c r="VOM2" s="8"/>
      <c r="VON2" s="8"/>
      <c r="VOO2" s="8"/>
      <c r="VOP2" s="8"/>
      <c r="VOQ2" s="8"/>
      <c r="VOR2" s="8"/>
      <c r="VOS2" s="8"/>
      <c r="VOT2" s="8"/>
      <c r="VOU2" s="8"/>
      <c r="VOV2" s="8"/>
      <c r="VOW2" s="8"/>
      <c r="VOX2" s="8"/>
      <c r="VOY2" s="8"/>
      <c r="VOZ2" s="8"/>
      <c r="VPA2" s="8"/>
      <c r="VPB2" s="8"/>
      <c r="VPC2" s="8"/>
      <c r="VPD2" s="8"/>
      <c r="VPE2" s="8"/>
      <c r="VPF2" s="8"/>
      <c r="VPG2" s="8"/>
      <c r="VPH2" s="8"/>
      <c r="VPI2" s="8"/>
      <c r="VPJ2" s="8"/>
      <c r="VPK2" s="8"/>
      <c r="VPL2" s="8"/>
      <c r="VPM2" s="8"/>
      <c r="VPN2" s="8"/>
      <c r="VPO2" s="8"/>
      <c r="VPP2" s="8"/>
      <c r="VPQ2" s="8"/>
      <c r="VPR2" s="8"/>
      <c r="VPS2" s="8"/>
      <c r="VPT2" s="8"/>
      <c r="VPU2" s="8"/>
      <c r="VPV2" s="8"/>
      <c r="VPW2" s="8"/>
      <c r="VPX2" s="8"/>
      <c r="VPY2" s="8"/>
      <c r="VPZ2" s="8"/>
      <c r="VQA2" s="8"/>
      <c r="VQB2" s="8"/>
      <c r="VQC2" s="8"/>
      <c r="VQD2" s="8"/>
      <c r="VQE2" s="8"/>
      <c r="VQF2" s="8"/>
      <c r="VQG2" s="8"/>
      <c r="VQH2" s="8"/>
      <c r="VQI2" s="8"/>
      <c r="VQJ2" s="8"/>
      <c r="VQK2" s="8"/>
      <c r="VQL2" s="8"/>
      <c r="VQM2" s="8"/>
      <c r="VQN2" s="8"/>
      <c r="VQO2" s="8"/>
      <c r="VQP2" s="8"/>
      <c r="VQQ2" s="8"/>
      <c r="VQR2" s="8"/>
      <c r="VQS2" s="8"/>
      <c r="VQT2" s="8"/>
      <c r="VQU2" s="8"/>
      <c r="VQV2" s="8"/>
      <c r="VQW2" s="8"/>
      <c r="VQX2" s="8"/>
      <c r="VQY2" s="8"/>
      <c r="VQZ2" s="8"/>
      <c r="VRA2" s="8"/>
      <c r="VRB2" s="8"/>
      <c r="VRC2" s="8"/>
      <c r="VRD2" s="8"/>
      <c r="VRE2" s="8"/>
      <c r="VRF2" s="8"/>
      <c r="VRG2" s="8"/>
      <c r="VRH2" s="8"/>
      <c r="VRI2" s="8"/>
      <c r="VRJ2" s="8"/>
      <c r="VRK2" s="8"/>
      <c r="VRL2" s="8"/>
      <c r="VRM2" s="8"/>
      <c r="VRN2" s="8"/>
      <c r="VRO2" s="8"/>
      <c r="VRP2" s="8"/>
      <c r="VRQ2" s="8"/>
      <c r="VRR2" s="8"/>
      <c r="VRS2" s="8"/>
      <c r="VRT2" s="8"/>
      <c r="VRU2" s="8"/>
      <c r="VRV2" s="8"/>
      <c r="VRW2" s="8"/>
      <c r="VRX2" s="8"/>
      <c r="VRY2" s="8"/>
      <c r="VRZ2" s="8"/>
      <c r="VSA2" s="8"/>
      <c r="VSB2" s="8"/>
      <c r="VSC2" s="8"/>
      <c r="VSD2" s="8"/>
      <c r="VSE2" s="8"/>
      <c r="VSF2" s="8"/>
      <c r="VSG2" s="8"/>
      <c r="VSH2" s="8"/>
      <c r="VSI2" s="8"/>
      <c r="VSJ2" s="8"/>
      <c r="VSK2" s="8"/>
      <c r="VSL2" s="8"/>
      <c r="VSM2" s="8"/>
      <c r="VSN2" s="8"/>
      <c r="VSO2" s="8"/>
      <c r="VSP2" s="8"/>
      <c r="VSQ2" s="8"/>
      <c r="VSR2" s="8"/>
      <c r="VSS2" s="8"/>
      <c r="VST2" s="8"/>
      <c r="VSU2" s="8"/>
      <c r="VSV2" s="8"/>
      <c r="VSW2" s="8"/>
      <c r="VSX2" s="8"/>
      <c r="VSY2" s="8"/>
      <c r="VSZ2" s="8"/>
      <c r="VTA2" s="8"/>
      <c r="VTB2" s="8"/>
      <c r="VTC2" s="8"/>
      <c r="VTD2" s="8"/>
      <c r="VTE2" s="8"/>
      <c r="VTF2" s="8"/>
      <c r="VTG2" s="8"/>
      <c r="VTH2" s="8"/>
      <c r="VTI2" s="8"/>
      <c r="VTJ2" s="8"/>
      <c r="VTK2" s="8"/>
      <c r="VTL2" s="8"/>
      <c r="VTM2" s="8"/>
      <c r="VTN2" s="8"/>
      <c r="VTO2" s="8"/>
      <c r="VTP2" s="8"/>
      <c r="VTQ2" s="8"/>
      <c r="VTR2" s="8"/>
      <c r="VTS2" s="8"/>
      <c r="VTT2" s="8"/>
      <c r="VTU2" s="8"/>
      <c r="VTV2" s="8"/>
      <c r="VTW2" s="8"/>
      <c r="VTX2" s="8"/>
      <c r="VTY2" s="8"/>
      <c r="VTZ2" s="8"/>
      <c r="VUA2" s="8"/>
      <c r="VUB2" s="8"/>
      <c r="VUC2" s="8"/>
      <c r="VUD2" s="8"/>
      <c r="VUE2" s="8"/>
      <c r="VUF2" s="8"/>
      <c r="VUG2" s="8"/>
      <c r="VUH2" s="8"/>
      <c r="VUI2" s="8"/>
      <c r="VUJ2" s="8"/>
      <c r="VUK2" s="8"/>
      <c r="VUL2" s="8"/>
      <c r="VUM2" s="8"/>
      <c r="VUN2" s="8"/>
      <c r="VUO2" s="8"/>
      <c r="VUP2" s="8"/>
      <c r="VUQ2" s="8"/>
      <c r="VUR2" s="8"/>
      <c r="VUS2" s="8"/>
      <c r="VUT2" s="8"/>
      <c r="VUU2" s="8"/>
      <c r="VUV2" s="8"/>
      <c r="VUW2" s="8"/>
      <c r="VUX2" s="8"/>
      <c r="VUY2" s="8"/>
      <c r="VUZ2" s="8"/>
      <c r="VVA2" s="8"/>
      <c r="VVB2" s="8"/>
      <c r="VVC2" s="8"/>
      <c r="VVD2" s="8"/>
      <c r="VVE2" s="8"/>
      <c r="VVF2" s="8"/>
      <c r="VVG2" s="8"/>
      <c r="VVH2" s="8"/>
      <c r="VVI2" s="8"/>
      <c r="VVJ2" s="8"/>
      <c r="VVK2" s="8"/>
      <c r="VVL2" s="8"/>
      <c r="VVM2" s="8"/>
      <c r="VVN2" s="8"/>
      <c r="VVO2" s="8"/>
      <c r="VVP2" s="8"/>
      <c r="VVQ2" s="8"/>
      <c r="VVR2" s="8"/>
      <c r="VVS2" s="8"/>
      <c r="VVT2" s="8"/>
      <c r="VVU2" s="8"/>
      <c r="VVV2" s="8"/>
      <c r="VVW2" s="8"/>
      <c r="VVX2" s="8"/>
      <c r="VVY2" s="8"/>
      <c r="VVZ2" s="8"/>
      <c r="VWA2" s="8"/>
      <c r="VWB2" s="8"/>
      <c r="VWC2" s="8"/>
      <c r="VWD2" s="8"/>
      <c r="VWE2" s="8"/>
      <c r="VWF2" s="8"/>
      <c r="VWG2" s="8"/>
      <c r="VWH2" s="8"/>
      <c r="VWI2" s="8"/>
      <c r="VWJ2" s="8"/>
      <c r="VWK2" s="8"/>
      <c r="VWL2" s="8"/>
      <c r="VWM2" s="8"/>
      <c r="VWN2" s="8"/>
      <c r="VWO2" s="8"/>
      <c r="VWP2" s="8"/>
      <c r="VWQ2" s="8"/>
      <c r="VWR2" s="8"/>
      <c r="VWS2" s="8"/>
      <c r="VWT2" s="8"/>
      <c r="VWU2" s="8"/>
      <c r="VWV2" s="8"/>
      <c r="VWW2" s="8"/>
      <c r="VWX2" s="8"/>
      <c r="VWY2" s="8"/>
      <c r="VWZ2" s="8"/>
      <c r="VXA2" s="8"/>
      <c r="VXB2" s="8"/>
      <c r="VXC2" s="8"/>
      <c r="VXD2" s="8"/>
      <c r="VXE2" s="8"/>
      <c r="VXF2" s="8"/>
      <c r="VXG2" s="8"/>
      <c r="VXH2" s="8"/>
      <c r="VXI2" s="8"/>
      <c r="VXJ2" s="8"/>
      <c r="VXK2" s="8"/>
      <c r="VXL2" s="8"/>
      <c r="VXM2" s="8"/>
      <c r="VXN2" s="8"/>
      <c r="VXO2" s="8"/>
      <c r="VXP2" s="8"/>
      <c r="VXQ2" s="8"/>
      <c r="VXR2" s="8"/>
      <c r="VXS2" s="8"/>
      <c r="VXT2" s="8"/>
      <c r="VXU2" s="8"/>
      <c r="VXV2" s="8"/>
      <c r="VXW2" s="8"/>
      <c r="VXX2" s="8"/>
      <c r="VXY2" s="8"/>
      <c r="VXZ2" s="8"/>
      <c r="VYA2" s="8"/>
      <c r="VYB2" s="8"/>
      <c r="VYC2" s="8"/>
      <c r="VYD2" s="8"/>
      <c r="VYE2" s="8"/>
      <c r="VYF2" s="8"/>
      <c r="VYG2" s="8"/>
      <c r="VYH2" s="8"/>
      <c r="VYI2" s="8"/>
      <c r="VYJ2" s="8"/>
      <c r="VYK2" s="8"/>
      <c r="VYL2" s="8"/>
      <c r="VYM2" s="8"/>
      <c r="VYN2" s="8"/>
      <c r="VYO2" s="8"/>
      <c r="VYP2" s="8"/>
      <c r="VYQ2" s="8"/>
      <c r="VYR2" s="8"/>
      <c r="VYS2" s="8"/>
      <c r="VYT2" s="8"/>
      <c r="VYU2" s="8"/>
      <c r="VYV2" s="8"/>
      <c r="VYW2" s="8"/>
      <c r="VYX2" s="8"/>
      <c r="VYY2" s="8"/>
      <c r="VYZ2" s="8"/>
      <c r="VZA2" s="8"/>
      <c r="VZB2" s="8"/>
      <c r="VZC2" s="8"/>
      <c r="VZD2" s="8"/>
      <c r="VZE2" s="8"/>
      <c r="VZF2" s="8"/>
      <c r="VZG2" s="8"/>
      <c r="VZH2" s="8"/>
      <c r="VZI2" s="8"/>
      <c r="VZJ2" s="8"/>
      <c r="VZK2" s="8"/>
      <c r="VZL2" s="8"/>
      <c r="VZM2" s="8"/>
      <c r="VZN2" s="8"/>
      <c r="VZO2" s="8"/>
      <c r="VZP2" s="8"/>
      <c r="VZQ2" s="8"/>
      <c r="VZR2" s="8"/>
      <c r="VZS2" s="8"/>
      <c r="VZT2" s="8"/>
      <c r="VZU2" s="8"/>
      <c r="VZV2" s="8"/>
      <c r="VZW2" s="8"/>
      <c r="VZX2" s="8"/>
      <c r="VZY2" s="8"/>
      <c r="VZZ2" s="8"/>
      <c r="WAA2" s="8"/>
      <c r="WAB2" s="8"/>
      <c r="WAC2" s="8"/>
      <c r="WAD2" s="8"/>
      <c r="WAE2" s="8"/>
      <c r="WAF2" s="8"/>
      <c r="WAG2" s="8"/>
      <c r="WAH2" s="8"/>
      <c r="WAI2" s="8"/>
      <c r="WAJ2" s="8"/>
      <c r="WAK2" s="8"/>
      <c r="WAL2" s="8"/>
      <c r="WAM2" s="8"/>
      <c r="WAN2" s="8"/>
      <c r="WAO2" s="8"/>
      <c r="WAP2" s="8"/>
      <c r="WAQ2" s="8"/>
      <c r="WAR2" s="8"/>
      <c r="WAS2" s="8"/>
      <c r="WAT2" s="8"/>
      <c r="WAU2" s="8"/>
      <c r="WAV2" s="8"/>
      <c r="WAW2" s="8"/>
      <c r="WAX2" s="8"/>
      <c r="WAY2" s="8"/>
      <c r="WAZ2" s="8"/>
      <c r="WBA2" s="8"/>
      <c r="WBB2" s="8"/>
      <c r="WBC2" s="8"/>
      <c r="WBD2" s="8"/>
      <c r="WBE2" s="8"/>
      <c r="WBF2" s="8"/>
      <c r="WBG2" s="8"/>
      <c r="WBH2" s="8"/>
      <c r="WBI2" s="8"/>
      <c r="WBJ2" s="8"/>
      <c r="WBK2" s="8"/>
      <c r="WBL2" s="8"/>
      <c r="WBM2" s="8"/>
      <c r="WBN2" s="8"/>
      <c r="WBO2" s="8"/>
      <c r="WBP2" s="8"/>
      <c r="WBQ2" s="8"/>
      <c r="WBR2" s="8"/>
      <c r="WBS2" s="8"/>
      <c r="WBT2" s="8"/>
      <c r="WBU2" s="8"/>
      <c r="WBV2" s="8"/>
      <c r="WBW2" s="8"/>
      <c r="WBX2" s="8"/>
      <c r="WBY2" s="8"/>
      <c r="WBZ2" s="8"/>
      <c r="WCA2" s="8"/>
      <c r="WCB2" s="8"/>
      <c r="WCC2" s="8"/>
      <c r="WCD2" s="8"/>
      <c r="WCE2" s="8"/>
      <c r="WCF2" s="8"/>
      <c r="WCG2" s="8"/>
      <c r="WCH2" s="8"/>
      <c r="WCI2" s="8"/>
      <c r="WCJ2" s="8"/>
      <c r="WCK2" s="8"/>
      <c r="WCL2" s="8"/>
      <c r="WCM2" s="8"/>
      <c r="WCN2" s="8"/>
      <c r="WCO2" s="8"/>
      <c r="WCP2" s="8"/>
      <c r="WCQ2" s="8"/>
      <c r="WCR2" s="8"/>
      <c r="WCS2" s="8"/>
      <c r="WCT2" s="8"/>
      <c r="WCU2" s="8"/>
      <c r="WCV2" s="8"/>
      <c r="WCW2" s="8"/>
      <c r="WCX2" s="8"/>
      <c r="WCY2" s="8"/>
      <c r="WCZ2" s="8"/>
      <c r="WDA2" s="8"/>
      <c r="WDB2" s="8"/>
      <c r="WDC2" s="8"/>
      <c r="WDD2" s="8"/>
      <c r="WDE2" s="8"/>
      <c r="WDF2" s="8"/>
      <c r="WDG2" s="8"/>
      <c r="WDH2" s="8"/>
      <c r="WDI2" s="8"/>
      <c r="WDJ2" s="8"/>
      <c r="WDK2" s="8"/>
      <c r="WDL2" s="8"/>
      <c r="WDM2" s="8"/>
      <c r="WDN2" s="8"/>
      <c r="WDO2" s="8"/>
      <c r="WDP2" s="8"/>
      <c r="WDQ2" s="8"/>
      <c r="WDR2" s="8"/>
      <c r="WDS2" s="8"/>
      <c r="WDT2" s="8"/>
      <c r="WDU2" s="8"/>
      <c r="WDV2" s="8"/>
      <c r="WDW2" s="8"/>
      <c r="WDX2" s="8"/>
      <c r="WDY2" s="8"/>
      <c r="WDZ2" s="8"/>
      <c r="WEA2" s="8"/>
      <c r="WEB2" s="8"/>
      <c r="WEC2" s="8"/>
      <c r="WED2" s="8"/>
      <c r="WEE2" s="8"/>
      <c r="WEF2" s="8"/>
      <c r="WEG2" s="8"/>
      <c r="WEH2" s="8"/>
      <c r="WEI2" s="8"/>
      <c r="WEJ2" s="8"/>
      <c r="WEK2" s="8"/>
      <c r="WEL2" s="8"/>
      <c r="WEM2" s="8"/>
      <c r="WEN2" s="8"/>
      <c r="WEO2" s="8"/>
      <c r="WEP2" s="8"/>
      <c r="WEQ2" s="8"/>
      <c r="WER2" s="8"/>
      <c r="WES2" s="8"/>
      <c r="WET2" s="8"/>
      <c r="WEU2" s="8"/>
      <c r="WEV2" s="8"/>
      <c r="WEW2" s="8"/>
      <c r="WEX2" s="8"/>
      <c r="WEY2" s="8"/>
      <c r="WEZ2" s="8"/>
      <c r="WFA2" s="8"/>
      <c r="WFB2" s="8"/>
      <c r="WFC2" s="8"/>
      <c r="WFD2" s="8"/>
      <c r="WFE2" s="8"/>
      <c r="WFF2" s="8"/>
      <c r="WFG2" s="8"/>
      <c r="WFH2" s="8"/>
      <c r="WFI2" s="8"/>
      <c r="WFJ2" s="8"/>
      <c r="WFK2" s="8"/>
      <c r="WFL2" s="8"/>
      <c r="WFM2" s="8"/>
      <c r="WFN2" s="8"/>
      <c r="WFO2" s="8"/>
      <c r="WFP2" s="8"/>
      <c r="WFQ2" s="8"/>
      <c r="WFR2" s="8"/>
      <c r="WFS2" s="8"/>
      <c r="WFT2" s="8"/>
      <c r="WFU2" s="8"/>
      <c r="WFV2" s="8"/>
      <c r="WFW2" s="8"/>
      <c r="WFX2" s="8"/>
      <c r="WFY2" s="8"/>
      <c r="WFZ2" s="8"/>
      <c r="WGA2" s="8"/>
      <c r="WGB2" s="8"/>
      <c r="WGC2" s="8"/>
      <c r="WGD2" s="8"/>
      <c r="WGE2" s="8"/>
      <c r="WGF2" s="8"/>
      <c r="WGG2" s="8"/>
      <c r="WGH2" s="8"/>
      <c r="WGI2" s="8"/>
      <c r="WGJ2" s="8"/>
      <c r="WGK2" s="8"/>
      <c r="WGL2" s="8"/>
      <c r="WGM2" s="8"/>
      <c r="WGN2" s="8"/>
      <c r="WGO2" s="8"/>
      <c r="WGP2" s="8"/>
      <c r="WGQ2" s="8"/>
      <c r="WGR2" s="8"/>
      <c r="WGS2" s="8"/>
      <c r="WGT2" s="8"/>
      <c r="WGU2" s="8"/>
      <c r="WGV2" s="8"/>
      <c r="WGW2" s="8"/>
      <c r="WGX2" s="8"/>
      <c r="WGY2" s="8"/>
      <c r="WGZ2" s="8"/>
      <c r="WHA2" s="8"/>
      <c r="WHB2" s="8"/>
      <c r="WHC2" s="8"/>
      <c r="WHD2" s="8"/>
      <c r="WHE2" s="8"/>
      <c r="WHF2" s="8"/>
      <c r="WHG2" s="8"/>
      <c r="WHH2" s="8"/>
      <c r="WHI2" s="8"/>
      <c r="WHJ2" s="8"/>
      <c r="WHK2" s="8"/>
      <c r="WHL2" s="8"/>
      <c r="WHM2" s="8"/>
      <c r="WHN2" s="8"/>
      <c r="WHO2" s="8"/>
      <c r="WHP2" s="8"/>
      <c r="WHQ2" s="8"/>
      <c r="WHR2" s="8"/>
      <c r="WHS2" s="8"/>
      <c r="WHT2" s="8"/>
      <c r="WHU2" s="8"/>
      <c r="WHV2" s="8"/>
      <c r="WHW2" s="8"/>
      <c r="WHX2" s="8"/>
      <c r="WHY2" s="8"/>
      <c r="WHZ2" s="8"/>
      <c r="WIA2" s="8"/>
      <c r="WIB2" s="8"/>
      <c r="WIC2" s="8"/>
      <c r="WID2" s="8"/>
      <c r="WIE2" s="8"/>
      <c r="WIF2" s="8"/>
      <c r="WIG2" s="8"/>
      <c r="WIH2" s="8"/>
      <c r="WII2" s="8"/>
      <c r="WIJ2" s="8"/>
      <c r="WIK2" s="8"/>
      <c r="WIL2" s="8"/>
      <c r="WIM2" s="8"/>
      <c r="WIN2" s="8"/>
      <c r="WIO2" s="8"/>
      <c r="WIP2" s="8"/>
      <c r="WIQ2" s="8"/>
      <c r="WIR2" s="8"/>
      <c r="WIS2" s="8"/>
      <c r="WIT2" s="8"/>
      <c r="WIU2" s="8"/>
      <c r="WIV2" s="8"/>
      <c r="WIW2" s="8"/>
      <c r="WIX2" s="8"/>
      <c r="WIY2" s="8"/>
      <c r="WIZ2" s="8"/>
      <c r="WJA2" s="8"/>
      <c r="WJB2" s="8"/>
      <c r="WJC2" s="8"/>
      <c r="WJD2" s="8"/>
      <c r="WJE2" s="8"/>
      <c r="WJF2" s="8"/>
      <c r="WJG2" s="8"/>
      <c r="WJH2" s="8"/>
      <c r="WJI2" s="8"/>
      <c r="WJJ2" s="8"/>
      <c r="WJK2" s="8"/>
      <c r="WJL2" s="8"/>
      <c r="WJM2" s="8"/>
      <c r="WJN2" s="8"/>
      <c r="WJO2" s="8"/>
      <c r="WJP2" s="8"/>
      <c r="WJQ2" s="8"/>
      <c r="WJR2" s="8"/>
      <c r="WJS2" s="8"/>
      <c r="WJT2" s="8"/>
      <c r="WJU2" s="8"/>
      <c r="WJV2" s="8"/>
      <c r="WJW2" s="8"/>
      <c r="WJX2" s="8"/>
      <c r="WJY2" s="8"/>
      <c r="WJZ2" s="8"/>
      <c r="WKA2" s="8"/>
      <c r="WKB2" s="8"/>
      <c r="WKC2" s="8"/>
      <c r="WKD2" s="8"/>
      <c r="WKE2" s="8"/>
      <c r="WKF2" s="8"/>
      <c r="WKG2" s="8"/>
      <c r="WKH2" s="8"/>
      <c r="WKI2" s="8"/>
      <c r="WKJ2" s="8"/>
      <c r="WKK2" s="8"/>
      <c r="WKL2" s="8"/>
      <c r="WKM2" s="8"/>
      <c r="WKN2" s="8"/>
      <c r="WKO2" s="8"/>
      <c r="WKP2" s="8"/>
      <c r="WKQ2" s="8"/>
      <c r="WKR2" s="8"/>
      <c r="WKS2" s="8"/>
      <c r="WKT2" s="8"/>
      <c r="WKU2" s="8"/>
      <c r="WKV2" s="8"/>
      <c r="WKW2" s="8"/>
      <c r="WKX2" s="8"/>
      <c r="WKY2" s="8"/>
      <c r="WKZ2" s="8"/>
      <c r="WLA2" s="8"/>
      <c r="WLB2" s="8"/>
      <c r="WLC2" s="8"/>
      <c r="WLD2" s="8"/>
      <c r="WLE2" s="8"/>
      <c r="WLF2" s="8"/>
      <c r="WLG2" s="8"/>
      <c r="WLH2" s="8"/>
      <c r="WLI2" s="8"/>
      <c r="WLJ2" s="8"/>
      <c r="WLK2" s="8"/>
      <c r="WLL2" s="8"/>
      <c r="WLM2" s="8"/>
      <c r="WLN2" s="8"/>
      <c r="WLO2" s="8"/>
      <c r="WLP2" s="8"/>
      <c r="WLQ2" s="8"/>
      <c r="WLR2" s="8"/>
      <c r="WLS2" s="8"/>
      <c r="WLT2" s="8"/>
      <c r="WLU2" s="8"/>
      <c r="WLV2" s="8"/>
      <c r="WLW2" s="8"/>
      <c r="WLX2" s="8"/>
      <c r="WLY2" s="8"/>
      <c r="WLZ2" s="8"/>
      <c r="WMA2" s="8"/>
      <c r="WMB2" s="8"/>
      <c r="WMC2" s="8"/>
      <c r="WMD2" s="8"/>
      <c r="WME2" s="8"/>
      <c r="WMF2" s="8"/>
      <c r="WMG2" s="8"/>
      <c r="WMH2" s="8"/>
      <c r="WMI2" s="8"/>
      <c r="WMJ2" s="8"/>
      <c r="WMK2" s="8"/>
      <c r="WML2" s="8"/>
      <c r="WMM2" s="8"/>
      <c r="WMN2" s="8"/>
      <c r="WMO2" s="8"/>
      <c r="WMP2" s="8"/>
      <c r="WMQ2" s="8"/>
      <c r="WMR2" s="8"/>
      <c r="WMS2" s="8"/>
      <c r="WMT2" s="8"/>
      <c r="WMU2" s="8"/>
      <c r="WMV2" s="8"/>
      <c r="WMW2" s="8"/>
      <c r="WMX2" s="8"/>
      <c r="WMY2" s="8"/>
      <c r="WMZ2" s="8"/>
      <c r="WNA2" s="8"/>
      <c r="WNB2" s="8"/>
      <c r="WNC2" s="8"/>
      <c r="WND2" s="8"/>
      <c r="WNE2" s="8"/>
      <c r="WNF2" s="8"/>
      <c r="WNG2" s="8"/>
      <c r="WNH2" s="8"/>
      <c r="WNI2" s="8"/>
      <c r="WNJ2" s="8"/>
      <c r="WNK2" s="8"/>
      <c r="WNL2" s="8"/>
      <c r="WNM2" s="8"/>
      <c r="WNN2" s="8"/>
      <c r="WNO2" s="8"/>
      <c r="WNP2" s="8"/>
      <c r="WNQ2" s="8"/>
      <c r="WNR2" s="8"/>
      <c r="WNS2" s="8"/>
      <c r="WNT2" s="8"/>
      <c r="WNU2" s="8"/>
      <c r="WNV2" s="8"/>
      <c r="WNW2" s="8"/>
      <c r="WNX2" s="8"/>
      <c r="WNY2" s="8"/>
      <c r="WNZ2" s="8"/>
      <c r="WOA2" s="8"/>
      <c r="WOB2" s="8"/>
      <c r="WOC2" s="8"/>
      <c r="WOD2" s="8"/>
      <c r="WOE2" s="8"/>
      <c r="WOF2" s="8"/>
      <c r="WOG2" s="8"/>
      <c r="WOH2" s="8"/>
      <c r="WOI2" s="8"/>
      <c r="WOJ2" s="8"/>
      <c r="WOK2" s="8"/>
      <c r="WOL2" s="8"/>
      <c r="WOM2" s="8"/>
      <c r="WON2" s="8"/>
      <c r="WOO2" s="8"/>
      <c r="WOP2" s="8"/>
      <c r="WOQ2" s="8"/>
      <c r="WOR2" s="8"/>
      <c r="WOS2" s="8"/>
      <c r="WOT2" s="8"/>
      <c r="WOU2" s="8"/>
      <c r="WOV2" s="8"/>
      <c r="WOW2" s="8"/>
      <c r="WOX2" s="8"/>
      <c r="WOY2" s="8"/>
      <c r="WOZ2" s="8"/>
      <c r="WPA2" s="8"/>
      <c r="WPB2" s="8"/>
      <c r="WPC2" s="8"/>
      <c r="WPD2" s="8"/>
      <c r="WPE2" s="8"/>
      <c r="WPF2" s="8"/>
      <c r="WPG2" s="8"/>
      <c r="WPH2" s="8"/>
      <c r="WPI2" s="8"/>
      <c r="WPJ2" s="8"/>
      <c r="WPK2" s="8"/>
      <c r="WPL2" s="8"/>
      <c r="WPM2" s="8"/>
      <c r="WPN2" s="8"/>
      <c r="WPO2" s="8"/>
      <c r="WPP2" s="8"/>
      <c r="WPQ2" s="8"/>
      <c r="WPR2" s="8"/>
      <c r="WPS2" s="8"/>
      <c r="WPT2" s="8"/>
      <c r="WPU2" s="8"/>
      <c r="WPV2" s="8"/>
      <c r="WPW2" s="8"/>
      <c r="WPX2" s="8"/>
      <c r="WPY2" s="8"/>
      <c r="WPZ2" s="8"/>
      <c r="WQA2" s="8"/>
      <c r="WQB2" s="8"/>
      <c r="WQC2" s="8"/>
      <c r="WQD2" s="8"/>
      <c r="WQE2" s="8"/>
      <c r="WQF2" s="8"/>
      <c r="WQG2" s="8"/>
      <c r="WQH2" s="8"/>
      <c r="WQI2" s="8"/>
      <c r="WQJ2" s="8"/>
      <c r="WQK2" s="8"/>
      <c r="WQL2" s="8"/>
      <c r="WQM2" s="8"/>
      <c r="WQN2" s="8"/>
      <c r="WQO2" s="8"/>
      <c r="WQP2" s="8"/>
      <c r="WQQ2" s="8"/>
      <c r="WQR2" s="8"/>
      <c r="WQS2" s="8"/>
      <c r="WQT2" s="8"/>
      <c r="WQU2" s="8"/>
      <c r="WQV2" s="8"/>
      <c r="WQW2" s="8"/>
      <c r="WQX2" s="8"/>
      <c r="WQY2" s="8"/>
      <c r="WQZ2" s="8"/>
      <c r="WRA2" s="8"/>
      <c r="WRB2" s="8"/>
      <c r="WRC2" s="8"/>
      <c r="WRD2" s="8"/>
      <c r="WRE2" s="8"/>
      <c r="WRF2" s="8"/>
      <c r="WRG2" s="8"/>
      <c r="WRH2" s="8"/>
      <c r="WRI2" s="8"/>
      <c r="WRJ2" s="8"/>
      <c r="WRK2" s="8"/>
      <c r="WRL2" s="8"/>
      <c r="WRM2" s="8"/>
      <c r="WRN2" s="8"/>
      <c r="WRO2" s="8"/>
      <c r="WRP2" s="8"/>
      <c r="WRQ2" s="8"/>
      <c r="WRR2" s="8"/>
      <c r="WRS2" s="8"/>
      <c r="WRT2" s="8"/>
      <c r="WRU2" s="8"/>
      <c r="WRV2" s="8"/>
      <c r="WRW2" s="8"/>
      <c r="WRX2" s="8"/>
      <c r="WRY2" s="8"/>
      <c r="WRZ2" s="8"/>
      <c r="WSA2" s="8"/>
      <c r="WSB2" s="8"/>
      <c r="WSC2" s="8"/>
      <c r="WSD2" s="8"/>
      <c r="WSE2" s="8"/>
      <c r="WSF2" s="8"/>
      <c r="WSG2" s="8"/>
      <c r="WSH2" s="8"/>
      <c r="WSI2" s="8"/>
      <c r="WSJ2" s="8"/>
      <c r="WSK2" s="8"/>
      <c r="WSL2" s="8"/>
      <c r="WSM2" s="8"/>
      <c r="WSN2" s="8"/>
      <c r="WSO2" s="8"/>
      <c r="WSP2" s="8"/>
      <c r="WSQ2" s="8"/>
      <c r="WSR2" s="8"/>
      <c r="WSS2" s="8"/>
      <c r="WST2" s="8"/>
      <c r="WSU2" s="8"/>
      <c r="WSV2" s="8"/>
      <c r="WSW2" s="8"/>
      <c r="WSX2" s="8"/>
      <c r="WSY2" s="8"/>
      <c r="WSZ2" s="8"/>
      <c r="WTA2" s="8"/>
      <c r="WTB2" s="8"/>
      <c r="WTC2" s="8"/>
      <c r="WTD2" s="8"/>
      <c r="WTE2" s="8"/>
      <c r="WTF2" s="8"/>
      <c r="WTG2" s="8"/>
      <c r="WTH2" s="8"/>
      <c r="WTI2" s="8"/>
      <c r="WTJ2" s="8"/>
      <c r="WTK2" s="8"/>
      <c r="WTL2" s="8"/>
      <c r="WTM2" s="8"/>
      <c r="WTN2" s="8"/>
      <c r="WTO2" s="8"/>
      <c r="WTP2" s="8"/>
      <c r="WTQ2" s="8"/>
      <c r="WTR2" s="8"/>
      <c r="WTS2" s="8"/>
      <c r="WTT2" s="8"/>
      <c r="WTU2" s="8"/>
      <c r="WTV2" s="8"/>
      <c r="WTW2" s="8"/>
      <c r="WTX2" s="8"/>
      <c r="WTY2" s="8"/>
      <c r="WTZ2" s="8"/>
      <c r="WUA2" s="8"/>
      <c r="WUB2" s="8"/>
      <c r="WUC2" s="8"/>
      <c r="WUD2" s="8"/>
      <c r="WUE2" s="8"/>
      <c r="WUF2" s="8"/>
      <c r="WUG2" s="8"/>
      <c r="WUH2" s="8"/>
      <c r="WUI2" s="8"/>
      <c r="WUJ2" s="8"/>
      <c r="WUK2" s="8"/>
      <c r="WUL2" s="8"/>
      <c r="WUM2" s="8"/>
      <c r="WUN2" s="8"/>
      <c r="WUO2" s="8"/>
      <c r="WUP2" s="8"/>
      <c r="WUQ2" s="8"/>
      <c r="WUR2" s="8"/>
      <c r="WUS2" s="8"/>
      <c r="WUT2" s="8"/>
      <c r="WUU2" s="8"/>
      <c r="WUV2" s="8"/>
      <c r="WUW2" s="8"/>
      <c r="WUX2" s="8"/>
      <c r="WUY2" s="8"/>
      <c r="WUZ2" s="8"/>
      <c r="WVA2" s="8"/>
      <c r="WVB2" s="8"/>
      <c r="WVC2" s="8"/>
      <c r="WVD2" s="8"/>
      <c r="WVE2" s="8"/>
      <c r="WVF2" s="8"/>
      <c r="WVG2" s="8"/>
      <c r="WVH2" s="8"/>
      <c r="WVI2" s="8"/>
      <c r="WVJ2" s="8"/>
      <c r="WVK2" s="8"/>
      <c r="WVL2" s="8"/>
      <c r="WVM2" s="8"/>
      <c r="WVN2" s="8"/>
      <c r="WVO2" s="8"/>
      <c r="WVP2" s="8"/>
      <c r="WVQ2" s="8"/>
      <c r="WVR2" s="8"/>
      <c r="WVS2" s="8"/>
      <c r="WVT2" s="8"/>
      <c r="WVU2" s="8"/>
      <c r="WVV2" s="8"/>
      <c r="WVW2" s="8"/>
      <c r="WVX2" s="8"/>
      <c r="WVY2" s="8"/>
      <c r="WVZ2" s="8"/>
      <c r="WWA2" s="8"/>
      <c r="WWB2" s="8"/>
      <c r="WWC2" s="8"/>
      <c r="WWD2" s="8"/>
      <c r="WWE2" s="8"/>
      <c r="WWF2" s="8"/>
      <c r="WWG2" s="8"/>
      <c r="WWH2" s="8"/>
      <c r="WWI2" s="8"/>
      <c r="WWJ2" s="8"/>
      <c r="WWK2" s="8"/>
      <c r="WWL2" s="8"/>
      <c r="WWM2" s="8"/>
      <c r="WWN2" s="8"/>
      <c r="WWO2" s="8"/>
      <c r="WWP2" s="8"/>
      <c r="WWQ2" s="8"/>
      <c r="WWR2" s="8"/>
      <c r="WWS2" s="8"/>
      <c r="WWT2" s="8"/>
      <c r="WWU2" s="8"/>
      <c r="WWV2" s="8"/>
      <c r="WWW2" s="8"/>
      <c r="WWX2" s="8"/>
      <c r="WWY2" s="8"/>
      <c r="WWZ2" s="8"/>
      <c r="WXA2" s="8"/>
      <c r="WXB2" s="8"/>
      <c r="WXC2" s="8"/>
      <c r="WXD2" s="8"/>
      <c r="WXE2" s="8"/>
      <c r="WXF2" s="8"/>
      <c r="WXG2" s="8"/>
      <c r="WXH2" s="8"/>
      <c r="WXI2" s="8"/>
      <c r="WXJ2" s="8"/>
      <c r="WXK2" s="8"/>
      <c r="WXL2" s="8"/>
      <c r="WXM2" s="8"/>
      <c r="WXN2" s="8"/>
      <c r="WXO2" s="8"/>
      <c r="WXP2" s="8"/>
      <c r="WXQ2" s="8"/>
      <c r="WXR2" s="8"/>
      <c r="WXS2" s="8"/>
      <c r="WXT2" s="8"/>
      <c r="WXU2" s="8"/>
      <c r="WXV2" s="8"/>
      <c r="WXW2" s="8"/>
      <c r="WXX2" s="8"/>
      <c r="WXY2" s="8"/>
      <c r="WXZ2" s="8"/>
      <c r="WYA2" s="8"/>
      <c r="WYB2" s="8"/>
      <c r="WYC2" s="8"/>
      <c r="WYD2" s="8"/>
      <c r="WYE2" s="8"/>
      <c r="WYF2" s="8"/>
      <c r="WYG2" s="8"/>
      <c r="WYH2" s="8"/>
      <c r="WYI2" s="8"/>
      <c r="WYJ2" s="8"/>
      <c r="WYK2" s="8"/>
      <c r="WYL2" s="8"/>
      <c r="WYM2" s="8"/>
      <c r="WYN2" s="8"/>
      <c r="WYO2" s="8"/>
      <c r="WYP2" s="8"/>
      <c r="WYQ2" s="8"/>
      <c r="WYR2" s="8"/>
      <c r="WYS2" s="8"/>
      <c r="WYT2" s="8"/>
      <c r="WYU2" s="8"/>
      <c r="WYV2" s="8"/>
      <c r="WYW2" s="8"/>
      <c r="WYX2" s="8"/>
      <c r="WYY2" s="8"/>
      <c r="WYZ2" s="8"/>
      <c r="WZA2" s="8"/>
      <c r="WZB2" s="8"/>
      <c r="WZC2" s="8"/>
      <c r="WZD2" s="8"/>
      <c r="WZE2" s="8"/>
      <c r="WZF2" s="8"/>
      <c r="WZG2" s="8"/>
      <c r="WZH2" s="8"/>
      <c r="WZI2" s="8"/>
      <c r="WZJ2" s="8"/>
      <c r="WZK2" s="8"/>
      <c r="WZL2" s="8"/>
      <c r="WZM2" s="8"/>
      <c r="WZN2" s="8"/>
      <c r="WZO2" s="8"/>
      <c r="WZP2" s="8"/>
      <c r="WZQ2" s="8"/>
      <c r="WZR2" s="8"/>
      <c r="WZS2" s="8"/>
      <c r="WZT2" s="8"/>
      <c r="WZU2" s="8"/>
      <c r="WZV2" s="8"/>
      <c r="WZW2" s="8"/>
      <c r="WZX2" s="8"/>
      <c r="WZY2" s="8"/>
      <c r="WZZ2" s="8"/>
      <c r="XAA2" s="8"/>
      <c r="XAB2" s="8"/>
      <c r="XAC2" s="8"/>
      <c r="XAD2" s="8"/>
      <c r="XAE2" s="8"/>
      <c r="XAF2" s="8"/>
      <c r="XAG2" s="8"/>
      <c r="XAH2" s="8"/>
      <c r="XAI2" s="8"/>
      <c r="XAJ2" s="8"/>
      <c r="XAK2" s="8"/>
      <c r="XAL2" s="8"/>
      <c r="XAM2" s="8"/>
      <c r="XAN2" s="8"/>
      <c r="XAO2" s="8"/>
      <c r="XAP2" s="8"/>
      <c r="XAQ2" s="8"/>
      <c r="XAR2" s="8"/>
      <c r="XAS2" s="8"/>
      <c r="XAT2" s="8"/>
      <c r="XAU2" s="8"/>
      <c r="XAV2" s="8"/>
      <c r="XAW2" s="8"/>
      <c r="XAX2" s="8"/>
      <c r="XAY2" s="8"/>
      <c r="XAZ2" s="8"/>
      <c r="XBA2" s="8"/>
      <c r="XBB2" s="8"/>
      <c r="XBC2" s="8"/>
      <c r="XBD2" s="8"/>
      <c r="XBE2" s="8"/>
      <c r="XBF2" s="8"/>
      <c r="XBG2" s="8"/>
      <c r="XBH2" s="8"/>
      <c r="XBI2" s="8"/>
      <c r="XBJ2" s="8"/>
      <c r="XBK2" s="8"/>
      <c r="XBL2" s="8"/>
      <c r="XBM2" s="8"/>
      <c r="XBN2" s="8"/>
      <c r="XBO2" s="8"/>
      <c r="XBP2" s="8"/>
      <c r="XBQ2" s="8"/>
      <c r="XBR2" s="8"/>
      <c r="XBS2" s="8"/>
      <c r="XBT2" s="8"/>
      <c r="XBU2" s="8"/>
      <c r="XBV2" s="8"/>
      <c r="XBW2" s="8"/>
      <c r="XBX2" s="8"/>
      <c r="XBY2" s="8"/>
      <c r="XBZ2" s="8"/>
      <c r="XCA2" s="8"/>
      <c r="XCB2" s="8"/>
      <c r="XCC2" s="8"/>
      <c r="XCD2" s="8"/>
      <c r="XCE2" s="8"/>
      <c r="XCF2" s="8"/>
      <c r="XCG2" s="8"/>
      <c r="XCH2" s="8"/>
      <c r="XCI2" s="8"/>
      <c r="XCJ2" s="8"/>
      <c r="XCK2" s="8"/>
      <c r="XCL2" s="8"/>
      <c r="XCM2" s="8"/>
      <c r="XCN2" s="8"/>
      <c r="XCO2" s="8"/>
      <c r="XCP2" s="8"/>
      <c r="XCQ2" s="8"/>
      <c r="XCR2" s="8"/>
      <c r="XCS2" s="8"/>
      <c r="XCT2" s="8"/>
      <c r="XCU2" s="8"/>
      <c r="XCV2" s="8"/>
      <c r="XCW2" s="8"/>
      <c r="XCX2" s="8"/>
      <c r="XCY2" s="8"/>
      <c r="XCZ2" s="8"/>
      <c r="XDA2" s="8"/>
      <c r="XDB2" s="8"/>
      <c r="XDC2" s="8"/>
      <c r="XDD2" s="8"/>
      <c r="XDE2" s="8"/>
      <c r="XDF2" s="8"/>
      <c r="XDG2" s="8"/>
      <c r="XDH2" s="8"/>
      <c r="XDI2" s="8"/>
      <c r="XDJ2" s="8"/>
      <c r="XDK2" s="8"/>
      <c r="XDL2" s="8"/>
      <c r="XDM2" s="8"/>
      <c r="XDN2" s="8"/>
      <c r="XDO2" s="8"/>
      <c r="XDP2" s="8"/>
      <c r="XDQ2" s="8"/>
      <c r="XDR2" s="8"/>
      <c r="XDS2" s="8"/>
      <c r="XDT2" s="8"/>
      <c r="XDU2" s="8"/>
      <c r="XDV2" s="8"/>
      <c r="XDW2" s="8"/>
      <c r="XDX2" s="8"/>
      <c r="XDY2" s="8"/>
      <c r="XDZ2" s="8"/>
      <c r="XEA2" s="8"/>
      <c r="XEB2" s="8"/>
      <c r="XEC2" s="8"/>
      <c r="XED2" s="8"/>
      <c r="XEE2" s="8"/>
      <c r="XEF2" s="8"/>
      <c r="XEG2" s="8"/>
      <c r="XEH2" s="8"/>
      <c r="XEI2" s="8"/>
      <c r="XEJ2" s="8"/>
      <c r="XEK2" s="8"/>
      <c r="XEL2" s="8"/>
      <c r="XEM2" s="8"/>
      <c r="XEN2" s="8"/>
      <c r="XEO2" s="8"/>
      <c r="XEP2" s="8"/>
      <c r="XEQ2" s="8"/>
      <c r="XER2" s="8"/>
      <c r="XES2" s="8"/>
      <c r="XET2" s="8"/>
      <c r="XEU2" s="8"/>
      <c r="XEV2" s="8"/>
      <c r="XEW2" s="8"/>
      <c r="XEX2" s="8"/>
      <c r="XEY2" s="8"/>
      <c r="XEZ2" s="8"/>
      <c r="XFA2" s="8"/>
      <c r="XFB2" s="8"/>
      <c r="XFC2" s="8"/>
      <c r="XFD2" s="8"/>
    </row>
    <row r="3" s="91" customFormat="1" ht="17.25" customHeight="1" spans="1:16384">
      <c r="A3" s="184" t="s">
        <v>21</v>
      </c>
      <c r="B3" s="184"/>
      <c r="C3" s="185"/>
      <c r="D3" s="186"/>
      <c r="E3" s="186"/>
      <c r="F3" s="186"/>
      <c r="G3" s="186"/>
      <c r="H3" s="186"/>
      <c r="I3" s="186"/>
      <c r="J3" s="237"/>
      <c r="K3" s="237"/>
      <c r="L3" s="237"/>
      <c r="M3" s="238" t="s">
        <v>241</v>
      </c>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c r="SQR3" s="8"/>
      <c r="SQS3" s="8"/>
      <c r="SQT3" s="8"/>
      <c r="SQU3" s="8"/>
      <c r="SQV3" s="8"/>
      <c r="SQW3" s="8"/>
      <c r="SQX3" s="8"/>
      <c r="SQY3" s="8"/>
      <c r="SQZ3" s="8"/>
      <c r="SRA3" s="8"/>
      <c r="SRB3" s="8"/>
      <c r="SRC3" s="8"/>
      <c r="SRD3" s="8"/>
      <c r="SRE3" s="8"/>
      <c r="SRF3" s="8"/>
      <c r="SRG3" s="8"/>
      <c r="SRH3" s="8"/>
      <c r="SRI3" s="8"/>
      <c r="SRJ3" s="8"/>
      <c r="SRK3" s="8"/>
      <c r="SRL3" s="8"/>
      <c r="SRM3" s="8"/>
      <c r="SRN3" s="8"/>
      <c r="SRO3" s="8"/>
      <c r="SRP3" s="8"/>
      <c r="SRQ3" s="8"/>
      <c r="SRR3" s="8"/>
      <c r="SRS3" s="8"/>
      <c r="SRT3" s="8"/>
      <c r="SRU3" s="8"/>
      <c r="SRV3" s="8"/>
      <c r="SRW3" s="8"/>
      <c r="SRX3" s="8"/>
      <c r="SRY3" s="8"/>
      <c r="SRZ3" s="8"/>
      <c r="SSA3" s="8"/>
      <c r="SSB3" s="8"/>
      <c r="SSC3" s="8"/>
      <c r="SSD3" s="8"/>
      <c r="SSE3" s="8"/>
      <c r="SSF3" s="8"/>
      <c r="SSG3" s="8"/>
      <c r="SSH3" s="8"/>
      <c r="SSI3" s="8"/>
      <c r="SSJ3" s="8"/>
      <c r="SSK3" s="8"/>
      <c r="SSL3" s="8"/>
      <c r="SSM3" s="8"/>
      <c r="SSN3" s="8"/>
      <c r="SSO3" s="8"/>
      <c r="SSP3" s="8"/>
      <c r="SSQ3" s="8"/>
      <c r="SSR3" s="8"/>
      <c r="SSS3" s="8"/>
      <c r="SST3" s="8"/>
      <c r="SSU3" s="8"/>
      <c r="SSV3" s="8"/>
      <c r="SSW3" s="8"/>
      <c r="SSX3" s="8"/>
      <c r="SSY3" s="8"/>
      <c r="SSZ3" s="8"/>
      <c r="STA3" s="8"/>
      <c r="STB3" s="8"/>
      <c r="STC3" s="8"/>
      <c r="STD3" s="8"/>
      <c r="STE3" s="8"/>
      <c r="STF3" s="8"/>
      <c r="STG3" s="8"/>
      <c r="STH3" s="8"/>
      <c r="STI3" s="8"/>
      <c r="STJ3" s="8"/>
      <c r="STK3" s="8"/>
      <c r="STL3" s="8"/>
      <c r="STM3" s="8"/>
      <c r="STN3" s="8"/>
      <c r="STO3" s="8"/>
      <c r="STP3" s="8"/>
      <c r="STQ3" s="8"/>
      <c r="STR3" s="8"/>
      <c r="STS3" s="8"/>
      <c r="STT3" s="8"/>
      <c r="STU3" s="8"/>
      <c r="STV3" s="8"/>
      <c r="STW3" s="8"/>
      <c r="STX3" s="8"/>
      <c r="STY3" s="8"/>
      <c r="STZ3" s="8"/>
      <c r="SUA3" s="8"/>
      <c r="SUB3" s="8"/>
      <c r="SUC3" s="8"/>
      <c r="SUD3" s="8"/>
      <c r="SUE3" s="8"/>
      <c r="SUF3" s="8"/>
      <c r="SUG3" s="8"/>
      <c r="SUH3" s="8"/>
      <c r="SUI3" s="8"/>
      <c r="SUJ3" s="8"/>
      <c r="SUK3" s="8"/>
      <c r="SUL3" s="8"/>
      <c r="SUM3" s="8"/>
      <c r="SUN3" s="8"/>
      <c r="SUO3" s="8"/>
      <c r="SUP3" s="8"/>
      <c r="SUQ3" s="8"/>
      <c r="SUR3" s="8"/>
      <c r="SUS3" s="8"/>
      <c r="SUT3" s="8"/>
      <c r="SUU3" s="8"/>
      <c r="SUV3" s="8"/>
      <c r="SUW3" s="8"/>
      <c r="SUX3" s="8"/>
      <c r="SUY3" s="8"/>
      <c r="SUZ3" s="8"/>
      <c r="SVA3" s="8"/>
      <c r="SVB3" s="8"/>
      <c r="SVC3" s="8"/>
      <c r="SVD3" s="8"/>
      <c r="SVE3" s="8"/>
      <c r="SVF3" s="8"/>
      <c r="SVG3" s="8"/>
      <c r="SVH3" s="8"/>
      <c r="SVI3" s="8"/>
      <c r="SVJ3" s="8"/>
      <c r="SVK3" s="8"/>
      <c r="SVL3" s="8"/>
      <c r="SVM3" s="8"/>
      <c r="SVN3" s="8"/>
      <c r="SVO3" s="8"/>
      <c r="SVP3" s="8"/>
      <c r="SVQ3" s="8"/>
      <c r="SVR3" s="8"/>
      <c r="SVS3" s="8"/>
      <c r="SVT3" s="8"/>
      <c r="SVU3" s="8"/>
      <c r="SVV3" s="8"/>
      <c r="SVW3" s="8"/>
      <c r="SVX3" s="8"/>
      <c r="SVY3" s="8"/>
      <c r="SVZ3" s="8"/>
      <c r="SWA3" s="8"/>
      <c r="SWB3" s="8"/>
      <c r="SWC3" s="8"/>
      <c r="SWD3" s="8"/>
      <c r="SWE3" s="8"/>
      <c r="SWF3" s="8"/>
      <c r="SWG3" s="8"/>
      <c r="SWH3" s="8"/>
      <c r="SWI3" s="8"/>
      <c r="SWJ3" s="8"/>
      <c r="SWK3" s="8"/>
      <c r="SWL3" s="8"/>
      <c r="SWM3" s="8"/>
      <c r="SWN3" s="8"/>
      <c r="SWO3" s="8"/>
      <c r="SWP3" s="8"/>
      <c r="SWQ3" s="8"/>
      <c r="SWR3" s="8"/>
      <c r="SWS3" s="8"/>
      <c r="SWT3" s="8"/>
      <c r="SWU3" s="8"/>
      <c r="SWV3" s="8"/>
      <c r="SWW3" s="8"/>
      <c r="SWX3" s="8"/>
      <c r="SWY3" s="8"/>
      <c r="SWZ3" s="8"/>
      <c r="SXA3" s="8"/>
      <c r="SXB3" s="8"/>
      <c r="SXC3" s="8"/>
      <c r="SXD3" s="8"/>
      <c r="SXE3" s="8"/>
      <c r="SXF3" s="8"/>
      <c r="SXG3" s="8"/>
      <c r="SXH3" s="8"/>
      <c r="SXI3" s="8"/>
      <c r="SXJ3" s="8"/>
      <c r="SXK3" s="8"/>
      <c r="SXL3" s="8"/>
      <c r="SXM3" s="8"/>
      <c r="SXN3" s="8"/>
      <c r="SXO3" s="8"/>
      <c r="SXP3" s="8"/>
      <c r="SXQ3" s="8"/>
      <c r="SXR3" s="8"/>
      <c r="SXS3" s="8"/>
      <c r="SXT3" s="8"/>
      <c r="SXU3" s="8"/>
      <c r="SXV3" s="8"/>
      <c r="SXW3" s="8"/>
      <c r="SXX3" s="8"/>
      <c r="SXY3" s="8"/>
      <c r="SXZ3" s="8"/>
      <c r="SYA3" s="8"/>
      <c r="SYB3" s="8"/>
      <c r="SYC3" s="8"/>
      <c r="SYD3" s="8"/>
      <c r="SYE3" s="8"/>
      <c r="SYF3" s="8"/>
      <c r="SYG3" s="8"/>
      <c r="SYH3" s="8"/>
      <c r="SYI3" s="8"/>
      <c r="SYJ3" s="8"/>
      <c r="SYK3" s="8"/>
      <c r="SYL3" s="8"/>
      <c r="SYM3" s="8"/>
      <c r="SYN3" s="8"/>
      <c r="SYO3" s="8"/>
      <c r="SYP3" s="8"/>
      <c r="SYQ3" s="8"/>
      <c r="SYR3" s="8"/>
      <c r="SYS3" s="8"/>
      <c r="SYT3" s="8"/>
      <c r="SYU3" s="8"/>
      <c r="SYV3" s="8"/>
      <c r="SYW3" s="8"/>
      <c r="SYX3" s="8"/>
      <c r="SYY3" s="8"/>
      <c r="SYZ3" s="8"/>
      <c r="SZA3" s="8"/>
      <c r="SZB3" s="8"/>
      <c r="SZC3" s="8"/>
      <c r="SZD3" s="8"/>
      <c r="SZE3" s="8"/>
      <c r="SZF3" s="8"/>
      <c r="SZG3" s="8"/>
      <c r="SZH3" s="8"/>
      <c r="SZI3" s="8"/>
      <c r="SZJ3" s="8"/>
      <c r="SZK3" s="8"/>
      <c r="SZL3" s="8"/>
      <c r="SZM3" s="8"/>
      <c r="SZN3" s="8"/>
      <c r="SZO3" s="8"/>
      <c r="SZP3" s="8"/>
      <c r="SZQ3" s="8"/>
      <c r="SZR3" s="8"/>
      <c r="SZS3" s="8"/>
      <c r="SZT3" s="8"/>
      <c r="SZU3" s="8"/>
      <c r="SZV3" s="8"/>
      <c r="SZW3" s="8"/>
      <c r="SZX3" s="8"/>
      <c r="SZY3" s="8"/>
      <c r="SZZ3" s="8"/>
      <c r="TAA3" s="8"/>
      <c r="TAB3" s="8"/>
      <c r="TAC3" s="8"/>
      <c r="TAD3" s="8"/>
      <c r="TAE3" s="8"/>
      <c r="TAF3" s="8"/>
      <c r="TAG3" s="8"/>
      <c r="TAH3" s="8"/>
      <c r="TAI3" s="8"/>
      <c r="TAJ3" s="8"/>
      <c r="TAK3" s="8"/>
      <c r="TAL3" s="8"/>
      <c r="TAM3" s="8"/>
      <c r="TAN3" s="8"/>
      <c r="TAO3" s="8"/>
      <c r="TAP3" s="8"/>
      <c r="TAQ3" s="8"/>
      <c r="TAR3" s="8"/>
      <c r="TAS3" s="8"/>
      <c r="TAT3" s="8"/>
      <c r="TAU3" s="8"/>
      <c r="TAV3" s="8"/>
      <c r="TAW3" s="8"/>
      <c r="TAX3" s="8"/>
      <c r="TAY3" s="8"/>
      <c r="TAZ3" s="8"/>
      <c r="TBA3" s="8"/>
      <c r="TBB3" s="8"/>
      <c r="TBC3" s="8"/>
      <c r="TBD3" s="8"/>
      <c r="TBE3" s="8"/>
      <c r="TBF3" s="8"/>
      <c r="TBG3" s="8"/>
      <c r="TBH3" s="8"/>
      <c r="TBI3" s="8"/>
      <c r="TBJ3" s="8"/>
      <c r="TBK3" s="8"/>
      <c r="TBL3" s="8"/>
      <c r="TBM3" s="8"/>
      <c r="TBN3" s="8"/>
      <c r="TBO3" s="8"/>
      <c r="TBP3" s="8"/>
      <c r="TBQ3" s="8"/>
      <c r="TBR3" s="8"/>
      <c r="TBS3" s="8"/>
      <c r="TBT3" s="8"/>
      <c r="TBU3" s="8"/>
      <c r="TBV3" s="8"/>
      <c r="TBW3" s="8"/>
      <c r="TBX3" s="8"/>
      <c r="TBY3" s="8"/>
      <c r="TBZ3" s="8"/>
      <c r="TCA3" s="8"/>
      <c r="TCB3" s="8"/>
      <c r="TCC3" s="8"/>
      <c r="TCD3" s="8"/>
      <c r="TCE3" s="8"/>
      <c r="TCF3" s="8"/>
      <c r="TCG3" s="8"/>
      <c r="TCH3" s="8"/>
      <c r="TCI3" s="8"/>
      <c r="TCJ3" s="8"/>
      <c r="TCK3" s="8"/>
      <c r="TCL3" s="8"/>
      <c r="TCM3" s="8"/>
      <c r="TCN3" s="8"/>
      <c r="TCO3" s="8"/>
      <c r="TCP3" s="8"/>
      <c r="TCQ3" s="8"/>
      <c r="TCR3" s="8"/>
      <c r="TCS3" s="8"/>
      <c r="TCT3" s="8"/>
      <c r="TCU3" s="8"/>
      <c r="TCV3" s="8"/>
      <c r="TCW3" s="8"/>
      <c r="TCX3" s="8"/>
      <c r="TCY3" s="8"/>
      <c r="TCZ3" s="8"/>
      <c r="TDA3" s="8"/>
      <c r="TDB3" s="8"/>
      <c r="TDC3" s="8"/>
      <c r="TDD3" s="8"/>
      <c r="TDE3" s="8"/>
      <c r="TDF3" s="8"/>
      <c r="TDG3" s="8"/>
      <c r="TDH3" s="8"/>
      <c r="TDI3" s="8"/>
      <c r="TDJ3" s="8"/>
      <c r="TDK3" s="8"/>
      <c r="TDL3" s="8"/>
      <c r="TDM3" s="8"/>
      <c r="TDN3" s="8"/>
      <c r="TDO3" s="8"/>
      <c r="TDP3" s="8"/>
      <c r="TDQ3" s="8"/>
      <c r="TDR3" s="8"/>
      <c r="TDS3" s="8"/>
      <c r="TDT3" s="8"/>
      <c r="TDU3" s="8"/>
      <c r="TDV3" s="8"/>
      <c r="TDW3" s="8"/>
      <c r="TDX3" s="8"/>
      <c r="TDY3" s="8"/>
      <c r="TDZ3" s="8"/>
      <c r="TEA3" s="8"/>
      <c r="TEB3" s="8"/>
      <c r="TEC3" s="8"/>
      <c r="TED3" s="8"/>
      <c r="TEE3" s="8"/>
      <c r="TEF3" s="8"/>
      <c r="TEG3" s="8"/>
      <c r="TEH3" s="8"/>
      <c r="TEI3" s="8"/>
      <c r="TEJ3" s="8"/>
      <c r="TEK3" s="8"/>
      <c r="TEL3" s="8"/>
      <c r="TEM3" s="8"/>
      <c r="TEN3" s="8"/>
      <c r="TEO3" s="8"/>
      <c r="TEP3" s="8"/>
      <c r="TEQ3" s="8"/>
      <c r="TER3" s="8"/>
      <c r="TES3" s="8"/>
      <c r="TET3" s="8"/>
      <c r="TEU3" s="8"/>
      <c r="TEV3" s="8"/>
      <c r="TEW3" s="8"/>
      <c r="TEX3" s="8"/>
      <c r="TEY3" s="8"/>
      <c r="TEZ3" s="8"/>
      <c r="TFA3" s="8"/>
      <c r="TFB3" s="8"/>
      <c r="TFC3" s="8"/>
      <c r="TFD3" s="8"/>
      <c r="TFE3" s="8"/>
      <c r="TFF3" s="8"/>
      <c r="TFG3" s="8"/>
      <c r="TFH3" s="8"/>
      <c r="TFI3" s="8"/>
      <c r="TFJ3" s="8"/>
      <c r="TFK3" s="8"/>
      <c r="TFL3" s="8"/>
      <c r="TFM3" s="8"/>
      <c r="TFN3" s="8"/>
      <c r="TFO3" s="8"/>
      <c r="TFP3" s="8"/>
      <c r="TFQ3" s="8"/>
      <c r="TFR3" s="8"/>
      <c r="TFS3" s="8"/>
      <c r="TFT3" s="8"/>
      <c r="TFU3" s="8"/>
      <c r="TFV3" s="8"/>
      <c r="TFW3" s="8"/>
      <c r="TFX3" s="8"/>
      <c r="TFY3" s="8"/>
      <c r="TFZ3" s="8"/>
      <c r="TGA3" s="8"/>
      <c r="TGB3" s="8"/>
      <c r="TGC3" s="8"/>
      <c r="TGD3" s="8"/>
      <c r="TGE3" s="8"/>
      <c r="TGF3" s="8"/>
      <c r="TGG3" s="8"/>
      <c r="TGH3" s="8"/>
      <c r="TGI3" s="8"/>
      <c r="TGJ3" s="8"/>
      <c r="TGK3" s="8"/>
      <c r="TGL3" s="8"/>
      <c r="TGM3" s="8"/>
      <c r="TGN3" s="8"/>
      <c r="TGO3" s="8"/>
      <c r="TGP3" s="8"/>
      <c r="TGQ3" s="8"/>
      <c r="TGR3" s="8"/>
      <c r="TGS3" s="8"/>
      <c r="TGT3" s="8"/>
      <c r="TGU3" s="8"/>
      <c r="TGV3" s="8"/>
      <c r="TGW3" s="8"/>
      <c r="TGX3" s="8"/>
      <c r="TGY3" s="8"/>
      <c r="TGZ3" s="8"/>
      <c r="THA3" s="8"/>
      <c r="THB3" s="8"/>
      <c r="THC3" s="8"/>
      <c r="THD3" s="8"/>
      <c r="THE3" s="8"/>
      <c r="THF3" s="8"/>
      <c r="THG3" s="8"/>
      <c r="THH3" s="8"/>
      <c r="THI3" s="8"/>
      <c r="THJ3" s="8"/>
      <c r="THK3" s="8"/>
      <c r="THL3" s="8"/>
      <c r="THM3" s="8"/>
      <c r="THN3" s="8"/>
      <c r="THO3" s="8"/>
      <c r="THP3" s="8"/>
      <c r="THQ3" s="8"/>
      <c r="THR3" s="8"/>
      <c r="THS3" s="8"/>
      <c r="THT3" s="8"/>
      <c r="THU3" s="8"/>
      <c r="THV3" s="8"/>
      <c r="THW3" s="8"/>
      <c r="THX3" s="8"/>
      <c r="THY3" s="8"/>
      <c r="THZ3" s="8"/>
      <c r="TIA3" s="8"/>
      <c r="TIB3" s="8"/>
      <c r="TIC3" s="8"/>
      <c r="TID3" s="8"/>
      <c r="TIE3" s="8"/>
      <c r="TIF3" s="8"/>
      <c r="TIG3" s="8"/>
      <c r="TIH3" s="8"/>
      <c r="TII3" s="8"/>
      <c r="TIJ3" s="8"/>
      <c r="TIK3" s="8"/>
      <c r="TIL3" s="8"/>
      <c r="TIM3" s="8"/>
      <c r="TIN3" s="8"/>
      <c r="TIO3" s="8"/>
      <c r="TIP3" s="8"/>
      <c r="TIQ3" s="8"/>
      <c r="TIR3" s="8"/>
      <c r="TIS3" s="8"/>
      <c r="TIT3" s="8"/>
      <c r="TIU3" s="8"/>
      <c r="TIV3" s="8"/>
      <c r="TIW3" s="8"/>
      <c r="TIX3" s="8"/>
      <c r="TIY3" s="8"/>
      <c r="TIZ3" s="8"/>
      <c r="TJA3" s="8"/>
      <c r="TJB3" s="8"/>
      <c r="TJC3" s="8"/>
      <c r="TJD3" s="8"/>
      <c r="TJE3" s="8"/>
      <c r="TJF3" s="8"/>
      <c r="TJG3" s="8"/>
      <c r="TJH3" s="8"/>
      <c r="TJI3" s="8"/>
      <c r="TJJ3" s="8"/>
      <c r="TJK3" s="8"/>
      <c r="TJL3" s="8"/>
      <c r="TJM3" s="8"/>
      <c r="TJN3" s="8"/>
      <c r="TJO3" s="8"/>
      <c r="TJP3" s="8"/>
      <c r="TJQ3" s="8"/>
      <c r="TJR3" s="8"/>
      <c r="TJS3" s="8"/>
      <c r="TJT3" s="8"/>
      <c r="TJU3" s="8"/>
      <c r="TJV3" s="8"/>
      <c r="TJW3" s="8"/>
      <c r="TJX3" s="8"/>
      <c r="TJY3" s="8"/>
      <c r="TJZ3" s="8"/>
      <c r="TKA3" s="8"/>
      <c r="TKB3" s="8"/>
      <c r="TKC3" s="8"/>
      <c r="TKD3" s="8"/>
      <c r="TKE3" s="8"/>
      <c r="TKF3" s="8"/>
      <c r="TKG3" s="8"/>
      <c r="TKH3" s="8"/>
      <c r="TKI3" s="8"/>
      <c r="TKJ3" s="8"/>
      <c r="TKK3" s="8"/>
      <c r="TKL3" s="8"/>
      <c r="TKM3" s="8"/>
      <c r="TKN3" s="8"/>
      <c r="TKO3" s="8"/>
      <c r="TKP3" s="8"/>
      <c r="TKQ3" s="8"/>
      <c r="TKR3" s="8"/>
      <c r="TKS3" s="8"/>
      <c r="TKT3" s="8"/>
      <c r="TKU3" s="8"/>
      <c r="TKV3" s="8"/>
      <c r="TKW3" s="8"/>
      <c r="TKX3" s="8"/>
      <c r="TKY3" s="8"/>
      <c r="TKZ3" s="8"/>
      <c r="TLA3" s="8"/>
      <c r="TLB3" s="8"/>
      <c r="TLC3" s="8"/>
      <c r="TLD3" s="8"/>
      <c r="TLE3" s="8"/>
      <c r="TLF3" s="8"/>
      <c r="TLG3" s="8"/>
      <c r="TLH3" s="8"/>
      <c r="TLI3" s="8"/>
      <c r="TLJ3" s="8"/>
      <c r="TLK3" s="8"/>
      <c r="TLL3" s="8"/>
      <c r="TLM3" s="8"/>
      <c r="TLN3" s="8"/>
      <c r="TLO3" s="8"/>
      <c r="TLP3" s="8"/>
      <c r="TLQ3" s="8"/>
      <c r="TLR3" s="8"/>
      <c r="TLS3" s="8"/>
      <c r="TLT3" s="8"/>
      <c r="TLU3" s="8"/>
      <c r="TLV3" s="8"/>
      <c r="TLW3" s="8"/>
      <c r="TLX3" s="8"/>
      <c r="TLY3" s="8"/>
      <c r="TLZ3" s="8"/>
      <c r="TMA3" s="8"/>
      <c r="TMB3" s="8"/>
      <c r="TMC3" s="8"/>
      <c r="TMD3" s="8"/>
      <c r="TME3" s="8"/>
      <c r="TMF3" s="8"/>
      <c r="TMG3" s="8"/>
      <c r="TMH3" s="8"/>
      <c r="TMI3" s="8"/>
      <c r="TMJ3" s="8"/>
      <c r="TMK3" s="8"/>
      <c r="TML3" s="8"/>
      <c r="TMM3" s="8"/>
      <c r="TMN3" s="8"/>
      <c r="TMO3" s="8"/>
      <c r="TMP3" s="8"/>
      <c r="TMQ3" s="8"/>
      <c r="TMR3" s="8"/>
      <c r="TMS3" s="8"/>
      <c r="TMT3" s="8"/>
      <c r="TMU3" s="8"/>
      <c r="TMV3" s="8"/>
      <c r="TMW3" s="8"/>
      <c r="TMX3" s="8"/>
      <c r="TMY3" s="8"/>
      <c r="TMZ3" s="8"/>
      <c r="TNA3" s="8"/>
      <c r="TNB3" s="8"/>
      <c r="TNC3" s="8"/>
      <c r="TND3" s="8"/>
      <c r="TNE3" s="8"/>
      <c r="TNF3" s="8"/>
      <c r="TNG3" s="8"/>
      <c r="TNH3" s="8"/>
      <c r="TNI3" s="8"/>
      <c r="TNJ3" s="8"/>
      <c r="TNK3" s="8"/>
      <c r="TNL3" s="8"/>
      <c r="TNM3" s="8"/>
      <c r="TNN3" s="8"/>
      <c r="TNO3" s="8"/>
      <c r="TNP3" s="8"/>
      <c r="TNQ3" s="8"/>
      <c r="TNR3" s="8"/>
      <c r="TNS3" s="8"/>
      <c r="TNT3" s="8"/>
      <c r="TNU3" s="8"/>
      <c r="TNV3" s="8"/>
      <c r="TNW3" s="8"/>
      <c r="TNX3" s="8"/>
      <c r="TNY3" s="8"/>
      <c r="TNZ3" s="8"/>
      <c r="TOA3" s="8"/>
      <c r="TOB3" s="8"/>
      <c r="TOC3" s="8"/>
      <c r="TOD3" s="8"/>
      <c r="TOE3" s="8"/>
      <c r="TOF3" s="8"/>
      <c r="TOG3" s="8"/>
      <c r="TOH3" s="8"/>
      <c r="TOI3" s="8"/>
      <c r="TOJ3" s="8"/>
      <c r="TOK3" s="8"/>
      <c r="TOL3" s="8"/>
      <c r="TOM3" s="8"/>
      <c r="TON3" s="8"/>
      <c r="TOO3" s="8"/>
      <c r="TOP3" s="8"/>
      <c r="TOQ3" s="8"/>
      <c r="TOR3" s="8"/>
      <c r="TOS3" s="8"/>
      <c r="TOT3" s="8"/>
      <c r="TOU3" s="8"/>
      <c r="TOV3" s="8"/>
      <c r="TOW3" s="8"/>
      <c r="TOX3" s="8"/>
      <c r="TOY3" s="8"/>
      <c r="TOZ3" s="8"/>
      <c r="TPA3" s="8"/>
      <c r="TPB3" s="8"/>
      <c r="TPC3" s="8"/>
      <c r="TPD3" s="8"/>
      <c r="TPE3" s="8"/>
      <c r="TPF3" s="8"/>
      <c r="TPG3" s="8"/>
      <c r="TPH3" s="8"/>
      <c r="TPI3" s="8"/>
      <c r="TPJ3" s="8"/>
      <c r="TPK3" s="8"/>
      <c r="TPL3" s="8"/>
      <c r="TPM3" s="8"/>
      <c r="TPN3" s="8"/>
      <c r="TPO3" s="8"/>
      <c r="TPP3" s="8"/>
      <c r="TPQ3" s="8"/>
      <c r="TPR3" s="8"/>
      <c r="TPS3" s="8"/>
      <c r="TPT3" s="8"/>
      <c r="TPU3" s="8"/>
      <c r="TPV3" s="8"/>
      <c r="TPW3" s="8"/>
      <c r="TPX3" s="8"/>
      <c r="TPY3" s="8"/>
      <c r="TPZ3" s="8"/>
      <c r="TQA3" s="8"/>
      <c r="TQB3" s="8"/>
      <c r="TQC3" s="8"/>
      <c r="TQD3" s="8"/>
      <c r="TQE3" s="8"/>
      <c r="TQF3" s="8"/>
      <c r="TQG3" s="8"/>
      <c r="TQH3" s="8"/>
      <c r="TQI3" s="8"/>
      <c r="TQJ3" s="8"/>
      <c r="TQK3" s="8"/>
      <c r="TQL3" s="8"/>
      <c r="TQM3" s="8"/>
      <c r="TQN3" s="8"/>
      <c r="TQO3" s="8"/>
      <c r="TQP3" s="8"/>
      <c r="TQQ3" s="8"/>
      <c r="TQR3" s="8"/>
      <c r="TQS3" s="8"/>
      <c r="TQT3" s="8"/>
      <c r="TQU3" s="8"/>
      <c r="TQV3" s="8"/>
      <c r="TQW3" s="8"/>
      <c r="TQX3" s="8"/>
      <c r="TQY3" s="8"/>
      <c r="TQZ3" s="8"/>
      <c r="TRA3" s="8"/>
      <c r="TRB3" s="8"/>
      <c r="TRC3" s="8"/>
      <c r="TRD3" s="8"/>
      <c r="TRE3" s="8"/>
      <c r="TRF3" s="8"/>
      <c r="TRG3" s="8"/>
      <c r="TRH3" s="8"/>
      <c r="TRI3" s="8"/>
      <c r="TRJ3" s="8"/>
      <c r="TRK3" s="8"/>
      <c r="TRL3" s="8"/>
      <c r="TRM3" s="8"/>
      <c r="TRN3" s="8"/>
      <c r="TRO3" s="8"/>
      <c r="TRP3" s="8"/>
      <c r="TRQ3" s="8"/>
      <c r="TRR3" s="8"/>
      <c r="TRS3" s="8"/>
      <c r="TRT3" s="8"/>
      <c r="TRU3" s="8"/>
      <c r="TRV3" s="8"/>
      <c r="TRW3" s="8"/>
      <c r="TRX3" s="8"/>
      <c r="TRY3" s="8"/>
      <c r="TRZ3" s="8"/>
      <c r="TSA3" s="8"/>
      <c r="TSB3" s="8"/>
      <c r="TSC3" s="8"/>
      <c r="TSD3" s="8"/>
      <c r="TSE3" s="8"/>
      <c r="TSF3" s="8"/>
      <c r="TSG3" s="8"/>
      <c r="TSH3" s="8"/>
      <c r="TSI3" s="8"/>
      <c r="TSJ3" s="8"/>
      <c r="TSK3" s="8"/>
      <c r="TSL3" s="8"/>
      <c r="TSM3" s="8"/>
      <c r="TSN3" s="8"/>
      <c r="TSO3" s="8"/>
      <c r="TSP3" s="8"/>
      <c r="TSQ3" s="8"/>
      <c r="TSR3" s="8"/>
      <c r="TSS3" s="8"/>
      <c r="TST3" s="8"/>
      <c r="TSU3" s="8"/>
      <c r="TSV3" s="8"/>
      <c r="TSW3" s="8"/>
      <c r="TSX3" s="8"/>
      <c r="TSY3" s="8"/>
      <c r="TSZ3" s="8"/>
      <c r="TTA3" s="8"/>
      <c r="TTB3" s="8"/>
      <c r="TTC3" s="8"/>
      <c r="TTD3" s="8"/>
      <c r="TTE3" s="8"/>
      <c r="TTF3" s="8"/>
      <c r="TTG3" s="8"/>
      <c r="TTH3" s="8"/>
      <c r="TTI3" s="8"/>
      <c r="TTJ3" s="8"/>
      <c r="TTK3" s="8"/>
      <c r="TTL3" s="8"/>
      <c r="TTM3" s="8"/>
      <c r="TTN3" s="8"/>
      <c r="TTO3" s="8"/>
      <c r="TTP3" s="8"/>
      <c r="TTQ3" s="8"/>
      <c r="TTR3" s="8"/>
      <c r="TTS3" s="8"/>
      <c r="TTT3" s="8"/>
      <c r="TTU3" s="8"/>
      <c r="TTV3" s="8"/>
      <c r="TTW3" s="8"/>
      <c r="TTX3" s="8"/>
      <c r="TTY3" s="8"/>
      <c r="TTZ3" s="8"/>
      <c r="TUA3" s="8"/>
      <c r="TUB3" s="8"/>
      <c r="TUC3" s="8"/>
      <c r="TUD3" s="8"/>
      <c r="TUE3" s="8"/>
      <c r="TUF3" s="8"/>
      <c r="TUG3" s="8"/>
      <c r="TUH3" s="8"/>
      <c r="TUI3" s="8"/>
      <c r="TUJ3" s="8"/>
      <c r="TUK3" s="8"/>
      <c r="TUL3" s="8"/>
      <c r="TUM3" s="8"/>
      <c r="TUN3" s="8"/>
      <c r="TUO3" s="8"/>
      <c r="TUP3" s="8"/>
      <c r="TUQ3" s="8"/>
      <c r="TUR3" s="8"/>
      <c r="TUS3" s="8"/>
      <c r="TUT3" s="8"/>
      <c r="TUU3" s="8"/>
      <c r="TUV3" s="8"/>
      <c r="TUW3" s="8"/>
      <c r="TUX3" s="8"/>
      <c r="TUY3" s="8"/>
      <c r="TUZ3" s="8"/>
      <c r="TVA3" s="8"/>
      <c r="TVB3" s="8"/>
      <c r="TVC3" s="8"/>
      <c r="TVD3" s="8"/>
      <c r="TVE3" s="8"/>
      <c r="TVF3" s="8"/>
      <c r="TVG3" s="8"/>
      <c r="TVH3" s="8"/>
      <c r="TVI3" s="8"/>
      <c r="TVJ3" s="8"/>
      <c r="TVK3" s="8"/>
      <c r="TVL3" s="8"/>
      <c r="TVM3" s="8"/>
      <c r="TVN3" s="8"/>
      <c r="TVO3" s="8"/>
      <c r="TVP3" s="8"/>
      <c r="TVQ3" s="8"/>
      <c r="TVR3" s="8"/>
      <c r="TVS3" s="8"/>
      <c r="TVT3" s="8"/>
      <c r="TVU3" s="8"/>
      <c r="TVV3" s="8"/>
      <c r="TVW3" s="8"/>
      <c r="TVX3" s="8"/>
      <c r="TVY3" s="8"/>
      <c r="TVZ3" s="8"/>
      <c r="TWA3" s="8"/>
      <c r="TWB3" s="8"/>
      <c r="TWC3" s="8"/>
      <c r="TWD3" s="8"/>
      <c r="TWE3" s="8"/>
      <c r="TWF3" s="8"/>
      <c r="TWG3" s="8"/>
      <c r="TWH3" s="8"/>
      <c r="TWI3" s="8"/>
      <c r="TWJ3" s="8"/>
      <c r="TWK3" s="8"/>
      <c r="TWL3" s="8"/>
      <c r="TWM3" s="8"/>
      <c r="TWN3" s="8"/>
      <c r="TWO3" s="8"/>
      <c r="TWP3" s="8"/>
      <c r="TWQ3" s="8"/>
      <c r="TWR3" s="8"/>
      <c r="TWS3" s="8"/>
      <c r="TWT3" s="8"/>
      <c r="TWU3" s="8"/>
      <c r="TWV3" s="8"/>
      <c r="TWW3" s="8"/>
      <c r="TWX3" s="8"/>
      <c r="TWY3" s="8"/>
      <c r="TWZ3" s="8"/>
      <c r="TXA3" s="8"/>
      <c r="TXB3" s="8"/>
      <c r="TXC3" s="8"/>
      <c r="TXD3" s="8"/>
      <c r="TXE3" s="8"/>
      <c r="TXF3" s="8"/>
      <c r="TXG3" s="8"/>
      <c r="TXH3" s="8"/>
      <c r="TXI3" s="8"/>
      <c r="TXJ3" s="8"/>
      <c r="TXK3" s="8"/>
      <c r="TXL3" s="8"/>
      <c r="TXM3" s="8"/>
      <c r="TXN3" s="8"/>
      <c r="TXO3" s="8"/>
      <c r="TXP3" s="8"/>
      <c r="TXQ3" s="8"/>
      <c r="TXR3" s="8"/>
      <c r="TXS3" s="8"/>
      <c r="TXT3" s="8"/>
      <c r="TXU3" s="8"/>
      <c r="TXV3" s="8"/>
      <c r="TXW3" s="8"/>
      <c r="TXX3" s="8"/>
      <c r="TXY3" s="8"/>
      <c r="TXZ3" s="8"/>
      <c r="TYA3" s="8"/>
      <c r="TYB3" s="8"/>
      <c r="TYC3" s="8"/>
      <c r="TYD3" s="8"/>
      <c r="TYE3" s="8"/>
      <c r="TYF3" s="8"/>
      <c r="TYG3" s="8"/>
      <c r="TYH3" s="8"/>
      <c r="TYI3" s="8"/>
      <c r="TYJ3" s="8"/>
      <c r="TYK3" s="8"/>
      <c r="TYL3" s="8"/>
      <c r="TYM3" s="8"/>
      <c r="TYN3" s="8"/>
      <c r="TYO3" s="8"/>
      <c r="TYP3" s="8"/>
      <c r="TYQ3" s="8"/>
      <c r="TYR3" s="8"/>
      <c r="TYS3" s="8"/>
      <c r="TYT3" s="8"/>
      <c r="TYU3" s="8"/>
      <c r="TYV3" s="8"/>
      <c r="TYW3" s="8"/>
      <c r="TYX3" s="8"/>
      <c r="TYY3" s="8"/>
      <c r="TYZ3" s="8"/>
      <c r="TZA3" s="8"/>
      <c r="TZB3" s="8"/>
      <c r="TZC3" s="8"/>
      <c r="TZD3" s="8"/>
      <c r="TZE3" s="8"/>
      <c r="TZF3" s="8"/>
      <c r="TZG3" s="8"/>
      <c r="TZH3" s="8"/>
      <c r="TZI3" s="8"/>
      <c r="TZJ3" s="8"/>
      <c r="TZK3" s="8"/>
      <c r="TZL3" s="8"/>
      <c r="TZM3" s="8"/>
      <c r="TZN3" s="8"/>
      <c r="TZO3" s="8"/>
      <c r="TZP3" s="8"/>
      <c r="TZQ3" s="8"/>
      <c r="TZR3" s="8"/>
      <c r="TZS3" s="8"/>
      <c r="TZT3" s="8"/>
      <c r="TZU3" s="8"/>
      <c r="TZV3" s="8"/>
      <c r="TZW3" s="8"/>
      <c r="TZX3" s="8"/>
      <c r="TZY3" s="8"/>
      <c r="TZZ3" s="8"/>
      <c r="UAA3" s="8"/>
      <c r="UAB3" s="8"/>
      <c r="UAC3" s="8"/>
      <c r="UAD3" s="8"/>
      <c r="UAE3" s="8"/>
      <c r="UAF3" s="8"/>
      <c r="UAG3" s="8"/>
      <c r="UAH3" s="8"/>
      <c r="UAI3" s="8"/>
      <c r="UAJ3" s="8"/>
      <c r="UAK3" s="8"/>
      <c r="UAL3" s="8"/>
      <c r="UAM3" s="8"/>
      <c r="UAN3" s="8"/>
      <c r="UAO3" s="8"/>
      <c r="UAP3" s="8"/>
      <c r="UAQ3" s="8"/>
      <c r="UAR3" s="8"/>
      <c r="UAS3" s="8"/>
      <c r="UAT3" s="8"/>
      <c r="UAU3" s="8"/>
      <c r="UAV3" s="8"/>
      <c r="UAW3" s="8"/>
      <c r="UAX3" s="8"/>
      <c r="UAY3" s="8"/>
      <c r="UAZ3" s="8"/>
      <c r="UBA3" s="8"/>
      <c r="UBB3" s="8"/>
      <c r="UBC3" s="8"/>
      <c r="UBD3" s="8"/>
      <c r="UBE3" s="8"/>
      <c r="UBF3" s="8"/>
      <c r="UBG3" s="8"/>
      <c r="UBH3" s="8"/>
      <c r="UBI3" s="8"/>
      <c r="UBJ3" s="8"/>
      <c r="UBK3" s="8"/>
      <c r="UBL3" s="8"/>
      <c r="UBM3" s="8"/>
      <c r="UBN3" s="8"/>
      <c r="UBO3" s="8"/>
      <c r="UBP3" s="8"/>
      <c r="UBQ3" s="8"/>
      <c r="UBR3" s="8"/>
      <c r="UBS3" s="8"/>
      <c r="UBT3" s="8"/>
      <c r="UBU3" s="8"/>
      <c r="UBV3" s="8"/>
      <c r="UBW3" s="8"/>
      <c r="UBX3" s="8"/>
      <c r="UBY3" s="8"/>
      <c r="UBZ3" s="8"/>
      <c r="UCA3" s="8"/>
      <c r="UCB3" s="8"/>
      <c r="UCC3" s="8"/>
      <c r="UCD3" s="8"/>
      <c r="UCE3" s="8"/>
      <c r="UCF3" s="8"/>
      <c r="UCG3" s="8"/>
      <c r="UCH3" s="8"/>
      <c r="UCI3" s="8"/>
      <c r="UCJ3" s="8"/>
      <c r="UCK3" s="8"/>
      <c r="UCL3" s="8"/>
      <c r="UCM3" s="8"/>
      <c r="UCN3" s="8"/>
      <c r="UCO3" s="8"/>
      <c r="UCP3" s="8"/>
      <c r="UCQ3" s="8"/>
      <c r="UCR3" s="8"/>
      <c r="UCS3" s="8"/>
      <c r="UCT3" s="8"/>
      <c r="UCU3" s="8"/>
      <c r="UCV3" s="8"/>
      <c r="UCW3" s="8"/>
      <c r="UCX3" s="8"/>
      <c r="UCY3" s="8"/>
      <c r="UCZ3" s="8"/>
      <c r="UDA3" s="8"/>
      <c r="UDB3" s="8"/>
      <c r="UDC3" s="8"/>
      <c r="UDD3" s="8"/>
      <c r="UDE3" s="8"/>
      <c r="UDF3" s="8"/>
      <c r="UDG3" s="8"/>
      <c r="UDH3" s="8"/>
      <c r="UDI3" s="8"/>
      <c r="UDJ3" s="8"/>
      <c r="UDK3" s="8"/>
      <c r="UDL3" s="8"/>
      <c r="UDM3" s="8"/>
      <c r="UDN3" s="8"/>
      <c r="UDO3" s="8"/>
      <c r="UDP3" s="8"/>
      <c r="UDQ3" s="8"/>
      <c r="UDR3" s="8"/>
      <c r="UDS3" s="8"/>
      <c r="UDT3" s="8"/>
      <c r="UDU3" s="8"/>
      <c r="UDV3" s="8"/>
      <c r="UDW3" s="8"/>
      <c r="UDX3" s="8"/>
      <c r="UDY3" s="8"/>
      <c r="UDZ3" s="8"/>
      <c r="UEA3" s="8"/>
      <c r="UEB3" s="8"/>
      <c r="UEC3" s="8"/>
      <c r="UED3" s="8"/>
      <c r="UEE3" s="8"/>
      <c r="UEF3" s="8"/>
      <c r="UEG3" s="8"/>
      <c r="UEH3" s="8"/>
      <c r="UEI3" s="8"/>
      <c r="UEJ3" s="8"/>
      <c r="UEK3" s="8"/>
      <c r="UEL3" s="8"/>
      <c r="UEM3" s="8"/>
      <c r="UEN3" s="8"/>
      <c r="UEO3" s="8"/>
      <c r="UEP3" s="8"/>
      <c r="UEQ3" s="8"/>
      <c r="UER3" s="8"/>
      <c r="UES3" s="8"/>
      <c r="UET3" s="8"/>
      <c r="UEU3" s="8"/>
      <c r="UEV3" s="8"/>
      <c r="UEW3" s="8"/>
      <c r="UEX3" s="8"/>
      <c r="UEY3" s="8"/>
      <c r="UEZ3" s="8"/>
      <c r="UFA3" s="8"/>
      <c r="UFB3" s="8"/>
      <c r="UFC3" s="8"/>
      <c r="UFD3" s="8"/>
      <c r="UFE3" s="8"/>
      <c r="UFF3" s="8"/>
      <c r="UFG3" s="8"/>
      <c r="UFH3" s="8"/>
      <c r="UFI3" s="8"/>
      <c r="UFJ3" s="8"/>
      <c r="UFK3" s="8"/>
      <c r="UFL3" s="8"/>
      <c r="UFM3" s="8"/>
      <c r="UFN3" s="8"/>
      <c r="UFO3" s="8"/>
      <c r="UFP3" s="8"/>
      <c r="UFQ3" s="8"/>
      <c r="UFR3" s="8"/>
      <c r="UFS3" s="8"/>
      <c r="UFT3" s="8"/>
      <c r="UFU3" s="8"/>
      <c r="UFV3" s="8"/>
      <c r="UFW3" s="8"/>
      <c r="UFX3" s="8"/>
      <c r="UFY3" s="8"/>
      <c r="UFZ3" s="8"/>
      <c r="UGA3" s="8"/>
      <c r="UGB3" s="8"/>
      <c r="UGC3" s="8"/>
      <c r="UGD3" s="8"/>
      <c r="UGE3" s="8"/>
      <c r="UGF3" s="8"/>
      <c r="UGG3" s="8"/>
      <c r="UGH3" s="8"/>
      <c r="UGI3" s="8"/>
      <c r="UGJ3" s="8"/>
      <c r="UGK3" s="8"/>
      <c r="UGL3" s="8"/>
      <c r="UGM3" s="8"/>
      <c r="UGN3" s="8"/>
      <c r="UGO3" s="8"/>
      <c r="UGP3" s="8"/>
      <c r="UGQ3" s="8"/>
      <c r="UGR3" s="8"/>
      <c r="UGS3" s="8"/>
      <c r="UGT3" s="8"/>
      <c r="UGU3" s="8"/>
      <c r="UGV3" s="8"/>
      <c r="UGW3" s="8"/>
      <c r="UGX3" s="8"/>
      <c r="UGY3" s="8"/>
      <c r="UGZ3" s="8"/>
      <c r="UHA3" s="8"/>
      <c r="UHB3" s="8"/>
      <c r="UHC3" s="8"/>
      <c r="UHD3" s="8"/>
      <c r="UHE3" s="8"/>
      <c r="UHF3" s="8"/>
      <c r="UHG3" s="8"/>
      <c r="UHH3" s="8"/>
      <c r="UHI3" s="8"/>
      <c r="UHJ3" s="8"/>
      <c r="UHK3" s="8"/>
      <c r="UHL3" s="8"/>
      <c r="UHM3" s="8"/>
      <c r="UHN3" s="8"/>
      <c r="UHO3" s="8"/>
      <c r="UHP3" s="8"/>
      <c r="UHQ3" s="8"/>
      <c r="UHR3" s="8"/>
      <c r="UHS3" s="8"/>
      <c r="UHT3" s="8"/>
      <c r="UHU3" s="8"/>
      <c r="UHV3" s="8"/>
      <c r="UHW3" s="8"/>
      <c r="UHX3" s="8"/>
      <c r="UHY3" s="8"/>
      <c r="UHZ3" s="8"/>
      <c r="UIA3" s="8"/>
      <c r="UIB3" s="8"/>
      <c r="UIC3" s="8"/>
      <c r="UID3" s="8"/>
      <c r="UIE3" s="8"/>
      <c r="UIF3" s="8"/>
      <c r="UIG3" s="8"/>
      <c r="UIH3" s="8"/>
      <c r="UII3" s="8"/>
      <c r="UIJ3" s="8"/>
      <c r="UIK3" s="8"/>
      <c r="UIL3" s="8"/>
      <c r="UIM3" s="8"/>
      <c r="UIN3" s="8"/>
      <c r="UIO3" s="8"/>
      <c r="UIP3" s="8"/>
      <c r="UIQ3" s="8"/>
      <c r="UIR3" s="8"/>
      <c r="UIS3" s="8"/>
      <c r="UIT3" s="8"/>
      <c r="UIU3" s="8"/>
      <c r="UIV3" s="8"/>
      <c r="UIW3" s="8"/>
      <c r="UIX3" s="8"/>
      <c r="UIY3" s="8"/>
      <c r="UIZ3" s="8"/>
      <c r="UJA3" s="8"/>
      <c r="UJB3" s="8"/>
      <c r="UJC3" s="8"/>
      <c r="UJD3" s="8"/>
      <c r="UJE3" s="8"/>
      <c r="UJF3" s="8"/>
      <c r="UJG3" s="8"/>
      <c r="UJH3" s="8"/>
      <c r="UJI3" s="8"/>
      <c r="UJJ3" s="8"/>
      <c r="UJK3" s="8"/>
      <c r="UJL3" s="8"/>
      <c r="UJM3" s="8"/>
      <c r="UJN3" s="8"/>
      <c r="UJO3" s="8"/>
      <c r="UJP3" s="8"/>
      <c r="UJQ3" s="8"/>
      <c r="UJR3" s="8"/>
      <c r="UJS3" s="8"/>
      <c r="UJT3" s="8"/>
      <c r="UJU3" s="8"/>
      <c r="UJV3" s="8"/>
      <c r="UJW3" s="8"/>
      <c r="UJX3" s="8"/>
      <c r="UJY3" s="8"/>
      <c r="UJZ3" s="8"/>
      <c r="UKA3" s="8"/>
      <c r="UKB3" s="8"/>
      <c r="UKC3" s="8"/>
      <c r="UKD3" s="8"/>
      <c r="UKE3" s="8"/>
      <c r="UKF3" s="8"/>
      <c r="UKG3" s="8"/>
      <c r="UKH3" s="8"/>
      <c r="UKI3" s="8"/>
      <c r="UKJ3" s="8"/>
      <c r="UKK3" s="8"/>
      <c r="UKL3" s="8"/>
      <c r="UKM3" s="8"/>
      <c r="UKN3" s="8"/>
      <c r="UKO3" s="8"/>
      <c r="UKP3" s="8"/>
      <c r="UKQ3" s="8"/>
      <c r="UKR3" s="8"/>
      <c r="UKS3" s="8"/>
      <c r="UKT3" s="8"/>
      <c r="UKU3" s="8"/>
      <c r="UKV3" s="8"/>
      <c r="UKW3" s="8"/>
      <c r="UKX3" s="8"/>
      <c r="UKY3" s="8"/>
      <c r="UKZ3" s="8"/>
      <c r="ULA3" s="8"/>
      <c r="ULB3" s="8"/>
      <c r="ULC3" s="8"/>
      <c r="ULD3" s="8"/>
      <c r="ULE3" s="8"/>
      <c r="ULF3" s="8"/>
      <c r="ULG3" s="8"/>
      <c r="ULH3" s="8"/>
      <c r="ULI3" s="8"/>
      <c r="ULJ3" s="8"/>
      <c r="ULK3" s="8"/>
      <c r="ULL3" s="8"/>
      <c r="ULM3" s="8"/>
      <c r="ULN3" s="8"/>
      <c r="ULO3" s="8"/>
      <c r="ULP3" s="8"/>
      <c r="ULQ3" s="8"/>
      <c r="ULR3" s="8"/>
      <c r="ULS3" s="8"/>
      <c r="ULT3" s="8"/>
      <c r="ULU3" s="8"/>
      <c r="ULV3" s="8"/>
      <c r="ULW3" s="8"/>
      <c r="ULX3" s="8"/>
      <c r="ULY3" s="8"/>
      <c r="ULZ3" s="8"/>
      <c r="UMA3" s="8"/>
      <c r="UMB3" s="8"/>
      <c r="UMC3" s="8"/>
      <c r="UMD3" s="8"/>
      <c r="UME3" s="8"/>
      <c r="UMF3" s="8"/>
      <c r="UMG3" s="8"/>
      <c r="UMH3" s="8"/>
      <c r="UMI3" s="8"/>
      <c r="UMJ3" s="8"/>
      <c r="UMK3" s="8"/>
      <c r="UML3" s="8"/>
      <c r="UMM3" s="8"/>
      <c r="UMN3" s="8"/>
      <c r="UMO3" s="8"/>
      <c r="UMP3" s="8"/>
      <c r="UMQ3" s="8"/>
      <c r="UMR3" s="8"/>
      <c r="UMS3" s="8"/>
      <c r="UMT3" s="8"/>
      <c r="UMU3" s="8"/>
      <c r="UMV3" s="8"/>
      <c r="UMW3" s="8"/>
      <c r="UMX3" s="8"/>
      <c r="UMY3" s="8"/>
      <c r="UMZ3" s="8"/>
      <c r="UNA3" s="8"/>
      <c r="UNB3" s="8"/>
      <c r="UNC3" s="8"/>
      <c r="UND3" s="8"/>
      <c r="UNE3" s="8"/>
      <c r="UNF3" s="8"/>
      <c r="UNG3" s="8"/>
      <c r="UNH3" s="8"/>
      <c r="UNI3" s="8"/>
      <c r="UNJ3" s="8"/>
      <c r="UNK3" s="8"/>
      <c r="UNL3" s="8"/>
      <c r="UNM3" s="8"/>
      <c r="UNN3" s="8"/>
      <c r="UNO3" s="8"/>
      <c r="UNP3" s="8"/>
      <c r="UNQ3" s="8"/>
      <c r="UNR3" s="8"/>
      <c r="UNS3" s="8"/>
      <c r="UNT3" s="8"/>
      <c r="UNU3" s="8"/>
      <c r="UNV3" s="8"/>
      <c r="UNW3" s="8"/>
      <c r="UNX3" s="8"/>
      <c r="UNY3" s="8"/>
      <c r="UNZ3" s="8"/>
      <c r="UOA3" s="8"/>
      <c r="UOB3" s="8"/>
      <c r="UOC3" s="8"/>
      <c r="UOD3" s="8"/>
      <c r="UOE3" s="8"/>
      <c r="UOF3" s="8"/>
      <c r="UOG3" s="8"/>
      <c r="UOH3" s="8"/>
      <c r="UOI3" s="8"/>
      <c r="UOJ3" s="8"/>
      <c r="UOK3" s="8"/>
      <c r="UOL3" s="8"/>
      <c r="UOM3" s="8"/>
      <c r="UON3" s="8"/>
      <c r="UOO3" s="8"/>
      <c r="UOP3" s="8"/>
      <c r="UOQ3" s="8"/>
      <c r="UOR3" s="8"/>
      <c r="UOS3" s="8"/>
      <c r="UOT3" s="8"/>
      <c r="UOU3" s="8"/>
      <c r="UOV3" s="8"/>
      <c r="UOW3" s="8"/>
      <c r="UOX3" s="8"/>
      <c r="UOY3" s="8"/>
      <c r="UOZ3" s="8"/>
      <c r="UPA3" s="8"/>
      <c r="UPB3" s="8"/>
      <c r="UPC3" s="8"/>
      <c r="UPD3" s="8"/>
      <c r="UPE3" s="8"/>
      <c r="UPF3" s="8"/>
      <c r="UPG3" s="8"/>
      <c r="UPH3" s="8"/>
      <c r="UPI3" s="8"/>
      <c r="UPJ3" s="8"/>
      <c r="UPK3" s="8"/>
      <c r="UPL3" s="8"/>
      <c r="UPM3" s="8"/>
      <c r="UPN3" s="8"/>
      <c r="UPO3" s="8"/>
      <c r="UPP3" s="8"/>
      <c r="UPQ3" s="8"/>
      <c r="UPR3" s="8"/>
      <c r="UPS3" s="8"/>
      <c r="UPT3" s="8"/>
      <c r="UPU3" s="8"/>
      <c r="UPV3" s="8"/>
      <c r="UPW3" s="8"/>
      <c r="UPX3" s="8"/>
      <c r="UPY3" s="8"/>
      <c r="UPZ3" s="8"/>
      <c r="UQA3" s="8"/>
      <c r="UQB3" s="8"/>
      <c r="UQC3" s="8"/>
      <c r="UQD3" s="8"/>
      <c r="UQE3" s="8"/>
      <c r="UQF3" s="8"/>
      <c r="UQG3" s="8"/>
      <c r="UQH3" s="8"/>
      <c r="UQI3" s="8"/>
      <c r="UQJ3" s="8"/>
      <c r="UQK3" s="8"/>
      <c r="UQL3" s="8"/>
      <c r="UQM3" s="8"/>
      <c r="UQN3" s="8"/>
      <c r="UQO3" s="8"/>
      <c r="UQP3" s="8"/>
      <c r="UQQ3" s="8"/>
      <c r="UQR3" s="8"/>
      <c r="UQS3" s="8"/>
      <c r="UQT3" s="8"/>
      <c r="UQU3" s="8"/>
      <c r="UQV3" s="8"/>
      <c r="UQW3" s="8"/>
      <c r="UQX3" s="8"/>
      <c r="UQY3" s="8"/>
      <c r="UQZ3" s="8"/>
      <c r="URA3" s="8"/>
      <c r="URB3" s="8"/>
      <c r="URC3" s="8"/>
      <c r="URD3" s="8"/>
      <c r="URE3" s="8"/>
      <c r="URF3" s="8"/>
      <c r="URG3" s="8"/>
      <c r="URH3" s="8"/>
      <c r="URI3" s="8"/>
      <c r="URJ3" s="8"/>
      <c r="URK3" s="8"/>
      <c r="URL3" s="8"/>
      <c r="URM3" s="8"/>
      <c r="URN3" s="8"/>
      <c r="URO3" s="8"/>
      <c r="URP3" s="8"/>
      <c r="URQ3" s="8"/>
      <c r="URR3" s="8"/>
      <c r="URS3" s="8"/>
      <c r="URT3" s="8"/>
      <c r="URU3" s="8"/>
      <c r="URV3" s="8"/>
      <c r="URW3" s="8"/>
      <c r="URX3" s="8"/>
      <c r="URY3" s="8"/>
      <c r="URZ3" s="8"/>
      <c r="USA3" s="8"/>
      <c r="USB3" s="8"/>
      <c r="USC3" s="8"/>
      <c r="USD3" s="8"/>
      <c r="USE3" s="8"/>
      <c r="USF3" s="8"/>
      <c r="USG3" s="8"/>
      <c r="USH3" s="8"/>
      <c r="USI3" s="8"/>
      <c r="USJ3" s="8"/>
      <c r="USK3" s="8"/>
      <c r="USL3" s="8"/>
      <c r="USM3" s="8"/>
      <c r="USN3" s="8"/>
      <c r="USO3" s="8"/>
      <c r="USP3" s="8"/>
      <c r="USQ3" s="8"/>
      <c r="USR3" s="8"/>
      <c r="USS3" s="8"/>
      <c r="UST3" s="8"/>
      <c r="USU3" s="8"/>
      <c r="USV3" s="8"/>
      <c r="USW3" s="8"/>
      <c r="USX3" s="8"/>
      <c r="USY3" s="8"/>
      <c r="USZ3" s="8"/>
      <c r="UTA3" s="8"/>
      <c r="UTB3" s="8"/>
      <c r="UTC3" s="8"/>
      <c r="UTD3" s="8"/>
      <c r="UTE3" s="8"/>
      <c r="UTF3" s="8"/>
      <c r="UTG3" s="8"/>
      <c r="UTH3" s="8"/>
      <c r="UTI3" s="8"/>
      <c r="UTJ3" s="8"/>
      <c r="UTK3" s="8"/>
      <c r="UTL3" s="8"/>
      <c r="UTM3" s="8"/>
      <c r="UTN3" s="8"/>
      <c r="UTO3" s="8"/>
      <c r="UTP3" s="8"/>
      <c r="UTQ3" s="8"/>
      <c r="UTR3" s="8"/>
      <c r="UTS3" s="8"/>
      <c r="UTT3" s="8"/>
      <c r="UTU3" s="8"/>
      <c r="UTV3" s="8"/>
      <c r="UTW3" s="8"/>
      <c r="UTX3" s="8"/>
      <c r="UTY3" s="8"/>
      <c r="UTZ3" s="8"/>
      <c r="UUA3" s="8"/>
      <c r="UUB3" s="8"/>
      <c r="UUC3" s="8"/>
      <c r="UUD3" s="8"/>
      <c r="UUE3" s="8"/>
      <c r="UUF3" s="8"/>
      <c r="UUG3" s="8"/>
      <c r="UUH3" s="8"/>
      <c r="UUI3" s="8"/>
      <c r="UUJ3" s="8"/>
      <c r="UUK3" s="8"/>
      <c r="UUL3" s="8"/>
      <c r="UUM3" s="8"/>
      <c r="UUN3" s="8"/>
      <c r="UUO3" s="8"/>
      <c r="UUP3" s="8"/>
      <c r="UUQ3" s="8"/>
      <c r="UUR3" s="8"/>
      <c r="UUS3" s="8"/>
      <c r="UUT3" s="8"/>
      <c r="UUU3" s="8"/>
      <c r="UUV3" s="8"/>
      <c r="UUW3" s="8"/>
      <c r="UUX3" s="8"/>
      <c r="UUY3" s="8"/>
      <c r="UUZ3" s="8"/>
      <c r="UVA3" s="8"/>
      <c r="UVB3" s="8"/>
      <c r="UVC3" s="8"/>
      <c r="UVD3" s="8"/>
      <c r="UVE3" s="8"/>
      <c r="UVF3" s="8"/>
      <c r="UVG3" s="8"/>
      <c r="UVH3" s="8"/>
      <c r="UVI3" s="8"/>
      <c r="UVJ3" s="8"/>
      <c r="UVK3" s="8"/>
      <c r="UVL3" s="8"/>
      <c r="UVM3" s="8"/>
      <c r="UVN3" s="8"/>
      <c r="UVO3" s="8"/>
      <c r="UVP3" s="8"/>
      <c r="UVQ3" s="8"/>
      <c r="UVR3" s="8"/>
      <c r="UVS3" s="8"/>
      <c r="UVT3" s="8"/>
      <c r="UVU3" s="8"/>
      <c r="UVV3" s="8"/>
      <c r="UVW3" s="8"/>
      <c r="UVX3" s="8"/>
      <c r="UVY3" s="8"/>
      <c r="UVZ3" s="8"/>
      <c r="UWA3" s="8"/>
      <c r="UWB3" s="8"/>
      <c r="UWC3" s="8"/>
      <c r="UWD3" s="8"/>
      <c r="UWE3" s="8"/>
      <c r="UWF3" s="8"/>
      <c r="UWG3" s="8"/>
      <c r="UWH3" s="8"/>
      <c r="UWI3" s="8"/>
      <c r="UWJ3" s="8"/>
      <c r="UWK3" s="8"/>
      <c r="UWL3" s="8"/>
      <c r="UWM3" s="8"/>
      <c r="UWN3" s="8"/>
      <c r="UWO3" s="8"/>
      <c r="UWP3" s="8"/>
      <c r="UWQ3" s="8"/>
      <c r="UWR3" s="8"/>
      <c r="UWS3" s="8"/>
      <c r="UWT3" s="8"/>
      <c r="UWU3" s="8"/>
      <c r="UWV3" s="8"/>
      <c r="UWW3" s="8"/>
      <c r="UWX3" s="8"/>
      <c r="UWY3" s="8"/>
      <c r="UWZ3" s="8"/>
      <c r="UXA3" s="8"/>
      <c r="UXB3" s="8"/>
      <c r="UXC3" s="8"/>
      <c r="UXD3" s="8"/>
      <c r="UXE3" s="8"/>
      <c r="UXF3" s="8"/>
      <c r="UXG3" s="8"/>
      <c r="UXH3" s="8"/>
      <c r="UXI3" s="8"/>
      <c r="UXJ3" s="8"/>
      <c r="UXK3" s="8"/>
      <c r="UXL3" s="8"/>
      <c r="UXM3" s="8"/>
      <c r="UXN3" s="8"/>
      <c r="UXO3" s="8"/>
      <c r="UXP3" s="8"/>
      <c r="UXQ3" s="8"/>
      <c r="UXR3" s="8"/>
      <c r="UXS3" s="8"/>
      <c r="UXT3" s="8"/>
      <c r="UXU3" s="8"/>
      <c r="UXV3" s="8"/>
      <c r="UXW3" s="8"/>
      <c r="UXX3" s="8"/>
      <c r="UXY3" s="8"/>
      <c r="UXZ3" s="8"/>
      <c r="UYA3" s="8"/>
      <c r="UYB3" s="8"/>
      <c r="UYC3" s="8"/>
      <c r="UYD3" s="8"/>
      <c r="UYE3" s="8"/>
      <c r="UYF3" s="8"/>
      <c r="UYG3" s="8"/>
      <c r="UYH3" s="8"/>
      <c r="UYI3" s="8"/>
      <c r="UYJ3" s="8"/>
      <c r="UYK3" s="8"/>
      <c r="UYL3" s="8"/>
      <c r="UYM3" s="8"/>
      <c r="UYN3" s="8"/>
      <c r="UYO3" s="8"/>
      <c r="UYP3" s="8"/>
      <c r="UYQ3" s="8"/>
      <c r="UYR3" s="8"/>
      <c r="UYS3" s="8"/>
      <c r="UYT3" s="8"/>
      <c r="UYU3" s="8"/>
      <c r="UYV3" s="8"/>
      <c r="UYW3" s="8"/>
      <c r="UYX3" s="8"/>
      <c r="UYY3" s="8"/>
      <c r="UYZ3" s="8"/>
      <c r="UZA3" s="8"/>
      <c r="UZB3" s="8"/>
      <c r="UZC3" s="8"/>
      <c r="UZD3" s="8"/>
      <c r="UZE3" s="8"/>
      <c r="UZF3" s="8"/>
      <c r="UZG3" s="8"/>
      <c r="UZH3" s="8"/>
      <c r="UZI3" s="8"/>
      <c r="UZJ3" s="8"/>
      <c r="UZK3" s="8"/>
      <c r="UZL3" s="8"/>
      <c r="UZM3" s="8"/>
      <c r="UZN3" s="8"/>
      <c r="UZO3" s="8"/>
      <c r="UZP3" s="8"/>
      <c r="UZQ3" s="8"/>
      <c r="UZR3" s="8"/>
      <c r="UZS3" s="8"/>
      <c r="UZT3" s="8"/>
      <c r="UZU3" s="8"/>
      <c r="UZV3" s="8"/>
      <c r="UZW3" s="8"/>
      <c r="UZX3" s="8"/>
      <c r="UZY3" s="8"/>
      <c r="UZZ3" s="8"/>
      <c r="VAA3" s="8"/>
      <c r="VAB3" s="8"/>
      <c r="VAC3" s="8"/>
      <c r="VAD3" s="8"/>
      <c r="VAE3" s="8"/>
      <c r="VAF3" s="8"/>
      <c r="VAG3" s="8"/>
      <c r="VAH3" s="8"/>
      <c r="VAI3" s="8"/>
      <c r="VAJ3" s="8"/>
      <c r="VAK3" s="8"/>
      <c r="VAL3" s="8"/>
      <c r="VAM3" s="8"/>
      <c r="VAN3" s="8"/>
      <c r="VAO3" s="8"/>
      <c r="VAP3" s="8"/>
      <c r="VAQ3" s="8"/>
      <c r="VAR3" s="8"/>
      <c r="VAS3" s="8"/>
      <c r="VAT3" s="8"/>
      <c r="VAU3" s="8"/>
      <c r="VAV3" s="8"/>
      <c r="VAW3" s="8"/>
      <c r="VAX3" s="8"/>
      <c r="VAY3" s="8"/>
      <c r="VAZ3" s="8"/>
      <c r="VBA3" s="8"/>
      <c r="VBB3" s="8"/>
      <c r="VBC3" s="8"/>
      <c r="VBD3" s="8"/>
      <c r="VBE3" s="8"/>
      <c r="VBF3" s="8"/>
      <c r="VBG3" s="8"/>
      <c r="VBH3" s="8"/>
      <c r="VBI3" s="8"/>
      <c r="VBJ3" s="8"/>
      <c r="VBK3" s="8"/>
      <c r="VBL3" s="8"/>
      <c r="VBM3" s="8"/>
      <c r="VBN3" s="8"/>
      <c r="VBO3" s="8"/>
      <c r="VBP3" s="8"/>
      <c r="VBQ3" s="8"/>
      <c r="VBR3" s="8"/>
      <c r="VBS3" s="8"/>
      <c r="VBT3" s="8"/>
      <c r="VBU3" s="8"/>
      <c r="VBV3" s="8"/>
      <c r="VBW3" s="8"/>
      <c r="VBX3" s="8"/>
      <c r="VBY3" s="8"/>
      <c r="VBZ3" s="8"/>
      <c r="VCA3" s="8"/>
      <c r="VCB3" s="8"/>
      <c r="VCC3" s="8"/>
      <c r="VCD3" s="8"/>
      <c r="VCE3" s="8"/>
      <c r="VCF3" s="8"/>
      <c r="VCG3" s="8"/>
      <c r="VCH3" s="8"/>
      <c r="VCI3" s="8"/>
      <c r="VCJ3" s="8"/>
      <c r="VCK3" s="8"/>
      <c r="VCL3" s="8"/>
      <c r="VCM3" s="8"/>
      <c r="VCN3" s="8"/>
      <c r="VCO3" s="8"/>
      <c r="VCP3" s="8"/>
      <c r="VCQ3" s="8"/>
      <c r="VCR3" s="8"/>
      <c r="VCS3" s="8"/>
      <c r="VCT3" s="8"/>
      <c r="VCU3" s="8"/>
      <c r="VCV3" s="8"/>
      <c r="VCW3" s="8"/>
      <c r="VCX3" s="8"/>
      <c r="VCY3" s="8"/>
      <c r="VCZ3" s="8"/>
      <c r="VDA3" s="8"/>
      <c r="VDB3" s="8"/>
      <c r="VDC3" s="8"/>
      <c r="VDD3" s="8"/>
      <c r="VDE3" s="8"/>
      <c r="VDF3" s="8"/>
      <c r="VDG3" s="8"/>
      <c r="VDH3" s="8"/>
      <c r="VDI3" s="8"/>
      <c r="VDJ3" s="8"/>
      <c r="VDK3" s="8"/>
      <c r="VDL3" s="8"/>
      <c r="VDM3" s="8"/>
      <c r="VDN3" s="8"/>
      <c r="VDO3" s="8"/>
      <c r="VDP3" s="8"/>
      <c r="VDQ3" s="8"/>
      <c r="VDR3" s="8"/>
      <c r="VDS3" s="8"/>
      <c r="VDT3" s="8"/>
      <c r="VDU3" s="8"/>
      <c r="VDV3" s="8"/>
      <c r="VDW3" s="8"/>
      <c r="VDX3" s="8"/>
      <c r="VDY3" s="8"/>
      <c r="VDZ3" s="8"/>
      <c r="VEA3" s="8"/>
      <c r="VEB3" s="8"/>
      <c r="VEC3" s="8"/>
      <c r="VED3" s="8"/>
      <c r="VEE3" s="8"/>
      <c r="VEF3" s="8"/>
      <c r="VEG3" s="8"/>
      <c r="VEH3" s="8"/>
      <c r="VEI3" s="8"/>
      <c r="VEJ3" s="8"/>
      <c r="VEK3" s="8"/>
      <c r="VEL3" s="8"/>
      <c r="VEM3" s="8"/>
      <c r="VEN3" s="8"/>
      <c r="VEO3" s="8"/>
      <c r="VEP3" s="8"/>
      <c r="VEQ3" s="8"/>
      <c r="VER3" s="8"/>
      <c r="VES3" s="8"/>
      <c r="VET3" s="8"/>
      <c r="VEU3" s="8"/>
      <c r="VEV3" s="8"/>
      <c r="VEW3" s="8"/>
      <c r="VEX3" s="8"/>
      <c r="VEY3" s="8"/>
      <c r="VEZ3" s="8"/>
      <c r="VFA3" s="8"/>
      <c r="VFB3" s="8"/>
      <c r="VFC3" s="8"/>
      <c r="VFD3" s="8"/>
      <c r="VFE3" s="8"/>
      <c r="VFF3" s="8"/>
      <c r="VFG3" s="8"/>
      <c r="VFH3" s="8"/>
      <c r="VFI3" s="8"/>
      <c r="VFJ3" s="8"/>
      <c r="VFK3" s="8"/>
      <c r="VFL3" s="8"/>
      <c r="VFM3" s="8"/>
      <c r="VFN3" s="8"/>
      <c r="VFO3" s="8"/>
      <c r="VFP3" s="8"/>
      <c r="VFQ3" s="8"/>
      <c r="VFR3" s="8"/>
      <c r="VFS3" s="8"/>
      <c r="VFT3" s="8"/>
      <c r="VFU3" s="8"/>
      <c r="VFV3" s="8"/>
      <c r="VFW3" s="8"/>
      <c r="VFX3" s="8"/>
      <c r="VFY3" s="8"/>
      <c r="VFZ3" s="8"/>
      <c r="VGA3" s="8"/>
      <c r="VGB3" s="8"/>
      <c r="VGC3" s="8"/>
      <c r="VGD3" s="8"/>
      <c r="VGE3" s="8"/>
      <c r="VGF3" s="8"/>
      <c r="VGG3" s="8"/>
      <c r="VGH3" s="8"/>
      <c r="VGI3" s="8"/>
      <c r="VGJ3" s="8"/>
      <c r="VGK3" s="8"/>
      <c r="VGL3" s="8"/>
      <c r="VGM3" s="8"/>
      <c r="VGN3" s="8"/>
      <c r="VGO3" s="8"/>
      <c r="VGP3" s="8"/>
      <c r="VGQ3" s="8"/>
      <c r="VGR3" s="8"/>
      <c r="VGS3" s="8"/>
      <c r="VGT3" s="8"/>
      <c r="VGU3" s="8"/>
      <c r="VGV3" s="8"/>
      <c r="VGW3" s="8"/>
      <c r="VGX3" s="8"/>
      <c r="VGY3" s="8"/>
      <c r="VGZ3" s="8"/>
      <c r="VHA3" s="8"/>
      <c r="VHB3" s="8"/>
      <c r="VHC3" s="8"/>
      <c r="VHD3" s="8"/>
      <c r="VHE3" s="8"/>
      <c r="VHF3" s="8"/>
      <c r="VHG3" s="8"/>
      <c r="VHH3" s="8"/>
      <c r="VHI3" s="8"/>
      <c r="VHJ3" s="8"/>
      <c r="VHK3" s="8"/>
      <c r="VHL3" s="8"/>
      <c r="VHM3" s="8"/>
      <c r="VHN3" s="8"/>
      <c r="VHO3" s="8"/>
      <c r="VHP3" s="8"/>
      <c r="VHQ3" s="8"/>
      <c r="VHR3" s="8"/>
      <c r="VHS3" s="8"/>
      <c r="VHT3" s="8"/>
      <c r="VHU3" s="8"/>
      <c r="VHV3" s="8"/>
      <c r="VHW3" s="8"/>
      <c r="VHX3" s="8"/>
      <c r="VHY3" s="8"/>
      <c r="VHZ3" s="8"/>
      <c r="VIA3" s="8"/>
      <c r="VIB3" s="8"/>
      <c r="VIC3" s="8"/>
      <c r="VID3" s="8"/>
      <c r="VIE3" s="8"/>
      <c r="VIF3" s="8"/>
      <c r="VIG3" s="8"/>
      <c r="VIH3" s="8"/>
      <c r="VII3" s="8"/>
      <c r="VIJ3" s="8"/>
      <c r="VIK3" s="8"/>
      <c r="VIL3" s="8"/>
      <c r="VIM3" s="8"/>
      <c r="VIN3" s="8"/>
      <c r="VIO3" s="8"/>
      <c r="VIP3" s="8"/>
      <c r="VIQ3" s="8"/>
      <c r="VIR3" s="8"/>
      <c r="VIS3" s="8"/>
      <c r="VIT3" s="8"/>
      <c r="VIU3" s="8"/>
      <c r="VIV3" s="8"/>
      <c r="VIW3" s="8"/>
      <c r="VIX3" s="8"/>
      <c r="VIY3" s="8"/>
      <c r="VIZ3" s="8"/>
      <c r="VJA3" s="8"/>
      <c r="VJB3" s="8"/>
      <c r="VJC3" s="8"/>
      <c r="VJD3" s="8"/>
      <c r="VJE3" s="8"/>
      <c r="VJF3" s="8"/>
      <c r="VJG3" s="8"/>
      <c r="VJH3" s="8"/>
      <c r="VJI3" s="8"/>
      <c r="VJJ3" s="8"/>
      <c r="VJK3" s="8"/>
      <c r="VJL3" s="8"/>
      <c r="VJM3" s="8"/>
      <c r="VJN3" s="8"/>
      <c r="VJO3" s="8"/>
      <c r="VJP3" s="8"/>
      <c r="VJQ3" s="8"/>
      <c r="VJR3" s="8"/>
      <c r="VJS3" s="8"/>
      <c r="VJT3" s="8"/>
      <c r="VJU3" s="8"/>
      <c r="VJV3" s="8"/>
      <c r="VJW3" s="8"/>
      <c r="VJX3" s="8"/>
      <c r="VJY3" s="8"/>
      <c r="VJZ3" s="8"/>
      <c r="VKA3" s="8"/>
      <c r="VKB3" s="8"/>
      <c r="VKC3" s="8"/>
      <c r="VKD3" s="8"/>
      <c r="VKE3" s="8"/>
      <c r="VKF3" s="8"/>
      <c r="VKG3" s="8"/>
      <c r="VKH3" s="8"/>
      <c r="VKI3" s="8"/>
      <c r="VKJ3" s="8"/>
      <c r="VKK3" s="8"/>
      <c r="VKL3" s="8"/>
      <c r="VKM3" s="8"/>
      <c r="VKN3" s="8"/>
      <c r="VKO3" s="8"/>
      <c r="VKP3" s="8"/>
      <c r="VKQ3" s="8"/>
      <c r="VKR3" s="8"/>
      <c r="VKS3" s="8"/>
      <c r="VKT3" s="8"/>
      <c r="VKU3" s="8"/>
      <c r="VKV3" s="8"/>
      <c r="VKW3" s="8"/>
      <c r="VKX3" s="8"/>
      <c r="VKY3" s="8"/>
      <c r="VKZ3" s="8"/>
      <c r="VLA3" s="8"/>
      <c r="VLB3" s="8"/>
      <c r="VLC3" s="8"/>
      <c r="VLD3" s="8"/>
      <c r="VLE3" s="8"/>
      <c r="VLF3" s="8"/>
      <c r="VLG3" s="8"/>
      <c r="VLH3" s="8"/>
      <c r="VLI3" s="8"/>
      <c r="VLJ3" s="8"/>
      <c r="VLK3" s="8"/>
      <c r="VLL3" s="8"/>
      <c r="VLM3" s="8"/>
      <c r="VLN3" s="8"/>
      <c r="VLO3" s="8"/>
      <c r="VLP3" s="8"/>
      <c r="VLQ3" s="8"/>
      <c r="VLR3" s="8"/>
      <c r="VLS3" s="8"/>
      <c r="VLT3" s="8"/>
      <c r="VLU3" s="8"/>
      <c r="VLV3" s="8"/>
      <c r="VLW3" s="8"/>
      <c r="VLX3" s="8"/>
      <c r="VLY3" s="8"/>
      <c r="VLZ3" s="8"/>
      <c r="VMA3" s="8"/>
      <c r="VMB3" s="8"/>
      <c r="VMC3" s="8"/>
      <c r="VMD3" s="8"/>
      <c r="VME3" s="8"/>
      <c r="VMF3" s="8"/>
      <c r="VMG3" s="8"/>
      <c r="VMH3" s="8"/>
      <c r="VMI3" s="8"/>
      <c r="VMJ3" s="8"/>
      <c r="VMK3" s="8"/>
      <c r="VML3" s="8"/>
      <c r="VMM3" s="8"/>
      <c r="VMN3" s="8"/>
      <c r="VMO3" s="8"/>
      <c r="VMP3" s="8"/>
      <c r="VMQ3" s="8"/>
      <c r="VMR3" s="8"/>
      <c r="VMS3" s="8"/>
      <c r="VMT3" s="8"/>
      <c r="VMU3" s="8"/>
      <c r="VMV3" s="8"/>
      <c r="VMW3" s="8"/>
      <c r="VMX3" s="8"/>
      <c r="VMY3" s="8"/>
      <c r="VMZ3" s="8"/>
      <c r="VNA3" s="8"/>
      <c r="VNB3" s="8"/>
      <c r="VNC3" s="8"/>
      <c r="VND3" s="8"/>
      <c r="VNE3" s="8"/>
      <c r="VNF3" s="8"/>
      <c r="VNG3" s="8"/>
      <c r="VNH3" s="8"/>
      <c r="VNI3" s="8"/>
      <c r="VNJ3" s="8"/>
      <c r="VNK3" s="8"/>
      <c r="VNL3" s="8"/>
      <c r="VNM3" s="8"/>
      <c r="VNN3" s="8"/>
      <c r="VNO3" s="8"/>
      <c r="VNP3" s="8"/>
      <c r="VNQ3" s="8"/>
      <c r="VNR3" s="8"/>
      <c r="VNS3" s="8"/>
      <c r="VNT3" s="8"/>
      <c r="VNU3" s="8"/>
      <c r="VNV3" s="8"/>
      <c r="VNW3" s="8"/>
      <c r="VNX3" s="8"/>
      <c r="VNY3" s="8"/>
      <c r="VNZ3" s="8"/>
      <c r="VOA3" s="8"/>
      <c r="VOB3" s="8"/>
      <c r="VOC3" s="8"/>
      <c r="VOD3" s="8"/>
      <c r="VOE3" s="8"/>
      <c r="VOF3" s="8"/>
      <c r="VOG3" s="8"/>
      <c r="VOH3" s="8"/>
      <c r="VOI3" s="8"/>
      <c r="VOJ3" s="8"/>
      <c r="VOK3" s="8"/>
      <c r="VOL3" s="8"/>
      <c r="VOM3" s="8"/>
      <c r="VON3" s="8"/>
      <c r="VOO3" s="8"/>
      <c r="VOP3" s="8"/>
      <c r="VOQ3" s="8"/>
      <c r="VOR3" s="8"/>
      <c r="VOS3" s="8"/>
      <c r="VOT3" s="8"/>
      <c r="VOU3" s="8"/>
      <c r="VOV3" s="8"/>
      <c r="VOW3" s="8"/>
      <c r="VOX3" s="8"/>
      <c r="VOY3" s="8"/>
      <c r="VOZ3" s="8"/>
      <c r="VPA3" s="8"/>
      <c r="VPB3" s="8"/>
      <c r="VPC3" s="8"/>
      <c r="VPD3" s="8"/>
      <c r="VPE3" s="8"/>
      <c r="VPF3" s="8"/>
      <c r="VPG3" s="8"/>
      <c r="VPH3" s="8"/>
      <c r="VPI3" s="8"/>
      <c r="VPJ3" s="8"/>
      <c r="VPK3" s="8"/>
      <c r="VPL3" s="8"/>
      <c r="VPM3" s="8"/>
      <c r="VPN3" s="8"/>
      <c r="VPO3" s="8"/>
      <c r="VPP3" s="8"/>
      <c r="VPQ3" s="8"/>
      <c r="VPR3" s="8"/>
      <c r="VPS3" s="8"/>
      <c r="VPT3" s="8"/>
      <c r="VPU3" s="8"/>
      <c r="VPV3" s="8"/>
      <c r="VPW3" s="8"/>
      <c r="VPX3" s="8"/>
      <c r="VPY3" s="8"/>
      <c r="VPZ3" s="8"/>
      <c r="VQA3" s="8"/>
      <c r="VQB3" s="8"/>
      <c r="VQC3" s="8"/>
      <c r="VQD3" s="8"/>
      <c r="VQE3" s="8"/>
      <c r="VQF3" s="8"/>
      <c r="VQG3" s="8"/>
      <c r="VQH3" s="8"/>
      <c r="VQI3" s="8"/>
      <c r="VQJ3" s="8"/>
      <c r="VQK3" s="8"/>
      <c r="VQL3" s="8"/>
      <c r="VQM3" s="8"/>
      <c r="VQN3" s="8"/>
      <c r="VQO3" s="8"/>
      <c r="VQP3" s="8"/>
      <c r="VQQ3" s="8"/>
      <c r="VQR3" s="8"/>
      <c r="VQS3" s="8"/>
      <c r="VQT3" s="8"/>
      <c r="VQU3" s="8"/>
      <c r="VQV3" s="8"/>
      <c r="VQW3" s="8"/>
      <c r="VQX3" s="8"/>
      <c r="VQY3" s="8"/>
      <c r="VQZ3" s="8"/>
      <c r="VRA3" s="8"/>
      <c r="VRB3" s="8"/>
      <c r="VRC3" s="8"/>
      <c r="VRD3" s="8"/>
      <c r="VRE3" s="8"/>
      <c r="VRF3" s="8"/>
      <c r="VRG3" s="8"/>
      <c r="VRH3" s="8"/>
      <c r="VRI3" s="8"/>
      <c r="VRJ3" s="8"/>
      <c r="VRK3" s="8"/>
      <c r="VRL3" s="8"/>
      <c r="VRM3" s="8"/>
      <c r="VRN3" s="8"/>
      <c r="VRO3" s="8"/>
      <c r="VRP3" s="8"/>
      <c r="VRQ3" s="8"/>
      <c r="VRR3" s="8"/>
      <c r="VRS3" s="8"/>
      <c r="VRT3" s="8"/>
      <c r="VRU3" s="8"/>
      <c r="VRV3" s="8"/>
      <c r="VRW3" s="8"/>
      <c r="VRX3" s="8"/>
      <c r="VRY3" s="8"/>
      <c r="VRZ3" s="8"/>
      <c r="VSA3" s="8"/>
      <c r="VSB3" s="8"/>
      <c r="VSC3" s="8"/>
      <c r="VSD3" s="8"/>
      <c r="VSE3" s="8"/>
      <c r="VSF3" s="8"/>
      <c r="VSG3" s="8"/>
      <c r="VSH3" s="8"/>
      <c r="VSI3" s="8"/>
      <c r="VSJ3" s="8"/>
      <c r="VSK3" s="8"/>
      <c r="VSL3" s="8"/>
      <c r="VSM3" s="8"/>
      <c r="VSN3" s="8"/>
      <c r="VSO3" s="8"/>
      <c r="VSP3" s="8"/>
      <c r="VSQ3" s="8"/>
      <c r="VSR3" s="8"/>
      <c r="VSS3" s="8"/>
      <c r="VST3" s="8"/>
      <c r="VSU3" s="8"/>
      <c r="VSV3" s="8"/>
      <c r="VSW3" s="8"/>
      <c r="VSX3" s="8"/>
      <c r="VSY3" s="8"/>
      <c r="VSZ3" s="8"/>
      <c r="VTA3" s="8"/>
      <c r="VTB3" s="8"/>
      <c r="VTC3" s="8"/>
      <c r="VTD3" s="8"/>
      <c r="VTE3" s="8"/>
      <c r="VTF3" s="8"/>
      <c r="VTG3" s="8"/>
      <c r="VTH3" s="8"/>
      <c r="VTI3" s="8"/>
      <c r="VTJ3" s="8"/>
      <c r="VTK3" s="8"/>
      <c r="VTL3" s="8"/>
      <c r="VTM3" s="8"/>
      <c r="VTN3" s="8"/>
      <c r="VTO3" s="8"/>
      <c r="VTP3" s="8"/>
      <c r="VTQ3" s="8"/>
      <c r="VTR3" s="8"/>
      <c r="VTS3" s="8"/>
      <c r="VTT3" s="8"/>
      <c r="VTU3" s="8"/>
      <c r="VTV3" s="8"/>
      <c r="VTW3" s="8"/>
      <c r="VTX3" s="8"/>
      <c r="VTY3" s="8"/>
      <c r="VTZ3" s="8"/>
      <c r="VUA3" s="8"/>
      <c r="VUB3" s="8"/>
      <c r="VUC3" s="8"/>
      <c r="VUD3" s="8"/>
      <c r="VUE3" s="8"/>
      <c r="VUF3" s="8"/>
      <c r="VUG3" s="8"/>
      <c r="VUH3" s="8"/>
      <c r="VUI3" s="8"/>
      <c r="VUJ3" s="8"/>
      <c r="VUK3" s="8"/>
      <c r="VUL3" s="8"/>
      <c r="VUM3" s="8"/>
      <c r="VUN3" s="8"/>
      <c r="VUO3" s="8"/>
      <c r="VUP3" s="8"/>
      <c r="VUQ3" s="8"/>
      <c r="VUR3" s="8"/>
      <c r="VUS3" s="8"/>
      <c r="VUT3" s="8"/>
      <c r="VUU3" s="8"/>
      <c r="VUV3" s="8"/>
      <c r="VUW3" s="8"/>
      <c r="VUX3" s="8"/>
      <c r="VUY3" s="8"/>
      <c r="VUZ3" s="8"/>
      <c r="VVA3" s="8"/>
      <c r="VVB3" s="8"/>
      <c r="VVC3" s="8"/>
      <c r="VVD3" s="8"/>
      <c r="VVE3" s="8"/>
      <c r="VVF3" s="8"/>
      <c r="VVG3" s="8"/>
      <c r="VVH3" s="8"/>
      <c r="VVI3" s="8"/>
      <c r="VVJ3" s="8"/>
      <c r="VVK3" s="8"/>
      <c r="VVL3" s="8"/>
      <c r="VVM3" s="8"/>
      <c r="VVN3" s="8"/>
      <c r="VVO3" s="8"/>
      <c r="VVP3" s="8"/>
      <c r="VVQ3" s="8"/>
      <c r="VVR3" s="8"/>
      <c r="VVS3" s="8"/>
      <c r="VVT3" s="8"/>
      <c r="VVU3" s="8"/>
      <c r="VVV3" s="8"/>
      <c r="VVW3" s="8"/>
      <c r="VVX3" s="8"/>
      <c r="VVY3" s="8"/>
      <c r="VVZ3" s="8"/>
      <c r="VWA3" s="8"/>
      <c r="VWB3" s="8"/>
      <c r="VWC3" s="8"/>
      <c r="VWD3" s="8"/>
      <c r="VWE3" s="8"/>
      <c r="VWF3" s="8"/>
      <c r="VWG3" s="8"/>
      <c r="VWH3" s="8"/>
      <c r="VWI3" s="8"/>
      <c r="VWJ3" s="8"/>
      <c r="VWK3" s="8"/>
      <c r="VWL3" s="8"/>
      <c r="VWM3" s="8"/>
      <c r="VWN3" s="8"/>
      <c r="VWO3" s="8"/>
      <c r="VWP3" s="8"/>
      <c r="VWQ3" s="8"/>
      <c r="VWR3" s="8"/>
      <c r="VWS3" s="8"/>
      <c r="VWT3" s="8"/>
      <c r="VWU3" s="8"/>
      <c r="VWV3" s="8"/>
      <c r="VWW3" s="8"/>
      <c r="VWX3" s="8"/>
      <c r="VWY3" s="8"/>
      <c r="VWZ3" s="8"/>
      <c r="VXA3" s="8"/>
      <c r="VXB3" s="8"/>
      <c r="VXC3" s="8"/>
      <c r="VXD3" s="8"/>
      <c r="VXE3" s="8"/>
      <c r="VXF3" s="8"/>
      <c r="VXG3" s="8"/>
      <c r="VXH3" s="8"/>
      <c r="VXI3" s="8"/>
      <c r="VXJ3" s="8"/>
      <c r="VXK3" s="8"/>
      <c r="VXL3" s="8"/>
      <c r="VXM3" s="8"/>
      <c r="VXN3" s="8"/>
      <c r="VXO3" s="8"/>
      <c r="VXP3" s="8"/>
      <c r="VXQ3" s="8"/>
      <c r="VXR3" s="8"/>
      <c r="VXS3" s="8"/>
      <c r="VXT3" s="8"/>
      <c r="VXU3" s="8"/>
      <c r="VXV3" s="8"/>
      <c r="VXW3" s="8"/>
      <c r="VXX3" s="8"/>
      <c r="VXY3" s="8"/>
      <c r="VXZ3" s="8"/>
      <c r="VYA3" s="8"/>
      <c r="VYB3" s="8"/>
      <c r="VYC3" s="8"/>
      <c r="VYD3" s="8"/>
      <c r="VYE3" s="8"/>
      <c r="VYF3" s="8"/>
      <c r="VYG3" s="8"/>
      <c r="VYH3" s="8"/>
      <c r="VYI3" s="8"/>
      <c r="VYJ3" s="8"/>
      <c r="VYK3" s="8"/>
      <c r="VYL3" s="8"/>
      <c r="VYM3" s="8"/>
      <c r="VYN3" s="8"/>
      <c r="VYO3" s="8"/>
      <c r="VYP3" s="8"/>
      <c r="VYQ3" s="8"/>
      <c r="VYR3" s="8"/>
      <c r="VYS3" s="8"/>
      <c r="VYT3" s="8"/>
      <c r="VYU3" s="8"/>
      <c r="VYV3" s="8"/>
      <c r="VYW3" s="8"/>
      <c r="VYX3" s="8"/>
      <c r="VYY3" s="8"/>
      <c r="VYZ3" s="8"/>
      <c r="VZA3" s="8"/>
      <c r="VZB3" s="8"/>
      <c r="VZC3" s="8"/>
      <c r="VZD3" s="8"/>
      <c r="VZE3" s="8"/>
      <c r="VZF3" s="8"/>
      <c r="VZG3" s="8"/>
      <c r="VZH3" s="8"/>
      <c r="VZI3" s="8"/>
      <c r="VZJ3" s="8"/>
      <c r="VZK3" s="8"/>
      <c r="VZL3" s="8"/>
      <c r="VZM3" s="8"/>
      <c r="VZN3" s="8"/>
      <c r="VZO3" s="8"/>
      <c r="VZP3" s="8"/>
      <c r="VZQ3" s="8"/>
      <c r="VZR3" s="8"/>
      <c r="VZS3" s="8"/>
      <c r="VZT3" s="8"/>
      <c r="VZU3" s="8"/>
      <c r="VZV3" s="8"/>
      <c r="VZW3" s="8"/>
      <c r="VZX3" s="8"/>
      <c r="VZY3" s="8"/>
      <c r="VZZ3" s="8"/>
      <c r="WAA3" s="8"/>
      <c r="WAB3" s="8"/>
      <c r="WAC3" s="8"/>
      <c r="WAD3" s="8"/>
      <c r="WAE3" s="8"/>
      <c r="WAF3" s="8"/>
      <c r="WAG3" s="8"/>
      <c r="WAH3" s="8"/>
      <c r="WAI3" s="8"/>
      <c r="WAJ3" s="8"/>
      <c r="WAK3" s="8"/>
      <c r="WAL3" s="8"/>
      <c r="WAM3" s="8"/>
      <c r="WAN3" s="8"/>
      <c r="WAO3" s="8"/>
      <c r="WAP3" s="8"/>
      <c r="WAQ3" s="8"/>
      <c r="WAR3" s="8"/>
      <c r="WAS3" s="8"/>
      <c r="WAT3" s="8"/>
      <c r="WAU3" s="8"/>
      <c r="WAV3" s="8"/>
      <c r="WAW3" s="8"/>
      <c r="WAX3" s="8"/>
      <c r="WAY3" s="8"/>
      <c r="WAZ3" s="8"/>
      <c r="WBA3" s="8"/>
      <c r="WBB3" s="8"/>
      <c r="WBC3" s="8"/>
      <c r="WBD3" s="8"/>
      <c r="WBE3" s="8"/>
      <c r="WBF3" s="8"/>
      <c r="WBG3" s="8"/>
      <c r="WBH3" s="8"/>
      <c r="WBI3" s="8"/>
      <c r="WBJ3" s="8"/>
      <c r="WBK3" s="8"/>
      <c r="WBL3" s="8"/>
      <c r="WBM3" s="8"/>
      <c r="WBN3" s="8"/>
      <c r="WBO3" s="8"/>
      <c r="WBP3" s="8"/>
      <c r="WBQ3" s="8"/>
      <c r="WBR3" s="8"/>
      <c r="WBS3" s="8"/>
      <c r="WBT3" s="8"/>
      <c r="WBU3" s="8"/>
      <c r="WBV3" s="8"/>
      <c r="WBW3" s="8"/>
      <c r="WBX3" s="8"/>
      <c r="WBY3" s="8"/>
      <c r="WBZ3" s="8"/>
      <c r="WCA3" s="8"/>
      <c r="WCB3" s="8"/>
      <c r="WCC3" s="8"/>
      <c r="WCD3" s="8"/>
      <c r="WCE3" s="8"/>
      <c r="WCF3" s="8"/>
      <c r="WCG3" s="8"/>
      <c r="WCH3" s="8"/>
      <c r="WCI3" s="8"/>
      <c r="WCJ3" s="8"/>
      <c r="WCK3" s="8"/>
      <c r="WCL3" s="8"/>
      <c r="WCM3" s="8"/>
      <c r="WCN3" s="8"/>
      <c r="WCO3" s="8"/>
      <c r="WCP3" s="8"/>
      <c r="WCQ3" s="8"/>
      <c r="WCR3" s="8"/>
      <c r="WCS3" s="8"/>
      <c r="WCT3" s="8"/>
      <c r="WCU3" s="8"/>
      <c r="WCV3" s="8"/>
      <c r="WCW3" s="8"/>
      <c r="WCX3" s="8"/>
      <c r="WCY3" s="8"/>
      <c r="WCZ3" s="8"/>
      <c r="WDA3" s="8"/>
      <c r="WDB3" s="8"/>
      <c r="WDC3" s="8"/>
      <c r="WDD3" s="8"/>
      <c r="WDE3" s="8"/>
      <c r="WDF3" s="8"/>
      <c r="WDG3" s="8"/>
      <c r="WDH3" s="8"/>
      <c r="WDI3" s="8"/>
      <c r="WDJ3" s="8"/>
      <c r="WDK3" s="8"/>
      <c r="WDL3" s="8"/>
      <c r="WDM3" s="8"/>
      <c r="WDN3" s="8"/>
      <c r="WDO3" s="8"/>
      <c r="WDP3" s="8"/>
      <c r="WDQ3" s="8"/>
      <c r="WDR3" s="8"/>
      <c r="WDS3" s="8"/>
      <c r="WDT3" s="8"/>
      <c r="WDU3" s="8"/>
      <c r="WDV3" s="8"/>
      <c r="WDW3" s="8"/>
      <c r="WDX3" s="8"/>
      <c r="WDY3" s="8"/>
      <c r="WDZ3" s="8"/>
      <c r="WEA3" s="8"/>
      <c r="WEB3" s="8"/>
      <c r="WEC3" s="8"/>
      <c r="WED3" s="8"/>
      <c r="WEE3" s="8"/>
      <c r="WEF3" s="8"/>
      <c r="WEG3" s="8"/>
      <c r="WEH3" s="8"/>
      <c r="WEI3" s="8"/>
      <c r="WEJ3" s="8"/>
      <c r="WEK3" s="8"/>
      <c r="WEL3" s="8"/>
      <c r="WEM3" s="8"/>
      <c r="WEN3" s="8"/>
      <c r="WEO3" s="8"/>
      <c r="WEP3" s="8"/>
      <c r="WEQ3" s="8"/>
      <c r="WER3" s="8"/>
      <c r="WES3" s="8"/>
      <c r="WET3" s="8"/>
      <c r="WEU3" s="8"/>
      <c r="WEV3" s="8"/>
      <c r="WEW3" s="8"/>
      <c r="WEX3" s="8"/>
      <c r="WEY3" s="8"/>
      <c r="WEZ3" s="8"/>
      <c r="WFA3" s="8"/>
      <c r="WFB3" s="8"/>
      <c r="WFC3" s="8"/>
      <c r="WFD3" s="8"/>
      <c r="WFE3" s="8"/>
      <c r="WFF3" s="8"/>
      <c r="WFG3" s="8"/>
      <c r="WFH3" s="8"/>
      <c r="WFI3" s="8"/>
      <c r="WFJ3" s="8"/>
      <c r="WFK3" s="8"/>
      <c r="WFL3" s="8"/>
      <c r="WFM3" s="8"/>
      <c r="WFN3" s="8"/>
      <c r="WFO3" s="8"/>
      <c r="WFP3" s="8"/>
      <c r="WFQ3" s="8"/>
      <c r="WFR3" s="8"/>
      <c r="WFS3" s="8"/>
      <c r="WFT3" s="8"/>
      <c r="WFU3" s="8"/>
      <c r="WFV3" s="8"/>
      <c r="WFW3" s="8"/>
      <c r="WFX3" s="8"/>
      <c r="WFY3" s="8"/>
      <c r="WFZ3" s="8"/>
      <c r="WGA3" s="8"/>
      <c r="WGB3" s="8"/>
      <c r="WGC3" s="8"/>
      <c r="WGD3" s="8"/>
      <c r="WGE3" s="8"/>
      <c r="WGF3" s="8"/>
      <c r="WGG3" s="8"/>
      <c r="WGH3" s="8"/>
      <c r="WGI3" s="8"/>
      <c r="WGJ3" s="8"/>
      <c r="WGK3" s="8"/>
      <c r="WGL3" s="8"/>
      <c r="WGM3" s="8"/>
      <c r="WGN3" s="8"/>
      <c r="WGO3" s="8"/>
      <c r="WGP3" s="8"/>
      <c r="WGQ3" s="8"/>
      <c r="WGR3" s="8"/>
      <c r="WGS3" s="8"/>
      <c r="WGT3" s="8"/>
      <c r="WGU3" s="8"/>
      <c r="WGV3" s="8"/>
      <c r="WGW3" s="8"/>
      <c r="WGX3" s="8"/>
      <c r="WGY3" s="8"/>
      <c r="WGZ3" s="8"/>
      <c r="WHA3" s="8"/>
      <c r="WHB3" s="8"/>
      <c r="WHC3" s="8"/>
      <c r="WHD3" s="8"/>
      <c r="WHE3" s="8"/>
      <c r="WHF3" s="8"/>
      <c r="WHG3" s="8"/>
      <c r="WHH3" s="8"/>
      <c r="WHI3" s="8"/>
      <c r="WHJ3" s="8"/>
      <c r="WHK3" s="8"/>
      <c r="WHL3" s="8"/>
      <c r="WHM3" s="8"/>
      <c r="WHN3" s="8"/>
      <c r="WHO3" s="8"/>
      <c r="WHP3" s="8"/>
      <c r="WHQ3" s="8"/>
      <c r="WHR3" s="8"/>
      <c r="WHS3" s="8"/>
      <c r="WHT3" s="8"/>
      <c r="WHU3" s="8"/>
      <c r="WHV3" s="8"/>
      <c r="WHW3" s="8"/>
      <c r="WHX3" s="8"/>
      <c r="WHY3" s="8"/>
      <c r="WHZ3" s="8"/>
      <c r="WIA3" s="8"/>
      <c r="WIB3" s="8"/>
      <c r="WIC3" s="8"/>
      <c r="WID3" s="8"/>
      <c r="WIE3" s="8"/>
      <c r="WIF3" s="8"/>
      <c r="WIG3" s="8"/>
      <c r="WIH3" s="8"/>
      <c r="WII3" s="8"/>
      <c r="WIJ3" s="8"/>
      <c r="WIK3" s="8"/>
      <c r="WIL3" s="8"/>
      <c r="WIM3" s="8"/>
      <c r="WIN3" s="8"/>
      <c r="WIO3" s="8"/>
      <c r="WIP3" s="8"/>
      <c r="WIQ3" s="8"/>
      <c r="WIR3" s="8"/>
      <c r="WIS3" s="8"/>
      <c r="WIT3" s="8"/>
      <c r="WIU3" s="8"/>
      <c r="WIV3" s="8"/>
      <c r="WIW3" s="8"/>
      <c r="WIX3" s="8"/>
      <c r="WIY3" s="8"/>
      <c r="WIZ3" s="8"/>
      <c r="WJA3" s="8"/>
      <c r="WJB3" s="8"/>
      <c r="WJC3" s="8"/>
      <c r="WJD3" s="8"/>
      <c r="WJE3" s="8"/>
      <c r="WJF3" s="8"/>
      <c r="WJG3" s="8"/>
      <c r="WJH3" s="8"/>
      <c r="WJI3" s="8"/>
      <c r="WJJ3" s="8"/>
      <c r="WJK3" s="8"/>
      <c r="WJL3" s="8"/>
      <c r="WJM3" s="8"/>
      <c r="WJN3" s="8"/>
      <c r="WJO3" s="8"/>
      <c r="WJP3" s="8"/>
      <c r="WJQ3" s="8"/>
      <c r="WJR3" s="8"/>
      <c r="WJS3" s="8"/>
      <c r="WJT3" s="8"/>
      <c r="WJU3" s="8"/>
      <c r="WJV3" s="8"/>
      <c r="WJW3" s="8"/>
      <c r="WJX3" s="8"/>
      <c r="WJY3" s="8"/>
      <c r="WJZ3" s="8"/>
      <c r="WKA3" s="8"/>
      <c r="WKB3" s="8"/>
      <c r="WKC3" s="8"/>
      <c r="WKD3" s="8"/>
      <c r="WKE3" s="8"/>
      <c r="WKF3" s="8"/>
      <c r="WKG3" s="8"/>
      <c r="WKH3" s="8"/>
      <c r="WKI3" s="8"/>
      <c r="WKJ3" s="8"/>
      <c r="WKK3" s="8"/>
      <c r="WKL3" s="8"/>
      <c r="WKM3" s="8"/>
      <c r="WKN3" s="8"/>
      <c r="WKO3" s="8"/>
      <c r="WKP3" s="8"/>
      <c r="WKQ3" s="8"/>
      <c r="WKR3" s="8"/>
      <c r="WKS3" s="8"/>
      <c r="WKT3" s="8"/>
      <c r="WKU3" s="8"/>
      <c r="WKV3" s="8"/>
      <c r="WKW3" s="8"/>
      <c r="WKX3" s="8"/>
      <c r="WKY3" s="8"/>
      <c r="WKZ3" s="8"/>
      <c r="WLA3" s="8"/>
      <c r="WLB3" s="8"/>
      <c r="WLC3" s="8"/>
      <c r="WLD3" s="8"/>
      <c r="WLE3" s="8"/>
      <c r="WLF3" s="8"/>
      <c r="WLG3" s="8"/>
      <c r="WLH3" s="8"/>
      <c r="WLI3" s="8"/>
      <c r="WLJ3" s="8"/>
      <c r="WLK3" s="8"/>
      <c r="WLL3" s="8"/>
      <c r="WLM3" s="8"/>
      <c r="WLN3" s="8"/>
      <c r="WLO3" s="8"/>
      <c r="WLP3" s="8"/>
      <c r="WLQ3" s="8"/>
      <c r="WLR3" s="8"/>
      <c r="WLS3" s="8"/>
      <c r="WLT3" s="8"/>
      <c r="WLU3" s="8"/>
      <c r="WLV3" s="8"/>
      <c r="WLW3" s="8"/>
      <c r="WLX3" s="8"/>
      <c r="WLY3" s="8"/>
      <c r="WLZ3" s="8"/>
      <c r="WMA3" s="8"/>
      <c r="WMB3" s="8"/>
      <c r="WMC3" s="8"/>
      <c r="WMD3" s="8"/>
      <c r="WME3" s="8"/>
      <c r="WMF3" s="8"/>
      <c r="WMG3" s="8"/>
      <c r="WMH3" s="8"/>
      <c r="WMI3" s="8"/>
      <c r="WMJ3" s="8"/>
      <c r="WMK3" s="8"/>
      <c r="WML3" s="8"/>
      <c r="WMM3" s="8"/>
      <c r="WMN3" s="8"/>
      <c r="WMO3" s="8"/>
      <c r="WMP3" s="8"/>
      <c r="WMQ3" s="8"/>
      <c r="WMR3" s="8"/>
      <c r="WMS3" s="8"/>
      <c r="WMT3" s="8"/>
      <c r="WMU3" s="8"/>
      <c r="WMV3" s="8"/>
      <c r="WMW3" s="8"/>
      <c r="WMX3" s="8"/>
      <c r="WMY3" s="8"/>
      <c r="WMZ3" s="8"/>
      <c r="WNA3" s="8"/>
      <c r="WNB3" s="8"/>
      <c r="WNC3" s="8"/>
      <c r="WND3" s="8"/>
      <c r="WNE3" s="8"/>
      <c r="WNF3" s="8"/>
      <c r="WNG3" s="8"/>
      <c r="WNH3" s="8"/>
      <c r="WNI3" s="8"/>
      <c r="WNJ3" s="8"/>
      <c r="WNK3" s="8"/>
      <c r="WNL3" s="8"/>
      <c r="WNM3" s="8"/>
      <c r="WNN3" s="8"/>
      <c r="WNO3" s="8"/>
      <c r="WNP3" s="8"/>
      <c r="WNQ3" s="8"/>
      <c r="WNR3" s="8"/>
      <c r="WNS3" s="8"/>
      <c r="WNT3" s="8"/>
      <c r="WNU3" s="8"/>
      <c r="WNV3" s="8"/>
      <c r="WNW3" s="8"/>
      <c r="WNX3" s="8"/>
      <c r="WNY3" s="8"/>
      <c r="WNZ3" s="8"/>
      <c r="WOA3" s="8"/>
      <c r="WOB3" s="8"/>
      <c r="WOC3" s="8"/>
      <c r="WOD3" s="8"/>
      <c r="WOE3" s="8"/>
      <c r="WOF3" s="8"/>
      <c r="WOG3" s="8"/>
      <c r="WOH3" s="8"/>
      <c r="WOI3" s="8"/>
      <c r="WOJ3" s="8"/>
      <c r="WOK3" s="8"/>
      <c r="WOL3" s="8"/>
      <c r="WOM3" s="8"/>
      <c r="WON3" s="8"/>
      <c r="WOO3" s="8"/>
      <c r="WOP3" s="8"/>
      <c r="WOQ3" s="8"/>
      <c r="WOR3" s="8"/>
      <c r="WOS3" s="8"/>
      <c r="WOT3" s="8"/>
      <c r="WOU3" s="8"/>
      <c r="WOV3" s="8"/>
      <c r="WOW3" s="8"/>
      <c r="WOX3" s="8"/>
      <c r="WOY3" s="8"/>
      <c r="WOZ3" s="8"/>
      <c r="WPA3" s="8"/>
      <c r="WPB3" s="8"/>
      <c r="WPC3" s="8"/>
      <c r="WPD3" s="8"/>
      <c r="WPE3" s="8"/>
      <c r="WPF3" s="8"/>
      <c r="WPG3" s="8"/>
      <c r="WPH3" s="8"/>
      <c r="WPI3" s="8"/>
      <c r="WPJ3" s="8"/>
      <c r="WPK3" s="8"/>
      <c r="WPL3" s="8"/>
      <c r="WPM3" s="8"/>
      <c r="WPN3" s="8"/>
      <c r="WPO3" s="8"/>
      <c r="WPP3" s="8"/>
      <c r="WPQ3" s="8"/>
      <c r="WPR3" s="8"/>
      <c r="WPS3" s="8"/>
      <c r="WPT3" s="8"/>
      <c r="WPU3" s="8"/>
      <c r="WPV3" s="8"/>
      <c r="WPW3" s="8"/>
      <c r="WPX3" s="8"/>
      <c r="WPY3" s="8"/>
      <c r="WPZ3" s="8"/>
      <c r="WQA3" s="8"/>
      <c r="WQB3" s="8"/>
      <c r="WQC3" s="8"/>
      <c r="WQD3" s="8"/>
      <c r="WQE3" s="8"/>
      <c r="WQF3" s="8"/>
      <c r="WQG3" s="8"/>
      <c r="WQH3" s="8"/>
      <c r="WQI3" s="8"/>
      <c r="WQJ3" s="8"/>
      <c r="WQK3" s="8"/>
      <c r="WQL3" s="8"/>
      <c r="WQM3" s="8"/>
      <c r="WQN3" s="8"/>
      <c r="WQO3" s="8"/>
      <c r="WQP3" s="8"/>
      <c r="WQQ3" s="8"/>
      <c r="WQR3" s="8"/>
      <c r="WQS3" s="8"/>
      <c r="WQT3" s="8"/>
      <c r="WQU3" s="8"/>
      <c r="WQV3" s="8"/>
      <c r="WQW3" s="8"/>
      <c r="WQX3" s="8"/>
      <c r="WQY3" s="8"/>
      <c r="WQZ3" s="8"/>
      <c r="WRA3" s="8"/>
      <c r="WRB3" s="8"/>
      <c r="WRC3" s="8"/>
      <c r="WRD3" s="8"/>
      <c r="WRE3" s="8"/>
      <c r="WRF3" s="8"/>
      <c r="WRG3" s="8"/>
      <c r="WRH3" s="8"/>
      <c r="WRI3" s="8"/>
      <c r="WRJ3" s="8"/>
      <c r="WRK3" s="8"/>
      <c r="WRL3" s="8"/>
      <c r="WRM3" s="8"/>
      <c r="WRN3" s="8"/>
      <c r="WRO3" s="8"/>
      <c r="WRP3" s="8"/>
      <c r="WRQ3" s="8"/>
      <c r="WRR3" s="8"/>
      <c r="WRS3" s="8"/>
      <c r="WRT3" s="8"/>
      <c r="WRU3" s="8"/>
      <c r="WRV3" s="8"/>
      <c r="WRW3" s="8"/>
      <c r="WRX3" s="8"/>
      <c r="WRY3" s="8"/>
      <c r="WRZ3" s="8"/>
      <c r="WSA3" s="8"/>
      <c r="WSB3" s="8"/>
      <c r="WSC3" s="8"/>
      <c r="WSD3" s="8"/>
      <c r="WSE3" s="8"/>
      <c r="WSF3" s="8"/>
      <c r="WSG3" s="8"/>
      <c r="WSH3" s="8"/>
      <c r="WSI3" s="8"/>
      <c r="WSJ3" s="8"/>
      <c r="WSK3" s="8"/>
      <c r="WSL3" s="8"/>
      <c r="WSM3" s="8"/>
      <c r="WSN3" s="8"/>
      <c r="WSO3" s="8"/>
      <c r="WSP3" s="8"/>
      <c r="WSQ3" s="8"/>
      <c r="WSR3" s="8"/>
      <c r="WSS3" s="8"/>
      <c r="WST3" s="8"/>
      <c r="WSU3" s="8"/>
      <c r="WSV3" s="8"/>
      <c r="WSW3" s="8"/>
      <c r="WSX3" s="8"/>
      <c r="WSY3" s="8"/>
      <c r="WSZ3" s="8"/>
      <c r="WTA3" s="8"/>
      <c r="WTB3" s="8"/>
      <c r="WTC3" s="8"/>
      <c r="WTD3" s="8"/>
      <c r="WTE3" s="8"/>
      <c r="WTF3" s="8"/>
      <c r="WTG3" s="8"/>
      <c r="WTH3" s="8"/>
      <c r="WTI3" s="8"/>
      <c r="WTJ3" s="8"/>
      <c r="WTK3" s="8"/>
      <c r="WTL3" s="8"/>
      <c r="WTM3" s="8"/>
      <c r="WTN3" s="8"/>
      <c r="WTO3" s="8"/>
      <c r="WTP3" s="8"/>
      <c r="WTQ3" s="8"/>
      <c r="WTR3" s="8"/>
      <c r="WTS3" s="8"/>
      <c r="WTT3" s="8"/>
      <c r="WTU3" s="8"/>
      <c r="WTV3" s="8"/>
      <c r="WTW3" s="8"/>
      <c r="WTX3" s="8"/>
      <c r="WTY3" s="8"/>
      <c r="WTZ3" s="8"/>
      <c r="WUA3" s="8"/>
      <c r="WUB3" s="8"/>
      <c r="WUC3" s="8"/>
      <c r="WUD3" s="8"/>
      <c r="WUE3" s="8"/>
      <c r="WUF3" s="8"/>
      <c r="WUG3" s="8"/>
      <c r="WUH3" s="8"/>
      <c r="WUI3" s="8"/>
      <c r="WUJ3" s="8"/>
      <c r="WUK3" s="8"/>
      <c r="WUL3" s="8"/>
      <c r="WUM3" s="8"/>
      <c r="WUN3" s="8"/>
      <c r="WUO3" s="8"/>
      <c r="WUP3" s="8"/>
      <c r="WUQ3" s="8"/>
      <c r="WUR3" s="8"/>
      <c r="WUS3" s="8"/>
      <c r="WUT3" s="8"/>
      <c r="WUU3" s="8"/>
      <c r="WUV3" s="8"/>
      <c r="WUW3" s="8"/>
      <c r="WUX3" s="8"/>
      <c r="WUY3" s="8"/>
      <c r="WUZ3" s="8"/>
      <c r="WVA3" s="8"/>
      <c r="WVB3" s="8"/>
      <c r="WVC3" s="8"/>
      <c r="WVD3" s="8"/>
      <c r="WVE3" s="8"/>
      <c r="WVF3" s="8"/>
      <c r="WVG3" s="8"/>
      <c r="WVH3" s="8"/>
      <c r="WVI3" s="8"/>
      <c r="WVJ3" s="8"/>
      <c r="WVK3" s="8"/>
      <c r="WVL3" s="8"/>
      <c r="WVM3" s="8"/>
      <c r="WVN3" s="8"/>
      <c r="WVO3" s="8"/>
      <c r="WVP3" s="8"/>
      <c r="WVQ3" s="8"/>
      <c r="WVR3" s="8"/>
      <c r="WVS3" s="8"/>
      <c r="WVT3" s="8"/>
      <c r="WVU3" s="8"/>
      <c r="WVV3" s="8"/>
      <c r="WVW3" s="8"/>
      <c r="WVX3" s="8"/>
      <c r="WVY3" s="8"/>
      <c r="WVZ3" s="8"/>
      <c r="WWA3" s="8"/>
      <c r="WWB3" s="8"/>
      <c r="WWC3" s="8"/>
      <c r="WWD3" s="8"/>
      <c r="WWE3" s="8"/>
      <c r="WWF3" s="8"/>
      <c r="WWG3" s="8"/>
      <c r="WWH3" s="8"/>
      <c r="WWI3" s="8"/>
      <c r="WWJ3" s="8"/>
      <c r="WWK3" s="8"/>
      <c r="WWL3" s="8"/>
      <c r="WWM3" s="8"/>
      <c r="WWN3" s="8"/>
      <c r="WWO3" s="8"/>
      <c r="WWP3" s="8"/>
      <c r="WWQ3" s="8"/>
      <c r="WWR3" s="8"/>
      <c r="WWS3" s="8"/>
      <c r="WWT3" s="8"/>
      <c r="WWU3" s="8"/>
      <c r="WWV3" s="8"/>
      <c r="WWW3" s="8"/>
      <c r="WWX3" s="8"/>
      <c r="WWY3" s="8"/>
      <c r="WWZ3" s="8"/>
      <c r="WXA3" s="8"/>
      <c r="WXB3" s="8"/>
      <c r="WXC3" s="8"/>
      <c r="WXD3" s="8"/>
      <c r="WXE3" s="8"/>
      <c r="WXF3" s="8"/>
      <c r="WXG3" s="8"/>
      <c r="WXH3" s="8"/>
      <c r="WXI3" s="8"/>
      <c r="WXJ3" s="8"/>
      <c r="WXK3" s="8"/>
      <c r="WXL3" s="8"/>
      <c r="WXM3" s="8"/>
      <c r="WXN3" s="8"/>
      <c r="WXO3" s="8"/>
      <c r="WXP3" s="8"/>
      <c r="WXQ3" s="8"/>
      <c r="WXR3" s="8"/>
      <c r="WXS3" s="8"/>
      <c r="WXT3" s="8"/>
      <c r="WXU3" s="8"/>
      <c r="WXV3" s="8"/>
      <c r="WXW3" s="8"/>
      <c r="WXX3" s="8"/>
      <c r="WXY3" s="8"/>
      <c r="WXZ3" s="8"/>
      <c r="WYA3" s="8"/>
      <c r="WYB3" s="8"/>
      <c r="WYC3" s="8"/>
      <c r="WYD3" s="8"/>
      <c r="WYE3" s="8"/>
      <c r="WYF3" s="8"/>
      <c r="WYG3" s="8"/>
      <c r="WYH3" s="8"/>
      <c r="WYI3" s="8"/>
      <c r="WYJ3" s="8"/>
      <c r="WYK3" s="8"/>
      <c r="WYL3" s="8"/>
      <c r="WYM3" s="8"/>
      <c r="WYN3" s="8"/>
      <c r="WYO3" s="8"/>
      <c r="WYP3" s="8"/>
      <c r="WYQ3" s="8"/>
      <c r="WYR3" s="8"/>
      <c r="WYS3" s="8"/>
      <c r="WYT3" s="8"/>
      <c r="WYU3" s="8"/>
      <c r="WYV3" s="8"/>
      <c r="WYW3" s="8"/>
      <c r="WYX3" s="8"/>
      <c r="WYY3" s="8"/>
      <c r="WYZ3" s="8"/>
      <c r="WZA3" s="8"/>
      <c r="WZB3" s="8"/>
      <c r="WZC3" s="8"/>
      <c r="WZD3" s="8"/>
      <c r="WZE3" s="8"/>
      <c r="WZF3" s="8"/>
      <c r="WZG3" s="8"/>
      <c r="WZH3" s="8"/>
      <c r="WZI3" s="8"/>
      <c r="WZJ3" s="8"/>
      <c r="WZK3" s="8"/>
      <c r="WZL3" s="8"/>
      <c r="WZM3" s="8"/>
      <c r="WZN3" s="8"/>
      <c r="WZO3" s="8"/>
      <c r="WZP3" s="8"/>
      <c r="WZQ3" s="8"/>
      <c r="WZR3" s="8"/>
      <c r="WZS3" s="8"/>
      <c r="WZT3" s="8"/>
      <c r="WZU3" s="8"/>
      <c r="WZV3" s="8"/>
      <c r="WZW3" s="8"/>
      <c r="WZX3" s="8"/>
      <c r="WZY3" s="8"/>
      <c r="WZZ3" s="8"/>
      <c r="XAA3" s="8"/>
      <c r="XAB3" s="8"/>
      <c r="XAC3" s="8"/>
      <c r="XAD3" s="8"/>
      <c r="XAE3" s="8"/>
      <c r="XAF3" s="8"/>
      <c r="XAG3" s="8"/>
      <c r="XAH3" s="8"/>
      <c r="XAI3" s="8"/>
      <c r="XAJ3" s="8"/>
      <c r="XAK3" s="8"/>
      <c r="XAL3" s="8"/>
      <c r="XAM3" s="8"/>
      <c r="XAN3" s="8"/>
      <c r="XAO3" s="8"/>
      <c r="XAP3" s="8"/>
      <c r="XAQ3" s="8"/>
      <c r="XAR3" s="8"/>
      <c r="XAS3" s="8"/>
      <c r="XAT3" s="8"/>
      <c r="XAU3" s="8"/>
      <c r="XAV3" s="8"/>
      <c r="XAW3" s="8"/>
      <c r="XAX3" s="8"/>
      <c r="XAY3" s="8"/>
      <c r="XAZ3" s="8"/>
      <c r="XBA3" s="8"/>
      <c r="XBB3" s="8"/>
      <c r="XBC3" s="8"/>
      <c r="XBD3" s="8"/>
      <c r="XBE3" s="8"/>
      <c r="XBF3" s="8"/>
      <c r="XBG3" s="8"/>
      <c r="XBH3" s="8"/>
      <c r="XBI3" s="8"/>
      <c r="XBJ3" s="8"/>
      <c r="XBK3" s="8"/>
      <c r="XBL3" s="8"/>
      <c r="XBM3" s="8"/>
      <c r="XBN3" s="8"/>
      <c r="XBO3" s="8"/>
      <c r="XBP3" s="8"/>
      <c r="XBQ3" s="8"/>
      <c r="XBR3" s="8"/>
      <c r="XBS3" s="8"/>
      <c r="XBT3" s="8"/>
      <c r="XBU3" s="8"/>
      <c r="XBV3" s="8"/>
      <c r="XBW3" s="8"/>
      <c r="XBX3" s="8"/>
      <c r="XBY3" s="8"/>
      <c r="XBZ3" s="8"/>
      <c r="XCA3" s="8"/>
      <c r="XCB3" s="8"/>
      <c r="XCC3" s="8"/>
      <c r="XCD3" s="8"/>
      <c r="XCE3" s="8"/>
      <c r="XCF3" s="8"/>
      <c r="XCG3" s="8"/>
      <c r="XCH3" s="8"/>
      <c r="XCI3" s="8"/>
      <c r="XCJ3" s="8"/>
      <c r="XCK3" s="8"/>
      <c r="XCL3" s="8"/>
      <c r="XCM3" s="8"/>
      <c r="XCN3" s="8"/>
      <c r="XCO3" s="8"/>
      <c r="XCP3" s="8"/>
      <c r="XCQ3" s="8"/>
      <c r="XCR3" s="8"/>
      <c r="XCS3" s="8"/>
      <c r="XCT3" s="8"/>
      <c r="XCU3" s="8"/>
      <c r="XCV3" s="8"/>
      <c r="XCW3" s="8"/>
      <c r="XCX3" s="8"/>
      <c r="XCY3" s="8"/>
      <c r="XCZ3" s="8"/>
      <c r="XDA3" s="8"/>
      <c r="XDB3" s="8"/>
      <c r="XDC3" s="8"/>
      <c r="XDD3" s="8"/>
      <c r="XDE3" s="8"/>
      <c r="XDF3" s="8"/>
      <c r="XDG3" s="8"/>
      <c r="XDH3" s="8"/>
      <c r="XDI3" s="8"/>
      <c r="XDJ3" s="8"/>
      <c r="XDK3" s="8"/>
      <c r="XDL3" s="8"/>
      <c r="XDM3" s="8"/>
      <c r="XDN3" s="8"/>
      <c r="XDO3" s="8"/>
      <c r="XDP3" s="8"/>
      <c r="XDQ3" s="8"/>
      <c r="XDR3" s="8"/>
      <c r="XDS3" s="8"/>
      <c r="XDT3" s="8"/>
      <c r="XDU3" s="8"/>
      <c r="XDV3" s="8"/>
      <c r="XDW3" s="8"/>
      <c r="XDX3" s="8"/>
      <c r="XDY3" s="8"/>
      <c r="XDZ3" s="8"/>
      <c r="XEA3" s="8"/>
      <c r="XEB3" s="8"/>
      <c r="XEC3" s="8"/>
      <c r="XED3" s="8"/>
      <c r="XEE3" s="8"/>
      <c r="XEF3" s="8"/>
      <c r="XEG3" s="8"/>
      <c r="XEH3" s="8"/>
      <c r="XEI3" s="8"/>
      <c r="XEJ3" s="8"/>
      <c r="XEK3" s="8"/>
      <c r="XEL3" s="8"/>
      <c r="XEM3" s="8"/>
      <c r="XEN3" s="8"/>
      <c r="XEO3" s="8"/>
      <c r="XEP3" s="8"/>
      <c r="XEQ3" s="8"/>
      <c r="XER3" s="8"/>
      <c r="XES3" s="8"/>
      <c r="XET3" s="8"/>
      <c r="XEU3" s="8"/>
      <c r="XEV3" s="8"/>
      <c r="XEW3" s="8"/>
      <c r="XEX3" s="8"/>
      <c r="XEY3" s="8"/>
      <c r="XEZ3" s="8"/>
      <c r="XFA3" s="8"/>
      <c r="XFB3" s="8"/>
      <c r="XFC3" s="8"/>
      <c r="XFD3" s="8"/>
    </row>
    <row r="4" s="91" customFormat="1" ht="30" customHeight="1" spans="1:16384">
      <c r="A4" s="187" t="s">
        <v>658</v>
      </c>
      <c r="B4" s="188" t="s">
        <v>93</v>
      </c>
      <c r="C4" s="189"/>
      <c r="D4" s="189"/>
      <c r="E4" s="190"/>
      <c r="F4" s="191" t="s">
        <v>659</v>
      </c>
      <c r="G4" s="192"/>
      <c r="H4" s="193" t="s">
        <v>90</v>
      </c>
      <c r="I4" s="239"/>
      <c r="J4" s="239"/>
      <c r="K4" s="239"/>
      <c r="L4" s="239"/>
      <c r="M4" s="192"/>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c r="SQR4" s="8"/>
      <c r="SQS4" s="8"/>
      <c r="SQT4" s="8"/>
      <c r="SQU4" s="8"/>
      <c r="SQV4" s="8"/>
      <c r="SQW4" s="8"/>
      <c r="SQX4" s="8"/>
      <c r="SQY4" s="8"/>
      <c r="SQZ4" s="8"/>
      <c r="SRA4" s="8"/>
      <c r="SRB4" s="8"/>
      <c r="SRC4" s="8"/>
      <c r="SRD4" s="8"/>
      <c r="SRE4" s="8"/>
      <c r="SRF4" s="8"/>
      <c r="SRG4" s="8"/>
      <c r="SRH4" s="8"/>
      <c r="SRI4" s="8"/>
      <c r="SRJ4" s="8"/>
      <c r="SRK4" s="8"/>
      <c r="SRL4" s="8"/>
      <c r="SRM4" s="8"/>
      <c r="SRN4" s="8"/>
      <c r="SRO4" s="8"/>
      <c r="SRP4" s="8"/>
      <c r="SRQ4" s="8"/>
      <c r="SRR4" s="8"/>
      <c r="SRS4" s="8"/>
      <c r="SRT4" s="8"/>
      <c r="SRU4" s="8"/>
      <c r="SRV4" s="8"/>
      <c r="SRW4" s="8"/>
      <c r="SRX4" s="8"/>
      <c r="SRY4" s="8"/>
      <c r="SRZ4" s="8"/>
      <c r="SSA4" s="8"/>
      <c r="SSB4" s="8"/>
      <c r="SSC4" s="8"/>
      <c r="SSD4" s="8"/>
      <c r="SSE4" s="8"/>
      <c r="SSF4" s="8"/>
      <c r="SSG4" s="8"/>
      <c r="SSH4" s="8"/>
      <c r="SSI4" s="8"/>
      <c r="SSJ4" s="8"/>
      <c r="SSK4" s="8"/>
      <c r="SSL4" s="8"/>
      <c r="SSM4" s="8"/>
      <c r="SSN4" s="8"/>
      <c r="SSO4" s="8"/>
      <c r="SSP4" s="8"/>
      <c r="SSQ4" s="8"/>
      <c r="SSR4" s="8"/>
      <c r="SSS4" s="8"/>
      <c r="SST4" s="8"/>
      <c r="SSU4" s="8"/>
      <c r="SSV4" s="8"/>
      <c r="SSW4" s="8"/>
      <c r="SSX4" s="8"/>
      <c r="SSY4" s="8"/>
      <c r="SSZ4" s="8"/>
      <c r="STA4" s="8"/>
      <c r="STB4" s="8"/>
      <c r="STC4" s="8"/>
      <c r="STD4" s="8"/>
      <c r="STE4" s="8"/>
      <c r="STF4" s="8"/>
      <c r="STG4" s="8"/>
      <c r="STH4" s="8"/>
      <c r="STI4" s="8"/>
      <c r="STJ4" s="8"/>
      <c r="STK4" s="8"/>
      <c r="STL4" s="8"/>
      <c r="STM4" s="8"/>
      <c r="STN4" s="8"/>
      <c r="STO4" s="8"/>
      <c r="STP4" s="8"/>
      <c r="STQ4" s="8"/>
      <c r="STR4" s="8"/>
      <c r="STS4" s="8"/>
      <c r="STT4" s="8"/>
      <c r="STU4" s="8"/>
      <c r="STV4" s="8"/>
      <c r="STW4" s="8"/>
      <c r="STX4" s="8"/>
      <c r="STY4" s="8"/>
      <c r="STZ4" s="8"/>
      <c r="SUA4" s="8"/>
      <c r="SUB4" s="8"/>
      <c r="SUC4" s="8"/>
      <c r="SUD4" s="8"/>
      <c r="SUE4" s="8"/>
      <c r="SUF4" s="8"/>
      <c r="SUG4" s="8"/>
      <c r="SUH4" s="8"/>
      <c r="SUI4" s="8"/>
      <c r="SUJ4" s="8"/>
      <c r="SUK4" s="8"/>
      <c r="SUL4" s="8"/>
      <c r="SUM4" s="8"/>
      <c r="SUN4" s="8"/>
      <c r="SUO4" s="8"/>
      <c r="SUP4" s="8"/>
      <c r="SUQ4" s="8"/>
      <c r="SUR4" s="8"/>
      <c r="SUS4" s="8"/>
      <c r="SUT4" s="8"/>
      <c r="SUU4" s="8"/>
      <c r="SUV4" s="8"/>
      <c r="SUW4" s="8"/>
      <c r="SUX4" s="8"/>
      <c r="SUY4" s="8"/>
      <c r="SUZ4" s="8"/>
      <c r="SVA4" s="8"/>
      <c r="SVB4" s="8"/>
      <c r="SVC4" s="8"/>
      <c r="SVD4" s="8"/>
      <c r="SVE4" s="8"/>
      <c r="SVF4" s="8"/>
      <c r="SVG4" s="8"/>
      <c r="SVH4" s="8"/>
      <c r="SVI4" s="8"/>
      <c r="SVJ4" s="8"/>
      <c r="SVK4" s="8"/>
      <c r="SVL4" s="8"/>
      <c r="SVM4" s="8"/>
      <c r="SVN4" s="8"/>
      <c r="SVO4" s="8"/>
      <c r="SVP4" s="8"/>
      <c r="SVQ4" s="8"/>
      <c r="SVR4" s="8"/>
      <c r="SVS4" s="8"/>
      <c r="SVT4" s="8"/>
      <c r="SVU4" s="8"/>
      <c r="SVV4" s="8"/>
      <c r="SVW4" s="8"/>
      <c r="SVX4" s="8"/>
      <c r="SVY4" s="8"/>
      <c r="SVZ4" s="8"/>
      <c r="SWA4" s="8"/>
      <c r="SWB4" s="8"/>
      <c r="SWC4" s="8"/>
      <c r="SWD4" s="8"/>
      <c r="SWE4" s="8"/>
      <c r="SWF4" s="8"/>
      <c r="SWG4" s="8"/>
      <c r="SWH4" s="8"/>
      <c r="SWI4" s="8"/>
      <c r="SWJ4" s="8"/>
      <c r="SWK4" s="8"/>
      <c r="SWL4" s="8"/>
      <c r="SWM4" s="8"/>
      <c r="SWN4" s="8"/>
      <c r="SWO4" s="8"/>
      <c r="SWP4" s="8"/>
      <c r="SWQ4" s="8"/>
      <c r="SWR4" s="8"/>
      <c r="SWS4" s="8"/>
      <c r="SWT4" s="8"/>
      <c r="SWU4" s="8"/>
      <c r="SWV4" s="8"/>
      <c r="SWW4" s="8"/>
      <c r="SWX4" s="8"/>
      <c r="SWY4" s="8"/>
      <c r="SWZ4" s="8"/>
      <c r="SXA4" s="8"/>
      <c r="SXB4" s="8"/>
      <c r="SXC4" s="8"/>
      <c r="SXD4" s="8"/>
      <c r="SXE4" s="8"/>
      <c r="SXF4" s="8"/>
      <c r="SXG4" s="8"/>
      <c r="SXH4" s="8"/>
      <c r="SXI4" s="8"/>
      <c r="SXJ4" s="8"/>
      <c r="SXK4" s="8"/>
      <c r="SXL4" s="8"/>
      <c r="SXM4" s="8"/>
      <c r="SXN4" s="8"/>
      <c r="SXO4" s="8"/>
      <c r="SXP4" s="8"/>
      <c r="SXQ4" s="8"/>
      <c r="SXR4" s="8"/>
      <c r="SXS4" s="8"/>
      <c r="SXT4" s="8"/>
      <c r="SXU4" s="8"/>
      <c r="SXV4" s="8"/>
      <c r="SXW4" s="8"/>
      <c r="SXX4" s="8"/>
      <c r="SXY4" s="8"/>
      <c r="SXZ4" s="8"/>
      <c r="SYA4" s="8"/>
      <c r="SYB4" s="8"/>
      <c r="SYC4" s="8"/>
      <c r="SYD4" s="8"/>
      <c r="SYE4" s="8"/>
      <c r="SYF4" s="8"/>
      <c r="SYG4" s="8"/>
      <c r="SYH4" s="8"/>
      <c r="SYI4" s="8"/>
      <c r="SYJ4" s="8"/>
      <c r="SYK4" s="8"/>
      <c r="SYL4" s="8"/>
      <c r="SYM4" s="8"/>
      <c r="SYN4" s="8"/>
      <c r="SYO4" s="8"/>
      <c r="SYP4" s="8"/>
      <c r="SYQ4" s="8"/>
      <c r="SYR4" s="8"/>
      <c r="SYS4" s="8"/>
      <c r="SYT4" s="8"/>
      <c r="SYU4" s="8"/>
      <c r="SYV4" s="8"/>
      <c r="SYW4" s="8"/>
      <c r="SYX4" s="8"/>
      <c r="SYY4" s="8"/>
      <c r="SYZ4" s="8"/>
      <c r="SZA4" s="8"/>
      <c r="SZB4" s="8"/>
      <c r="SZC4" s="8"/>
      <c r="SZD4" s="8"/>
      <c r="SZE4" s="8"/>
      <c r="SZF4" s="8"/>
      <c r="SZG4" s="8"/>
      <c r="SZH4" s="8"/>
      <c r="SZI4" s="8"/>
      <c r="SZJ4" s="8"/>
      <c r="SZK4" s="8"/>
      <c r="SZL4" s="8"/>
      <c r="SZM4" s="8"/>
      <c r="SZN4" s="8"/>
      <c r="SZO4" s="8"/>
      <c r="SZP4" s="8"/>
      <c r="SZQ4" s="8"/>
      <c r="SZR4" s="8"/>
      <c r="SZS4" s="8"/>
      <c r="SZT4" s="8"/>
      <c r="SZU4" s="8"/>
      <c r="SZV4" s="8"/>
      <c r="SZW4" s="8"/>
      <c r="SZX4" s="8"/>
      <c r="SZY4" s="8"/>
      <c r="SZZ4" s="8"/>
      <c r="TAA4" s="8"/>
      <c r="TAB4" s="8"/>
      <c r="TAC4" s="8"/>
      <c r="TAD4" s="8"/>
      <c r="TAE4" s="8"/>
      <c r="TAF4" s="8"/>
      <c r="TAG4" s="8"/>
      <c r="TAH4" s="8"/>
      <c r="TAI4" s="8"/>
      <c r="TAJ4" s="8"/>
      <c r="TAK4" s="8"/>
      <c r="TAL4" s="8"/>
      <c r="TAM4" s="8"/>
      <c r="TAN4" s="8"/>
      <c r="TAO4" s="8"/>
      <c r="TAP4" s="8"/>
      <c r="TAQ4" s="8"/>
      <c r="TAR4" s="8"/>
      <c r="TAS4" s="8"/>
      <c r="TAT4" s="8"/>
      <c r="TAU4" s="8"/>
      <c r="TAV4" s="8"/>
      <c r="TAW4" s="8"/>
      <c r="TAX4" s="8"/>
      <c r="TAY4" s="8"/>
      <c r="TAZ4" s="8"/>
      <c r="TBA4" s="8"/>
      <c r="TBB4" s="8"/>
      <c r="TBC4" s="8"/>
      <c r="TBD4" s="8"/>
      <c r="TBE4" s="8"/>
      <c r="TBF4" s="8"/>
      <c r="TBG4" s="8"/>
      <c r="TBH4" s="8"/>
      <c r="TBI4" s="8"/>
      <c r="TBJ4" s="8"/>
      <c r="TBK4" s="8"/>
      <c r="TBL4" s="8"/>
      <c r="TBM4" s="8"/>
      <c r="TBN4" s="8"/>
      <c r="TBO4" s="8"/>
      <c r="TBP4" s="8"/>
      <c r="TBQ4" s="8"/>
      <c r="TBR4" s="8"/>
      <c r="TBS4" s="8"/>
      <c r="TBT4" s="8"/>
      <c r="TBU4" s="8"/>
      <c r="TBV4" s="8"/>
      <c r="TBW4" s="8"/>
      <c r="TBX4" s="8"/>
      <c r="TBY4" s="8"/>
      <c r="TBZ4" s="8"/>
      <c r="TCA4" s="8"/>
      <c r="TCB4" s="8"/>
      <c r="TCC4" s="8"/>
      <c r="TCD4" s="8"/>
      <c r="TCE4" s="8"/>
      <c r="TCF4" s="8"/>
      <c r="TCG4" s="8"/>
      <c r="TCH4" s="8"/>
      <c r="TCI4" s="8"/>
      <c r="TCJ4" s="8"/>
      <c r="TCK4" s="8"/>
      <c r="TCL4" s="8"/>
      <c r="TCM4" s="8"/>
      <c r="TCN4" s="8"/>
      <c r="TCO4" s="8"/>
      <c r="TCP4" s="8"/>
      <c r="TCQ4" s="8"/>
      <c r="TCR4" s="8"/>
      <c r="TCS4" s="8"/>
      <c r="TCT4" s="8"/>
      <c r="TCU4" s="8"/>
      <c r="TCV4" s="8"/>
      <c r="TCW4" s="8"/>
      <c r="TCX4" s="8"/>
      <c r="TCY4" s="8"/>
      <c r="TCZ4" s="8"/>
      <c r="TDA4" s="8"/>
      <c r="TDB4" s="8"/>
      <c r="TDC4" s="8"/>
      <c r="TDD4" s="8"/>
      <c r="TDE4" s="8"/>
      <c r="TDF4" s="8"/>
      <c r="TDG4" s="8"/>
      <c r="TDH4" s="8"/>
      <c r="TDI4" s="8"/>
      <c r="TDJ4" s="8"/>
      <c r="TDK4" s="8"/>
      <c r="TDL4" s="8"/>
      <c r="TDM4" s="8"/>
      <c r="TDN4" s="8"/>
      <c r="TDO4" s="8"/>
      <c r="TDP4" s="8"/>
      <c r="TDQ4" s="8"/>
      <c r="TDR4" s="8"/>
      <c r="TDS4" s="8"/>
      <c r="TDT4" s="8"/>
      <c r="TDU4" s="8"/>
      <c r="TDV4" s="8"/>
      <c r="TDW4" s="8"/>
      <c r="TDX4" s="8"/>
      <c r="TDY4" s="8"/>
      <c r="TDZ4" s="8"/>
      <c r="TEA4" s="8"/>
      <c r="TEB4" s="8"/>
      <c r="TEC4" s="8"/>
      <c r="TED4" s="8"/>
      <c r="TEE4" s="8"/>
      <c r="TEF4" s="8"/>
      <c r="TEG4" s="8"/>
      <c r="TEH4" s="8"/>
      <c r="TEI4" s="8"/>
      <c r="TEJ4" s="8"/>
      <c r="TEK4" s="8"/>
      <c r="TEL4" s="8"/>
      <c r="TEM4" s="8"/>
      <c r="TEN4" s="8"/>
      <c r="TEO4" s="8"/>
      <c r="TEP4" s="8"/>
      <c r="TEQ4" s="8"/>
      <c r="TER4" s="8"/>
      <c r="TES4" s="8"/>
      <c r="TET4" s="8"/>
      <c r="TEU4" s="8"/>
      <c r="TEV4" s="8"/>
      <c r="TEW4" s="8"/>
      <c r="TEX4" s="8"/>
      <c r="TEY4" s="8"/>
      <c r="TEZ4" s="8"/>
      <c r="TFA4" s="8"/>
      <c r="TFB4" s="8"/>
      <c r="TFC4" s="8"/>
      <c r="TFD4" s="8"/>
      <c r="TFE4" s="8"/>
      <c r="TFF4" s="8"/>
      <c r="TFG4" s="8"/>
      <c r="TFH4" s="8"/>
      <c r="TFI4" s="8"/>
      <c r="TFJ4" s="8"/>
      <c r="TFK4" s="8"/>
      <c r="TFL4" s="8"/>
      <c r="TFM4" s="8"/>
      <c r="TFN4" s="8"/>
      <c r="TFO4" s="8"/>
      <c r="TFP4" s="8"/>
      <c r="TFQ4" s="8"/>
      <c r="TFR4" s="8"/>
      <c r="TFS4" s="8"/>
      <c r="TFT4" s="8"/>
      <c r="TFU4" s="8"/>
      <c r="TFV4" s="8"/>
      <c r="TFW4" s="8"/>
      <c r="TFX4" s="8"/>
      <c r="TFY4" s="8"/>
      <c r="TFZ4" s="8"/>
      <c r="TGA4" s="8"/>
      <c r="TGB4" s="8"/>
      <c r="TGC4" s="8"/>
      <c r="TGD4" s="8"/>
      <c r="TGE4" s="8"/>
      <c r="TGF4" s="8"/>
      <c r="TGG4" s="8"/>
      <c r="TGH4" s="8"/>
      <c r="TGI4" s="8"/>
      <c r="TGJ4" s="8"/>
      <c r="TGK4" s="8"/>
      <c r="TGL4" s="8"/>
      <c r="TGM4" s="8"/>
      <c r="TGN4" s="8"/>
      <c r="TGO4" s="8"/>
      <c r="TGP4" s="8"/>
      <c r="TGQ4" s="8"/>
      <c r="TGR4" s="8"/>
      <c r="TGS4" s="8"/>
      <c r="TGT4" s="8"/>
      <c r="TGU4" s="8"/>
      <c r="TGV4" s="8"/>
      <c r="TGW4" s="8"/>
      <c r="TGX4" s="8"/>
      <c r="TGY4" s="8"/>
      <c r="TGZ4" s="8"/>
      <c r="THA4" s="8"/>
      <c r="THB4" s="8"/>
      <c r="THC4" s="8"/>
      <c r="THD4" s="8"/>
      <c r="THE4" s="8"/>
      <c r="THF4" s="8"/>
      <c r="THG4" s="8"/>
      <c r="THH4" s="8"/>
      <c r="THI4" s="8"/>
      <c r="THJ4" s="8"/>
      <c r="THK4" s="8"/>
      <c r="THL4" s="8"/>
      <c r="THM4" s="8"/>
      <c r="THN4" s="8"/>
      <c r="THO4" s="8"/>
      <c r="THP4" s="8"/>
      <c r="THQ4" s="8"/>
      <c r="THR4" s="8"/>
      <c r="THS4" s="8"/>
      <c r="THT4" s="8"/>
      <c r="THU4" s="8"/>
      <c r="THV4" s="8"/>
      <c r="THW4" s="8"/>
      <c r="THX4" s="8"/>
      <c r="THY4" s="8"/>
      <c r="THZ4" s="8"/>
      <c r="TIA4" s="8"/>
      <c r="TIB4" s="8"/>
      <c r="TIC4" s="8"/>
      <c r="TID4" s="8"/>
      <c r="TIE4" s="8"/>
      <c r="TIF4" s="8"/>
      <c r="TIG4" s="8"/>
      <c r="TIH4" s="8"/>
      <c r="TII4" s="8"/>
      <c r="TIJ4" s="8"/>
      <c r="TIK4" s="8"/>
      <c r="TIL4" s="8"/>
      <c r="TIM4" s="8"/>
      <c r="TIN4" s="8"/>
      <c r="TIO4" s="8"/>
      <c r="TIP4" s="8"/>
      <c r="TIQ4" s="8"/>
      <c r="TIR4" s="8"/>
      <c r="TIS4" s="8"/>
      <c r="TIT4" s="8"/>
      <c r="TIU4" s="8"/>
      <c r="TIV4" s="8"/>
      <c r="TIW4" s="8"/>
      <c r="TIX4" s="8"/>
      <c r="TIY4" s="8"/>
      <c r="TIZ4" s="8"/>
      <c r="TJA4" s="8"/>
      <c r="TJB4" s="8"/>
      <c r="TJC4" s="8"/>
      <c r="TJD4" s="8"/>
      <c r="TJE4" s="8"/>
      <c r="TJF4" s="8"/>
      <c r="TJG4" s="8"/>
      <c r="TJH4" s="8"/>
      <c r="TJI4" s="8"/>
      <c r="TJJ4" s="8"/>
      <c r="TJK4" s="8"/>
      <c r="TJL4" s="8"/>
      <c r="TJM4" s="8"/>
      <c r="TJN4" s="8"/>
      <c r="TJO4" s="8"/>
      <c r="TJP4" s="8"/>
      <c r="TJQ4" s="8"/>
      <c r="TJR4" s="8"/>
      <c r="TJS4" s="8"/>
      <c r="TJT4" s="8"/>
      <c r="TJU4" s="8"/>
      <c r="TJV4" s="8"/>
      <c r="TJW4" s="8"/>
      <c r="TJX4" s="8"/>
      <c r="TJY4" s="8"/>
      <c r="TJZ4" s="8"/>
      <c r="TKA4" s="8"/>
      <c r="TKB4" s="8"/>
      <c r="TKC4" s="8"/>
      <c r="TKD4" s="8"/>
      <c r="TKE4" s="8"/>
      <c r="TKF4" s="8"/>
      <c r="TKG4" s="8"/>
      <c r="TKH4" s="8"/>
      <c r="TKI4" s="8"/>
      <c r="TKJ4" s="8"/>
      <c r="TKK4" s="8"/>
      <c r="TKL4" s="8"/>
      <c r="TKM4" s="8"/>
      <c r="TKN4" s="8"/>
      <c r="TKO4" s="8"/>
      <c r="TKP4" s="8"/>
      <c r="TKQ4" s="8"/>
      <c r="TKR4" s="8"/>
      <c r="TKS4" s="8"/>
      <c r="TKT4" s="8"/>
      <c r="TKU4" s="8"/>
      <c r="TKV4" s="8"/>
      <c r="TKW4" s="8"/>
      <c r="TKX4" s="8"/>
      <c r="TKY4" s="8"/>
      <c r="TKZ4" s="8"/>
      <c r="TLA4" s="8"/>
      <c r="TLB4" s="8"/>
      <c r="TLC4" s="8"/>
      <c r="TLD4" s="8"/>
      <c r="TLE4" s="8"/>
      <c r="TLF4" s="8"/>
      <c r="TLG4" s="8"/>
      <c r="TLH4" s="8"/>
      <c r="TLI4" s="8"/>
      <c r="TLJ4" s="8"/>
      <c r="TLK4" s="8"/>
      <c r="TLL4" s="8"/>
      <c r="TLM4" s="8"/>
      <c r="TLN4" s="8"/>
      <c r="TLO4" s="8"/>
      <c r="TLP4" s="8"/>
      <c r="TLQ4" s="8"/>
      <c r="TLR4" s="8"/>
      <c r="TLS4" s="8"/>
      <c r="TLT4" s="8"/>
      <c r="TLU4" s="8"/>
      <c r="TLV4" s="8"/>
      <c r="TLW4" s="8"/>
      <c r="TLX4" s="8"/>
      <c r="TLY4" s="8"/>
      <c r="TLZ4" s="8"/>
      <c r="TMA4" s="8"/>
      <c r="TMB4" s="8"/>
      <c r="TMC4" s="8"/>
      <c r="TMD4" s="8"/>
      <c r="TME4" s="8"/>
      <c r="TMF4" s="8"/>
      <c r="TMG4" s="8"/>
      <c r="TMH4" s="8"/>
      <c r="TMI4" s="8"/>
      <c r="TMJ4" s="8"/>
      <c r="TMK4" s="8"/>
      <c r="TML4" s="8"/>
      <c r="TMM4" s="8"/>
      <c r="TMN4" s="8"/>
      <c r="TMO4" s="8"/>
      <c r="TMP4" s="8"/>
      <c r="TMQ4" s="8"/>
      <c r="TMR4" s="8"/>
      <c r="TMS4" s="8"/>
      <c r="TMT4" s="8"/>
      <c r="TMU4" s="8"/>
      <c r="TMV4" s="8"/>
      <c r="TMW4" s="8"/>
      <c r="TMX4" s="8"/>
      <c r="TMY4" s="8"/>
      <c r="TMZ4" s="8"/>
      <c r="TNA4" s="8"/>
      <c r="TNB4" s="8"/>
      <c r="TNC4" s="8"/>
      <c r="TND4" s="8"/>
      <c r="TNE4" s="8"/>
      <c r="TNF4" s="8"/>
      <c r="TNG4" s="8"/>
      <c r="TNH4" s="8"/>
      <c r="TNI4" s="8"/>
      <c r="TNJ4" s="8"/>
      <c r="TNK4" s="8"/>
      <c r="TNL4" s="8"/>
      <c r="TNM4" s="8"/>
      <c r="TNN4" s="8"/>
      <c r="TNO4" s="8"/>
      <c r="TNP4" s="8"/>
      <c r="TNQ4" s="8"/>
      <c r="TNR4" s="8"/>
      <c r="TNS4" s="8"/>
      <c r="TNT4" s="8"/>
      <c r="TNU4" s="8"/>
      <c r="TNV4" s="8"/>
      <c r="TNW4" s="8"/>
      <c r="TNX4" s="8"/>
      <c r="TNY4" s="8"/>
      <c r="TNZ4" s="8"/>
      <c r="TOA4" s="8"/>
      <c r="TOB4" s="8"/>
      <c r="TOC4" s="8"/>
      <c r="TOD4" s="8"/>
      <c r="TOE4" s="8"/>
      <c r="TOF4" s="8"/>
      <c r="TOG4" s="8"/>
      <c r="TOH4" s="8"/>
      <c r="TOI4" s="8"/>
      <c r="TOJ4" s="8"/>
      <c r="TOK4" s="8"/>
      <c r="TOL4" s="8"/>
      <c r="TOM4" s="8"/>
      <c r="TON4" s="8"/>
      <c r="TOO4" s="8"/>
      <c r="TOP4" s="8"/>
      <c r="TOQ4" s="8"/>
      <c r="TOR4" s="8"/>
      <c r="TOS4" s="8"/>
      <c r="TOT4" s="8"/>
      <c r="TOU4" s="8"/>
      <c r="TOV4" s="8"/>
      <c r="TOW4" s="8"/>
      <c r="TOX4" s="8"/>
      <c r="TOY4" s="8"/>
      <c r="TOZ4" s="8"/>
      <c r="TPA4" s="8"/>
      <c r="TPB4" s="8"/>
      <c r="TPC4" s="8"/>
      <c r="TPD4" s="8"/>
      <c r="TPE4" s="8"/>
      <c r="TPF4" s="8"/>
      <c r="TPG4" s="8"/>
      <c r="TPH4" s="8"/>
      <c r="TPI4" s="8"/>
      <c r="TPJ4" s="8"/>
      <c r="TPK4" s="8"/>
      <c r="TPL4" s="8"/>
      <c r="TPM4" s="8"/>
      <c r="TPN4" s="8"/>
      <c r="TPO4" s="8"/>
      <c r="TPP4" s="8"/>
      <c r="TPQ4" s="8"/>
      <c r="TPR4" s="8"/>
      <c r="TPS4" s="8"/>
      <c r="TPT4" s="8"/>
      <c r="TPU4" s="8"/>
      <c r="TPV4" s="8"/>
      <c r="TPW4" s="8"/>
      <c r="TPX4" s="8"/>
      <c r="TPY4" s="8"/>
      <c r="TPZ4" s="8"/>
      <c r="TQA4" s="8"/>
      <c r="TQB4" s="8"/>
      <c r="TQC4" s="8"/>
      <c r="TQD4" s="8"/>
      <c r="TQE4" s="8"/>
      <c r="TQF4" s="8"/>
      <c r="TQG4" s="8"/>
      <c r="TQH4" s="8"/>
      <c r="TQI4" s="8"/>
      <c r="TQJ4" s="8"/>
      <c r="TQK4" s="8"/>
      <c r="TQL4" s="8"/>
      <c r="TQM4" s="8"/>
      <c r="TQN4" s="8"/>
      <c r="TQO4" s="8"/>
      <c r="TQP4" s="8"/>
      <c r="TQQ4" s="8"/>
      <c r="TQR4" s="8"/>
      <c r="TQS4" s="8"/>
      <c r="TQT4" s="8"/>
      <c r="TQU4" s="8"/>
      <c r="TQV4" s="8"/>
      <c r="TQW4" s="8"/>
      <c r="TQX4" s="8"/>
      <c r="TQY4" s="8"/>
      <c r="TQZ4" s="8"/>
      <c r="TRA4" s="8"/>
      <c r="TRB4" s="8"/>
      <c r="TRC4" s="8"/>
      <c r="TRD4" s="8"/>
      <c r="TRE4" s="8"/>
      <c r="TRF4" s="8"/>
      <c r="TRG4" s="8"/>
      <c r="TRH4" s="8"/>
      <c r="TRI4" s="8"/>
      <c r="TRJ4" s="8"/>
      <c r="TRK4" s="8"/>
      <c r="TRL4" s="8"/>
      <c r="TRM4" s="8"/>
      <c r="TRN4" s="8"/>
      <c r="TRO4" s="8"/>
      <c r="TRP4" s="8"/>
      <c r="TRQ4" s="8"/>
      <c r="TRR4" s="8"/>
      <c r="TRS4" s="8"/>
      <c r="TRT4" s="8"/>
      <c r="TRU4" s="8"/>
      <c r="TRV4" s="8"/>
      <c r="TRW4" s="8"/>
      <c r="TRX4" s="8"/>
      <c r="TRY4" s="8"/>
      <c r="TRZ4" s="8"/>
      <c r="TSA4" s="8"/>
      <c r="TSB4" s="8"/>
      <c r="TSC4" s="8"/>
      <c r="TSD4" s="8"/>
      <c r="TSE4" s="8"/>
      <c r="TSF4" s="8"/>
      <c r="TSG4" s="8"/>
      <c r="TSH4" s="8"/>
      <c r="TSI4" s="8"/>
      <c r="TSJ4" s="8"/>
      <c r="TSK4" s="8"/>
      <c r="TSL4" s="8"/>
      <c r="TSM4" s="8"/>
      <c r="TSN4" s="8"/>
      <c r="TSO4" s="8"/>
      <c r="TSP4" s="8"/>
      <c r="TSQ4" s="8"/>
      <c r="TSR4" s="8"/>
      <c r="TSS4" s="8"/>
      <c r="TST4" s="8"/>
      <c r="TSU4" s="8"/>
      <c r="TSV4" s="8"/>
      <c r="TSW4" s="8"/>
      <c r="TSX4" s="8"/>
      <c r="TSY4" s="8"/>
      <c r="TSZ4" s="8"/>
      <c r="TTA4" s="8"/>
      <c r="TTB4" s="8"/>
      <c r="TTC4" s="8"/>
      <c r="TTD4" s="8"/>
      <c r="TTE4" s="8"/>
      <c r="TTF4" s="8"/>
      <c r="TTG4" s="8"/>
      <c r="TTH4" s="8"/>
      <c r="TTI4" s="8"/>
      <c r="TTJ4" s="8"/>
      <c r="TTK4" s="8"/>
      <c r="TTL4" s="8"/>
      <c r="TTM4" s="8"/>
      <c r="TTN4" s="8"/>
      <c r="TTO4" s="8"/>
      <c r="TTP4" s="8"/>
      <c r="TTQ4" s="8"/>
      <c r="TTR4" s="8"/>
      <c r="TTS4" s="8"/>
      <c r="TTT4" s="8"/>
      <c r="TTU4" s="8"/>
      <c r="TTV4" s="8"/>
      <c r="TTW4" s="8"/>
      <c r="TTX4" s="8"/>
      <c r="TTY4" s="8"/>
      <c r="TTZ4" s="8"/>
      <c r="TUA4" s="8"/>
      <c r="TUB4" s="8"/>
      <c r="TUC4" s="8"/>
      <c r="TUD4" s="8"/>
      <c r="TUE4" s="8"/>
      <c r="TUF4" s="8"/>
      <c r="TUG4" s="8"/>
      <c r="TUH4" s="8"/>
      <c r="TUI4" s="8"/>
      <c r="TUJ4" s="8"/>
      <c r="TUK4" s="8"/>
      <c r="TUL4" s="8"/>
      <c r="TUM4" s="8"/>
      <c r="TUN4" s="8"/>
      <c r="TUO4" s="8"/>
      <c r="TUP4" s="8"/>
      <c r="TUQ4" s="8"/>
      <c r="TUR4" s="8"/>
      <c r="TUS4" s="8"/>
      <c r="TUT4" s="8"/>
      <c r="TUU4" s="8"/>
      <c r="TUV4" s="8"/>
      <c r="TUW4" s="8"/>
      <c r="TUX4" s="8"/>
      <c r="TUY4" s="8"/>
      <c r="TUZ4" s="8"/>
      <c r="TVA4" s="8"/>
      <c r="TVB4" s="8"/>
      <c r="TVC4" s="8"/>
      <c r="TVD4" s="8"/>
      <c r="TVE4" s="8"/>
      <c r="TVF4" s="8"/>
      <c r="TVG4" s="8"/>
      <c r="TVH4" s="8"/>
      <c r="TVI4" s="8"/>
      <c r="TVJ4" s="8"/>
      <c r="TVK4" s="8"/>
      <c r="TVL4" s="8"/>
      <c r="TVM4" s="8"/>
      <c r="TVN4" s="8"/>
      <c r="TVO4" s="8"/>
      <c r="TVP4" s="8"/>
      <c r="TVQ4" s="8"/>
      <c r="TVR4" s="8"/>
      <c r="TVS4" s="8"/>
      <c r="TVT4" s="8"/>
      <c r="TVU4" s="8"/>
      <c r="TVV4" s="8"/>
      <c r="TVW4" s="8"/>
      <c r="TVX4" s="8"/>
      <c r="TVY4" s="8"/>
      <c r="TVZ4" s="8"/>
      <c r="TWA4" s="8"/>
      <c r="TWB4" s="8"/>
      <c r="TWC4" s="8"/>
      <c r="TWD4" s="8"/>
      <c r="TWE4" s="8"/>
      <c r="TWF4" s="8"/>
      <c r="TWG4" s="8"/>
      <c r="TWH4" s="8"/>
      <c r="TWI4" s="8"/>
      <c r="TWJ4" s="8"/>
      <c r="TWK4" s="8"/>
      <c r="TWL4" s="8"/>
      <c r="TWM4" s="8"/>
      <c r="TWN4" s="8"/>
      <c r="TWO4" s="8"/>
      <c r="TWP4" s="8"/>
      <c r="TWQ4" s="8"/>
      <c r="TWR4" s="8"/>
      <c r="TWS4" s="8"/>
      <c r="TWT4" s="8"/>
      <c r="TWU4" s="8"/>
      <c r="TWV4" s="8"/>
      <c r="TWW4" s="8"/>
      <c r="TWX4" s="8"/>
      <c r="TWY4" s="8"/>
      <c r="TWZ4" s="8"/>
      <c r="TXA4" s="8"/>
      <c r="TXB4" s="8"/>
      <c r="TXC4" s="8"/>
      <c r="TXD4" s="8"/>
      <c r="TXE4" s="8"/>
      <c r="TXF4" s="8"/>
      <c r="TXG4" s="8"/>
      <c r="TXH4" s="8"/>
      <c r="TXI4" s="8"/>
      <c r="TXJ4" s="8"/>
      <c r="TXK4" s="8"/>
      <c r="TXL4" s="8"/>
      <c r="TXM4" s="8"/>
      <c r="TXN4" s="8"/>
      <c r="TXO4" s="8"/>
      <c r="TXP4" s="8"/>
      <c r="TXQ4" s="8"/>
      <c r="TXR4" s="8"/>
      <c r="TXS4" s="8"/>
      <c r="TXT4" s="8"/>
      <c r="TXU4" s="8"/>
      <c r="TXV4" s="8"/>
      <c r="TXW4" s="8"/>
      <c r="TXX4" s="8"/>
      <c r="TXY4" s="8"/>
      <c r="TXZ4" s="8"/>
      <c r="TYA4" s="8"/>
      <c r="TYB4" s="8"/>
      <c r="TYC4" s="8"/>
      <c r="TYD4" s="8"/>
      <c r="TYE4" s="8"/>
      <c r="TYF4" s="8"/>
      <c r="TYG4" s="8"/>
      <c r="TYH4" s="8"/>
      <c r="TYI4" s="8"/>
      <c r="TYJ4" s="8"/>
      <c r="TYK4" s="8"/>
      <c r="TYL4" s="8"/>
      <c r="TYM4" s="8"/>
      <c r="TYN4" s="8"/>
      <c r="TYO4" s="8"/>
      <c r="TYP4" s="8"/>
      <c r="TYQ4" s="8"/>
      <c r="TYR4" s="8"/>
      <c r="TYS4" s="8"/>
      <c r="TYT4" s="8"/>
      <c r="TYU4" s="8"/>
      <c r="TYV4" s="8"/>
      <c r="TYW4" s="8"/>
      <c r="TYX4" s="8"/>
      <c r="TYY4" s="8"/>
      <c r="TYZ4" s="8"/>
      <c r="TZA4" s="8"/>
      <c r="TZB4" s="8"/>
      <c r="TZC4" s="8"/>
      <c r="TZD4" s="8"/>
      <c r="TZE4" s="8"/>
      <c r="TZF4" s="8"/>
      <c r="TZG4" s="8"/>
      <c r="TZH4" s="8"/>
      <c r="TZI4" s="8"/>
      <c r="TZJ4" s="8"/>
      <c r="TZK4" s="8"/>
      <c r="TZL4" s="8"/>
      <c r="TZM4" s="8"/>
      <c r="TZN4" s="8"/>
      <c r="TZO4" s="8"/>
      <c r="TZP4" s="8"/>
      <c r="TZQ4" s="8"/>
      <c r="TZR4" s="8"/>
      <c r="TZS4" s="8"/>
      <c r="TZT4" s="8"/>
      <c r="TZU4" s="8"/>
      <c r="TZV4" s="8"/>
      <c r="TZW4" s="8"/>
      <c r="TZX4" s="8"/>
      <c r="TZY4" s="8"/>
      <c r="TZZ4" s="8"/>
      <c r="UAA4" s="8"/>
      <c r="UAB4" s="8"/>
      <c r="UAC4" s="8"/>
      <c r="UAD4" s="8"/>
      <c r="UAE4" s="8"/>
      <c r="UAF4" s="8"/>
      <c r="UAG4" s="8"/>
      <c r="UAH4" s="8"/>
      <c r="UAI4" s="8"/>
      <c r="UAJ4" s="8"/>
      <c r="UAK4" s="8"/>
      <c r="UAL4" s="8"/>
      <c r="UAM4" s="8"/>
      <c r="UAN4" s="8"/>
      <c r="UAO4" s="8"/>
      <c r="UAP4" s="8"/>
      <c r="UAQ4" s="8"/>
      <c r="UAR4" s="8"/>
      <c r="UAS4" s="8"/>
      <c r="UAT4" s="8"/>
      <c r="UAU4" s="8"/>
      <c r="UAV4" s="8"/>
      <c r="UAW4" s="8"/>
      <c r="UAX4" s="8"/>
      <c r="UAY4" s="8"/>
      <c r="UAZ4" s="8"/>
      <c r="UBA4" s="8"/>
      <c r="UBB4" s="8"/>
      <c r="UBC4" s="8"/>
      <c r="UBD4" s="8"/>
      <c r="UBE4" s="8"/>
      <c r="UBF4" s="8"/>
      <c r="UBG4" s="8"/>
      <c r="UBH4" s="8"/>
      <c r="UBI4" s="8"/>
      <c r="UBJ4" s="8"/>
      <c r="UBK4" s="8"/>
      <c r="UBL4" s="8"/>
      <c r="UBM4" s="8"/>
      <c r="UBN4" s="8"/>
      <c r="UBO4" s="8"/>
      <c r="UBP4" s="8"/>
      <c r="UBQ4" s="8"/>
      <c r="UBR4" s="8"/>
      <c r="UBS4" s="8"/>
      <c r="UBT4" s="8"/>
      <c r="UBU4" s="8"/>
      <c r="UBV4" s="8"/>
      <c r="UBW4" s="8"/>
      <c r="UBX4" s="8"/>
      <c r="UBY4" s="8"/>
      <c r="UBZ4" s="8"/>
      <c r="UCA4" s="8"/>
      <c r="UCB4" s="8"/>
      <c r="UCC4" s="8"/>
      <c r="UCD4" s="8"/>
      <c r="UCE4" s="8"/>
      <c r="UCF4" s="8"/>
      <c r="UCG4" s="8"/>
      <c r="UCH4" s="8"/>
      <c r="UCI4" s="8"/>
      <c r="UCJ4" s="8"/>
      <c r="UCK4" s="8"/>
      <c r="UCL4" s="8"/>
      <c r="UCM4" s="8"/>
      <c r="UCN4" s="8"/>
      <c r="UCO4" s="8"/>
      <c r="UCP4" s="8"/>
      <c r="UCQ4" s="8"/>
      <c r="UCR4" s="8"/>
      <c r="UCS4" s="8"/>
      <c r="UCT4" s="8"/>
      <c r="UCU4" s="8"/>
      <c r="UCV4" s="8"/>
      <c r="UCW4" s="8"/>
      <c r="UCX4" s="8"/>
      <c r="UCY4" s="8"/>
      <c r="UCZ4" s="8"/>
      <c r="UDA4" s="8"/>
      <c r="UDB4" s="8"/>
      <c r="UDC4" s="8"/>
      <c r="UDD4" s="8"/>
      <c r="UDE4" s="8"/>
      <c r="UDF4" s="8"/>
      <c r="UDG4" s="8"/>
      <c r="UDH4" s="8"/>
      <c r="UDI4" s="8"/>
      <c r="UDJ4" s="8"/>
      <c r="UDK4" s="8"/>
      <c r="UDL4" s="8"/>
      <c r="UDM4" s="8"/>
      <c r="UDN4" s="8"/>
      <c r="UDO4" s="8"/>
      <c r="UDP4" s="8"/>
      <c r="UDQ4" s="8"/>
      <c r="UDR4" s="8"/>
      <c r="UDS4" s="8"/>
      <c r="UDT4" s="8"/>
      <c r="UDU4" s="8"/>
      <c r="UDV4" s="8"/>
      <c r="UDW4" s="8"/>
      <c r="UDX4" s="8"/>
      <c r="UDY4" s="8"/>
      <c r="UDZ4" s="8"/>
      <c r="UEA4" s="8"/>
      <c r="UEB4" s="8"/>
      <c r="UEC4" s="8"/>
      <c r="UED4" s="8"/>
      <c r="UEE4" s="8"/>
      <c r="UEF4" s="8"/>
      <c r="UEG4" s="8"/>
      <c r="UEH4" s="8"/>
      <c r="UEI4" s="8"/>
      <c r="UEJ4" s="8"/>
      <c r="UEK4" s="8"/>
      <c r="UEL4" s="8"/>
      <c r="UEM4" s="8"/>
      <c r="UEN4" s="8"/>
      <c r="UEO4" s="8"/>
      <c r="UEP4" s="8"/>
      <c r="UEQ4" s="8"/>
      <c r="UER4" s="8"/>
      <c r="UES4" s="8"/>
      <c r="UET4" s="8"/>
      <c r="UEU4" s="8"/>
      <c r="UEV4" s="8"/>
      <c r="UEW4" s="8"/>
      <c r="UEX4" s="8"/>
      <c r="UEY4" s="8"/>
      <c r="UEZ4" s="8"/>
      <c r="UFA4" s="8"/>
      <c r="UFB4" s="8"/>
      <c r="UFC4" s="8"/>
      <c r="UFD4" s="8"/>
      <c r="UFE4" s="8"/>
      <c r="UFF4" s="8"/>
      <c r="UFG4" s="8"/>
      <c r="UFH4" s="8"/>
      <c r="UFI4" s="8"/>
      <c r="UFJ4" s="8"/>
      <c r="UFK4" s="8"/>
      <c r="UFL4" s="8"/>
      <c r="UFM4" s="8"/>
      <c r="UFN4" s="8"/>
      <c r="UFO4" s="8"/>
      <c r="UFP4" s="8"/>
      <c r="UFQ4" s="8"/>
      <c r="UFR4" s="8"/>
      <c r="UFS4" s="8"/>
      <c r="UFT4" s="8"/>
      <c r="UFU4" s="8"/>
      <c r="UFV4" s="8"/>
      <c r="UFW4" s="8"/>
      <c r="UFX4" s="8"/>
      <c r="UFY4" s="8"/>
      <c r="UFZ4" s="8"/>
      <c r="UGA4" s="8"/>
      <c r="UGB4" s="8"/>
      <c r="UGC4" s="8"/>
      <c r="UGD4" s="8"/>
      <c r="UGE4" s="8"/>
      <c r="UGF4" s="8"/>
      <c r="UGG4" s="8"/>
      <c r="UGH4" s="8"/>
      <c r="UGI4" s="8"/>
      <c r="UGJ4" s="8"/>
      <c r="UGK4" s="8"/>
      <c r="UGL4" s="8"/>
      <c r="UGM4" s="8"/>
      <c r="UGN4" s="8"/>
      <c r="UGO4" s="8"/>
      <c r="UGP4" s="8"/>
      <c r="UGQ4" s="8"/>
      <c r="UGR4" s="8"/>
      <c r="UGS4" s="8"/>
      <c r="UGT4" s="8"/>
      <c r="UGU4" s="8"/>
      <c r="UGV4" s="8"/>
      <c r="UGW4" s="8"/>
      <c r="UGX4" s="8"/>
      <c r="UGY4" s="8"/>
      <c r="UGZ4" s="8"/>
      <c r="UHA4" s="8"/>
      <c r="UHB4" s="8"/>
      <c r="UHC4" s="8"/>
      <c r="UHD4" s="8"/>
      <c r="UHE4" s="8"/>
      <c r="UHF4" s="8"/>
      <c r="UHG4" s="8"/>
      <c r="UHH4" s="8"/>
      <c r="UHI4" s="8"/>
      <c r="UHJ4" s="8"/>
      <c r="UHK4" s="8"/>
      <c r="UHL4" s="8"/>
      <c r="UHM4" s="8"/>
      <c r="UHN4" s="8"/>
      <c r="UHO4" s="8"/>
      <c r="UHP4" s="8"/>
      <c r="UHQ4" s="8"/>
      <c r="UHR4" s="8"/>
      <c r="UHS4" s="8"/>
      <c r="UHT4" s="8"/>
      <c r="UHU4" s="8"/>
      <c r="UHV4" s="8"/>
      <c r="UHW4" s="8"/>
      <c r="UHX4" s="8"/>
      <c r="UHY4" s="8"/>
      <c r="UHZ4" s="8"/>
      <c r="UIA4" s="8"/>
      <c r="UIB4" s="8"/>
      <c r="UIC4" s="8"/>
      <c r="UID4" s="8"/>
      <c r="UIE4" s="8"/>
      <c r="UIF4" s="8"/>
      <c r="UIG4" s="8"/>
      <c r="UIH4" s="8"/>
      <c r="UII4" s="8"/>
      <c r="UIJ4" s="8"/>
      <c r="UIK4" s="8"/>
      <c r="UIL4" s="8"/>
      <c r="UIM4" s="8"/>
      <c r="UIN4" s="8"/>
      <c r="UIO4" s="8"/>
      <c r="UIP4" s="8"/>
      <c r="UIQ4" s="8"/>
      <c r="UIR4" s="8"/>
      <c r="UIS4" s="8"/>
      <c r="UIT4" s="8"/>
      <c r="UIU4" s="8"/>
      <c r="UIV4" s="8"/>
      <c r="UIW4" s="8"/>
      <c r="UIX4" s="8"/>
      <c r="UIY4" s="8"/>
      <c r="UIZ4" s="8"/>
      <c r="UJA4" s="8"/>
      <c r="UJB4" s="8"/>
      <c r="UJC4" s="8"/>
      <c r="UJD4" s="8"/>
      <c r="UJE4" s="8"/>
      <c r="UJF4" s="8"/>
      <c r="UJG4" s="8"/>
      <c r="UJH4" s="8"/>
      <c r="UJI4" s="8"/>
      <c r="UJJ4" s="8"/>
      <c r="UJK4" s="8"/>
      <c r="UJL4" s="8"/>
      <c r="UJM4" s="8"/>
      <c r="UJN4" s="8"/>
      <c r="UJO4" s="8"/>
      <c r="UJP4" s="8"/>
      <c r="UJQ4" s="8"/>
      <c r="UJR4" s="8"/>
      <c r="UJS4" s="8"/>
      <c r="UJT4" s="8"/>
      <c r="UJU4" s="8"/>
      <c r="UJV4" s="8"/>
      <c r="UJW4" s="8"/>
      <c r="UJX4" s="8"/>
      <c r="UJY4" s="8"/>
      <c r="UJZ4" s="8"/>
      <c r="UKA4" s="8"/>
      <c r="UKB4" s="8"/>
      <c r="UKC4" s="8"/>
      <c r="UKD4" s="8"/>
      <c r="UKE4" s="8"/>
      <c r="UKF4" s="8"/>
      <c r="UKG4" s="8"/>
      <c r="UKH4" s="8"/>
      <c r="UKI4" s="8"/>
      <c r="UKJ4" s="8"/>
      <c r="UKK4" s="8"/>
      <c r="UKL4" s="8"/>
      <c r="UKM4" s="8"/>
      <c r="UKN4" s="8"/>
      <c r="UKO4" s="8"/>
      <c r="UKP4" s="8"/>
      <c r="UKQ4" s="8"/>
      <c r="UKR4" s="8"/>
      <c r="UKS4" s="8"/>
      <c r="UKT4" s="8"/>
      <c r="UKU4" s="8"/>
      <c r="UKV4" s="8"/>
      <c r="UKW4" s="8"/>
      <c r="UKX4" s="8"/>
      <c r="UKY4" s="8"/>
      <c r="UKZ4" s="8"/>
      <c r="ULA4" s="8"/>
      <c r="ULB4" s="8"/>
      <c r="ULC4" s="8"/>
      <c r="ULD4" s="8"/>
      <c r="ULE4" s="8"/>
      <c r="ULF4" s="8"/>
      <c r="ULG4" s="8"/>
      <c r="ULH4" s="8"/>
      <c r="ULI4" s="8"/>
      <c r="ULJ4" s="8"/>
      <c r="ULK4" s="8"/>
      <c r="ULL4" s="8"/>
      <c r="ULM4" s="8"/>
      <c r="ULN4" s="8"/>
      <c r="ULO4" s="8"/>
      <c r="ULP4" s="8"/>
      <c r="ULQ4" s="8"/>
      <c r="ULR4" s="8"/>
      <c r="ULS4" s="8"/>
      <c r="ULT4" s="8"/>
      <c r="ULU4" s="8"/>
      <c r="ULV4" s="8"/>
      <c r="ULW4" s="8"/>
      <c r="ULX4" s="8"/>
      <c r="ULY4" s="8"/>
      <c r="ULZ4" s="8"/>
      <c r="UMA4" s="8"/>
      <c r="UMB4" s="8"/>
      <c r="UMC4" s="8"/>
      <c r="UMD4" s="8"/>
      <c r="UME4" s="8"/>
      <c r="UMF4" s="8"/>
      <c r="UMG4" s="8"/>
      <c r="UMH4" s="8"/>
      <c r="UMI4" s="8"/>
      <c r="UMJ4" s="8"/>
      <c r="UMK4" s="8"/>
      <c r="UML4" s="8"/>
      <c r="UMM4" s="8"/>
      <c r="UMN4" s="8"/>
      <c r="UMO4" s="8"/>
      <c r="UMP4" s="8"/>
      <c r="UMQ4" s="8"/>
      <c r="UMR4" s="8"/>
      <c r="UMS4" s="8"/>
      <c r="UMT4" s="8"/>
      <c r="UMU4" s="8"/>
      <c r="UMV4" s="8"/>
      <c r="UMW4" s="8"/>
      <c r="UMX4" s="8"/>
      <c r="UMY4" s="8"/>
      <c r="UMZ4" s="8"/>
      <c r="UNA4" s="8"/>
      <c r="UNB4" s="8"/>
      <c r="UNC4" s="8"/>
      <c r="UND4" s="8"/>
      <c r="UNE4" s="8"/>
      <c r="UNF4" s="8"/>
      <c r="UNG4" s="8"/>
      <c r="UNH4" s="8"/>
      <c r="UNI4" s="8"/>
      <c r="UNJ4" s="8"/>
      <c r="UNK4" s="8"/>
      <c r="UNL4" s="8"/>
      <c r="UNM4" s="8"/>
      <c r="UNN4" s="8"/>
      <c r="UNO4" s="8"/>
      <c r="UNP4" s="8"/>
      <c r="UNQ4" s="8"/>
      <c r="UNR4" s="8"/>
      <c r="UNS4" s="8"/>
      <c r="UNT4" s="8"/>
      <c r="UNU4" s="8"/>
      <c r="UNV4" s="8"/>
      <c r="UNW4" s="8"/>
      <c r="UNX4" s="8"/>
      <c r="UNY4" s="8"/>
      <c r="UNZ4" s="8"/>
      <c r="UOA4" s="8"/>
      <c r="UOB4" s="8"/>
      <c r="UOC4" s="8"/>
      <c r="UOD4" s="8"/>
      <c r="UOE4" s="8"/>
      <c r="UOF4" s="8"/>
      <c r="UOG4" s="8"/>
      <c r="UOH4" s="8"/>
      <c r="UOI4" s="8"/>
      <c r="UOJ4" s="8"/>
      <c r="UOK4" s="8"/>
      <c r="UOL4" s="8"/>
      <c r="UOM4" s="8"/>
      <c r="UON4" s="8"/>
      <c r="UOO4" s="8"/>
      <c r="UOP4" s="8"/>
      <c r="UOQ4" s="8"/>
      <c r="UOR4" s="8"/>
      <c r="UOS4" s="8"/>
      <c r="UOT4" s="8"/>
      <c r="UOU4" s="8"/>
      <c r="UOV4" s="8"/>
      <c r="UOW4" s="8"/>
      <c r="UOX4" s="8"/>
      <c r="UOY4" s="8"/>
      <c r="UOZ4" s="8"/>
      <c r="UPA4" s="8"/>
      <c r="UPB4" s="8"/>
      <c r="UPC4" s="8"/>
      <c r="UPD4" s="8"/>
      <c r="UPE4" s="8"/>
      <c r="UPF4" s="8"/>
      <c r="UPG4" s="8"/>
      <c r="UPH4" s="8"/>
      <c r="UPI4" s="8"/>
      <c r="UPJ4" s="8"/>
      <c r="UPK4" s="8"/>
      <c r="UPL4" s="8"/>
      <c r="UPM4" s="8"/>
      <c r="UPN4" s="8"/>
      <c r="UPO4" s="8"/>
      <c r="UPP4" s="8"/>
      <c r="UPQ4" s="8"/>
      <c r="UPR4" s="8"/>
      <c r="UPS4" s="8"/>
      <c r="UPT4" s="8"/>
      <c r="UPU4" s="8"/>
      <c r="UPV4" s="8"/>
      <c r="UPW4" s="8"/>
      <c r="UPX4" s="8"/>
      <c r="UPY4" s="8"/>
      <c r="UPZ4" s="8"/>
      <c r="UQA4" s="8"/>
      <c r="UQB4" s="8"/>
      <c r="UQC4" s="8"/>
      <c r="UQD4" s="8"/>
      <c r="UQE4" s="8"/>
      <c r="UQF4" s="8"/>
      <c r="UQG4" s="8"/>
      <c r="UQH4" s="8"/>
      <c r="UQI4" s="8"/>
      <c r="UQJ4" s="8"/>
      <c r="UQK4" s="8"/>
      <c r="UQL4" s="8"/>
      <c r="UQM4" s="8"/>
      <c r="UQN4" s="8"/>
      <c r="UQO4" s="8"/>
      <c r="UQP4" s="8"/>
      <c r="UQQ4" s="8"/>
      <c r="UQR4" s="8"/>
      <c r="UQS4" s="8"/>
      <c r="UQT4" s="8"/>
      <c r="UQU4" s="8"/>
      <c r="UQV4" s="8"/>
      <c r="UQW4" s="8"/>
      <c r="UQX4" s="8"/>
      <c r="UQY4" s="8"/>
      <c r="UQZ4" s="8"/>
      <c r="URA4" s="8"/>
      <c r="URB4" s="8"/>
      <c r="URC4" s="8"/>
      <c r="URD4" s="8"/>
      <c r="URE4" s="8"/>
      <c r="URF4" s="8"/>
      <c r="URG4" s="8"/>
      <c r="URH4" s="8"/>
      <c r="URI4" s="8"/>
      <c r="URJ4" s="8"/>
      <c r="URK4" s="8"/>
      <c r="URL4" s="8"/>
      <c r="URM4" s="8"/>
      <c r="URN4" s="8"/>
      <c r="URO4" s="8"/>
      <c r="URP4" s="8"/>
      <c r="URQ4" s="8"/>
      <c r="URR4" s="8"/>
      <c r="URS4" s="8"/>
      <c r="URT4" s="8"/>
      <c r="URU4" s="8"/>
      <c r="URV4" s="8"/>
      <c r="URW4" s="8"/>
      <c r="URX4" s="8"/>
      <c r="URY4" s="8"/>
      <c r="URZ4" s="8"/>
      <c r="USA4" s="8"/>
      <c r="USB4" s="8"/>
      <c r="USC4" s="8"/>
      <c r="USD4" s="8"/>
      <c r="USE4" s="8"/>
      <c r="USF4" s="8"/>
      <c r="USG4" s="8"/>
      <c r="USH4" s="8"/>
      <c r="USI4" s="8"/>
      <c r="USJ4" s="8"/>
      <c r="USK4" s="8"/>
      <c r="USL4" s="8"/>
      <c r="USM4" s="8"/>
      <c r="USN4" s="8"/>
      <c r="USO4" s="8"/>
      <c r="USP4" s="8"/>
      <c r="USQ4" s="8"/>
      <c r="USR4" s="8"/>
      <c r="USS4" s="8"/>
      <c r="UST4" s="8"/>
      <c r="USU4" s="8"/>
      <c r="USV4" s="8"/>
      <c r="USW4" s="8"/>
      <c r="USX4" s="8"/>
      <c r="USY4" s="8"/>
      <c r="USZ4" s="8"/>
      <c r="UTA4" s="8"/>
      <c r="UTB4" s="8"/>
      <c r="UTC4" s="8"/>
      <c r="UTD4" s="8"/>
      <c r="UTE4" s="8"/>
      <c r="UTF4" s="8"/>
      <c r="UTG4" s="8"/>
      <c r="UTH4" s="8"/>
      <c r="UTI4" s="8"/>
      <c r="UTJ4" s="8"/>
      <c r="UTK4" s="8"/>
      <c r="UTL4" s="8"/>
      <c r="UTM4" s="8"/>
      <c r="UTN4" s="8"/>
      <c r="UTO4" s="8"/>
      <c r="UTP4" s="8"/>
      <c r="UTQ4" s="8"/>
      <c r="UTR4" s="8"/>
      <c r="UTS4" s="8"/>
      <c r="UTT4" s="8"/>
      <c r="UTU4" s="8"/>
      <c r="UTV4" s="8"/>
      <c r="UTW4" s="8"/>
      <c r="UTX4" s="8"/>
      <c r="UTY4" s="8"/>
      <c r="UTZ4" s="8"/>
      <c r="UUA4" s="8"/>
      <c r="UUB4" s="8"/>
      <c r="UUC4" s="8"/>
      <c r="UUD4" s="8"/>
      <c r="UUE4" s="8"/>
      <c r="UUF4" s="8"/>
      <c r="UUG4" s="8"/>
      <c r="UUH4" s="8"/>
      <c r="UUI4" s="8"/>
      <c r="UUJ4" s="8"/>
      <c r="UUK4" s="8"/>
      <c r="UUL4" s="8"/>
      <c r="UUM4" s="8"/>
      <c r="UUN4" s="8"/>
      <c r="UUO4" s="8"/>
      <c r="UUP4" s="8"/>
      <c r="UUQ4" s="8"/>
      <c r="UUR4" s="8"/>
      <c r="UUS4" s="8"/>
      <c r="UUT4" s="8"/>
      <c r="UUU4" s="8"/>
      <c r="UUV4" s="8"/>
      <c r="UUW4" s="8"/>
      <c r="UUX4" s="8"/>
      <c r="UUY4" s="8"/>
      <c r="UUZ4" s="8"/>
      <c r="UVA4" s="8"/>
      <c r="UVB4" s="8"/>
      <c r="UVC4" s="8"/>
      <c r="UVD4" s="8"/>
      <c r="UVE4" s="8"/>
      <c r="UVF4" s="8"/>
      <c r="UVG4" s="8"/>
      <c r="UVH4" s="8"/>
      <c r="UVI4" s="8"/>
      <c r="UVJ4" s="8"/>
      <c r="UVK4" s="8"/>
      <c r="UVL4" s="8"/>
      <c r="UVM4" s="8"/>
      <c r="UVN4" s="8"/>
      <c r="UVO4" s="8"/>
      <c r="UVP4" s="8"/>
      <c r="UVQ4" s="8"/>
      <c r="UVR4" s="8"/>
      <c r="UVS4" s="8"/>
      <c r="UVT4" s="8"/>
      <c r="UVU4" s="8"/>
      <c r="UVV4" s="8"/>
      <c r="UVW4" s="8"/>
      <c r="UVX4" s="8"/>
      <c r="UVY4" s="8"/>
      <c r="UVZ4" s="8"/>
      <c r="UWA4" s="8"/>
      <c r="UWB4" s="8"/>
      <c r="UWC4" s="8"/>
      <c r="UWD4" s="8"/>
      <c r="UWE4" s="8"/>
      <c r="UWF4" s="8"/>
      <c r="UWG4" s="8"/>
      <c r="UWH4" s="8"/>
      <c r="UWI4" s="8"/>
      <c r="UWJ4" s="8"/>
      <c r="UWK4" s="8"/>
      <c r="UWL4" s="8"/>
      <c r="UWM4" s="8"/>
      <c r="UWN4" s="8"/>
      <c r="UWO4" s="8"/>
      <c r="UWP4" s="8"/>
      <c r="UWQ4" s="8"/>
      <c r="UWR4" s="8"/>
      <c r="UWS4" s="8"/>
      <c r="UWT4" s="8"/>
      <c r="UWU4" s="8"/>
      <c r="UWV4" s="8"/>
      <c r="UWW4" s="8"/>
      <c r="UWX4" s="8"/>
      <c r="UWY4" s="8"/>
      <c r="UWZ4" s="8"/>
      <c r="UXA4" s="8"/>
      <c r="UXB4" s="8"/>
      <c r="UXC4" s="8"/>
      <c r="UXD4" s="8"/>
      <c r="UXE4" s="8"/>
      <c r="UXF4" s="8"/>
      <c r="UXG4" s="8"/>
      <c r="UXH4" s="8"/>
      <c r="UXI4" s="8"/>
      <c r="UXJ4" s="8"/>
      <c r="UXK4" s="8"/>
      <c r="UXL4" s="8"/>
      <c r="UXM4" s="8"/>
      <c r="UXN4" s="8"/>
      <c r="UXO4" s="8"/>
      <c r="UXP4" s="8"/>
      <c r="UXQ4" s="8"/>
      <c r="UXR4" s="8"/>
      <c r="UXS4" s="8"/>
      <c r="UXT4" s="8"/>
      <c r="UXU4" s="8"/>
      <c r="UXV4" s="8"/>
      <c r="UXW4" s="8"/>
      <c r="UXX4" s="8"/>
      <c r="UXY4" s="8"/>
      <c r="UXZ4" s="8"/>
      <c r="UYA4" s="8"/>
      <c r="UYB4" s="8"/>
      <c r="UYC4" s="8"/>
      <c r="UYD4" s="8"/>
      <c r="UYE4" s="8"/>
      <c r="UYF4" s="8"/>
      <c r="UYG4" s="8"/>
      <c r="UYH4" s="8"/>
      <c r="UYI4" s="8"/>
      <c r="UYJ4" s="8"/>
      <c r="UYK4" s="8"/>
      <c r="UYL4" s="8"/>
      <c r="UYM4" s="8"/>
      <c r="UYN4" s="8"/>
      <c r="UYO4" s="8"/>
      <c r="UYP4" s="8"/>
      <c r="UYQ4" s="8"/>
      <c r="UYR4" s="8"/>
      <c r="UYS4" s="8"/>
      <c r="UYT4" s="8"/>
      <c r="UYU4" s="8"/>
      <c r="UYV4" s="8"/>
      <c r="UYW4" s="8"/>
      <c r="UYX4" s="8"/>
      <c r="UYY4" s="8"/>
      <c r="UYZ4" s="8"/>
      <c r="UZA4" s="8"/>
      <c r="UZB4" s="8"/>
      <c r="UZC4" s="8"/>
      <c r="UZD4" s="8"/>
      <c r="UZE4" s="8"/>
      <c r="UZF4" s="8"/>
      <c r="UZG4" s="8"/>
      <c r="UZH4" s="8"/>
      <c r="UZI4" s="8"/>
      <c r="UZJ4" s="8"/>
      <c r="UZK4" s="8"/>
      <c r="UZL4" s="8"/>
      <c r="UZM4" s="8"/>
      <c r="UZN4" s="8"/>
      <c r="UZO4" s="8"/>
      <c r="UZP4" s="8"/>
      <c r="UZQ4" s="8"/>
      <c r="UZR4" s="8"/>
      <c r="UZS4" s="8"/>
      <c r="UZT4" s="8"/>
      <c r="UZU4" s="8"/>
      <c r="UZV4" s="8"/>
      <c r="UZW4" s="8"/>
      <c r="UZX4" s="8"/>
      <c r="UZY4" s="8"/>
      <c r="UZZ4" s="8"/>
      <c r="VAA4" s="8"/>
      <c r="VAB4" s="8"/>
      <c r="VAC4" s="8"/>
      <c r="VAD4" s="8"/>
      <c r="VAE4" s="8"/>
      <c r="VAF4" s="8"/>
      <c r="VAG4" s="8"/>
      <c r="VAH4" s="8"/>
      <c r="VAI4" s="8"/>
      <c r="VAJ4" s="8"/>
      <c r="VAK4" s="8"/>
      <c r="VAL4" s="8"/>
      <c r="VAM4" s="8"/>
      <c r="VAN4" s="8"/>
      <c r="VAO4" s="8"/>
      <c r="VAP4" s="8"/>
      <c r="VAQ4" s="8"/>
      <c r="VAR4" s="8"/>
      <c r="VAS4" s="8"/>
      <c r="VAT4" s="8"/>
      <c r="VAU4" s="8"/>
      <c r="VAV4" s="8"/>
      <c r="VAW4" s="8"/>
      <c r="VAX4" s="8"/>
      <c r="VAY4" s="8"/>
      <c r="VAZ4" s="8"/>
      <c r="VBA4" s="8"/>
      <c r="VBB4" s="8"/>
      <c r="VBC4" s="8"/>
      <c r="VBD4" s="8"/>
      <c r="VBE4" s="8"/>
      <c r="VBF4" s="8"/>
      <c r="VBG4" s="8"/>
      <c r="VBH4" s="8"/>
      <c r="VBI4" s="8"/>
      <c r="VBJ4" s="8"/>
      <c r="VBK4" s="8"/>
      <c r="VBL4" s="8"/>
      <c r="VBM4" s="8"/>
      <c r="VBN4" s="8"/>
      <c r="VBO4" s="8"/>
      <c r="VBP4" s="8"/>
      <c r="VBQ4" s="8"/>
      <c r="VBR4" s="8"/>
      <c r="VBS4" s="8"/>
      <c r="VBT4" s="8"/>
      <c r="VBU4" s="8"/>
      <c r="VBV4" s="8"/>
      <c r="VBW4" s="8"/>
      <c r="VBX4" s="8"/>
      <c r="VBY4" s="8"/>
      <c r="VBZ4" s="8"/>
      <c r="VCA4" s="8"/>
      <c r="VCB4" s="8"/>
      <c r="VCC4" s="8"/>
      <c r="VCD4" s="8"/>
      <c r="VCE4" s="8"/>
      <c r="VCF4" s="8"/>
      <c r="VCG4" s="8"/>
      <c r="VCH4" s="8"/>
      <c r="VCI4" s="8"/>
      <c r="VCJ4" s="8"/>
      <c r="VCK4" s="8"/>
      <c r="VCL4" s="8"/>
      <c r="VCM4" s="8"/>
      <c r="VCN4" s="8"/>
      <c r="VCO4" s="8"/>
      <c r="VCP4" s="8"/>
      <c r="VCQ4" s="8"/>
      <c r="VCR4" s="8"/>
      <c r="VCS4" s="8"/>
      <c r="VCT4" s="8"/>
      <c r="VCU4" s="8"/>
      <c r="VCV4" s="8"/>
      <c r="VCW4" s="8"/>
      <c r="VCX4" s="8"/>
      <c r="VCY4" s="8"/>
      <c r="VCZ4" s="8"/>
      <c r="VDA4" s="8"/>
      <c r="VDB4" s="8"/>
      <c r="VDC4" s="8"/>
      <c r="VDD4" s="8"/>
      <c r="VDE4" s="8"/>
      <c r="VDF4" s="8"/>
      <c r="VDG4" s="8"/>
      <c r="VDH4" s="8"/>
      <c r="VDI4" s="8"/>
      <c r="VDJ4" s="8"/>
      <c r="VDK4" s="8"/>
      <c r="VDL4" s="8"/>
      <c r="VDM4" s="8"/>
      <c r="VDN4" s="8"/>
      <c r="VDO4" s="8"/>
      <c r="VDP4" s="8"/>
      <c r="VDQ4" s="8"/>
      <c r="VDR4" s="8"/>
      <c r="VDS4" s="8"/>
      <c r="VDT4" s="8"/>
      <c r="VDU4" s="8"/>
      <c r="VDV4" s="8"/>
      <c r="VDW4" s="8"/>
      <c r="VDX4" s="8"/>
      <c r="VDY4" s="8"/>
      <c r="VDZ4" s="8"/>
      <c r="VEA4" s="8"/>
      <c r="VEB4" s="8"/>
      <c r="VEC4" s="8"/>
      <c r="VED4" s="8"/>
      <c r="VEE4" s="8"/>
      <c r="VEF4" s="8"/>
      <c r="VEG4" s="8"/>
      <c r="VEH4" s="8"/>
      <c r="VEI4" s="8"/>
      <c r="VEJ4" s="8"/>
      <c r="VEK4" s="8"/>
      <c r="VEL4" s="8"/>
      <c r="VEM4" s="8"/>
      <c r="VEN4" s="8"/>
      <c r="VEO4" s="8"/>
      <c r="VEP4" s="8"/>
      <c r="VEQ4" s="8"/>
      <c r="VER4" s="8"/>
      <c r="VES4" s="8"/>
      <c r="VET4" s="8"/>
      <c r="VEU4" s="8"/>
      <c r="VEV4" s="8"/>
      <c r="VEW4" s="8"/>
      <c r="VEX4" s="8"/>
      <c r="VEY4" s="8"/>
      <c r="VEZ4" s="8"/>
      <c r="VFA4" s="8"/>
      <c r="VFB4" s="8"/>
      <c r="VFC4" s="8"/>
      <c r="VFD4" s="8"/>
      <c r="VFE4" s="8"/>
      <c r="VFF4" s="8"/>
      <c r="VFG4" s="8"/>
      <c r="VFH4" s="8"/>
      <c r="VFI4" s="8"/>
      <c r="VFJ4" s="8"/>
      <c r="VFK4" s="8"/>
      <c r="VFL4" s="8"/>
      <c r="VFM4" s="8"/>
      <c r="VFN4" s="8"/>
      <c r="VFO4" s="8"/>
      <c r="VFP4" s="8"/>
      <c r="VFQ4" s="8"/>
      <c r="VFR4" s="8"/>
      <c r="VFS4" s="8"/>
      <c r="VFT4" s="8"/>
      <c r="VFU4" s="8"/>
      <c r="VFV4" s="8"/>
      <c r="VFW4" s="8"/>
      <c r="VFX4" s="8"/>
      <c r="VFY4" s="8"/>
      <c r="VFZ4" s="8"/>
      <c r="VGA4" s="8"/>
      <c r="VGB4" s="8"/>
      <c r="VGC4" s="8"/>
      <c r="VGD4" s="8"/>
      <c r="VGE4" s="8"/>
      <c r="VGF4" s="8"/>
      <c r="VGG4" s="8"/>
      <c r="VGH4" s="8"/>
      <c r="VGI4" s="8"/>
      <c r="VGJ4" s="8"/>
      <c r="VGK4" s="8"/>
      <c r="VGL4" s="8"/>
      <c r="VGM4" s="8"/>
      <c r="VGN4" s="8"/>
      <c r="VGO4" s="8"/>
      <c r="VGP4" s="8"/>
      <c r="VGQ4" s="8"/>
      <c r="VGR4" s="8"/>
      <c r="VGS4" s="8"/>
      <c r="VGT4" s="8"/>
      <c r="VGU4" s="8"/>
      <c r="VGV4" s="8"/>
      <c r="VGW4" s="8"/>
      <c r="VGX4" s="8"/>
      <c r="VGY4" s="8"/>
      <c r="VGZ4" s="8"/>
      <c r="VHA4" s="8"/>
      <c r="VHB4" s="8"/>
      <c r="VHC4" s="8"/>
      <c r="VHD4" s="8"/>
      <c r="VHE4" s="8"/>
      <c r="VHF4" s="8"/>
      <c r="VHG4" s="8"/>
      <c r="VHH4" s="8"/>
      <c r="VHI4" s="8"/>
      <c r="VHJ4" s="8"/>
      <c r="VHK4" s="8"/>
      <c r="VHL4" s="8"/>
      <c r="VHM4" s="8"/>
      <c r="VHN4" s="8"/>
      <c r="VHO4" s="8"/>
      <c r="VHP4" s="8"/>
      <c r="VHQ4" s="8"/>
      <c r="VHR4" s="8"/>
      <c r="VHS4" s="8"/>
      <c r="VHT4" s="8"/>
      <c r="VHU4" s="8"/>
      <c r="VHV4" s="8"/>
      <c r="VHW4" s="8"/>
      <c r="VHX4" s="8"/>
      <c r="VHY4" s="8"/>
      <c r="VHZ4" s="8"/>
      <c r="VIA4" s="8"/>
      <c r="VIB4" s="8"/>
      <c r="VIC4" s="8"/>
      <c r="VID4" s="8"/>
      <c r="VIE4" s="8"/>
      <c r="VIF4" s="8"/>
      <c r="VIG4" s="8"/>
      <c r="VIH4" s="8"/>
      <c r="VII4" s="8"/>
      <c r="VIJ4" s="8"/>
      <c r="VIK4" s="8"/>
      <c r="VIL4" s="8"/>
      <c r="VIM4" s="8"/>
      <c r="VIN4" s="8"/>
      <c r="VIO4" s="8"/>
      <c r="VIP4" s="8"/>
      <c r="VIQ4" s="8"/>
      <c r="VIR4" s="8"/>
      <c r="VIS4" s="8"/>
      <c r="VIT4" s="8"/>
      <c r="VIU4" s="8"/>
      <c r="VIV4" s="8"/>
      <c r="VIW4" s="8"/>
      <c r="VIX4" s="8"/>
      <c r="VIY4" s="8"/>
      <c r="VIZ4" s="8"/>
      <c r="VJA4" s="8"/>
      <c r="VJB4" s="8"/>
      <c r="VJC4" s="8"/>
      <c r="VJD4" s="8"/>
      <c r="VJE4" s="8"/>
      <c r="VJF4" s="8"/>
      <c r="VJG4" s="8"/>
      <c r="VJH4" s="8"/>
      <c r="VJI4" s="8"/>
      <c r="VJJ4" s="8"/>
      <c r="VJK4" s="8"/>
      <c r="VJL4" s="8"/>
      <c r="VJM4" s="8"/>
      <c r="VJN4" s="8"/>
      <c r="VJO4" s="8"/>
      <c r="VJP4" s="8"/>
      <c r="VJQ4" s="8"/>
      <c r="VJR4" s="8"/>
      <c r="VJS4" s="8"/>
      <c r="VJT4" s="8"/>
      <c r="VJU4" s="8"/>
      <c r="VJV4" s="8"/>
      <c r="VJW4" s="8"/>
      <c r="VJX4" s="8"/>
      <c r="VJY4" s="8"/>
      <c r="VJZ4" s="8"/>
      <c r="VKA4" s="8"/>
      <c r="VKB4" s="8"/>
      <c r="VKC4" s="8"/>
      <c r="VKD4" s="8"/>
      <c r="VKE4" s="8"/>
      <c r="VKF4" s="8"/>
      <c r="VKG4" s="8"/>
      <c r="VKH4" s="8"/>
      <c r="VKI4" s="8"/>
      <c r="VKJ4" s="8"/>
      <c r="VKK4" s="8"/>
      <c r="VKL4" s="8"/>
      <c r="VKM4" s="8"/>
      <c r="VKN4" s="8"/>
      <c r="VKO4" s="8"/>
      <c r="VKP4" s="8"/>
      <c r="VKQ4" s="8"/>
      <c r="VKR4" s="8"/>
      <c r="VKS4" s="8"/>
      <c r="VKT4" s="8"/>
      <c r="VKU4" s="8"/>
      <c r="VKV4" s="8"/>
      <c r="VKW4" s="8"/>
      <c r="VKX4" s="8"/>
      <c r="VKY4" s="8"/>
      <c r="VKZ4" s="8"/>
      <c r="VLA4" s="8"/>
      <c r="VLB4" s="8"/>
      <c r="VLC4" s="8"/>
      <c r="VLD4" s="8"/>
      <c r="VLE4" s="8"/>
      <c r="VLF4" s="8"/>
      <c r="VLG4" s="8"/>
      <c r="VLH4" s="8"/>
      <c r="VLI4" s="8"/>
      <c r="VLJ4" s="8"/>
      <c r="VLK4" s="8"/>
      <c r="VLL4" s="8"/>
      <c r="VLM4" s="8"/>
      <c r="VLN4" s="8"/>
      <c r="VLO4" s="8"/>
      <c r="VLP4" s="8"/>
      <c r="VLQ4" s="8"/>
      <c r="VLR4" s="8"/>
      <c r="VLS4" s="8"/>
      <c r="VLT4" s="8"/>
      <c r="VLU4" s="8"/>
      <c r="VLV4" s="8"/>
      <c r="VLW4" s="8"/>
      <c r="VLX4" s="8"/>
      <c r="VLY4" s="8"/>
      <c r="VLZ4" s="8"/>
      <c r="VMA4" s="8"/>
      <c r="VMB4" s="8"/>
      <c r="VMC4" s="8"/>
      <c r="VMD4" s="8"/>
      <c r="VME4" s="8"/>
      <c r="VMF4" s="8"/>
      <c r="VMG4" s="8"/>
      <c r="VMH4" s="8"/>
      <c r="VMI4" s="8"/>
      <c r="VMJ4" s="8"/>
      <c r="VMK4" s="8"/>
      <c r="VML4" s="8"/>
      <c r="VMM4" s="8"/>
      <c r="VMN4" s="8"/>
      <c r="VMO4" s="8"/>
      <c r="VMP4" s="8"/>
      <c r="VMQ4" s="8"/>
      <c r="VMR4" s="8"/>
      <c r="VMS4" s="8"/>
      <c r="VMT4" s="8"/>
      <c r="VMU4" s="8"/>
      <c r="VMV4" s="8"/>
      <c r="VMW4" s="8"/>
      <c r="VMX4" s="8"/>
      <c r="VMY4" s="8"/>
      <c r="VMZ4" s="8"/>
      <c r="VNA4" s="8"/>
      <c r="VNB4" s="8"/>
      <c r="VNC4" s="8"/>
      <c r="VND4" s="8"/>
      <c r="VNE4" s="8"/>
      <c r="VNF4" s="8"/>
      <c r="VNG4" s="8"/>
      <c r="VNH4" s="8"/>
      <c r="VNI4" s="8"/>
      <c r="VNJ4" s="8"/>
      <c r="VNK4" s="8"/>
      <c r="VNL4" s="8"/>
      <c r="VNM4" s="8"/>
      <c r="VNN4" s="8"/>
      <c r="VNO4" s="8"/>
      <c r="VNP4" s="8"/>
      <c r="VNQ4" s="8"/>
      <c r="VNR4" s="8"/>
      <c r="VNS4" s="8"/>
      <c r="VNT4" s="8"/>
      <c r="VNU4" s="8"/>
      <c r="VNV4" s="8"/>
      <c r="VNW4" s="8"/>
      <c r="VNX4" s="8"/>
      <c r="VNY4" s="8"/>
      <c r="VNZ4" s="8"/>
      <c r="VOA4" s="8"/>
      <c r="VOB4" s="8"/>
      <c r="VOC4" s="8"/>
      <c r="VOD4" s="8"/>
      <c r="VOE4" s="8"/>
      <c r="VOF4" s="8"/>
      <c r="VOG4" s="8"/>
      <c r="VOH4" s="8"/>
      <c r="VOI4" s="8"/>
      <c r="VOJ4" s="8"/>
      <c r="VOK4" s="8"/>
      <c r="VOL4" s="8"/>
      <c r="VOM4" s="8"/>
      <c r="VON4" s="8"/>
      <c r="VOO4" s="8"/>
      <c r="VOP4" s="8"/>
      <c r="VOQ4" s="8"/>
      <c r="VOR4" s="8"/>
      <c r="VOS4" s="8"/>
      <c r="VOT4" s="8"/>
      <c r="VOU4" s="8"/>
      <c r="VOV4" s="8"/>
      <c r="VOW4" s="8"/>
      <c r="VOX4" s="8"/>
      <c r="VOY4" s="8"/>
      <c r="VOZ4" s="8"/>
      <c r="VPA4" s="8"/>
      <c r="VPB4" s="8"/>
      <c r="VPC4" s="8"/>
      <c r="VPD4" s="8"/>
      <c r="VPE4" s="8"/>
      <c r="VPF4" s="8"/>
      <c r="VPG4" s="8"/>
      <c r="VPH4" s="8"/>
      <c r="VPI4" s="8"/>
      <c r="VPJ4" s="8"/>
      <c r="VPK4" s="8"/>
      <c r="VPL4" s="8"/>
      <c r="VPM4" s="8"/>
      <c r="VPN4" s="8"/>
      <c r="VPO4" s="8"/>
      <c r="VPP4" s="8"/>
      <c r="VPQ4" s="8"/>
      <c r="VPR4" s="8"/>
      <c r="VPS4" s="8"/>
      <c r="VPT4" s="8"/>
      <c r="VPU4" s="8"/>
      <c r="VPV4" s="8"/>
      <c r="VPW4" s="8"/>
      <c r="VPX4" s="8"/>
      <c r="VPY4" s="8"/>
      <c r="VPZ4" s="8"/>
      <c r="VQA4" s="8"/>
      <c r="VQB4" s="8"/>
      <c r="VQC4" s="8"/>
      <c r="VQD4" s="8"/>
      <c r="VQE4" s="8"/>
      <c r="VQF4" s="8"/>
      <c r="VQG4" s="8"/>
      <c r="VQH4" s="8"/>
      <c r="VQI4" s="8"/>
      <c r="VQJ4" s="8"/>
      <c r="VQK4" s="8"/>
      <c r="VQL4" s="8"/>
      <c r="VQM4" s="8"/>
      <c r="VQN4" s="8"/>
      <c r="VQO4" s="8"/>
      <c r="VQP4" s="8"/>
      <c r="VQQ4" s="8"/>
      <c r="VQR4" s="8"/>
      <c r="VQS4" s="8"/>
      <c r="VQT4" s="8"/>
      <c r="VQU4" s="8"/>
      <c r="VQV4" s="8"/>
      <c r="VQW4" s="8"/>
      <c r="VQX4" s="8"/>
      <c r="VQY4" s="8"/>
      <c r="VQZ4" s="8"/>
      <c r="VRA4" s="8"/>
      <c r="VRB4" s="8"/>
      <c r="VRC4" s="8"/>
      <c r="VRD4" s="8"/>
      <c r="VRE4" s="8"/>
      <c r="VRF4" s="8"/>
      <c r="VRG4" s="8"/>
      <c r="VRH4" s="8"/>
      <c r="VRI4" s="8"/>
      <c r="VRJ4" s="8"/>
      <c r="VRK4" s="8"/>
      <c r="VRL4" s="8"/>
      <c r="VRM4" s="8"/>
      <c r="VRN4" s="8"/>
      <c r="VRO4" s="8"/>
      <c r="VRP4" s="8"/>
      <c r="VRQ4" s="8"/>
      <c r="VRR4" s="8"/>
      <c r="VRS4" s="8"/>
      <c r="VRT4" s="8"/>
      <c r="VRU4" s="8"/>
      <c r="VRV4" s="8"/>
      <c r="VRW4" s="8"/>
      <c r="VRX4" s="8"/>
      <c r="VRY4" s="8"/>
      <c r="VRZ4" s="8"/>
      <c r="VSA4" s="8"/>
      <c r="VSB4" s="8"/>
      <c r="VSC4" s="8"/>
      <c r="VSD4" s="8"/>
      <c r="VSE4" s="8"/>
      <c r="VSF4" s="8"/>
      <c r="VSG4" s="8"/>
      <c r="VSH4" s="8"/>
      <c r="VSI4" s="8"/>
      <c r="VSJ4" s="8"/>
      <c r="VSK4" s="8"/>
      <c r="VSL4" s="8"/>
      <c r="VSM4" s="8"/>
      <c r="VSN4" s="8"/>
      <c r="VSO4" s="8"/>
      <c r="VSP4" s="8"/>
      <c r="VSQ4" s="8"/>
      <c r="VSR4" s="8"/>
      <c r="VSS4" s="8"/>
      <c r="VST4" s="8"/>
      <c r="VSU4" s="8"/>
      <c r="VSV4" s="8"/>
      <c r="VSW4" s="8"/>
      <c r="VSX4" s="8"/>
      <c r="VSY4" s="8"/>
      <c r="VSZ4" s="8"/>
      <c r="VTA4" s="8"/>
      <c r="VTB4" s="8"/>
      <c r="VTC4" s="8"/>
      <c r="VTD4" s="8"/>
      <c r="VTE4" s="8"/>
      <c r="VTF4" s="8"/>
      <c r="VTG4" s="8"/>
      <c r="VTH4" s="8"/>
      <c r="VTI4" s="8"/>
      <c r="VTJ4" s="8"/>
      <c r="VTK4" s="8"/>
      <c r="VTL4" s="8"/>
      <c r="VTM4" s="8"/>
      <c r="VTN4" s="8"/>
      <c r="VTO4" s="8"/>
      <c r="VTP4" s="8"/>
      <c r="VTQ4" s="8"/>
      <c r="VTR4" s="8"/>
      <c r="VTS4" s="8"/>
      <c r="VTT4" s="8"/>
      <c r="VTU4" s="8"/>
      <c r="VTV4" s="8"/>
      <c r="VTW4" s="8"/>
      <c r="VTX4" s="8"/>
      <c r="VTY4" s="8"/>
      <c r="VTZ4" s="8"/>
      <c r="VUA4" s="8"/>
      <c r="VUB4" s="8"/>
      <c r="VUC4" s="8"/>
      <c r="VUD4" s="8"/>
      <c r="VUE4" s="8"/>
      <c r="VUF4" s="8"/>
      <c r="VUG4" s="8"/>
      <c r="VUH4" s="8"/>
      <c r="VUI4" s="8"/>
      <c r="VUJ4" s="8"/>
      <c r="VUK4" s="8"/>
      <c r="VUL4" s="8"/>
      <c r="VUM4" s="8"/>
      <c r="VUN4" s="8"/>
      <c r="VUO4" s="8"/>
      <c r="VUP4" s="8"/>
      <c r="VUQ4" s="8"/>
      <c r="VUR4" s="8"/>
      <c r="VUS4" s="8"/>
      <c r="VUT4" s="8"/>
      <c r="VUU4" s="8"/>
      <c r="VUV4" s="8"/>
      <c r="VUW4" s="8"/>
      <c r="VUX4" s="8"/>
      <c r="VUY4" s="8"/>
      <c r="VUZ4" s="8"/>
      <c r="VVA4" s="8"/>
      <c r="VVB4" s="8"/>
      <c r="VVC4" s="8"/>
      <c r="VVD4" s="8"/>
      <c r="VVE4" s="8"/>
      <c r="VVF4" s="8"/>
      <c r="VVG4" s="8"/>
      <c r="VVH4" s="8"/>
      <c r="VVI4" s="8"/>
      <c r="VVJ4" s="8"/>
      <c r="VVK4" s="8"/>
      <c r="VVL4" s="8"/>
      <c r="VVM4" s="8"/>
      <c r="VVN4" s="8"/>
      <c r="VVO4" s="8"/>
      <c r="VVP4" s="8"/>
      <c r="VVQ4" s="8"/>
      <c r="VVR4" s="8"/>
      <c r="VVS4" s="8"/>
      <c r="VVT4" s="8"/>
      <c r="VVU4" s="8"/>
      <c r="VVV4" s="8"/>
      <c r="VVW4" s="8"/>
      <c r="VVX4" s="8"/>
      <c r="VVY4" s="8"/>
      <c r="VVZ4" s="8"/>
      <c r="VWA4" s="8"/>
      <c r="VWB4" s="8"/>
      <c r="VWC4" s="8"/>
      <c r="VWD4" s="8"/>
      <c r="VWE4" s="8"/>
      <c r="VWF4" s="8"/>
      <c r="VWG4" s="8"/>
      <c r="VWH4" s="8"/>
      <c r="VWI4" s="8"/>
      <c r="VWJ4" s="8"/>
      <c r="VWK4" s="8"/>
      <c r="VWL4" s="8"/>
      <c r="VWM4" s="8"/>
      <c r="VWN4" s="8"/>
      <c r="VWO4" s="8"/>
      <c r="VWP4" s="8"/>
      <c r="VWQ4" s="8"/>
      <c r="VWR4" s="8"/>
      <c r="VWS4" s="8"/>
      <c r="VWT4" s="8"/>
      <c r="VWU4" s="8"/>
      <c r="VWV4" s="8"/>
      <c r="VWW4" s="8"/>
      <c r="VWX4" s="8"/>
      <c r="VWY4" s="8"/>
      <c r="VWZ4" s="8"/>
      <c r="VXA4" s="8"/>
      <c r="VXB4" s="8"/>
      <c r="VXC4" s="8"/>
      <c r="VXD4" s="8"/>
      <c r="VXE4" s="8"/>
      <c r="VXF4" s="8"/>
      <c r="VXG4" s="8"/>
      <c r="VXH4" s="8"/>
      <c r="VXI4" s="8"/>
      <c r="VXJ4" s="8"/>
      <c r="VXK4" s="8"/>
      <c r="VXL4" s="8"/>
      <c r="VXM4" s="8"/>
      <c r="VXN4" s="8"/>
      <c r="VXO4" s="8"/>
      <c r="VXP4" s="8"/>
      <c r="VXQ4" s="8"/>
      <c r="VXR4" s="8"/>
      <c r="VXS4" s="8"/>
      <c r="VXT4" s="8"/>
      <c r="VXU4" s="8"/>
      <c r="VXV4" s="8"/>
      <c r="VXW4" s="8"/>
      <c r="VXX4" s="8"/>
      <c r="VXY4" s="8"/>
      <c r="VXZ4" s="8"/>
      <c r="VYA4" s="8"/>
      <c r="VYB4" s="8"/>
      <c r="VYC4" s="8"/>
      <c r="VYD4" s="8"/>
      <c r="VYE4" s="8"/>
      <c r="VYF4" s="8"/>
      <c r="VYG4" s="8"/>
      <c r="VYH4" s="8"/>
      <c r="VYI4" s="8"/>
      <c r="VYJ4" s="8"/>
      <c r="VYK4" s="8"/>
      <c r="VYL4" s="8"/>
      <c r="VYM4" s="8"/>
      <c r="VYN4" s="8"/>
      <c r="VYO4" s="8"/>
      <c r="VYP4" s="8"/>
      <c r="VYQ4" s="8"/>
      <c r="VYR4" s="8"/>
      <c r="VYS4" s="8"/>
      <c r="VYT4" s="8"/>
      <c r="VYU4" s="8"/>
      <c r="VYV4" s="8"/>
      <c r="VYW4" s="8"/>
      <c r="VYX4" s="8"/>
      <c r="VYY4" s="8"/>
      <c r="VYZ4" s="8"/>
      <c r="VZA4" s="8"/>
      <c r="VZB4" s="8"/>
      <c r="VZC4" s="8"/>
      <c r="VZD4" s="8"/>
      <c r="VZE4" s="8"/>
      <c r="VZF4" s="8"/>
      <c r="VZG4" s="8"/>
      <c r="VZH4" s="8"/>
      <c r="VZI4" s="8"/>
      <c r="VZJ4" s="8"/>
      <c r="VZK4" s="8"/>
      <c r="VZL4" s="8"/>
      <c r="VZM4" s="8"/>
      <c r="VZN4" s="8"/>
      <c r="VZO4" s="8"/>
      <c r="VZP4" s="8"/>
      <c r="VZQ4" s="8"/>
      <c r="VZR4" s="8"/>
      <c r="VZS4" s="8"/>
      <c r="VZT4" s="8"/>
      <c r="VZU4" s="8"/>
      <c r="VZV4" s="8"/>
      <c r="VZW4" s="8"/>
      <c r="VZX4" s="8"/>
      <c r="VZY4" s="8"/>
      <c r="VZZ4" s="8"/>
      <c r="WAA4" s="8"/>
      <c r="WAB4" s="8"/>
      <c r="WAC4" s="8"/>
      <c r="WAD4" s="8"/>
      <c r="WAE4" s="8"/>
      <c r="WAF4" s="8"/>
      <c r="WAG4" s="8"/>
      <c r="WAH4" s="8"/>
      <c r="WAI4" s="8"/>
      <c r="WAJ4" s="8"/>
      <c r="WAK4" s="8"/>
      <c r="WAL4" s="8"/>
      <c r="WAM4" s="8"/>
      <c r="WAN4" s="8"/>
      <c r="WAO4" s="8"/>
      <c r="WAP4" s="8"/>
      <c r="WAQ4" s="8"/>
      <c r="WAR4" s="8"/>
      <c r="WAS4" s="8"/>
      <c r="WAT4" s="8"/>
      <c r="WAU4" s="8"/>
      <c r="WAV4" s="8"/>
      <c r="WAW4" s="8"/>
      <c r="WAX4" s="8"/>
      <c r="WAY4" s="8"/>
      <c r="WAZ4" s="8"/>
      <c r="WBA4" s="8"/>
      <c r="WBB4" s="8"/>
      <c r="WBC4" s="8"/>
      <c r="WBD4" s="8"/>
      <c r="WBE4" s="8"/>
      <c r="WBF4" s="8"/>
      <c r="WBG4" s="8"/>
      <c r="WBH4" s="8"/>
      <c r="WBI4" s="8"/>
      <c r="WBJ4" s="8"/>
      <c r="WBK4" s="8"/>
      <c r="WBL4" s="8"/>
      <c r="WBM4" s="8"/>
      <c r="WBN4" s="8"/>
      <c r="WBO4" s="8"/>
      <c r="WBP4" s="8"/>
      <c r="WBQ4" s="8"/>
      <c r="WBR4" s="8"/>
      <c r="WBS4" s="8"/>
      <c r="WBT4" s="8"/>
      <c r="WBU4" s="8"/>
      <c r="WBV4" s="8"/>
      <c r="WBW4" s="8"/>
      <c r="WBX4" s="8"/>
      <c r="WBY4" s="8"/>
      <c r="WBZ4" s="8"/>
      <c r="WCA4" s="8"/>
      <c r="WCB4" s="8"/>
      <c r="WCC4" s="8"/>
      <c r="WCD4" s="8"/>
      <c r="WCE4" s="8"/>
      <c r="WCF4" s="8"/>
      <c r="WCG4" s="8"/>
      <c r="WCH4" s="8"/>
      <c r="WCI4" s="8"/>
      <c r="WCJ4" s="8"/>
      <c r="WCK4" s="8"/>
      <c r="WCL4" s="8"/>
      <c r="WCM4" s="8"/>
      <c r="WCN4" s="8"/>
      <c r="WCO4" s="8"/>
      <c r="WCP4" s="8"/>
      <c r="WCQ4" s="8"/>
      <c r="WCR4" s="8"/>
      <c r="WCS4" s="8"/>
      <c r="WCT4" s="8"/>
      <c r="WCU4" s="8"/>
      <c r="WCV4" s="8"/>
      <c r="WCW4" s="8"/>
      <c r="WCX4" s="8"/>
      <c r="WCY4" s="8"/>
      <c r="WCZ4" s="8"/>
      <c r="WDA4" s="8"/>
      <c r="WDB4" s="8"/>
      <c r="WDC4" s="8"/>
      <c r="WDD4" s="8"/>
      <c r="WDE4" s="8"/>
      <c r="WDF4" s="8"/>
      <c r="WDG4" s="8"/>
      <c r="WDH4" s="8"/>
      <c r="WDI4" s="8"/>
      <c r="WDJ4" s="8"/>
      <c r="WDK4" s="8"/>
      <c r="WDL4" s="8"/>
      <c r="WDM4" s="8"/>
      <c r="WDN4" s="8"/>
      <c r="WDO4" s="8"/>
      <c r="WDP4" s="8"/>
      <c r="WDQ4" s="8"/>
      <c r="WDR4" s="8"/>
      <c r="WDS4" s="8"/>
      <c r="WDT4" s="8"/>
      <c r="WDU4" s="8"/>
      <c r="WDV4" s="8"/>
      <c r="WDW4" s="8"/>
      <c r="WDX4" s="8"/>
      <c r="WDY4" s="8"/>
      <c r="WDZ4" s="8"/>
      <c r="WEA4" s="8"/>
      <c r="WEB4" s="8"/>
      <c r="WEC4" s="8"/>
      <c r="WED4" s="8"/>
      <c r="WEE4" s="8"/>
      <c r="WEF4" s="8"/>
      <c r="WEG4" s="8"/>
      <c r="WEH4" s="8"/>
      <c r="WEI4" s="8"/>
      <c r="WEJ4" s="8"/>
      <c r="WEK4" s="8"/>
      <c r="WEL4" s="8"/>
      <c r="WEM4" s="8"/>
      <c r="WEN4" s="8"/>
      <c r="WEO4" s="8"/>
      <c r="WEP4" s="8"/>
      <c r="WEQ4" s="8"/>
      <c r="WER4" s="8"/>
      <c r="WES4" s="8"/>
      <c r="WET4" s="8"/>
      <c r="WEU4" s="8"/>
      <c r="WEV4" s="8"/>
      <c r="WEW4" s="8"/>
      <c r="WEX4" s="8"/>
      <c r="WEY4" s="8"/>
      <c r="WEZ4" s="8"/>
      <c r="WFA4" s="8"/>
      <c r="WFB4" s="8"/>
      <c r="WFC4" s="8"/>
      <c r="WFD4" s="8"/>
      <c r="WFE4" s="8"/>
      <c r="WFF4" s="8"/>
      <c r="WFG4" s="8"/>
      <c r="WFH4" s="8"/>
      <c r="WFI4" s="8"/>
      <c r="WFJ4" s="8"/>
      <c r="WFK4" s="8"/>
      <c r="WFL4" s="8"/>
      <c r="WFM4" s="8"/>
      <c r="WFN4" s="8"/>
      <c r="WFO4" s="8"/>
      <c r="WFP4" s="8"/>
      <c r="WFQ4" s="8"/>
      <c r="WFR4" s="8"/>
      <c r="WFS4" s="8"/>
      <c r="WFT4" s="8"/>
      <c r="WFU4" s="8"/>
      <c r="WFV4" s="8"/>
      <c r="WFW4" s="8"/>
      <c r="WFX4" s="8"/>
      <c r="WFY4" s="8"/>
      <c r="WFZ4" s="8"/>
      <c r="WGA4" s="8"/>
      <c r="WGB4" s="8"/>
      <c r="WGC4" s="8"/>
      <c r="WGD4" s="8"/>
      <c r="WGE4" s="8"/>
      <c r="WGF4" s="8"/>
      <c r="WGG4" s="8"/>
      <c r="WGH4" s="8"/>
      <c r="WGI4" s="8"/>
      <c r="WGJ4" s="8"/>
      <c r="WGK4" s="8"/>
      <c r="WGL4" s="8"/>
      <c r="WGM4" s="8"/>
      <c r="WGN4" s="8"/>
      <c r="WGO4" s="8"/>
      <c r="WGP4" s="8"/>
      <c r="WGQ4" s="8"/>
      <c r="WGR4" s="8"/>
      <c r="WGS4" s="8"/>
      <c r="WGT4" s="8"/>
      <c r="WGU4" s="8"/>
      <c r="WGV4" s="8"/>
      <c r="WGW4" s="8"/>
      <c r="WGX4" s="8"/>
      <c r="WGY4" s="8"/>
      <c r="WGZ4" s="8"/>
      <c r="WHA4" s="8"/>
      <c r="WHB4" s="8"/>
      <c r="WHC4" s="8"/>
      <c r="WHD4" s="8"/>
      <c r="WHE4" s="8"/>
      <c r="WHF4" s="8"/>
      <c r="WHG4" s="8"/>
      <c r="WHH4" s="8"/>
      <c r="WHI4" s="8"/>
      <c r="WHJ4" s="8"/>
      <c r="WHK4" s="8"/>
      <c r="WHL4" s="8"/>
      <c r="WHM4" s="8"/>
      <c r="WHN4" s="8"/>
      <c r="WHO4" s="8"/>
      <c r="WHP4" s="8"/>
      <c r="WHQ4" s="8"/>
      <c r="WHR4" s="8"/>
      <c r="WHS4" s="8"/>
      <c r="WHT4" s="8"/>
      <c r="WHU4" s="8"/>
      <c r="WHV4" s="8"/>
      <c r="WHW4" s="8"/>
      <c r="WHX4" s="8"/>
      <c r="WHY4" s="8"/>
      <c r="WHZ4" s="8"/>
      <c r="WIA4" s="8"/>
      <c r="WIB4" s="8"/>
      <c r="WIC4" s="8"/>
      <c r="WID4" s="8"/>
      <c r="WIE4" s="8"/>
      <c r="WIF4" s="8"/>
      <c r="WIG4" s="8"/>
      <c r="WIH4" s="8"/>
      <c r="WII4" s="8"/>
      <c r="WIJ4" s="8"/>
      <c r="WIK4" s="8"/>
      <c r="WIL4" s="8"/>
      <c r="WIM4" s="8"/>
      <c r="WIN4" s="8"/>
      <c r="WIO4" s="8"/>
      <c r="WIP4" s="8"/>
      <c r="WIQ4" s="8"/>
      <c r="WIR4" s="8"/>
      <c r="WIS4" s="8"/>
      <c r="WIT4" s="8"/>
      <c r="WIU4" s="8"/>
      <c r="WIV4" s="8"/>
      <c r="WIW4" s="8"/>
      <c r="WIX4" s="8"/>
      <c r="WIY4" s="8"/>
      <c r="WIZ4" s="8"/>
      <c r="WJA4" s="8"/>
      <c r="WJB4" s="8"/>
      <c r="WJC4" s="8"/>
      <c r="WJD4" s="8"/>
      <c r="WJE4" s="8"/>
      <c r="WJF4" s="8"/>
      <c r="WJG4" s="8"/>
      <c r="WJH4" s="8"/>
      <c r="WJI4" s="8"/>
      <c r="WJJ4" s="8"/>
      <c r="WJK4" s="8"/>
      <c r="WJL4" s="8"/>
      <c r="WJM4" s="8"/>
      <c r="WJN4" s="8"/>
      <c r="WJO4" s="8"/>
      <c r="WJP4" s="8"/>
      <c r="WJQ4" s="8"/>
      <c r="WJR4" s="8"/>
      <c r="WJS4" s="8"/>
      <c r="WJT4" s="8"/>
      <c r="WJU4" s="8"/>
      <c r="WJV4" s="8"/>
      <c r="WJW4" s="8"/>
      <c r="WJX4" s="8"/>
      <c r="WJY4" s="8"/>
      <c r="WJZ4" s="8"/>
      <c r="WKA4" s="8"/>
      <c r="WKB4" s="8"/>
      <c r="WKC4" s="8"/>
      <c r="WKD4" s="8"/>
      <c r="WKE4" s="8"/>
      <c r="WKF4" s="8"/>
      <c r="WKG4" s="8"/>
      <c r="WKH4" s="8"/>
      <c r="WKI4" s="8"/>
      <c r="WKJ4" s="8"/>
      <c r="WKK4" s="8"/>
      <c r="WKL4" s="8"/>
      <c r="WKM4" s="8"/>
      <c r="WKN4" s="8"/>
      <c r="WKO4" s="8"/>
      <c r="WKP4" s="8"/>
      <c r="WKQ4" s="8"/>
      <c r="WKR4" s="8"/>
      <c r="WKS4" s="8"/>
      <c r="WKT4" s="8"/>
      <c r="WKU4" s="8"/>
      <c r="WKV4" s="8"/>
      <c r="WKW4" s="8"/>
      <c r="WKX4" s="8"/>
      <c r="WKY4" s="8"/>
      <c r="WKZ4" s="8"/>
      <c r="WLA4" s="8"/>
      <c r="WLB4" s="8"/>
      <c r="WLC4" s="8"/>
      <c r="WLD4" s="8"/>
      <c r="WLE4" s="8"/>
      <c r="WLF4" s="8"/>
      <c r="WLG4" s="8"/>
      <c r="WLH4" s="8"/>
      <c r="WLI4" s="8"/>
      <c r="WLJ4" s="8"/>
      <c r="WLK4" s="8"/>
      <c r="WLL4" s="8"/>
      <c r="WLM4" s="8"/>
      <c r="WLN4" s="8"/>
      <c r="WLO4" s="8"/>
      <c r="WLP4" s="8"/>
      <c r="WLQ4" s="8"/>
      <c r="WLR4" s="8"/>
      <c r="WLS4" s="8"/>
      <c r="WLT4" s="8"/>
      <c r="WLU4" s="8"/>
      <c r="WLV4" s="8"/>
      <c r="WLW4" s="8"/>
      <c r="WLX4" s="8"/>
      <c r="WLY4" s="8"/>
      <c r="WLZ4" s="8"/>
      <c r="WMA4" s="8"/>
      <c r="WMB4" s="8"/>
      <c r="WMC4" s="8"/>
      <c r="WMD4" s="8"/>
      <c r="WME4" s="8"/>
      <c r="WMF4" s="8"/>
      <c r="WMG4" s="8"/>
      <c r="WMH4" s="8"/>
      <c r="WMI4" s="8"/>
      <c r="WMJ4" s="8"/>
      <c r="WMK4" s="8"/>
      <c r="WML4" s="8"/>
      <c r="WMM4" s="8"/>
      <c r="WMN4" s="8"/>
      <c r="WMO4" s="8"/>
      <c r="WMP4" s="8"/>
      <c r="WMQ4" s="8"/>
      <c r="WMR4" s="8"/>
      <c r="WMS4" s="8"/>
      <c r="WMT4" s="8"/>
      <c r="WMU4" s="8"/>
      <c r="WMV4" s="8"/>
      <c r="WMW4" s="8"/>
      <c r="WMX4" s="8"/>
      <c r="WMY4" s="8"/>
      <c r="WMZ4" s="8"/>
      <c r="WNA4" s="8"/>
      <c r="WNB4" s="8"/>
      <c r="WNC4" s="8"/>
      <c r="WND4" s="8"/>
      <c r="WNE4" s="8"/>
      <c r="WNF4" s="8"/>
      <c r="WNG4" s="8"/>
      <c r="WNH4" s="8"/>
      <c r="WNI4" s="8"/>
      <c r="WNJ4" s="8"/>
      <c r="WNK4" s="8"/>
      <c r="WNL4" s="8"/>
      <c r="WNM4" s="8"/>
      <c r="WNN4" s="8"/>
      <c r="WNO4" s="8"/>
      <c r="WNP4" s="8"/>
      <c r="WNQ4" s="8"/>
      <c r="WNR4" s="8"/>
      <c r="WNS4" s="8"/>
      <c r="WNT4" s="8"/>
      <c r="WNU4" s="8"/>
      <c r="WNV4" s="8"/>
      <c r="WNW4" s="8"/>
      <c r="WNX4" s="8"/>
      <c r="WNY4" s="8"/>
      <c r="WNZ4" s="8"/>
      <c r="WOA4" s="8"/>
      <c r="WOB4" s="8"/>
      <c r="WOC4" s="8"/>
      <c r="WOD4" s="8"/>
      <c r="WOE4" s="8"/>
      <c r="WOF4" s="8"/>
      <c r="WOG4" s="8"/>
      <c r="WOH4" s="8"/>
      <c r="WOI4" s="8"/>
      <c r="WOJ4" s="8"/>
      <c r="WOK4" s="8"/>
      <c r="WOL4" s="8"/>
      <c r="WOM4" s="8"/>
      <c r="WON4" s="8"/>
      <c r="WOO4" s="8"/>
      <c r="WOP4" s="8"/>
      <c r="WOQ4" s="8"/>
      <c r="WOR4" s="8"/>
      <c r="WOS4" s="8"/>
      <c r="WOT4" s="8"/>
      <c r="WOU4" s="8"/>
      <c r="WOV4" s="8"/>
      <c r="WOW4" s="8"/>
      <c r="WOX4" s="8"/>
      <c r="WOY4" s="8"/>
      <c r="WOZ4" s="8"/>
      <c r="WPA4" s="8"/>
      <c r="WPB4" s="8"/>
      <c r="WPC4" s="8"/>
      <c r="WPD4" s="8"/>
      <c r="WPE4" s="8"/>
      <c r="WPF4" s="8"/>
      <c r="WPG4" s="8"/>
      <c r="WPH4" s="8"/>
      <c r="WPI4" s="8"/>
      <c r="WPJ4" s="8"/>
      <c r="WPK4" s="8"/>
      <c r="WPL4" s="8"/>
      <c r="WPM4" s="8"/>
      <c r="WPN4" s="8"/>
      <c r="WPO4" s="8"/>
      <c r="WPP4" s="8"/>
      <c r="WPQ4" s="8"/>
      <c r="WPR4" s="8"/>
      <c r="WPS4" s="8"/>
      <c r="WPT4" s="8"/>
      <c r="WPU4" s="8"/>
      <c r="WPV4" s="8"/>
      <c r="WPW4" s="8"/>
      <c r="WPX4" s="8"/>
      <c r="WPY4" s="8"/>
      <c r="WPZ4" s="8"/>
      <c r="WQA4" s="8"/>
      <c r="WQB4" s="8"/>
      <c r="WQC4" s="8"/>
      <c r="WQD4" s="8"/>
      <c r="WQE4" s="8"/>
      <c r="WQF4" s="8"/>
      <c r="WQG4" s="8"/>
      <c r="WQH4" s="8"/>
      <c r="WQI4" s="8"/>
      <c r="WQJ4" s="8"/>
      <c r="WQK4" s="8"/>
      <c r="WQL4" s="8"/>
      <c r="WQM4" s="8"/>
      <c r="WQN4" s="8"/>
      <c r="WQO4" s="8"/>
      <c r="WQP4" s="8"/>
      <c r="WQQ4" s="8"/>
      <c r="WQR4" s="8"/>
      <c r="WQS4" s="8"/>
      <c r="WQT4" s="8"/>
      <c r="WQU4" s="8"/>
      <c r="WQV4" s="8"/>
      <c r="WQW4" s="8"/>
      <c r="WQX4" s="8"/>
      <c r="WQY4" s="8"/>
      <c r="WQZ4" s="8"/>
      <c r="WRA4" s="8"/>
      <c r="WRB4" s="8"/>
      <c r="WRC4" s="8"/>
      <c r="WRD4" s="8"/>
      <c r="WRE4" s="8"/>
      <c r="WRF4" s="8"/>
      <c r="WRG4" s="8"/>
      <c r="WRH4" s="8"/>
      <c r="WRI4" s="8"/>
      <c r="WRJ4" s="8"/>
      <c r="WRK4" s="8"/>
      <c r="WRL4" s="8"/>
      <c r="WRM4" s="8"/>
      <c r="WRN4" s="8"/>
      <c r="WRO4" s="8"/>
      <c r="WRP4" s="8"/>
      <c r="WRQ4" s="8"/>
      <c r="WRR4" s="8"/>
      <c r="WRS4" s="8"/>
      <c r="WRT4" s="8"/>
      <c r="WRU4" s="8"/>
      <c r="WRV4" s="8"/>
      <c r="WRW4" s="8"/>
      <c r="WRX4" s="8"/>
      <c r="WRY4" s="8"/>
      <c r="WRZ4" s="8"/>
      <c r="WSA4" s="8"/>
      <c r="WSB4" s="8"/>
      <c r="WSC4" s="8"/>
      <c r="WSD4" s="8"/>
      <c r="WSE4" s="8"/>
      <c r="WSF4" s="8"/>
      <c r="WSG4" s="8"/>
      <c r="WSH4" s="8"/>
      <c r="WSI4" s="8"/>
      <c r="WSJ4" s="8"/>
      <c r="WSK4" s="8"/>
      <c r="WSL4" s="8"/>
      <c r="WSM4" s="8"/>
      <c r="WSN4" s="8"/>
      <c r="WSO4" s="8"/>
      <c r="WSP4" s="8"/>
      <c r="WSQ4" s="8"/>
      <c r="WSR4" s="8"/>
      <c r="WSS4" s="8"/>
      <c r="WST4" s="8"/>
      <c r="WSU4" s="8"/>
      <c r="WSV4" s="8"/>
      <c r="WSW4" s="8"/>
      <c r="WSX4" s="8"/>
      <c r="WSY4" s="8"/>
      <c r="WSZ4" s="8"/>
      <c r="WTA4" s="8"/>
      <c r="WTB4" s="8"/>
      <c r="WTC4" s="8"/>
      <c r="WTD4" s="8"/>
      <c r="WTE4" s="8"/>
      <c r="WTF4" s="8"/>
      <c r="WTG4" s="8"/>
      <c r="WTH4" s="8"/>
      <c r="WTI4" s="8"/>
      <c r="WTJ4" s="8"/>
      <c r="WTK4" s="8"/>
      <c r="WTL4" s="8"/>
      <c r="WTM4" s="8"/>
      <c r="WTN4" s="8"/>
      <c r="WTO4" s="8"/>
      <c r="WTP4" s="8"/>
      <c r="WTQ4" s="8"/>
      <c r="WTR4" s="8"/>
      <c r="WTS4" s="8"/>
      <c r="WTT4" s="8"/>
      <c r="WTU4" s="8"/>
      <c r="WTV4" s="8"/>
      <c r="WTW4" s="8"/>
      <c r="WTX4" s="8"/>
      <c r="WTY4" s="8"/>
      <c r="WTZ4" s="8"/>
      <c r="WUA4" s="8"/>
      <c r="WUB4" s="8"/>
      <c r="WUC4" s="8"/>
      <c r="WUD4" s="8"/>
      <c r="WUE4" s="8"/>
      <c r="WUF4" s="8"/>
      <c r="WUG4" s="8"/>
      <c r="WUH4" s="8"/>
      <c r="WUI4" s="8"/>
      <c r="WUJ4" s="8"/>
      <c r="WUK4" s="8"/>
      <c r="WUL4" s="8"/>
      <c r="WUM4" s="8"/>
      <c r="WUN4" s="8"/>
      <c r="WUO4" s="8"/>
      <c r="WUP4" s="8"/>
      <c r="WUQ4" s="8"/>
      <c r="WUR4" s="8"/>
      <c r="WUS4" s="8"/>
      <c r="WUT4" s="8"/>
      <c r="WUU4" s="8"/>
      <c r="WUV4" s="8"/>
      <c r="WUW4" s="8"/>
      <c r="WUX4" s="8"/>
      <c r="WUY4" s="8"/>
      <c r="WUZ4" s="8"/>
      <c r="WVA4" s="8"/>
      <c r="WVB4" s="8"/>
      <c r="WVC4" s="8"/>
      <c r="WVD4" s="8"/>
      <c r="WVE4" s="8"/>
      <c r="WVF4" s="8"/>
      <c r="WVG4" s="8"/>
      <c r="WVH4" s="8"/>
      <c r="WVI4" s="8"/>
      <c r="WVJ4" s="8"/>
      <c r="WVK4" s="8"/>
      <c r="WVL4" s="8"/>
      <c r="WVM4" s="8"/>
      <c r="WVN4" s="8"/>
      <c r="WVO4" s="8"/>
      <c r="WVP4" s="8"/>
      <c r="WVQ4" s="8"/>
      <c r="WVR4" s="8"/>
      <c r="WVS4" s="8"/>
      <c r="WVT4" s="8"/>
      <c r="WVU4" s="8"/>
      <c r="WVV4" s="8"/>
      <c r="WVW4" s="8"/>
      <c r="WVX4" s="8"/>
      <c r="WVY4" s="8"/>
      <c r="WVZ4" s="8"/>
      <c r="WWA4" s="8"/>
      <c r="WWB4" s="8"/>
      <c r="WWC4" s="8"/>
      <c r="WWD4" s="8"/>
      <c r="WWE4" s="8"/>
      <c r="WWF4" s="8"/>
      <c r="WWG4" s="8"/>
      <c r="WWH4" s="8"/>
      <c r="WWI4" s="8"/>
      <c r="WWJ4" s="8"/>
      <c r="WWK4" s="8"/>
      <c r="WWL4" s="8"/>
      <c r="WWM4" s="8"/>
      <c r="WWN4" s="8"/>
      <c r="WWO4" s="8"/>
      <c r="WWP4" s="8"/>
      <c r="WWQ4" s="8"/>
      <c r="WWR4" s="8"/>
      <c r="WWS4" s="8"/>
      <c r="WWT4" s="8"/>
      <c r="WWU4" s="8"/>
      <c r="WWV4" s="8"/>
      <c r="WWW4" s="8"/>
      <c r="WWX4" s="8"/>
      <c r="WWY4" s="8"/>
      <c r="WWZ4" s="8"/>
      <c r="WXA4" s="8"/>
      <c r="WXB4" s="8"/>
      <c r="WXC4" s="8"/>
      <c r="WXD4" s="8"/>
      <c r="WXE4" s="8"/>
      <c r="WXF4" s="8"/>
      <c r="WXG4" s="8"/>
      <c r="WXH4" s="8"/>
      <c r="WXI4" s="8"/>
      <c r="WXJ4" s="8"/>
      <c r="WXK4" s="8"/>
      <c r="WXL4" s="8"/>
      <c r="WXM4" s="8"/>
      <c r="WXN4" s="8"/>
      <c r="WXO4" s="8"/>
      <c r="WXP4" s="8"/>
      <c r="WXQ4" s="8"/>
      <c r="WXR4" s="8"/>
      <c r="WXS4" s="8"/>
      <c r="WXT4" s="8"/>
      <c r="WXU4" s="8"/>
      <c r="WXV4" s="8"/>
      <c r="WXW4" s="8"/>
      <c r="WXX4" s="8"/>
      <c r="WXY4" s="8"/>
      <c r="WXZ4" s="8"/>
      <c r="WYA4" s="8"/>
      <c r="WYB4" s="8"/>
      <c r="WYC4" s="8"/>
      <c r="WYD4" s="8"/>
      <c r="WYE4" s="8"/>
      <c r="WYF4" s="8"/>
      <c r="WYG4" s="8"/>
      <c r="WYH4" s="8"/>
      <c r="WYI4" s="8"/>
      <c r="WYJ4" s="8"/>
      <c r="WYK4" s="8"/>
      <c r="WYL4" s="8"/>
      <c r="WYM4" s="8"/>
      <c r="WYN4" s="8"/>
      <c r="WYO4" s="8"/>
      <c r="WYP4" s="8"/>
      <c r="WYQ4" s="8"/>
      <c r="WYR4" s="8"/>
      <c r="WYS4" s="8"/>
      <c r="WYT4" s="8"/>
      <c r="WYU4" s="8"/>
      <c r="WYV4" s="8"/>
      <c r="WYW4" s="8"/>
      <c r="WYX4" s="8"/>
      <c r="WYY4" s="8"/>
      <c r="WYZ4" s="8"/>
      <c r="WZA4" s="8"/>
      <c r="WZB4" s="8"/>
      <c r="WZC4" s="8"/>
      <c r="WZD4" s="8"/>
      <c r="WZE4" s="8"/>
      <c r="WZF4" s="8"/>
      <c r="WZG4" s="8"/>
      <c r="WZH4" s="8"/>
      <c r="WZI4" s="8"/>
      <c r="WZJ4" s="8"/>
      <c r="WZK4" s="8"/>
      <c r="WZL4" s="8"/>
      <c r="WZM4" s="8"/>
      <c r="WZN4" s="8"/>
      <c r="WZO4" s="8"/>
      <c r="WZP4" s="8"/>
      <c r="WZQ4" s="8"/>
      <c r="WZR4" s="8"/>
      <c r="WZS4" s="8"/>
      <c r="WZT4" s="8"/>
      <c r="WZU4" s="8"/>
      <c r="WZV4" s="8"/>
      <c r="WZW4" s="8"/>
      <c r="WZX4" s="8"/>
      <c r="WZY4" s="8"/>
      <c r="WZZ4" s="8"/>
      <c r="XAA4" s="8"/>
      <c r="XAB4" s="8"/>
      <c r="XAC4" s="8"/>
      <c r="XAD4" s="8"/>
      <c r="XAE4" s="8"/>
      <c r="XAF4" s="8"/>
      <c r="XAG4" s="8"/>
      <c r="XAH4" s="8"/>
      <c r="XAI4" s="8"/>
      <c r="XAJ4" s="8"/>
      <c r="XAK4" s="8"/>
      <c r="XAL4" s="8"/>
      <c r="XAM4" s="8"/>
      <c r="XAN4" s="8"/>
      <c r="XAO4" s="8"/>
      <c r="XAP4" s="8"/>
      <c r="XAQ4" s="8"/>
      <c r="XAR4" s="8"/>
      <c r="XAS4" s="8"/>
      <c r="XAT4" s="8"/>
      <c r="XAU4" s="8"/>
      <c r="XAV4" s="8"/>
      <c r="XAW4" s="8"/>
      <c r="XAX4" s="8"/>
      <c r="XAY4" s="8"/>
      <c r="XAZ4" s="8"/>
      <c r="XBA4" s="8"/>
      <c r="XBB4" s="8"/>
      <c r="XBC4" s="8"/>
      <c r="XBD4" s="8"/>
      <c r="XBE4" s="8"/>
      <c r="XBF4" s="8"/>
      <c r="XBG4" s="8"/>
      <c r="XBH4" s="8"/>
      <c r="XBI4" s="8"/>
      <c r="XBJ4" s="8"/>
      <c r="XBK4" s="8"/>
      <c r="XBL4" s="8"/>
      <c r="XBM4" s="8"/>
      <c r="XBN4" s="8"/>
      <c r="XBO4" s="8"/>
      <c r="XBP4" s="8"/>
      <c r="XBQ4" s="8"/>
      <c r="XBR4" s="8"/>
      <c r="XBS4" s="8"/>
      <c r="XBT4" s="8"/>
      <c r="XBU4" s="8"/>
      <c r="XBV4" s="8"/>
      <c r="XBW4" s="8"/>
      <c r="XBX4" s="8"/>
      <c r="XBY4" s="8"/>
      <c r="XBZ4" s="8"/>
      <c r="XCA4" s="8"/>
      <c r="XCB4" s="8"/>
      <c r="XCC4" s="8"/>
      <c r="XCD4" s="8"/>
      <c r="XCE4" s="8"/>
      <c r="XCF4" s="8"/>
      <c r="XCG4" s="8"/>
      <c r="XCH4" s="8"/>
      <c r="XCI4" s="8"/>
      <c r="XCJ4" s="8"/>
      <c r="XCK4" s="8"/>
      <c r="XCL4" s="8"/>
      <c r="XCM4" s="8"/>
      <c r="XCN4" s="8"/>
      <c r="XCO4" s="8"/>
      <c r="XCP4" s="8"/>
      <c r="XCQ4" s="8"/>
      <c r="XCR4" s="8"/>
      <c r="XCS4" s="8"/>
      <c r="XCT4" s="8"/>
      <c r="XCU4" s="8"/>
      <c r="XCV4" s="8"/>
      <c r="XCW4" s="8"/>
      <c r="XCX4" s="8"/>
      <c r="XCY4" s="8"/>
      <c r="XCZ4" s="8"/>
      <c r="XDA4" s="8"/>
      <c r="XDB4" s="8"/>
      <c r="XDC4" s="8"/>
      <c r="XDD4" s="8"/>
      <c r="XDE4" s="8"/>
      <c r="XDF4" s="8"/>
      <c r="XDG4" s="8"/>
      <c r="XDH4" s="8"/>
      <c r="XDI4" s="8"/>
      <c r="XDJ4" s="8"/>
      <c r="XDK4" s="8"/>
      <c r="XDL4" s="8"/>
      <c r="XDM4" s="8"/>
      <c r="XDN4" s="8"/>
      <c r="XDO4" s="8"/>
      <c r="XDP4" s="8"/>
      <c r="XDQ4" s="8"/>
      <c r="XDR4" s="8"/>
      <c r="XDS4" s="8"/>
      <c r="XDT4" s="8"/>
      <c r="XDU4" s="8"/>
      <c r="XDV4" s="8"/>
      <c r="XDW4" s="8"/>
      <c r="XDX4" s="8"/>
      <c r="XDY4" s="8"/>
      <c r="XDZ4" s="8"/>
      <c r="XEA4" s="8"/>
      <c r="XEB4" s="8"/>
      <c r="XEC4" s="8"/>
      <c r="XED4" s="8"/>
      <c r="XEE4" s="8"/>
      <c r="XEF4" s="8"/>
      <c r="XEG4" s="8"/>
      <c r="XEH4" s="8"/>
      <c r="XEI4" s="8"/>
      <c r="XEJ4" s="8"/>
      <c r="XEK4" s="8"/>
      <c r="XEL4" s="8"/>
      <c r="XEM4" s="8"/>
      <c r="XEN4" s="8"/>
      <c r="XEO4" s="8"/>
      <c r="XEP4" s="8"/>
      <c r="XEQ4" s="8"/>
      <c r="XER4" s="8"/>
      <c r="XES4" s="8"/>
      <c r="XET4" s="8"/>
      <c r="XEU4" s="8"/>
      <c r="XEV4" s="8"/>
      <c r="XEW4" s="8"/>
      <c r="XEX4" s="8"/>
      <c r="XEY4" s="8"/>
      <c r="XEZ4" s="8"/>
      <c r="XFA4" s="8"/>
      <c r="XFB4" s="8"/>
      <c r="XFC4" s="8"/>
      <c r="XFD4" s="8"/>
    </row>
    <row r="5" s="91" customFormat="1" ht="32.25" customHeight="1" spans="1:16384">
      <c r="A5" s="12" t="s">
        <v>1</v>
      </c>
      <c r="B5" s="13"/>
      <c r="C5" s="13"/>
      <c r="D5" s="13"/>
      <c r="E5" s="13"/>
      <c r="F5" s="13"/>
      <c r="G5" s="13"/>
      <c r="H5" s="13"/>
      <c r="I5" s="13"/>
      <c r="J5" s="13"/>
      <c r="K5" s="14"/>
      <c r="L5" s="12" t="s">
        <v>660</v>
      </c>
      <c r="M5" s="240"/>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c r="SQR5" s="8"/>
      <c r="SQS5" s="8"/>
      <c r="SQT5" s="8"/>
      <c r="SQU5" s="8"/>
      <c r="SQV5" s="8"/>
      <c r="SQW5" s="8"/>
      <c r="SQX5" s="8"/>
      <c r="SQY5" s="8"/>
      <c r="SQZ5" s="8"/>
      <c r="SRA5" s="8"/>
      <c r="SRB5" s="8"/>
      <c r="SRC5" s="8"/>
      <c r="SRD5" s="8"/>
      <c r="SRE5" s="8"/>
      <c r="SRF5" s="8"/>
      <c r="SRG5" s="8"/>
      <c r="SRH5" s="8"/>
      <c r="SRI5" s="8"/>
      <c r="SRJ5" s="8"/>
      <c r="SRK5" s="8"/>
      <c r="SRL5" s="8"/>
      <c r="SRM5" s="8"/>
      <c r="SRN5" s="8"/>
      <c r="SRO5" s="8"/>
      <c r="SRP5" s="8"/>
      <c r="SRQ5" s="8"/>
      <c r="SRR5" s="8"/>
      <c r="SRS5" s="8"/>
      <c r="SRT5" s="8"/>
      <c r="SRU5" s="8"/>
      <c r="SRV5" s="8"/>
      <c r="SRW5" s="8"/>
      <c r="SRX5" s="8"/>
      <c r="SRY5" s="8"/>
      <c r="SRZ5" s="8"/>
      <c r="SSA5" s="8"/>
      <c r="SSB5" s="8"/>
      <c r="SSC5" s="8"/>
      <c r="SSD5" s="8"/>
      <c r="SSE5" s="8"/>
      <c r="SSF5" s="8"/>
      <c r="SSG5" s="8"/>
      <c r="SSH5" s="8"/>
      <c r="SSI5" s="8"/>
      <c r="SSJ5" s="8"/>
      <c r="SSK5" s="8"/>
      <c r="SSL5" s="8"/>
      <c r="SSM5" s="8"/>
      <c r="SSN5" s="8"/>
      <c r="SSO5" s="8"/>
      <c r="SSP5" s="8"/>
      <c r="SSQ5" s="8"/>
      <c r="SSR5" s="8"/>
      <c r="SSS5" s="8"/>
      <c r="SST5" s="8"/>
      <c r="SSU5" s="8"/>
      <c r="SSV5" s="8"/>
      <c r="SSW5" s="8"/>
      <c r="SSX5" s="8"/>
      <c r="SSY5" s="8"/>
      <c r="SSZ5" s="8"/>
      <c r="STA5" s="8"/>
      <c r="STB5" s="8"/>
      <c r="STC5" s="8"/>
      <c r="STD5" s="8"/>
      <c r="STE5" s="8"/>
      <c r="STF5" s="8"/>
      <c r="STG5" s="8"/>
      <c r="STH5" s="8"/>
      <c r="STI5" s="8"/>
      <c r="STJ5" s="8"/>
      <c r="STK5" s="8"/>
      <c r="STL5" s="8"/>
      <c r="STM5" s="8"/>
      <c r="STN5" s="8"/>
      <c r="STO5" s="8"/>
      <c r="STP5" s="8"/>
      <c r="STQ5" s="8"/>
      <c r="STR5" s="8"/>
      <c r="STS5" s="8"/>
      <c r="STT5" s="8"/>
      <c r="STU5" s="8"/>
      <c r="STV5" s="8"/>
      <c r="STW5" s="8"/>
      <c r="STX5" s="8"/>
      <c r="STY5" s="8"/>
      <c r="STZ5" s="8"/>
      <c r="SUA5" s="8"/>
      <c r="SUB5" s="8"/>
      <c r="SUC5" s="8"/>
      <c r="SUD5" s="8"/>
      <c r="SUE5" s="8"/>
      <c r="SUF5" s="8"/>
      <c r="SUG5" s="8"/>
      <c r="SUH5" s="8"/>
      <c r="SUI5" s="8"/>
      <c r="SUJ5" s="8"/>
      <c r="SUK5" s="8"/>
      <c r="SUL5" s="8"/>
      <c r="SUM5" s="8"/>
      <c r="SUN5" s="8"/>
      <c r="SUO5" s="8"/>
      <c r="SUP5" s="8"/>
      <c r="SUQ5" s="8"/>
      <c r="SUR5" s="8"/>
      <c r="SUS5" s="8"/>
      <c r="SUT5" s="8"/>
      <c r="SUU5" s="8"/>
      <c r="SUV5" s="8"/>
      <c r="SUW5" s="8"/>
      <c r="SUX5" s="8"/>
      <c r="SUY5" s="8"/>
      <c r="SUZ5" s="8"/>
      <c r="SVA5" s="8"/>
      <c r="SVB5" s="8"/>
      <c r="SVC5" s="8"/>
      <c r="SVD5" s="8"/>
      <c r="SVE5" s="8"/>
      <c r="SVF5" s="8"/>
      <c r="SVG5" s="8"/>
      <c r="SVH5" s="8"/>
      <c r="SVI5" s="8"/>
      <c r="SVJ5" s="8"/>
      <c r="SVK5" s="8"/>
      <c r="SVL5" s="8"/>
      <c r="SVM5" s="8"/>
      <c r="SVN5" s="8"/>
      <c r="SVO5" s="8"/>
      <c r="SVP5" s="8"/>
      <c r="SVQ5" s="8"/>
      <c r="SVR5" s="8"/>
      <c r="SVS5" s="8"/>
      <c r="SVT5" s="8"/>
      <c r="SVU5" s="8"/>
      <c r="SVV5" s="8"/>
      <c r="SVW5" s="8"/>
      <c r="SVX5" s="8"/>
      <c r="SVY5" s="8"/>
      <c r="SVZ5" s="8"/>
      <c r="SWA5" s="8"/>
      <c r="SWB5" s="8"/>
      <c r="SWC5" s="8"/>
      <c r="SWD5" s="8"/>
      <c r="SWE5" s="8"/>
      <c r="SWF5" s="8"/>
      <c r="SWG5" s="8"/>
      <c r="SWH5" s="8"/>
      <c r="SWI5" s="8"/>
      <c r="SWJ5" s="8"/>
      <c r="SWK5" s="8"/>
      <c r="SWL5" s="8"/>
      <c r="SWM5" s="8"/>
      <c r="SWN5" s="8"/>
      <c r="SWO5" s="8"/>
      <c r="SWP5" s="8"/>
      <c r="SWQ5" s="8"/>
      <c r="SWR5" s="8"/>
      <c r="SWS5" s="8"/>
      <c r="SWT5" s="8"/>
      <c r="SWU5" s="8"/>
      <c r="SWV5" s="8"/>
      <c r="SWW5" s="8"/>
      <c r="SWX5" s="8"/>
      <c r="SWY5" s="8"/>
      <c r="SWZ5" s="8"/>
      <c r="SXA5" s="8"/>
      <c r="SXB5" s="8"/>
      <c r="SXC5" s="8"/>
      <c r="SXD5" s="8"/>
      <c r="SXE5" s="8"/>
      <c r="SXF5" s="8"/>
      <c r="SXG5" s="8"/>
      <c r="SXH5" s="8"/>
      <c r="SXI5" s="8"/>
      <c r="SXJ5" s="8"/>
      <c r="SXK5" s="8"/>
      <c r="SXL5" s="8"/>
      <c r="SXM5" s="8"/>
      <c r="SXN5" s="8"/>
      <c r="SXO5" s="8"/>
      <c r="SXP5" s="8"/>
      <c r="SXQ5" s="8"/>
      <c r="SXR5" s="8"/>
      <c r="SXS5" s="8"/>
      <c r="SXT5" s="8"/>
      <c r="SXU5" s="8"/>
      <c r="SXV5" s="8"/>
      <c r="SXW5" s="8"/>
      <c r="SXX5" s="8"/>
      <c r="SXY5" s="8"/>
      <c r="SXZ5" s="8"/>
      <c r="SYA5" s="8"/>
      <c r="SYB5" s="8"/>
      <c r="SYC5" s="8"/>
      <c r="SYD5" s="8"/>
      <c r="SYE5" s="8"/>
      <c r="SYF5" s="8"/>
      <c r="SYG5" s="8"/>
      <c r="SYH5" s="8"/>
      <c r="SYI5" s="8"/>
      <c r="SYJ5" s="8"/>
      <c r="SYK5" s="8"/>
      <c r="SYL5" s="8"/>
      <c r="SYM5" s="8"/>
      <c r="SYN5" s="8"/>
      <c r="SYO5" s="8"/>
      <c r="SYP5" s="8"/>
      <c r="SYQ5" s="8"/>
      <c r="SYR5" s="8"/>
      <c r="SYS5" s="8"/>
      <c r="SYT5" s="8"/>
      <c r="SYU5" s="8"/>
      <c r="SYV5" s="8"/>
      <c r="SYW5" s="8"/>
      <c r="SYX5" s="8"/>
      <c r="SYY5" s="8"/>
      <c r="SYZ5" s="8"/>
      <c r="SZA5" s="8"/>
      <c r="SZB5" s="8"/>
      <c r="SZC5" s="8"/>
      <c r="SZD5" s="8"/>
      <c r="SZE5" s="8"/>
      <c r="SZF5" s="8"/>
      <c r="SZG5" s="8"/>
      <c r="SZH5" s="8"/>
      <c r="SZI5" s="8"/>
      <c r="SZJ5" s="8"/>
      <c r="SZK5" s="8"/>
      <c r="SZL5" s="8"/>
      <c r="SZM5" s="8"/>
      <c r="SZN5" s="8"/>
      <c r="SZO5" s="8"/>
      <c r="SZP5" s="8"/>
      <c r="SZQ5" s="8"/>
      <c r="SZR5" s="8"/>
      <c r="SZS5" s="8"/>
      <c r="SZT5" s="8"/>
      <c r="SZU5" s="8"/>
      <c r="SZV5" s="8"/>
      <c r="SZW5" s="8"/>
      <c r="SZX5" s="8"/>
      <c r="SZY5" s="8"/>
      <c r="SZZ5" s="8"/>
      <c r="TAA5" s="8"/>
      <c r="TAB5" s="8"/>
      <c r="TAC5" s="8"/>
      <c r="TAD5" s="8"/>
      <c r="TAE5" s="8"/>
      <c r="TAF5" s="8"/>
      <c r="TAG5" s="8"/>
      <c r="TAH5" s="8"/>
      <c r="TAI5" s="8"/>
      <c r="TAJ5" s="8"/>
      <c r="TAK5" s="8"/>
      <c r="TAL5" s="8"/>
      <c r="TAM5" s="8"/>
      <c r="TAN5" s="8"/>
      <c r="TAO5" s="8"/>
      <c r="TAP5" s="8"/>
      <c r="TAQ5" s="8"/>
      <c r="TAR5" s="8"/>
      <c r="TAS5" s="8"/>
      <c r="TAT5" s="8"/>
      <c r="TAU5" s="8"/>
      <c r="TAV5" s="8"/>
      <c r="TAW5" s="8"/>
      <c r="TAX5" s="8"/>
      <c r="TAY5" s="8"/>
      <c r="TAZ5" s="8"/>
      <c r="TBA5" s="8"/>
      <c r="TBB5" s="8"/>
      <c r="TBC5" s="8"/>
      <c r="TBD5" s="8"/>
      <c r="TBE5" s="8"/>
      <c r="TBF5" s="8"/>
      <c r="TBG5" s="8"/>
      <c r="TBH5" s="8"/>
      <c r="TBI5" s="8"/>
      <c r="TBJ5" s="8"/>
      <c r="TBK5" s="8"/>
      <c r="TBL5" s="8"/>
      <c r="TBM5" s="8"/>
      <c r="TBN5" s="8"/>
      <c r="TBO5" s="8"/>
      <c r="TBP5" s="8"/>
      <c r="TBQ5" s="8"/>
      <c r="TBR5" s="8"/>
      <c r="TBS5" s="8"/>
      <c r="TBT5" s="8"/>
      <c r="TBU5" s="8"/>
      <c r="TBV5" s="8"/>
      <c r="TBW5" s="8"/>
      <c r="TBX5" s="8"/>
      <c r="TBY5" s="8"/>
      <c r="TBZ5" s="8"/>
      <c r="TCA5" s="8"/>
      <c r="TCB5" s="8"/>
      <c r="TCC5" s="8"/>
      <c r="TCD5" s="8"/>
      <c r="TCE5" s="8"/>
      <c r="TCF5" s="8"/>
      <c r="TCG5" s="8"/>
      <c r="TCH5" s="8"/>
      <c r="TCI5" s="8"/>
      <c r="TCJ5" s="8"/>
      <c r="TCK5" s="8"/>
      <c r="TCL5" s="8"/>
      <c r="TCM5" s="8"/>
      <c r="TCN5" s="8"/>
      <c r="TCO5" s="8"/>
      <c r="TCP5" s="8"/>
      <c r="TCQ5" s="8"/>
      <c r="TCR5" s="8"/>
      <c r="TCS5" s="8"/>
      <c r="TCT5" s="8"/>
      <c r="TCU5" s="8"/>
      <c r="TCV5" s="8"/>
      <c r="TCW5" s="8"/>
      <c r="TCX5" s="8"/>
      <c r="TCY5" s="8"/>
      <c r="TCZ5" s="8"/>
      <c r="TDA5" s="8"/>
      <c r="TDB5" s="8"/>
      <c r="TDC5" s="8"/>
      <c r="TDD5" s="8"/>
      <c r="TDE5" s="8"/>
      <c r="TDF5" s="8"/>
      <c r="TDG5" s="8"/>
      <c r="TDH5" s="8"/>
      <c r="TDI5" s="8"/>
      <c r="TDJ5" s="8"/>
      <c r="TDK5" s="8"/>
      <c r="TDL5" s="8"/>
      <c r="TDM5" s="8"/>
      <c r="TDN5" s="8"/>
      <c r="TDO5" s="8"/>
      <c r="TDP5" s="8"/>
      <c r="TDQ5" s="8"/>
      <c r="TDR5" s="8"/>
      <c r="TDS5" s="8"/>
      <c r="TDT5" s="8"/>
      <c r="TDU5" s="8"/>
      <c r="TDV5" s="8"/>
      <c r="TDW5" s="8"/>
      <c r="TDX5" s="8"/>
      <c r="TDY5" s="8"/>
      <c r="TDZ5" s="8"/>
      <c r="TEA5" s="8"/>
      <c r="TEB5" s="8"/>
      <c r="TEC5" s="8"/>
      <c r="TED5" s="8"/>
      <c r="TEE5" s="8"/>
      <c r="TEF5" s="8"/>
      <c r="TEG5" s="8"/>
      <c r="TEH5" s="8"/>
      <c r="TEI5" s="8"/>
      <c r="TEJ5" s="8"/>
      <c r="TEK5" s="8"/>
      <c r="TEL5" s="8"/>
      <c r="TEM5" s="8"/>
      <c r="TEN5" s="8"/>
      <c r="TEO5" s="8"/>
      <c r="TEP5" s="8"/>
      <c r="TEQ5" s="8"/>
      <c r="TER5" s="8"/>
      <c r="TES5" s="8"/>
      <c r="TET5" s="8"/>
      <c r="TEU5" s="8"/>
      <c r="TEV5" s="8"/>
      <c r="TEW5" s="8"/>
      <c r="TEX5" s="8"/>
      <c r="TEY5" s="8"/>
      <c r="TEZ5" s="8"/>
      <c r="TFA5" s="8"/>
      <c r="TFB5" s="8"/>
      <c r="TFC5" s="8"/>
      <c r="TFD5" s="8"/>
      <c r="TFE5" s="8"/>
      <c r="TFF5" s="8"/>
      <c r="TFG5" s="8"/>
      <c r="TFH5" s="8"/>
      <c r="TFI5" s="8"/>
      <c r="TFJ5" s="8"/>
      <c r="TFK5" s="8"/>
      <c r="TFL5" s="8"/>
      <c r="TFM5" s="8"/>
      <c r="TFN5" s="8"/>
      <c r="TFO5" s="8"/>
      <c r="TFP5" s="8"/>
      <c r="TFQ5" s="8"/>
      <c r="TFR5" s="8"/>
      <c r="TFS5" s="8"/>
      <c r="TFT5" s="8"/>
      <c r="TFU5" s="8"/>
      <c r="TFV5" s="8"/>
      <c r="TFW5" s="8"/>
      <c r="TFX5" s="8"/>
      <c r="TFY5" s="8"/>
      <c r="TFZ5" s="8"/>
      <c r="TGA5" s="8"/>
      <c r="TGB5" s="8"/>
      <c r="TGC5" s="8"/>
      <c r="TGD5" s="8"/>
      <c r="TGE5" s="8"/>
      <c r="TGF5" s="8"/>
      <c r="TGG5" s="8"/>
      <c r="TGH5" s="8"/>
      <c r="TGI5" s="8"/>
      <c r="TGJ5" s="8"/>
      <c r="TGK5" s="8"/>
      <c r="TGL5" s="8"/>
      <c r="TGM5" s="8"/>
      <c r="TGN5" s="8"/>
      <c r="TGO5" s="8"/>
      <c r="TGP5" s="8"/>
      <c r="TGQ5" s="8"/>
      <c r="TGR5" s="8"/>
      <c r="TGS5" s="8"/>
      <c r="TGT5" s="8"/>
      <c r="TGU5" s="8"/>
      <c r="TGV5" s="8"/>
      <c r="TGW5" s="8"/>
      <c r="TGX5" s="8"/>
      <c r="TGY5" s="8"/>
      <c r="TGZ5" s="8"/>
      <c r="THA5" s="8"/>
      <c r="THB5" s="8"/>
      <c r="THC5" s="8"/>
      <c r="THD5" s="8"/>
      <c r="THE5" s="8"/>
      <c r="THF5" s="8"/>
      <c r="THG5" s="8"/>
      <c r="THH5" s="8"/>
      <c r="THI5" s="8"/>
      <c r="THJ5" s="8"/>
      <c r="THK5" s="8"/>
      <c r="THL5" s="8"/>
      <c r="THM5" s="8"/>
      <c r="THN5" s="8"/>
      <c r="THO5" s="8"/>
      <c r="THP5" s="8"/>
      <c r="THQ5" s="8"/>
      <c r="THR5" s="8"/>
      <c r="THS5" s="8"/>
      <c r="THT5" s="8"/>
      <c r="THU5" s="8"/>
      <c r="THV5" s="8"/>
      <c r="THW5" s="8"/>
      <c r="THX5" s="8"/>
      <c r="THY5" s="8"/>
      <c r="THZ5" s="8"/>
      <c r="TIA5" s="8"/>
      <c r="TIB5" s="8"/>
      <c r="TIC5" s="8"/>
      <c r="TID5" s="8"/>
      <c r="TIE5" s="8"/>
      <c r="TIF5" s="8"/>
      <c r="TIG5" s="8"/>
      <c r="TIH5" s="8"/>
      <c r="TII5" s="8"/>
      <c r="TIJ5" s="8"/>
      <c r="TIK5" s="8"/>
      <c r="TIL5" s="8"/>
      <c r="TIM5" s="8"/>
      <c r="TIN5" s="8"/>
      <c r="TIO5" s="8"/>
      <c r="TIP5" s="8"/>
      <c r="TIQ5" s="8"/>
      <c r="TIR5" s="8"/>
      <c r="TIS5" s="8"/>
      <c r="TIT5" s="8"/>
      <c r="TIU5" s="8"/>
      <c r="TIV5" s="8"/>
      <c r="TIW5" s="8"/>
      <c r="TIX5" s="8"/>
      <c r="TIY5" s="8"/>
      <c r="TIZ5" s="8"/>
      <c r="TJA5" s="8"/>
      <c r="TJB5" s="8"/>
      <c r="TJC5" s="8"/>
      <c r="TJD5" s="8"/>
      <c r="TJE5" s="8"/>
      <c r="TJF5" s="8"/>
      <c r="TJG5" s="8"/>
      <c r="TJH5" s="8"/>
      <c r="TJI5" s="8"/>
      <c r="TJJ5" s="8"/>
      <c r="TJK5" s="8"/>
      <c r="TJL5" s="8"/>
      <c r="TJM5" s="8"/>
      <c r="TJN5" s="8"/>
      <c r="TJO5" s="8"/>
      <c r="TJP5" s="8"/>
      <c r="TJQ5" s="8"/>
      <c r="TJR5" s="8"/>
      <c r="TJS5" s="8"/>
      <c r="TJT5" s="8"/>
      <c r="TJU5" s="8"/>
      <c r="TJV5" s="8"/>
      <c r="TJW5" s="8"/>
      <c r="TJX5" s="8"/>
      <c r="TJY5" s="8"/>
      <c r="TJZ5" s="8"/>
      <c r="TKA5" s="8"/>
      <c r="TKB5" s="8"/>
      <c r="TKC5" s="8"/>
      <c r="TKD5" s="8"/>
      <c r="TKE5" s="8"/>
      <c r="TKF5" s="8"/>
      <c r="TKG5" s="8"/>
      <c r="TKH5" s="8"/>
      <c r="TKI5" s="8"/>
      <c r="TKJ5" s="8"/>
      <c r="TKK5" s="8"/>
      <c r="TKL5" s="8"/>
      <c r="TKM5" s="8"/>
      <c r="TKN5" s="8"/>
      <c r="TKO5" s="8"/>
      <c r="TKP5" s="8"/>
      <c r="TKQ5" s="8"/>
      <c r="TKR5" s="8"/>
      <c r="TKS5" s="8"/>
      <c r="TKT5" s="8"/>
      <c r="TKU5" s="8"/>
      <c r="TKV5" s="8"/>
      <c r="TKW5" s="8"/>
      <c r="TKX5" s="8"/>
      <c r="TKY5" s="8"/>
      <c r="TKZ5" s="8"/>
      <c r="TLA5" s="8"/>
      <c r="TLB5" s="8"/>
      <c r="TLC5" s="8"/>
      <c r="TLD5" s="8"/>
      <c r="TLE5" s="8"/>
      <c r="TLF5" s="8"/>
      <c r="TLG5" s="8"/>
      <c r="TLH5" s="8"/>
      <c r="TLI5" s="8"/>
      <c r="TLJ5" s="8"/>
      <c r="TLK5" s="8"/>
      <c r="TLL5" s="8"/>
      <c r="TLM5" s="8"/>
      <c r="TLN5" s="8"/>
      <c r="TLO5" s="8"/>
      <c r="TLP5" s="8"/>
      <c r="TLQ5" s="8"/>
      <c r="TLR5" s="8"/>
      <c r="TLS5" s="8"/>
      <c r="TLT5" s="8"/>
      <c r="TLU5" s="8"/>
      <c r="TLV5" s="8"/>
      <c r="TLW5" s="8"/>
      <c r="TLX5" s="8"/>
      <c r="TLY5" s="8"/>
      <c r="TLZ5" s="8"/>
      <c r="TMA5" s="8"/>
      <c r="TMB5" s="8"/>
      <c r="TMC5" s="8"/>
      <c r="TMD5" s="8"/>
      <c r="TME5" s="8"/>
      <c r="TMF5" s="8"/>
      <c r="TMG5" s="8"/>
      <c r="TMH5" s="8"/>
      <c r="TMI5" s="8"/>
      <c r="TMJ5" s="8"/>
      <c r="TMK5" s="8"/>
      <c r="TML5" s="8"/>
      <c r="TMM5" s="8"/>
      <c r="TMN5" s="8"/>
      <c r="TMO5" s="8"/>
      <c r="TMP5" s="8"/>
      <c r="TMQ5" s="8"/>
      <c r="TMR5" s="8"/>
      <c r="TMS5" s="8"/>
      <c r="TMT5" s="8"/>
      <c r="TMU5" s="8"/>
      <c r="TMV5" s="8"/>
      <c r="TMW5" s="8"/>
      <c r="TMX5" s="8"/>
      <c r="TMY5" s="8"/>
      <c r="TMZ5" s="8"/>
      <c r="TNA5" s="8"/>
      <c r="TNB5" s="8"/>
      <c r="TNC5" s="8"/>
      <c r="TND5" s="8"/>
      <c r="TNE5" s="8"/>
      <c r="TNF5" s="8"/>
      <c r="TNG5" s="8"/>
      <c r="TNH5" s="8"/>
      <c r="TNI5" s="8"/>
      <c r="TNJ5" s="8"/>
      <c r="TNK5" s="8"/>
      <c r="TNL5" s="8"/>
      <c r="TNM5" s="8"/>
      <c r="TNN5" s="8"/>
      <c r="TNO5" s="8"/>
      <c r="TNP5" s="8"/>
      <c r="TNQ5" s="8"/>
      <c r="TNR5" s="8"/>
      <c r="TNS5" s="8"/>
      <c r="TNT5" s="8"/>
      <c r="TNU5" s="8"/>
      <c r="TNV5" s="8"/>
      <c r="TNW5" s="8"/>
      <c r="TNX5" s="8"/>
      <c r="TNY5" s="8"/>
      <c r="TNZ5" s="8"/>
      <c r="TOA5" s="8"/>
      <c r="TOB5" s="8"/>
      <c r="TOC5" s="8"/>
      <c r="TOD5" s="8"/>
      <c r="TOE5" s="8"/>
      <c r="TOF5" s="8"/>
      <c r="TOG5" s="8"/>
      <c r="TOH5" s="8"/>
      <c r="TOI5" s="8"/>
      <c r="TOJ5" s="8"/>
      <c r="TOK5" s="8"/>
      <c r="TOL5" s="8"/>
      <c r="TOM5" s="8"/>
      <c r="TON5" s="8"/>
      <c r="TOO5" s="8"/>
      <c r="TOP5" s="8"/>
      <c r="TOQ5" s="8"/>
      <c r="TOR5" s="8"/>
      <c r="TOS5" s="8"/>
      <c r="TOT5" s="8"/>
      <c r="TOU5" s="8"/>
      <c r="TOV5" s="8"/>
      <c r="TOW5" s="8"/>
      <c r="TOX5" s="8"/>
      <c r="TOY5" s="8"/>
      <c r="TOZ5" s="8"/>
      <c r="TPA5" s="8"/>
      <c r="TPB5" s="8"/>
      <c r="TPC5" s="8"/>
      <c r="TPD5" s="8"/>
      <c r="TPE5" s="8"/>
      <c r="TPF5" s="8"/>
      <c r="TPG5" s="8"/>
      <c r="TPH5" s="8"/>
      <c r="TPI5" s="8"/>
      <c r="TPJ5" s="8"/>
      <c r="TPK5" s="8"/>
      <c r="TPL5" s="8"/>
      <c r="TPM5" s="8"/>
      <c r="TPN5" s="8"/>
      <c r="TPO5" s="8"/>
      <c r="TPP5" s="8"/>
      <c r="TPQ5" s="8"/>
      <c r="TPR5" s="8"/>
      <c r="TPS5" s="8"/>
      <c r="TPT5" s="8"/>
      <c r="TPU5" s="8"/>
      <c r="TPV5" s="8"/>
      <c r="TPW5" s="8"/>
      <c r="TPX5" s="8"/>
      <c r="TPY5" s="8"/>
      <c r="TPZ5" s="8"/>
      <c r="TQA5" s="8"/>
      <c r="TQB5" s="8"/>
      <c r="TQC5" s="8"/>
      <c r="TQD5" s="8"/>
      <c r="TQE5" s="8"/>
      <c r="TQF5" s="8"/>
      <c r="TQG5" s="8"/>
      <c r="TQH5" s="8"/>
      <c r="TQI5" s="8"/>
      <c r="TQJ5" s="8"/>
      <c r="TQK5" s="8"/>
      <c r="TQL5" s="8"/>
      <c r="TQM5" s="8"/>
      <c r="TQN5" s="8"/>
      <c r="TQO5" s="8"/>
      <c r="TQP5" s="8"/>
      <c r="TQQ5" s="8"/>
      <c r="TQR5" s="8"/>
      <c r="TQS5" s="8"/>
      <c r="TQT5" s="8"/>
      <c r="TQU5" s="8"/>
      <c r="TQV5" s="8"/>
      <c r="TQW5" s="8"/>
      <c r="TQX5" s="8"/>
      <c r="TQY5" s="8"/>
      <c r="TQZ5" s="8"/>
      <c r="TRA5" s="8"/>
      <c r="TRB5" s="8"/>
      <c r="TRC5" s="8"/>
      <c r="TRD5" s="8"/>
      <c r="TRE5" s="8"/>
      <c r="TRF5" s="8"/>
      <c r="TRG5" s="8"/>
      <c r="TRH5" s="8"/>
      <c r="TRI5" s="8"/>
      <c r="TRJ5" s="8"/>
      <c r="TRK5" s="8"/>
      <c r="TRL5" s="8"/>
      <c r="TRM5" s="8"/>
      <c r="TRN5" s="8"/>
      <c r="TRO5" s="8"/>
      <c r="TRP5" s="8"/>
      <c r="TRQ5" s="8"/>
      <c r="TRR5" s="8"/>
      <c r="TRS5" s="8"/>
      <c r="TRT5" s="8"/>
      <c r="TRU5" s="8"/>
      <c r="TRV5" s="8"/>
      <c r="TRW5" s="8"/>
      <c r="TRX5" s="8"/>
      <c r="TRY5" s="8"/>
      <c r="TRZ5" s="8"/>
      <c r="TSA5" s="8"/>
      <c r="TSB5" s="8"/>
      <c r="TSC5" s="8"/>
      <c r="TSD5" s="8"/>
      <c r="TSE5" s="8"/>
      <c r="TSF5" s="8"/>
      <c r="TSG5" s="8"/>
      <c r="TSH5" s="8"/>
      <c r="TSI5" s="8"/>
      <c r="TSJ5" s="8"/>
      <c r="TSK5" s="8"/>
      <c r="TSL5" s="8"/>
      <c r="TSM5" s="8"/>
      <c r="TSN5" s="8"/>
      <c r="TSO5" s="8"/>
      <c r="TSP5" s="8"/>
      <c r="TSQ5" s="8"/>
      <c r="TSR5" s="8"/>
      <c r="TSS5" s="8"/>
      <c r="TST5" s="8"/>
      <c r="TSU5" s="8"/>
      <c r="TSV5" s="8"/>
      <c r="TSW5" s="8"/>
      <c r="TSX5" s="8"/>
      <c r="TSY5" s="8"/>
      <c r="TSZ5" s="8"/>
      <c r="TTA5" s="8"/>
      <c r="TTB5" s="8"/>
      <c r="TTC5" s="8"/>
      <c r="TTD5" s="8"/>
      <c r="TTE5" s="8"/>
      <c r="TTF5" s="8"/>
      <c r="TTG5" s="8"/>
      <c r="TTH5" s="8"/>
      <c r="TTI5" s="8"/>
      <c r="TTJ5" s="8"/>
      <c r="TTK5" s="8"/>
      <c r="TTL5" s="8"/>
      <c r="TTM5" s="8"/>
      <c r="TTN5" s="8"/>
      <c r="TTO5" s="8"/>
      <c r="TTP5" s="8"/>
      <c r="TTQ5" s="8"/>
      <c r="TTR5" s="8"/>
      <c r="TTS5" s="8"/>
      <c r="TTT5" s="8"/>
      <c r="TTU5" s="8"/>
      <c r="TTV5" s="8"/>
      <c r="TTW5" s="8"/>
      <c r="TTX5" s="8"/>
      <c r="TTY5" s="8"/>
      <c r="TTZ5" s="8"/>
      <c r="TUA5" s="8"/>
      <c r="TUB5" s="8"/>
      <c r="TUC5" s="8"/>
      <c r="TUD5" s="8"/>
      <c r="TUE5" s="8"/>
      <c r="TUF5" s="8"/>
      <c r="TUG5" s="8"/>
      <c r="TUH5" s="8"/>
      <c r="TUI5" s="8"/>
      <c r="TUJ5" s="8"/>
      <c r="TUK5" s="8"/>
      <c r="TUL5" s="8"/>
      <c r="TUM5" s="8"/>
      <c r="TUN5" s="8"/>
      <c r="TUO5" s="8"/>
      <c r="TUP5" s="8"/>
      <c r="TUQ5" s="8"/>
      <c r="TUR5" s="8"/>
      <c r="TUS5" s="8"/>
      <c r="TUT5" s="8"/>
      <c r="TUU5" s="8"/>
      <c r="TUV5" s="8"/>
      <c r="TUW5" s="8"/>
      <c r="TUX5" s="8"/>
      <c r="TUY5" s="8"/>
      <c r="TUZ5" s="8"/>
      <c r="TVA5" s="8"/>
      <c r="TVB5" s="8"/>
      <c r="TVC5" s="8"/>
      <c r="TVD5" s="8"/>
      <c r="TVE5" s="8"/>
      <c r="TVF5" s="8"/>
      <c r="TVG5" s="8"/>
      <c r="TVH5" s="8"/>
      <c r="TVI5" s="8"/>
      <c r="TVJ5" s="8"/>
      <c r="TVK5" s="8"/>
      <c r="TVL5" s="8"/>
      <c r="TVM5" s="8"/>
      <c r="TVN5" s="8"/>
      <c r="TVO5" s="8"/>
      <c r="TVP5" s="8"/>
      <c r="TVQ5" s="8"/>
      <c r="TVR5" s="8"/>
      <c r="TVS5" s="8"/>
      <c r="TVT5" s="8"/>
      <c r="TVU5" s="8"/>
      <c r="TVV5" s="8"/>
      <c r="TVW5" s="8"/>
      <c r="TVX5" s="8"/>
      <c r="TVY5" s="8"/>
      <c r="TVZ5" s="8"/>
      <c r="TWA5" s="8"/>
      <c r="TWB5" s="8"/>
      <c r="TWC5" s="8"/>
      <c r="TWD5" s="8"/>
      <c r="TWE5" s="8"/>
      <c r="TWF5" s="8"/>
      <c r="TWG5" s="8"/>
      <c r="TWH5" s="8"/>
      <c r="TWI5" s="8"/>
      <c r="TWJ5" s="8"/>
      <c r="TWK5" s="8"/>
      <c r="TWL5" s="8"/>
      <c r="TWM5" s="8"/>
      <c r="TWN5" s="8"/>
      <c r="TWO5" s="8"/>
      <c r="TWP5" s="8"/>
      <c r="TWQ5" s="8"/>
      <c r="TWR5" s="8"/>
      <c r="TWS5" s="8"/>
      <c r="TWT5" s="8"/>
      <c r="TWU5" s="8"/>
      <c r="TWV5" s="8"/>
      <c r="TWW5" s="8"/>
      <c r="TWX5" s="8"/>
      <c r="TWY5" s="8"/>
      <c r="TWZ5" s="8"/>
      <c r="TXA5" s="8"/>
      <c r="TXB5" s="8"/>
      <c r="TXC5" s="8"/>
      <c r="TXD5" s="8"/>
      <c r="TXE5" s="8"/>
      <c r="TXF5" s="8"/>
      <c r="TXG5" s="8"/>
      <c r="TXH5" s="8"/>
      <c r="TXI5" s="8"/>
      <c r="TXJ5" s="8"/>
      <c r="TXK5" s="8"/>
      <c r="TXL5" s="8"/>
      <c r="TXM5" s="8"/>
      <c r="TXN5" s="8"/>
      <c r="TXO5" s="8"/>
      <c r="TXP5" s="8"/>
      <c r="TXQ5" s="8"/>
      <c r="TXR5" s="8"/>
      <c r="TXS5" s="8"/>
      <c r="TXT5" s="8"/>
      <c r="TXU5" s="8"/>
      <c r="TXV5" s="8"/>
      <c r="TXW5" s="8"/>
      <c r="TXX5" s="8"/>
      <c r="TXY5" s="8"/>
      <c r="TXZ5" s="8"/>
      <c r="TYA5" s="8"/>
      <c r="TYB5" s="8"/>
      <c r="TYC5" s="8"/>
      <c r="TYD5" s="8"/>
      <c r="TYE5" s="8"/>
      <c r="TYF5" s="8"/>
      <c r="TYG5" s="8"/>
      <c r="TYH5" s="8"/>
      <c r="TYI5" s="8"/>
      <c r="TYJ5" s="8"/>
      <c r="TYK5" s="8"/>
      <c r="TYL5" s="8"/>
      <c r="TYM5" s="8"/>
      <c r="TYN5" s="8"/>
      <c r="TYO5" s="8"/>
      <c r="TYP5" s="8"/>
      <c r="TYQ5" s="8"/>
      <c r="TYR5" s="8"/>
      <c r="TYS5" s="8"/>
      <c r="TYT5" s="8"/>
      <c r="TYU5" s="8"/>
      <c r="TYV5" s="8"/>
      <c r="TYW5" s="8"/>
      <c r="TYX5" s="8"/>
      <c r="TYY5" s="8"/>
      <c r="TYZ5" s="8"/>
      <c r="TZA5" s="8"/>
      <c r="TZB5" s="8"/>
      <c r="TZC5" s="8"/>
      <c r="TZD5" s="8"/>
      <c r="TZE5" s="8"/>
      <c r="TZF5" s="8"/>
      <c r="TZG5" s="8"/>
      <c r="TZH5" s="8"/>
      <c r="TZI5" s="8"/>
      <c r="TZJ5" s="8"/>
      <c r="TZK5" s="8"/>
      <c r="TZL5" s="8"/>
      <c r="TZM5" s="8"/>
      <c r="TZN5" s="8"/>
      <c r="TZO5" s="8"/>
      <c r="TZP5" s="8"/>
      <c r="TZQ5" s="8"/>
      <c r="TZR5" s="8"/>
      <c r="TZS5" s="8"/>
      <c r="TZT5" s="8"/>
      <c r="TZU5" s="8"/>
      <c r="TZV5" s="8"/>
      <c r="TZW5" s="8"/>
      <c r="TZX5" s="8"/>
      <c r="TZY5" s="8"/>
      <c r="TZZ5" s="8"/>
      <c r="UAA5" s="8"/>
      <c r="UAB5" s="8"/>
      <c r="UAC5" s="8"/>
      <c r="UAD5" s="8"/>
      <c r="UAE5" s="8"/>
      <c r="UAF5" s="8"/>
      <c r="UAG5" s="8"/>
      <c r="UAH5" s="8"/>
      <c r="UAI5" s="8"/>
      <c r="UAJ5" s="8"/>
      <c r="UAK5" s="8"/>
      <c r="UAL5" s="8"/>
      <c r="UAM5" s="8"/>
      <c r="UAN5" s="8"/>
      <c r="UAO5" s="8"/>
      <c r="UAP5" s="8"/>
      <c r="UAQ5" s="8"/>
      <c r="UAR5" s="8"/>
      <c r="UAS5" s="8"/>
      <c r="UAT5" s="8"/>
      <c r="UAU5" s="8"/>
      <c r="UAV5" s="8"/>
      <c r="UAW5" s="8"/>
      <c r="UAX5" s="8"/>
      <c r="UAY5" s="8"/>
      <c r="UAZ5" s="8"/>
      <c r="UBA5" s="8"/>
      <c r="UBB5" s="8"/>
      <c r="UBC5" s="8"/>
      <c r="UBD5" s="8"/>
      <c r="UBE5" s="8"/>
      <c r="UBF5" s="8"/>
      <c r="UBG5" s="8"/>
      <c r="UBH5" s="8"/>
      <c r="UBI5" s="8"/>
      <c r="UBJ5" s="8"/>
      <c r="UBK5" s="8"/>
      <c r="UBL5" s="8"/>
      <c r="UBM5" s="8"/>
      <c r="UBN5" s="8"/>
      <c r="UBO5" s="8"/>
      <c r="UBP5" s="8"/>
      <c r="UBQ5" s="8"/>
      <c r="UBR5" s="8"/>
      <c r="UBS5" s="8"/>
      <c r="UBT5" s="8"/>
      <c r="UBU5" s="8"/>
      <c r="UBV5" s="8"/>
      <c r="UBW5" s="8"/>
      <c r="UBX5" s="8"/>
      <c r="UBY5" s="8"/>
      <c r="UBZ5" s="8"/>
      <c r="UCA5" s="8"/>
      <c r="UCB5" s="8"/>
      <c r="UCC5" s="8"/>
      <c r="UCD5" s="8"/>
      <c r="UCE5" s="8"/>
      <c r="UCF5" s="8"/>
      <c r="UCG5" s="8"/>
      <c r="UCH5" s="8"/>
      <c r="UCI5" s="8"/>
      <c r="UCJ5" s="8"/>
      <c r="UCK5" s="8"/>
      <c r="UCL5" s="8"/>
      <c r="UCM5" s="8"/>
      <c r="UCN5" s="8"/>
      <c r="UCO5" s="8"/>
      <c r="UCP5" s="8"/>
      <c r="UCQ5" s="8"/>
      <c r="UCR5" s="8"/>
      <c r="UCS5" s="8"/>
      <c r="UCT5" s="8"/>
      <c r="UCU5" s="8"/>
      <c r="UCV5" s="8"/>
      <c r="UCW5" s="8"/>
      <c r="UCX5" s="8"/>
      <c r="UCY5" s="8"/>
      <c r="UCZ5" s="8"/>
      <c r="UDA5" s="8"/>
      <c r="UDB5" s="8"/>
      <c r="UDC5" s="8"/>
      <c r="UDD5" s="8"/>
      <c r="UDE5" s="8"/>
      <c r="UDF5" s="8"/>
      <c r="UDG5" s="8"/>
      <c r="UDH5" s="8"/>
      <c r="UDI5" s="8"/>
      <c r="UDJ5" s="8"/>
      <c r="UDK5" s="8"/>
      <c r="UDL5" s="8"/>
      <c r="UDM5" s="8"/>
      <c r="UDN5" s="8"/>
      <c r="UDO5" s="8"/>
      <c r="UDP5" s="8"/>
      <c r="UDQ5" s="8"/>
      <c r="UDR5" s="8"/>
      <c r="UDS5" s="8"/>
      <c r="UDT5" s="8"/>
      <c r="UDU5" s="8"/>
      <c r="UDV5" s="8"/>
      <c r="UDW5" s="8"/>
      <c r="UDX5" s="8"/>
      <c r="UDY5" s="8"/>
      <c r="UDZ5" s="8"/>
      <c r="UEA5" s="8"/>
      <c r="UEB5" s="8"/>
      <c r="UEC5" s="8"/>
      <c r="UED5" s="8"/>
      <c r="UEE5" s="8"/>
      <c r="UEF5" s="8"/>
      <c r="UEG5" s="8"/>
      <c r="UEH5" s="8"/>
      <c r="UEI5" s="8"/>
      <c r="UEJ5" s="8"/>
      <c r="UEK5" s="8"/>
      <c r="UEL5" s="8"/>
      <c r="UEM5" s="8"/>
      <c r="UEN5" s="8"/>
      <c r="UEO5" s="8"/>
      <c r="UEP5" s="8"/>
      <c r="UEQ5" s="8"/>
      <c r="UER5" s="8"/>
      <c r="UES5" s="8"/>
      <c r="UET5" s="8"/>
      <c r="UEU5" s="8"/>
      <c r="UEV5" s="8"/>
      <c r="UEW5" s="8"/>
      <c r="UEX5" s="8"/>
      <c r="UEY5" s="8"/>
      <c r="UEZ5" s="8"/>
      <c r="UFA5" s="8"/>
      <c r="UFB5" s="8"/>
      <c r="UFC5" s="8"/>
      <c r="UFD5" s="8"/>
      <c r="UFE5" s="8"/>
      <c r="UFF5" s="8"/>
      <c r="UFG5" s="8"/>
      <c r="UFH5" s="8"/>
      <c r="UFI5" s="8"/>
      <c r="UFJ5" s="8"/>
      <c r="UFK5" s="8"/>
      <c r="UFL5" s="8"/>
      <c r="UFM5" s="8"/>
      <c r="UFN5" s="8"/>
      <c r="UFO5" s="8"/>
      <c r="UFP5" s="8"/>
      <c r="UFQ5" s="8"/>
      <c r="UFR5" s="8"/>
      <c r="UFS5" s="8"/>
      <c r="UFT5" s="8"/>
      <c r="UFU5" s="8"/>
      <c r="UFV5" s="8"/>
      <c r="UFW5" s="8"/>
      <c r="UFX5" s="8"/>
      <c r="UFY5" s="8"/>
      <c r="UFZ5" s="8"/>
      <c r="UGA5" s="8"/>
      <c r="UGB5" s="8"/>
      <c r="UGC5" s="8"/>
      <c r="UGD5" s="8"/>
      <c r="UGE5" s="8"/>
      <c r="UGF5" s="8"/>
      <c r="UGG5" s="8"/>
      <c r="UGH5" s="8"/>
      <c r="UGI5" s="8"/>
      <c r="UGJ5" s="8"/>
      <c r="UGK5" s="8"/>
      <c r="UGL5" s="8"/>
      <c r="UGM5" s="8"/>
      <c r="UGN5" s="8"/>
      <c r="UGO5" s="8"/>
      <c r="UGP5" s="8"/>
      <c r="UGQ5" s="8"/>
      <c r="UGR5" s="8"/>
      <c r="UGS5" s="8"/>
      <c r="UGT5" s="8"/>
      <c r="UGU5" s="8"/>
      <c r="UGV5" s="8"/>
      <c r="UGW5" s="8"/>
      <c r="UGX5" s="8"/>
      <c r="UGY5" s="8"/>
      <c r="UGZ5" s="8"/>
      <c r="UHA5" s="8"/>
      <c r="UHB5" s="8"/>
      <c r="UHC5" s="8"/>
      <c r="UHD5" s="8"/>
      <c r="UHE5" s="8"/>
      <c r="UHF5" s="8"/>
      <c r="UHG5" s="8"/>
      <c r="UHH5" s="8"/>
      <c r="UHI5" s="8"/>
      <c r="UHJ5" s="8"/>
      <c r="UHK5" s="8"/>
      <c r="UHL5" s="8"/>
      <c r="UHM5" s="8"/>
      <c r="UHN5" s="8"/>
      <c r="UHO5" s="8"/>
      <c r="UHP5" s="8"/>
      <c r="UHQ5" s="8"/>
      <c r="UHR5" s="8"/>
      <c r="UHS5" s="8"/>
      <c r="UHT5" s="8"/>
      <c r="UHU5" s="8"/>
      <c r="UHV5" s="8"/>
      <c r="UHW5" s="8"/>
      <c r="UHX5" s="8"/>
      <c r="UHY5" s="8"/>
      <c r="UHZ5" s="8"/>
      <c r="UIA5" s="8"/>
      <c r="UIB5" s="8"/>
      <c r="UIC5" s="8"/>
      <c r="UID5" s="8"/>
      <c r="UIE5" s="8"/>
      <c r="UIF5" s="8"/>
      <c r="UIG5" s="8"/>
      <c r="UIH5" s="8"/>
      <c r="UII5" s="8"/>
      <c r="UIJ5" s="8"/>
      <c r="UIK5" s="8"/>
      <c r="UIL5" s="8"/>
      <c r="UIM5" s="8"/>
      <c r="UIN5" s="8"/>
      <c r="UIO5" s="8"/>
      <c r="UIP5" s="8"/>
      <c r="UIQ5" s="8"/>
      <c r="UIR5" s="8"/>
      <c r="UIS5" s="8"/>
      <c r="UIT5" s="8"/>
      <c r="UIU5" s="8"/>
      <c r="UIV5" s="8"/>
      <c r="UIW5" s="8"/>
      <c r="UIX5" s="8"/>
      <c r="UIY5" s="8"/>
      <c r="UIZ5" s="8"/>
      <c r="UJA5" s="8"/>
      <c r="UJB5" s="8"/>
      <c r="UJC5" s="8"/>
      <c r="UJD5" s="8"/>
      <c r="UJE5" s="8"/>
      <c r="UJF5" s="8"/>
      <c r="UJG5" s="8"/>
      <c r="UJH5" s="8"/>
      <c r="UJI5" s="8"/>
      <c r="UJJ5" s="8"/>
      <c r="UJK5" s="8"/>
      <c r="UJL5" s="8"/>
      <c r="UJM5" s="8"/>
      <c r="UJN5" s="8"/>
      <c r="UJO5" s="8"/>
      <c r="UJP5" s="8"/>
      <c r="UJQ5" s="8"/>
      <c r="UJR5" s="8"/>
      <c r="UJS5" s="8"/>
      <c r="UJT5" s="8"/>
      <c r="UJU5" s="8"/>
      <c r="UJV5" s="8"/>
      <c r="UJW5" s="8"/>
      <c r="UJX5" s="8"/>
      <c r="UJY5" s="8"/>
      <c r="UJZ5" s="8"/>
      <c r="UKA5" s="8"/>
      <c r="UKB5" s="8"/>
      <c r="UKC5" s="8"/>
      <c r="UKD5" s="8"/>
      <c r="UKE5" s="8"/>
      <c r="UKF5" s="8"/>
      <c r="UKG5" s="8"/>
      <c r="UKH5" s="8"/>
      <c r="UKI5" s="8"/>
      <c r="UKJ5" s="8"/>
      <c r="UKK5" s="8"/>
      <c r="UKL5" s="8"/>
      <c r="UKM5" s="8"/>
      <c r="UKN5" s="8"/>
      <c r="UKO5" s="8"/>
      <c r="UKP5" s="8"/>
      <c r="UKQ5" s="8"/>
      <c r="UKR5" s="8"/>
      <c r="UKS5" s="8"/>
      <c r="UKT5" s="8"/>
      <c r="UKU5" s="8"/>
      <c r="UKV5" s="8"/>
      <c r="UKW5" s="8"/>
      <c r="UKX5" s="8"/>
      <c r="UKY5" s="8"/>
      <c r="UKZ5" s="8"/>
      <c r="ULA5" s="8"/>
      <c r="ULB5" s="8"/>
      <c r="ULC5" s="8"/>
      <c r="ULD5" s="8"/>
      <c r="ULE5" s="8"/>
      <c r="ULF5" s="8"/>
      <c r="ULG5" s="8"/>
      <c r="ULH5" s="8"/>
      <c r="ULI5" s="8"/>
      <c r="ULJ5" s="8"/>
      <c r="ULK5" s="8"/>
      <c r="ULL5" s="8"/>
      <c r="ULM5" s="8"/>
      <c r="ULN5" s="8"/>
      <c r="ULO5" s="8"/>
      <c r="ULP5" s="8"/>
      <c r="ULQ5" s="8"/>
      <c r="ULR5" s="8"/>
      <c r="ULS5" s="8"/>
      <c r="ULT5" s="8"/>
      <c r="ULU5" s="8"/>
      <c r="ULV5" s="8"/>
      <c r="ULW5" s="8"/>
      <c r="ULX5" s="8"/>
      <c r="ULY5" s="8"/>
      <c r="ULZ5" s="8"/>
      <c r="UMA5" s="8"/>
      <c r="UMB5" s="8"/>
      <c r="UMC5" s="8"/>
      <c r="UMD5" s="8"/>
      <c r="UME5" s="8"/>
      <c r="UMF5" s="8"/>
      <c r="UMG5" s="8"/>
      <c r="UMH5" s="8"/>
      <c r="UMI5" s="8"/>
      <c r="UMJ5" s="8"/>
      <c r="UMK5" s="8"/>
      <c r="UML5" s="8"/>
      <c r="UMM5" s="8"/>
      <c r="UMN5" s="8"/>
      <c r="UMO5" s="8"/>
      <c r="UMP5" s="8"/>
      <c r="UMQ5" s="8"/>
      <c r="UMR5" s="8"/>
      <c r="UMS5" s="8"/>
      <c r="UMT5" s="8"/>
      <c r="UMU5" s="8"/>
      <c r="UMV5" s="8"/>
      <c r="UMW5" s="8"/>
      <c r="UMX5" s="8"/>
      <c r="UMY5" s="8"/>
      <c r="UMZ5" s="8"/>
      <c r="UNA5" s="8"/>
      <c r="UNB5" s="8"/>
      <c r="UNC5" s="8"/>
      <c r="UND5" s="8"/>
      <c r="UNE5" s="8"/>
      <c r="UNF5" s="8"/>
      <c r="UNG5" s="8"/>
      <c r="UNH5" s="8"/>
      <c r="UNI5" s="8"/>
      <c r="UNJ5" s="8"/>
      <c r="UNK5" s="8"/>
      <c r="UNL5" s="8"/>
      <c r="UNM5" s="8"/>
      <c r="UNN5" s="8"/>
      <c r="UNO5" s="8"/>
      <c r="UNP5" s="8"/>
      <c r="UNQ5" s="8"/>
      <c r="UNR5" s="8"/>
      <c r="UNS5" s="8"/>
      <c r="UNT5" s="8"/>
      <c r="UNU5" s="8"/>
      <c r="UNV5" s="8"/>
      <c r="UNW5" s="8"/>
      <c r="UNX5" s="8"/>
      <c r="UNY5" s="8"/>
      <c r="UNZ5" s="8"/>
      <c r="UOA5" s="8"/>
      <c r="UOB5" s="8"/>
      <c r="UOC5" s="8"/>
      <c r="UOD5" s="8"/>
      <c r="UOE5" s="8"/>
      <c r="UOF5" s="8"/>
      <c r="UOG5" s="8"/>
      <c r="UOH5" s="8"/>
      <c r="UOI5" s="8"/>
      <c r="UOJ5" s="8"/>
      <c r="UOK5" s="8"/>
      <c r="UOL5" s="8"/>
      <c r="UOM5" s="8"/>
      <c r="UON5" s="8"/>
      <c r="UOO5" s="8"/>
      <c r="UOP5" s="8"/>
      <c r="UOQ5" s="8"/>
      <c r="UOR5" s="8"/>
      <c r="UOS5" s="8"/>
      <c r="UOT5" s="8"/>
      <c r="UOU5" s="8"/>
      <c r="UOV5" s="8"/>
      <c r="UOW5" s="8"/>
      <c r="UOX5" s="8"/>
      <c r="UOY5" s="8"/>
      <c r="UOZ5" s="8"/>
      <c r="UPA5" s="8"/>
      <c r="UPB5" s="8"/>
      <c r="UPC5" s="8"/>
      <c r="UPD5" s="8"/>
      <c r="UPE5" s="8"/>
      <c r="UPF5" s="8"/>
      <c r="UPG5" s="8"/>
      <c r="UPH5" s="8"/>
      <c r="UPI5" s="8"/>
      <c r="UPJ5" s="8"/>
      <c r="UPK5" s="8"/>
      <c r="UPL5" s="8"/>
      <c r="UPM5" s="8"/>
      <c r="UPN5" s="8"/>
      <c r="UPO5" s="8"/>
      <c r="UPP5" s="8"/>
      <c r="UPQ5" s="8"/>
      <c r="UPR5" s="8"/>
      <c r="UPS5" s="8"/>
      <c r="UPT5" s="8"/>
      <c r="UPU5" s="8"/>
      <c r="UPV5" s="8"/>
      <c r="UPW5" s="8"/>
      <c r="UPX5" s="8"/>
      <c r="UPY5" s="8"/>
      <c r="UPZ5" s="8"/>
      <c r="UQA5" s="8"/>
      <c r="UQB5" s="8"/>
      <c r="UQC5" s="8"/>
      <c r="UQD5" s="8"/>
      <c r="UQE5" s="8"/>
      <c r="UQF5" s="8"/>
      <c r="UQG5" s="8"/>
      <c r="UQH5" s="8"/>
      <c r="UQI5" s="8"/>
      <c r="UQJ5" s="8"/>
      <c r="UQK5" s="8"/>
      <c r="UQL5" s="8"/>
      <c r="UQM5" s="8"/>
      <c r="UQN5" s="8"/>
      <c r="UQO5" s="8"/>
      <c r="UQP5" s="8"/>
      <c r="UQQ5" s="8"/>
      <c r="UQR5" s="8"/>
      <c r="UQS5" s="8"/>
      <c r="UQT5" s="8"/>
      <c r="UQU5" s="8"/>
      <c r="UQV5" s="8"/>
      <c r="UQW5" s="8"/>
      <c r="UQX5" s="8"/>
      <c r="UQY5" s="8"/>
      <c r="UQZ5" s="8"/>
      <c r="URA5" s="8"/>
      <c r="URB5" s="8"/>
      <c r="URC5" s="8"/>
      <c r="URD5" s="8"/>
      <c r="URE5" s="8"/>
      <c r="URF5" s="8"/>
      <c r="URG5" s="8"/>
      <c r="URH5" s="8"/>
      <c r="URI5" s="8"/>
      <c r="URJ5" s="8"/>
      <c r="URK5" s="8"/>
      <c r="URL5" s="8"/>
      <c r="URM5" s="8"/>
      <c r="URN5" s="8"/>
      <c r="URO5" s="8"/>
      <c r="URP5" s="8"/>
      <c r="URQ5" s="8"/>
      <c r="URR5" s="8"/>
      <c r="URS5" s="8"/>
      <c r="URT5" s="8"/>
      <c r="URU5" s="8"/>
      <c r="URV5" s="8"/>
      <c r="URW5" s="8"/>
      <c r="URX5" s="8"/>
      <c r="URY5" s="8"/>
      <c r="URZ5" s="8"/>
      <c r="USA5" s="8"/>
      <c r="USB5" s="8"/>
      <c r="USC5" s="8"/>
      <c r="USD5" s="8"/>
      <c r="USE5" s="8"/>
      <c r="USF5" s="8"/>
      <c r="USG5" s="8"/>
      <c r="USH5" s="8"/>
      <c r="USI5" s="8"/>
      <c r="USJ5" s="8"/>
      <c r="USK5" s="8"/>
      <c r="USL5" s="8"/>
      <c r="USM5" s="8"/>
      <c r="USN5" s="8"/>
      <c r="USO5" s="8"/>
      <c r="USP5" s="8"/>
      <c r="USQ5" s="8"/>
      <c r="USR5" s="8"/>
      <c r="USS5" s="8"/>
      <c r="UST5" s="8"/>
      <c r="USU5" s="8"/>
      <c r="USV5" s="8"/>
      <c r="USW5" s="8"/>
      <c r="USX5" s="8"/>
      <c r="USY5" s="8"/>
      <c r="USZ5" s="8"/>
      <c r="UTA5" s="8"/>
      <c r="UTB5" s="8"/>
      <c r="UTC5" s="8"/>
      <c r="UTD5" s="8"/>
      <c r="UTE5" s="8"/>
      <c r="UTF5" s="8"/>
      <c r="UTG5" s="8"/>
      <c r="UTH5" s="8"/>
      <c r="UTI5" s="8"/>
      <c r="UTJ5" s="8"/>
      <c r="UTK5" s="8"/>
      <c r="UTL5" s="8"/>
      <c r="UTM5" s="8"/>
      <c r="UTN5" s="8"/>
      <c r="UTO5" s="8"/>
      <c r="UTP5" s="8"/>
      <c r="UTQ5" s="8"/>
      <c r="UTR5" s="8"/>
      <c r="UTS5" s="8"/>
      <c r="UTT5" s="8"/>
      <c r="UTU5" s="8"/>
      <c r="UTV5" s="8"/>
      <c r="UTW5" s="8"/>
      <c r="UTX5" s="8"/>
      <c r="UTY5" s="8"/>
      <c r="UTZ5" s="8"/>
      <c r="UUA5" s="8"/>
      <c r="UUB5" s="8"/>
      <c r="UUC5" s="8"/>
      <c r="UUD5" s="8"/>
      <c r="UUE5" s="8"/>
      <c r="UUF5" s="8"/>
      <c r="UUG5" s="8"/>
      <c r="UUH5" s="8"/>
      <c r="UUI5" s="8"/>
      <c r="UUJ5" s="8"/>
      <c r="UUK5" s="8"/>
      <c r="UUL5" s="8"/>
      <c r="UUM5" s="8"/>
      <c r="UUN5" s="8"/>
      <c r="UUO5" s="8"/>
      <c r="UUP5" s="8"/>
      <c r="UUQ5" s="8"/>
      <c r="UUR5" s="8"/>
      <c r="UUS5" s="8"/>
      <c r="UUT5" s="8"/>
      <c r="UUU5" s="8"/>
      <c r="UUV5" s="8"/>
      <c r="UUW5" s="8"/>
      <c r="UUX5" s="8"/>
      <c r="UUY5" s="8"/>
      <c r="UUZ5" s="8"/>
      <c r="UVA5" s="8"/>
      <c r="UVB5" s="8"/>
      <c r="UVC5" s="8"/>
      <c r="UVD5" s="8"/>
      <c r="UVE5" s="8"/>
      <c r="UVF5" s="8"/>
      <c r="UVG5" s="8"/>
      <c r="UVH5" s="8"/>
      <c r="UVI5" s="8"/>
      <c r="UVJ5" s="8"/>
      <c r="UVK5" s="8"/>
      <c r="UVL5" s="8"/>
      <c r="UVM5" s="8"/>
      <c r="UVN5" s="8"/>
      <c r="UVO5" s="8"/>
      <c r="UVP5" s="8"/>
      <c r="UVQ5" s="8"/>
      <c r="UVR5" s="8"/>
      <c r="UVS5" s="8"/>
      <c r="UVT5" s="8"/>
      <c r="UVU5" s="8"/>
      <c r="UVV5" s="8"/>
      <c r="UVW5" s="8"/>
      <c r="UVX5" s="8"/>
      <c r="UVY5" s="8"/>
      <c r="UVZ5" s="8"/>
      <c r="UWA5" s="8"/>
      <c r="UWB5" s="8"/>
      <c r="UWC5" s="8"/>
      <c r="UWD5" s="8"/>
      <c r="UWE5" s="8"/>
      <c r="UWF5" s="8"/>
      <c r="UWG5" s="8"/>
      <c r="UWH5" s="8"/>
      <c r="UWI5" s="8"/>
      <c r="UWJ5" s="8"/>
      <c r="UWK5" s="8"/>
      <c r="UWL5" s="8"/>
      <c r="UWM5" s="8"/>
      <c r="UWN5" s="8"/>
      <c r="UWO5" s="8"/>
      <c r="UWP5" s="8"/>
      <c r="UWQ5" s="8"/>
      <c r="UWR5" s="8"/>
      <c r="UWS5" s="8"/>
      <c r="UWT5" s="8"/>
      <c r="UWU5" s="8"/>
      <c r="UWV5" s="8"/>
      <c r="UWW5" s="8"/>
      <c r="UWX5" s="8"/>
      <c r="UWY5" s="8"/>
      <c r="UWZ5" s="8"/>
      <c r="UXA5" s="8"/>
      <c r="UXB5" s="8"/>
      <c r="UXC5" s="8"/>
      <c r="UXD5" s="8"/>
      <c r="UXE5" s="8"/>
      <c r="UXF5" s="8"/>
      <c r="UXG5" s="8"/>
      <c r="UXH5" s="8"/>
      <c r="UXI5" s="8"/>
      <c r="UXJ5" s="8"/>
      <c r="UXK5" s="8"/>
      <c r="UXL5" s="8"/>
      <c r="UXM5" s="8"/>
      <c r="UXN5" s="8"/>
      <c r="UXO5" s="8"/>
      <c r="UXP5" s="8"/>
      <c r="UXQ5" s="8"/>
      <c r="UXR5" s="8"/>
      <c r="UXS5" s="8"/>
      <c r="UXT5" s="8"/>
      <c r="UXU5" s="8"/>
      <c r="UXV5" s="8"/>
      <c r="UXW5" s="8"/>
      <c r="UXX5" s="8"/>
      <c r="UXY5" s="8"/>
      <c r="UXZ5" s="8"/>
      <c r="UYA5" s="8"/>
      <c r="UYB5" s="8"/>
      <c r="UYC5" s="8"/>
      <c r="UYD5" s="8"/>
      <c r="UYE5" s="8"/>
      <c r="UYF5" s="8"/>
      <c r="UYG5" s="8"/>
      <c r="UYH5" s="8"/>
      <c r="UYI5" s="8"/>
      <c r="UYJ5" s="8"/>
      <c r="UYK5" s="8"/>
      <c r="UYL5" s="8"/>
      <c r="UYM5" s="8"/>
      <c r="UYN5" s="8"/>
      <c r="UYO5" s="8"/>
      <c r="UYP5" s="8"/>
      <c r="UYQ5" s="8"/>
      <c r="UYR5" s="8"/>
      <c r="UYS5" s="8"/>
      <c r="UYT5" s="8"/>
      <c r="UYU5" s="8"/>
      <c r="UYV5" s="8"/>
      <c r="UYW5" s="8"/>
      <c r="UYX5" s="8"/>
      <c r="UYY5" s="8"/>
      <c r="UYZ5" s="8"/>
      <c r="UZA5" s="8"/>
      <c r="UZB5" s="8"/>
      <c r="UZC5" s="8"/>
      <c r="UZD5" s="8"/>
      <c r="UZE5" s="8"/>
      <c r="UZF5" s="8"/>
      <c r="UZG5" s="8"/>
      <c r="UZH5" s="8"/>
      <c r="UZI5" s="8"/>
      <c r="UZJ5" s="8"/>
      <c r="UZK5" s="8"/>
      <c r="UZL5" s="8"/>
      <c r="UZM5" s="8"/>
      <c r="UZN5" s="8"/>
      <c r="UZO5" s="8"/>
      <c r="UZP5" s="8"/>
      <c r="UZQ5" s="8"/>
      <c r="UZR5" s="8"/>
      <c r="UZS5" s="8"/>
      <c r="UZT5" s="8"/>
      <c r="UZU5" s="8"/>
      <c r="UZV5" s="8"/>
      <c r="UZW5" s="8"/>
      <c r="UZX5" s="8"/>
      <c r="UZY5" s="8"/>
      <c r="UZZ5" s="8"/>
      <c r="VAA5" s="8"/>
      <c r="VAB5" s="8"/>
      <c r="VAC5" s="8"/>
      <c r="VAD5" s="8"/>
      <c r="VAE5" s="8"/>
      <c r="VAF5" s="8"/>
      <c r="VAG5" s="8"/>
      <c r="VAH5" s="8"/>
      <c r="VAI5" s="8"/>
      <c r="VAJ5" s="8"/>
      <c r="VAK5" s="8"/>
      <c r="VAL5" s="8"/>
      <c r="VAM5" s="8"/>
      <c r="VAN5" s="8"/>
      <c r="VAO5" s="8"/>
      <c r="VAP5" s="8"/>
      <c r="VAQ5" s="8"/>
      <c r="VAR5" s="8"/>
      <c r="VAS5" s="8"/>
      <c r="VAT5" s="8"/>
      <c r="VAU5" s="8"/>
      <c r="VAV5" s="8"/>
      <c r="VAW5" s="8"/>
      <c r="VAX5" s="8"/>
      <c r="VAY5" s="8"/>
      <c r="VAZ5" s="8"/>
      <c r="VBA5" s="8"/>
      <c r="VBB5" s="8"/>
      <c r="VBC5" s="8"/>
      <c r="VBD5" s="8"/>
      <c r="VBE5" s="8"/>
      <c r="VBF5" s="8"/>
      <c r="VBG5" s="8"/>
      <c r="VBH5" s="8"/>
      <c r="VBI5" s="8"/>
      <c r="VBJ5" s="8"/>
      <c r="VBK5" s="8"/>
      <c r="VBL5" s="8"/>
      <c r="VBM5" s="8"/>
      <c r="VBN5" s="8"/>
      <c r="VBO5" s="8"/>
      <c r="VBP5" s="8"/>
      <c r="VBQ5" s="8"/>
      <c r="VBR5" s="8"/>
      <c r="VBS5" s="8"/>
      <c r="VBT5" s="8"/>
      <c r="VBU5" s="8"/>
      <c r="VBV5" s="8"/>
      <c r="VBW5" s="8"/>
      <c r="VBX5" s="8"/>
      <c r="VBY5" s="8"/>
      <c r="VBZ5" s="8"/>
      <c r="VCA5" s="8"/>
      <c r="VCB5" s="8"/>
      <c r="VCC5" s="8"/>
      <c r="VCD5" s="8"/>
      <c r="VCE5" s="8"/>
      <c r="VCF5" s="8"/>
      <c r="VCG5" s="8"/>
      <c r="VCH5" s="8"/>
      <c r="VCI5" s="8"/>
      <c r="VCJ5" s="8"/>
      <c r="VCK5" s="8"/>
      <c r="VCL5" s="8"/>
      <c r="VCM5" s="8"/>
      <c r="VCN5" s="8"/>
      <c r="VCO5" s="8"/>
      <c r="VCP5" s="8"/>
      <c r="VCQ5" s="8"/>
      <c r="VCR5" s="8"/>
      <c r="VCS5" s="8"/>
      <c r="VCT5" s="8"/>
      <c r="VCU5" s="8"/>
      <c r="VCV5" s="8"/>
      <c r="VCW5" s="8"/>
      <c r="VCX5" s="8"/>
      <c r="VCY5" s="8"/>
      <c r="VCZ5" s="8"/>
      <c r="VDA5" s="8"/>
      <c r="VDB5" s="8"/>
      <c r="VDC5" s="8"/>
      <c r="VDD5" s="8"/>
      <c r="VDE5" s="8"/>
      <c r="VDF5" s="8"/>
      <c r="VDG5" s="8"/>
      <c r="VDH5" s="8"/>
      <c r="VDI5" s="8"/>
      <c r="VDJ5" s="8"/>
      <c r="VDK5" s="8"/>
      <c r="VDL5" s="8"/>
      <c r="VDM5" s="8"/>
      <c r="VDN5" s="8"/>
      <c r="VDO5" s="8"/>
      <c r="VDP5" s="8"/>
      <c r="VDQ5" s="8"/>
      <c r="VDR5" s="8"/>
      <c r="VDS5" s="8"/>
      <c r="VDT5" s="8"/>
      <c r="VDU5" s="8"/>
      <c r="VDV5" s="8"/>
      <c r="VDW5" s="8"/>
      <c r="VDX5" s="8"/>
      <c r="VDY5" s="8"/>
      <c r="VDZ5" s="8"/>
      <c r="VEA5" s="8"/>
      <c r="VEB5" s="8"/>
      <c r="VEC5" s="8"/>
      <c r="VED5" s="8"/>
      <c r="VEE5" s="8"/>
      <c r="VEF5" s="8"/>
      <c r="VEG5" s="8"/>
      <c r="VEH5" s="8"/>
      <c r="VEI5" s="8"/>
      <c r="VEJ5" s="8"/>
      <c r="VEK5" s="8"/>
      <c r="VEL5" s="8"/>
      <c r="VEM5" s="8"/>
      <c r="VEN5" s="8"/>
      <c r="VEO5" s="8"/>
      <c r="VEP5" s="8"/>
      <c r="VEQ5" s="8"/>
      <c r="VER5" s="8"/>
      <c r="VES5" s="8"/>
      <c r="VET5" s="8"/>
      <c r="VEU5" s="8"/>
      <c r="VEV5" s="8"/>
      <c r="VEW5" s="8"/>
      <c r="VEX5" s="8"/>
      <c r="VEY5" s="8"/>
      <c r="VEZ5" s="8"/>
      <c r="VFA5" s="8"/>
      <c r="VFB5" s="8"/>
      <c r="VFC5" s="8"/>
      <c r="VFD5" s="8"/>
      <c r="VFE5" s="8"/>
      <c r="VFF5" s="8"/>
      <c r="VFG5" s="8"/>
      <c r="VFH5" s="8"/>
      <c r="VFI5" s="8"/>
      <c r="VFJ5" s="8"/>
      <c r="VFK5" s="8"/>
      <c r="VFL5" s="8"/>
      <c r="VFM5" s="8"/>
      <c r="VFN5" s="8"/>
      <c r="VFO5" s="8"/>
      <c r="VFP5" s="8"/>
      <c r="VFQ5" s="8"/>
      <c r="VFR5" s="8"/>
      <c r="VFS5" s="8"/>
      <c r="VFT5" s="8"/>
      <c r="VFU5" s="8"/>
      <c r="VFV5" s="8"/>
      <c r="VFW5" s="8"/>
      <c r="VFX5" s="8"/>
      <c r="VFY5" s="8"/>
      <c r="VFZ5" s="8"/>
      <c r="VGA5" s="8"/>
      <c r="VGB5" s="8"/>
      <c r="VGC5" s="8"/>
      <c r="VGD5" s="8"/>
      <c r="VGE5" s="8"/>
      <c r="VGF5" s="8"/>
      <c r="VGG5" s="8"/>
      <c r="VGH5" s="8"/>
      <c r="VGI5" s="8"/>
      <c r="VGJ5" s="8"/>
      <c r="VGK5" s="8"/>
      <c r="VGL5" s="8"/>
      <c r="VGM5" s="8"/>
      <c r="VGN5" s="8"/>
      <c r="VGO5" s="8"/>
      <c r="VGP5" s="8"/>
      <c r="VGQ5" s="8"/>
      <c r="VGR5" s="8"/>
      <c r="VGS5" s="8"/>
      <c r="VGT5" s="8"/>
      <c r="VGU5" s="8"/>
      <c r="VGV5" s="8"/>
      <c r="VGW5" s="8"/>
      <c r="VGX5" s="8"/>
      <c r="VGY5" s="8"/>
      <c r="VGZ5" s="8"/>
      <c r="VHA5" s="8"/>
      <c r="VHB5" s="8"/>
      <c r="VHC5" s="8"/>
      <c r="VHD5" s="8"/>
      <c r="VHE5" s="8"/>
      <c r="VHF5" s="8"/>
      <c r="VHG5" s="8"/>
      <c r="VHH5" s="8"/>
      <c r="VHI5" s="8"/>
      <c r="VHJ5" s="8"/>
      <c r="VHK5" s="8"/>
      <c r="VHL5" s="8"/>
      <c r="VHM5" s="8"/>
      <c r="VHN5" s="8"/>
      <c r="VHO5" s="8"/>
      <c r="VHP5" s="8"/>
      <c r="VHQ5" s="8"/>
      <c r="VHR5" s="8"/>
      <c r="VHS5" s="8"/>
      <c r="VHT5" s="8"/>
      <c r="VHU5" s="8"/>
      <c r="VHV5" s="8"/>
      <c r="VHW5" s="8"/>
      <c r="VHX5" s="8"/>
      <c r="VHY5" s="8"/>
      <c r="VHZ5" s="8"/>
      <c r="VIA5" s="8"/>
      <c r="VIB5" s="8"/>
      <c r="VIC5" s="8"/>
      <c r="VID5" s="8"/>
      <c r="VIE5" s="8"/>
      <c r="VIF5" s="8"/>
      <c r="VIG5" s="8"/>
      <c r="VIH5" s="8"/>
      <c r="VII5" s="8"/>
      <c r="VIJ5" s="8"/>
      <c r="VIK5" s="8"/>
      <c r="VIL5" s="8"/>
      <c r="VIM5" s="8"/>
      <c r="VIN5" s="8"/>
      <c r="VIO5" s="8"/>
      <c r="VIP5" s="8"/>
      <c r="VIQ5" s="8"/>
      <c r="VIR5" s="8"/>
      <c r="VIS5" s="8"/>
      <c r="VIT5" s="8"/>
      <c r="VIU5" s="8"/>
      <c r="VIV5" s="8"/>
      <c r="VIW5" s="8"/>
      <c r="VIX5" s="8"/>
      <c r="VIY5" s="8"/>
      <c r="VIZ5" s="8"/>
      <c r="VJA5" s="8"/>
      <c r="VJB5" s="8"/>
      <c r="VJC5" s="8"/>
      <c r="VJD5" s="8"/>
      <c r="VJE5" s="8"/>
      <c r="VJF5" s="8"/>
      <c r="VJG5" s="8"/>
      <c r="VJH5" s="8"/>
      <c r="VJI5" s="8"/>
      <c r="VJJ5" s="8"/>
      <c r="VJK5" s="8"/>
      <c r="VJL5" s="8"/>
      <c r="VJM5" s="8"/>
      <c r="VJN5" s="8"/>
      <c r="VJO5" s="8"/>
      <c r="VJP5" s="8"/>
      <c r="VJQ5" s="8"/>
      <c r="VJR5" s="8"/>
      <c r="VJS5" s="8"/>
      <c r="VJT5" s="8"/>
      <c r="VJU5" s="8"/>
      <c r="VJV5" s="8"/>
      <c r="VJW5" s="8"/>
      <c r="VJX5" s="8"/>
      <c r="VJY5" s="8"/>
      <c r="VJZ5" s="8"/>
      <c r="VKA5" s="8"/>
      <c r="VKB5" s="8"/>
      <c r="VKC5" s="8"/>
      <c r="VKD5" s="8"/>
      <c r="VKE5" s="8"/>
      <c r="VKF5" s="8"/>
      <c r="VKG5" s="8"/>
      <c r="VKH5" s="8"/>
      <c r="VKI5" s="8"/>
      <c r="VKJ5" s="8"/>
      <c r="VKK5" s="8"/>
      <c r="VKL5" s="8"/>
      <c r="VKM5" s="8"/>
      <c r="VKN5" s="8"/>
      <c r="VKO5" s="8"/>
      <c r="VKP5" s="8"/>
      <c r="VKQ5" s="8"/>
      <c r="VKR5" s="8"/>
      <c r="VKS5" s="8"/>
      <c r="VKT5" s="8"/>
      <c r="VKU5" s="8"/>
      <c r="VKV5" s="8"/>
      <c r="VKW5" s="8"/>
      <c r="VKX5" s="8"/>
      <c r="VKY5" s="8"/>
      <c r="VKZ5" s="8"/>
      <c r="VLA5" s="8"/>
      <c r="VLB5" s="8"/>
      <c r="VLC5" s="8"/>
      <c r="VLD5" s="8"/>
      <c r="VLE5" s="8"/>
      <c r="VLF5" s="8"/>
      <c r="VLG5" s="8"/>
      <c r="VLH5" s="8"/>
      <c r="VLI5" s="8"/>
      <c r="VLJ5" s="8"/>
      <c r="VLK5" s="8"/>
      <c r="VLL5" s="8"/>
      <c r="VLM5" s="8"/>
      <c r="VLN5" s="8"/>
      <c r="VLO5" s="8"/>
      <c r="VLP5" s="8"/>
      <c r="VLQ5" s="8"/>
      <c r="VLR5" s="8"/>
      <c r="VLS5" s="8"/>
      <c r="VLT5" s="8"/>
      <c r="VLU5" s="8"/>
      <c r="VLV5" s="8"/>
      <c r="VLW5" s="8"/>
      <c r="VLX5" s="8"/>
      <c r="VLY5" s="8"/>
      <c r="VLZ5" s="8"/>
      <c r="VMA5" s="8"/>
      <c r="VMB5" s="8"/>
      <c r="VMC5" s="8"/>
      <c r="VMD5" s="8"/>
      <c r="VME5" s="8"/>
      <c r="VMF5" s="8"/>
      <c r="VMG5" s="8"/>
      <c r="VMH5" s="8"/>
      <c r="VMI5" s="8"/>
      <c r="VMJ5" s="8"/>
      <c r="VMK5" s="8"/>
      <c r="VML5" s="8"/>
      <c r="VMM5" s="8"/>
      <c r="VMN5" s="8"/>
      <c r="VMO5" s="8"/>
      <c r="VMP5" s="8"/>
      <c r="VMQ5" s="8"/>
      <c r="VMR5" s="8"/>
      <c r="VMS5" s="8"/>
      <c r="VMT5" s="8"/>
      <c r="VMU5" s="8"/>
      <c r="VMV5" s="8"/>
      <c r="VMW5" s="8"/>
      <c r="VMX5" s="8"/>
      <c r="VMY5" s="8"/>
      <c r="VMZ5" s="8"/>
      <c r="VNA5" s="8"/>
      <c r="VNB5" s="8"/>
      <c r="VNC5" s="8"/>
      <c r="VND5" s="8"/>
      <c r="VNE5" s="8"/>
      <c r="VNF5" s="8"/>
      <c r="VNG5" s="8"/>
      <c r="VNH5" s="8"/>
      <c r="VNI5" s="8"/>
      <c r="VNJ5" s="8"/>
      <c r="VNK5" s="8"/>
      <c r="VNL5" s="8"/>
      <c r="VNM5" s="8"/>
      <c r="VNN5" s="8"/>
      <c r="VNO5" s="8"/>
      <c r="VNP5" s="8"/>
      <c r="VNQ5" s="8"/>
      <c r="VNR5" s="8"/>
      <c r="VNS5" s="8"/>
      <c r="VNT5" s="8"/>
      <c r="VNU5" s="8"/>
      <c r="VNV5" s="8"/>
      <c r="VNW5" s="8"/>
      <c r="VNX5" s="8"/>
      <c r="VNY5" s="8"/>
      <c r="VNZ5" s="8"/>
      <c r="VOA5" s="8"/>
      <c r="VOB5" s="8"/>
      <c r="VOC5" s="8"/>
      <c r="VOD5" s="8"/>
      <c r="VOE5" s="8"/>
      <c r="VOF5" s="8"/>
      <c r="VOG5" s="8"/>
      <c r="VOH5" s="8"/>
      <c r="VOI5" s="8"/>
      <c r="VOJ5" s="8"/>
      <c r="VOK5" s="8"/>
      <c r="VOL5" s="8"/>
      <c r="VOM5" s="8"/>
      <c r="VON5" s="8"/>
      <c r="VOO5" s="8"/>
      <c r="VOP5" s="8"/>
      <c r="VOQ5" s="8"/>
      <c r="VOR5" s="8"/>
      <c r="VOS5" s="8"/>
      <c r="VOT5" s="8"/>
      <c r="VOU5" s="8"/>
      <c r="VOV5" s="8"/>
      <c r="VOW5" s="8"/>
      <c r="VOX5" s="8"/>
      <c r="VOY5" s="8"/>
      <c r="VOZ5" s="8"/>
      <c r="VPA5" s="8"/>
      <c r="VPB5" s="8"/>
      <c r="VPC5" s="8"/>
      <c r="VPD5" s="8"/>
      <c r="VPE5" s="8"/>
      <c r="VPF5" s="8"/>
      <c r="VPG5" s="8"/>
      <c r="VPH5" s="8"/>
      <c r="VPI5" s="8"/>
      <c r="VPJ5" s="8"/>
      <c r="VPK5" s="8"/>
      <c r="VPL5" s="8"/>
      <c r="VPM5" s="8"/>
      <c r="VPN5" s="8"/>
      <c r="VPO5" s="8"/>
      <c r="VPP5" s="8"/>
      <c r="VPQ5" s="8"/>
      <c r="VPR5" s="8"/>
      <c r="VPS5" s="8"/>
      <c r="VPT5" s="8"/>
      <c r="VPU5" s="8"/>
      <c r="VPV5" s="8"/>
      <c r="VPW5" s="8"/>
      <c r="VPX5" s="8"/>
      <c r="VPY5" s="8"/>
      <c r="VPZ5" s="8"/>
      <c r="VQA5" s="8"/>
      <c r="VQB5" s="8"/>
      <c r="VQC5" s="8"/>
      <c r="VQD5" s="8"/>
      <c r="VQE5" s="8"/>
      <c r="VQF5" s="8"/>
      <c r="VQG5" s="8"/>
      <c r="VQH5" s="8"/>
      <c r="VQI5" s="8"/>
      <c r="VQJ5" s="8"/>
      <c r="VQK5" s="8"/>
      <c r="VQL5" s="8"/>
      <c r="VQM5" s="8"/>
      <c r="VQN5" s="8"/>
      <c r="VQO5" s="8"/>
      <c r="VQP5" s="8"/>
      <c r="VQQ5" s="8"/>
      <c r="VQR5" s="8"/>
      <c r="VQS5" s="8"/>
      <c r="VQT5" s="8"/>
      <c r="VQU5" s="8"/>
      <c r="VQV5" s="8"/>
      <c r="VQW5" s="8"/>
      <c r="VQX5" s="8"/>
      <c r="VQY5" s="8"/>
      <c r="VQZ5" s="8"/>
      <c r="VRA5" s="8"/>
      <c r="VRB5" s="8"/>
      <c r="VRC5" s="8"/>
      <c r="VRD5" s="8"/>
      <c r="VRE5" s="8"/>
      <c r="VRF5" s="8"/>
      <c r="VRG5" s="8"/>
      <c r="VRH5" s="8"/>
      <c r="VRI5" s="8"/>
      <c r="VRJ5" s="8"/>
      <c r="VRK5" s="8"/>
      <c r="VRL5" s="8"/>
      <c r="VRM5" s="8"/>
      <c r="VRN5" s="8"/>
      <c r="VRO5" s="8"/>
      <c r="VRP5" s="8"/>
      <c r="VRQ5" s="8"/>
      <c r="VRR5" s="8"/>
      <c r="VRS5" s="8"/>
      <c r="VRT5" s="8"/>
      <c r="VRU5" s="8"/>
      <c r="VRV5" s="8"/>
      <c r="VRW5" s="8"/>
      <c r="VRX5" s="8"/>
      <c r="VRY5" s="8"/>
      <c r="VRZ5" s="8"/>
      <c r="VSA5" s="8"/>
      <c r="VSB5" s="8"/>
      <c r="VSC5" s="8"/>
      <c r="VSD5" s="8"/>
      <c r="VSE5" s="8"/>
      <c r="VSF5" s="8"/>
      <c r="VSG5" s="8"/>
      <c r="VSH5" s="8"/>
      <c r="VSI5" s="8"/>
      <c r="VSJ5" s="8"/>
      <c r="VSK5" s="8"/>
      <c r="VSL5" s="8"/>
      <c r="VSM5" s="8"/>
      <c r="VSN5" s="8"/>
      <c r="VSO5" s="8"/>
      <c r="VSP5" s="8"/>
      <c r="VSQ5" s="8"/>
      <c r="VSR5" s="8"/>
      <c r="VSS5" s="8"/>
      <c r="VST5" s="8"/>
      <c r="VSU5" s="8"/>
      <c r="VSV5" s="8"/>
      <c r="VSW5" s="8"/>
      <c r="VSX5" s="8"/>
      <c r="VSY5" s="8"/>
      <c r="VSZ5" s="8"/>
      <c r="VTA5" s="8"/>
      <c r="VTB5" s="8"/>
      <c r="VTC5" s="8"/>
      <c r="VTD5" s="8"/>
      <c r="VTE5" s="8"/>
      <c r="VTF5" s="8"/>
      <c r="VTG5" s="8"/>
      <c r="VTH5" s="8"/>
      <c r="VTI5" s="8"/>
      <c r="VTJ5" s="8"/>
      <c r="VTK5" s="8"/>
      <c r="VTL5" s="8"/>
      <c r="VTM5" s="8"/>
      <c r="VTN5" s="8"/>
      <c r="VTO5" s="8"/>
      <c r="VTP5" s="8"/>
      <c r="VTQ5" s="8"/>
      <c r="VTR5" s="8"/>
      <c r="VTS5" s="8"/>
      <c r="VTT5" s="8"/>
      <c r="VTU5" s="8"/>
      <c r="VTV5" s="8"/>
      <c r="VTW5" s="8"/>
      <c r="VTX5" s="8"/>
      <c r="VTY5" s="8"/>
      <c r="VTZ5" s="8"/>
      <c r="VUA5" s="8"/>
      <c r="VUB5" s="8"/>
      <c r="VUC5" s="8"/>
      <c r="VUD5" s="8"/>
      <c r="VUE5" s="8"/>
      <c r="VUF5" s="8"/>
      <c r="VUG5" s="8"/>
      <c r="VUH5" s="8"/>
      <c r="VUI5" s="8"/>
      <c r="VUJ5" s="8"/>
      <c r="VUK5" s="8"/>
      <c r="VUL5" s="8"/>
      <c r="VUM5" s="8"/>
      <c r="VUN5" s="8"/>
      <c r="VUO5" s="8"/>
      <c r="VUP5" s="8"/>
      <c r="VUQ5" s="8"/>
      <c r="VUR5" s="8"/>
      <c r="VUS5" s="8"/>
      <c r="VUT5" s="8"/>
      <c r="VUU5" s="8"/>
      <c r="VUV5" s="8"/>
      <c r="VUW5" s="8"/>
      <c r="VUX5" s="8"/>
      <c r="VUY5" s="8"/>
      <c r="VUZ5" s="8"/>
      <c r="VVA5" s="8"/>
      <c r="VVB5" s="8"/>
      <c r="VVC5" s="8"/>
      <c r="VVD5" s="8"/>
      <c r="VVE5" s="8"/>
      <c r="VVF5" s="8"/>
      <c r="VVG5" s="8"/>
      <c r="VVH5" s="8"/>
      <c r="VVI5" s="8"/>
      <c r="VVJ5" s="8"/>
      <c r="VVK5" s="8"/>
      <c r="VVL5" s="8"/>
      <c r="VVM5" s="8"/>
      <c r="VVN5" s="8"/>
      <c r="VVO5" s="8"/>
      <c r="VVP5" s="8"/>
      <c r="VVQ5" s="8"/>
      <c r="VVR5" s="8"/>
      <c r="VVS5" s="8"/>
      <c r="VVT5" s="8"/>
      <c r="VVU5" s="8"/>
      <c r="VVV5" s="8"/>
      <c r="VVW5" s="8"/>
      <c r="VVX5" s="8"/>
      <c r="VVY5" s="8"/>
      <c r="VVZ5" s="8"/>
      <c r="VWA5" s="8"/>
      <c r="VWB5" s="8"/>
      <c r="VWC5" s="8"/>
      <c r="VWD5" s="8"/>
      <c r="VWE5" s="8"/>
      <c r="VWF5" s="8"/>
      <c r="VWG5" s="8"/>
      <c r="VWH5" s="8"/>
      <c r="VWI5" s="8"/>
      <c r="VWJ5" s="8"/>
      <c r="VWK5" s="8"/>
      <c r="VWL5" s="8"/>
      <c r="VWM5" s="8"/>
      <c r="VWN5" s="8"/>
      <c r="VWO5" s="8"/>
      <c r="VWP5" s="8"/>
      <c r="VWQ5" s="8"/>
      <c r="VWR5" s="8"/>
      <c r="VWS5" s="8"/>
      <c r="VWT5" s="8"/>
      <c r="VWU5" s="8"/>
      <c r="VWV5" s="8"/>
      <c r="VWW5" s="8"/>
      <c r="VWX5" s="8"/>
      <c r="VWY5" s="8"/>
      <c r="VWZ5" s="8"/>
      <c r="VXA5" s="8"/>
      <c r="VXB5" s="8"/>
      <c r="VXC5" s="8"/>
      <c r="VXD5" s="8"/>
      <c r="VXE5" s="8"/>
      <c r="VXF5" s="8"/>
      <c r="VXG5" s="8"/>
      <c r="VXH5" s="8"/>
      <c r="VXI5" s="8"/>
      <c r="VXJ5" s="8"/>
      <c r="VXK5" s="8"/>
      <c r="VXL5" s="8"/>
      <c r="VXM5" s="8"/>
      <c r="VXN5" s="8"/>
      <c r="VXO5" s="8"/>
      <c r="VXP5" s="8"/>
      <c r="VXQ5" s="8"/>
      <c r="VXR5" s="8"/>
      <c r="VXS5" s="8"/>
      <c r="VXT5" s="8"/>
      <c r="VXU5" s="8"/>
      <c r="VXV5" s="8"/>
      <c r="VXW5" s="8"/>
      <c r="VXX5" s="8"/>
      <c r="VXY5" s="8"/>
      <c r="VXZ5" s="8"/>
      <c r="VYA5" s="8"/>
      <c r="VYB5" s="8"/>
      <c r="VYC5" s="8"/>
      <c r="VYD5" s="8"/>
      <c r="VYE5" s="8"/>
      <c r="VYF5" s="8"/>
      <c r="VYG5" s="8"/>
      <c r="VYH5" s="8"/>
      <c r="VYI5" s="8"/>
      <c r="VYJ5" s="8"/>
      <c r="VYK5" s="8"/>
      <c r="VYL5" s="8"/>
      <c r="VYM5" s="8"/>
      <c r="VYN5" s="8"/>
      <c r="VYO5" s="8"/>
      <c r="VYP5" s="8"/>
      <c r="VYQ5" s="8"/>
      <c r="VYR5" s="8"/>
      <c r="VYS5" s="8"/>
      <c r="VYT5" s="8"/>
      <c r="VYU5" s="8"/>
      <c r="VYV5" s="8"/>
      <c r="VYW5" s="8"/>
      <c r="VYX5" s="8"/>
      <c r="VYY5" s="8"/>
      <c r="VYZ5" s="8"/>
      <c r="VZA5" s="8"/>
      <c r="VZB5" s="8"/>
      <c r="VZC5" s="8"/>
      <c r="VZD5" s="8"/>
      <c r="VZE5" s="8"/>
      <c r="VZF5" s="8"/>
      <c r="VZG5" s="8"/>
      <c r="VZH5" s="8"/>
      <c r="VZI5" s="8"/>
      <c r="VZJ5" s="8"/>
      <c r="VZK5" s="8"/>
      <c r="VZL5" s="8"/>
      <c r="VZM5" s="8"/>
      <c r="VZN5" s="8"/>
      <c r="VZO5" s="8"/>
      <c r="VZP5" s="8"/>
      <c r="VZQ5" s="8"/>
      <c r="VZR5" s="8"/>
      <c r="VZS5" s="8"/>
      <c r="VZT5" s="8"/>
      <c r="VZU5" s="8"/>
      <c r="VZV5" s="8"/>
      <c r="VZW5" s="8"/>
      <c r="VZX5" s="8"/>
      <c r="VZY5" s="8"/>
      <c r="VZZ5" s="8"/>
      <c r="WAA5" s="8"/>
      <c r="WAB5" s="8"/>
      <c r="WAC5" s="8"/>
      <c r="WAD5" s="8"/>
      <c r="WAE5" s="8"/>
      <c r="WAF5" s="8"/>
      <c r="WAG5" s="8"/>
      <c r="WAH5" s="8"/>
      <c r="WAI5" s="8"/>
      <c r="WAJ5" s="8"/>
      <c r="WAK5" s="8"/>
      <c r="WAL5" s="8"/>
      <c r="WAM5" s="8"/>
      <c r="WAN5" s="8"/>
      <c r="WAO5" s="8"/>
      <c r="WAP5" s="8"/>
      <c r="WAQ5" s="8"/>
      <c r="WAR5" s="8"/>
      <c r="WAS5" s="8"/>
      <c r="WAT5" s="8"/>
      <c r="WAU5" s="8"/>
      <c r="WAV5" s="8"/>
      <c r="WAW5" s="8"/>
      <c r="WAX5" s="8"/>
      <c r="WAY5" s="8"/>
      <c r="WAZ5" s="8"/>
      <c r="WBA5" s="8"/>
      <c r="WBB5" s="8"/>
      <c r="WBC5" s="8"/>
      <c r="WBD5" s="8"/>
      <c r="WBE5" s="8"/>
      <c r="WBF5" s="8"/>
      <c r="WBG5" s="8"/>
      <c r="WBH5" s="8"/>
      <c r="WBI5" s="8"/>
      <c r="WBJ5" s="8"/>
      <c r="WBK5" s="8"/>
      <c r="WBL5" s="8"/>
      <c r="WBM5" s="8"/>
      <c r="WBN5" s="8"/>
      <c r="WBO5" s="8"/>
      <c r="WBP5" s="8"/>
      <c r="WBQ5" s="8"/>
      <c r="WBR5" s="8"/>
      <c r="WBS5" s="8"/>
      <c r="WBT5" s="8"/>
      <c r="WBU5" s="8"/>
      <c r="WBV5" s="8"/>
      <c r="WBW5" s="8"/>
      <c r="WBX5" s="8"/>
      <c r="WBY5" s="8"/>
      <c r="WBZ5" s="8"/>
      <c r="WCA5" s="8"/>
      <c r="WCB5" s="8"/>
      <c r="WCC5" s="8"/>
      <c r="WCD5" s="8"/>
      <c r="WCE5" s="8"/>
      <c r="WCF5" s="8"/>
      <c r="WCG5" s="8"/>
      <c r="WCH5" s="8"/>
      <c r="WCI5" s="8"/>
      <c r="WCJ5" s="8"/>
      <c r="WCK5" s="8"/>
      <c r="WCL5" s="8"/>
      <c r="WCM5" s="8"/>
      <c r="WCN5" s="8"/>
      <c r="WCO5" s="8"/>
      <c r="WCP5" s="8"/>
      <c r="WCQ5" s="8"/>
      <c r="WCR5" s="8"/>
      <c r="WCS5" s="8"/>
      <c r="WCT5" s="8"/>
      <c r="WCU5" s="8"/>
      <c r="WCV5" s="8"/>
      <c r="WCW5" s="8"/>
      <c r="WCX5" s="8"/>
      <c r="WCY5" s="8"/>
      <c r="WCZ5" s="8"/>
      <c r="WDA5" s="8"/>
      <c r="WDB5" s="8"/>
      <c r="WDC5" s="8"/>
      <c r="WDD5" s="8"/>
      <c r="WDE5" s="8"/>
      <c r="WDF5" s="8"/>
      <c r="WDG5" s="8"/>
      <c r="WDH5" s="8"/>
      <c r="WDI5" s="8"/>
      <c r="WDJ5" s="8"/>
      <c r="WDK5" s="8"/>
      <c r="WDL5" s="8"/>
      <c r="WDM5" s="8"/>
      <c r="WDN5" s="8"/>
      <c r="WDO5" s="8"/>
      <c r="WDP5" s="8"/>
      <c r="WDQ5" s="8"/>
      <c r="WDR5" s="8"/>
      <c r="WDS5" s="8"/>
      <c r="WDT5" s="8"/>
      <c r="WDU5" s="8"/>
      <c r="WDV5" s="8"/>
      <c r="WDW5" s="8"/>
      <c r="WDX5" s="8"/>
      <c r="WDY5" s="8"/>
      <c r="WDZ5" s="8"/>
      <c r="WEA5" s="8"/>
      <c r="WEB5" s="8"/>
      <c r="WEC5" s="8"/>
      <c r="WED5" s="8"/>
      <c r="WEE5" s="8"/>
      <c r="WEF5" s="8"/>
      <c r="WEG5" s="8"/>
      <c r="WEH5" s="8"/>
      <c r="WEI5" s="8"/>
      <c r="WEJ5" s="8"/>
      <c r="WEK5" s="8"/>
      <c r="WEL5" s="8"/>
      <c r="WEM5" s="8"/>
      <c r="WEN5" s="8"/>
      <c r="WEO5" s="8"/>
      <c r="WEP5" s="8"/>
      <c r="WEQ5" s="8"/>
      <c r="WER5" s="8"/>
      <c r="WES5" s="8"/>
      <c r="WET5" s="8"/>
      <c r="WEU5" s="8"/>
      <c r="WEV5" s="8"/>
      <c r="WEW5" s="8"/>
      <c r="WEX5" s="8"/>
      <c r="WEY5" s="8"/>
      <c r="WEZ5" s="8"/>
      <c r="WFA5" s="8"/>
      <c r="WFB5" s="8"/>
      <c r="WFC5" s="8"/>
      <c r="WFD5" s="8"/>
      <c r="WFE5" s="8"/>
      <c r="WFF5" s="8"/>
      <c r="WFG5" s="8"/>
      <c r="WFH5" s="8"/>
      <c r="WFI5" s="8"/>
      <c r="WFJ5" s="8"/>
      <c r="WFK5" s="8"/>
      <c r="WFL5" s="8"/>
      <c r="WFM5" s="8"/>
      <c r="WFN5" s="8"/>
      <c r="WFO5" s="8"/>
      <c r="WFP5" s="8"/>
      <c r="WFQ5" s="8"/>
      <c r="WFR5" s="8"/>
      <c r="WFS5" s="8"/>
      <c r="WFT5" s="8"/>
      <c r="WFU5" s="8"/>
      <c r="WFV5" s="8"/>
      <c r="WFW5" s="8"/>
      <c r="WFX5" s="8"/>
      <c r="WFY5" s="8"/>
      <c r="WFZ5" s="8"/>
      <c r="WGA5" s="8"/>
      <c r="WGB5" s="8"/>
      <c r="WGC5" s="8"/>
      <c r="WGD5" s="8"/>
      <c r="WGE5" s="8"/>
      <c r="WGF5" s="8"/>
      <c r="WGG5" s="8"/>
      <c r="WGH5" s="8"/>
      <c r="WGI5" s="8"/>
      <c r="WGJ5" s="8"/>
      <c r="WGK5" s="8"/>
      <c r="WGL5" s="8"/>
      <c r="WGM5" s="8"/>
      <c r="WGN5" s="8"/>
      <c r="WGO5" s="8"/>
      <c r="WGP5" s="8"/>
      <c r="WGQ5" s="8"/>
      <c r="WGR5" s="8"/>
      <c r="WGS5" s="8"/>
      <c r="WGT5" s="8"/>
      <c r="WGU5" s="8"/>
      <c r="WGV5" s="8"/>
      <c r="WGW5" s="8"/>
      <c r="WGX5" s="8"/>
      <c r="WGY5" s="8"/>
      <c r="WGZ5" s="8"/>
      <c r="WHA5" s="8"/>
      <c r="WHB5" s="8"/>
      <c r="WHC5" s="8"/>
      <c r="WHD5" s="8"/>
      <c r="WHE5" s="8"/>
      <c r="WHF5" s="8"/>
      <c r="WHG5" s="8"/>
      <c r="WHH5" s="8"/>
      <c r="WHI5" s="8"/>
      <c r="WHJ5" s="8"/>
      <c r="WHK5" s="8"/>
      <c r="WHL5" s="8"/>
      <c r="WHM5" s="8"/>
      <c r="WHN5" s="8"/>
      <c r="WHO5" s="8"/>
      <c r="WHP5" s="8"/>
      <c r="WHQ5" s="8"/>
      <c r="WHR5" s="8"/>
      <c r="WHS5" s="8"/>
      <c r="WHT5" s="8"/>
      <c r="WHU5" s="8"/>
      <c r="WHV5" s="8"/>
      <c r="WHW5" s="8"/>
      <c r="WHX5" s="8"/>
      <c r="WHY5" s="8"/>
      <c r="WHZ5" s="8"/>
      <c r="WIA5" s="8"/>
      <c r="WIB5" s="8"/>
      <c r="WIC5" s="8"/>
      <c r="WID5" s="8"/>
      <c r="WIE5" s="8"/>
      <c r="WIF5" s="8"/>
      <c r="WIG5" s="8"/>
      <c r="WIH5" s="8"/>
      <c r="WII5" s="8"/>
      <c r="WIJ5" s="8"/>
      <c r="WIK5" s="8"/>
      <c r="WIL5" s="8"/>
      <c r="WIM5" s="8"/>
      <c r="WIN5" s="8"/>
      <c r="WIO5" s="8"/>
      <c r="WIP5" s="8"/>
      <c r="WIQ5" s="8"/>
      <c r="WIR5" s="8"/>
      <c r="WIS5" s="8"/>
      <c r="WIT5" s="8"/>
      <c r="WIU5" s="8"/>
      <c r="WIV5" s="8"/>
      <c r="WIW5" s="8"/>
      <c r="WIX5" s="8"/>
      <c r="WIY5" s="8"/>
      <c r="WIZ5" s="8"/>
      <c r="WJA5" s="8"/>
      <c r="WJB5" s="8"/>
      <c r="WJC5" s="8"/>
      <c r="WJD5" s="8"/>
      <c r="WJE5" s="8"/>
      <c r="WJF5" s="8"/>
      <c r="WJG5" s="8"/>
      <c r="WJH5" s="8"/>
      <c r="WJI5" s="8"/>
      <c r="WJJ5" s="8"/>
      <c r="WJK5" s="8"/>
      <c r="WJL5" s="8"/>
      <c r="WJM5" s="8"/>
      <c r="WJN5" s="8"/>
      <c r="WJO5" s="8"/>
      <c r="WJP5" s="8"/>
      <c r="WJQ5" s="8"/>
      <c r="WJR5" s="8"/>
      <c r="WJS5" s="8"/>
      <c r="WJT5" s="8"/>
      <c r="WJU5" s="8"/>
      <c r="WJV5" s="8"/>
      <c r="WJW5" s="8"/>
      <c r="WJX5" s="8"/>
      <c r="WJY5" s="8"/>
      <c r="WJZ5" s="8"/>
      <c r="WKA5" s="8"/>
      <c r="WKB5" s="8"/>
      <c r="WKC5" s="8"/>
      <c r="WKD5" s="8"/>
      <c r="WKE5" s="8"/>
      <c r="WKF5" s="8"/>
      <c r="WKG5" s="8"/>
      <c r="WKH5" s="8"/>
      <c r="WKI5" s="8"/>
      <c r="WKJ5" s="8"/>
      <c r="WKK5" s="8"/>
      <c r="WKL5" s="8"/>
      <c r="WKM5" s="8"/>
      <c r="WKN5" s="8"/>
      <c r="WKO5" s="8"/>
      <c r="WKP5" s="8"/>
      <c r="WKQ5" s="8"/>
      <c r="WKR5" s="8"/>
      <c r="WKS5" s="8"/>
      <c r="WKT5" s="8"/>
      <c r="WKU5" s="8"/>
      <c r="WKV5" s="8"/>
      <c r="WKW5" s="8"/>
      <c r="WKX5" s="8"/>
      <c r="WKY5" s="8"/>
      <c r="WKZ5" s="8"/>
      <c r="WLA5" s="8"/>
      <c r="WLB5" s="8"/>
      <c r="WLC5" s="8"/>
      <c r="WLD5" s="8"/>
      <c r="WLE5" s="8"/>
      <c r="WLF5" s="8"/>
      <c r="WLG5" s="8"/>
      <c r="WLH5" s="8"/>
      <c r="WLI5" s="8"/>
      <c r="WLJ5" s="8"/>
      <c r="WLK5" s="8"/>
      <c r="WLL5" s="8"/>
      <c r="WLM5" s="8"/>
      <c r="WLN5" s="8"/>
      <c r="WLO5" s="8"/>
      <c r="WLP5" s="8"/>
      <c r="WLQ5" s="8"/>
      <c r="WLR5" s="8"/>
      <c r="WLS5" s="8"/>
      <c r="WLT5" s="8"/>
      <c r="WLU5" s="8"/>
      <c r="WLV5" s="8"/>
      <c r="WLW5" s="8"/>
      <c r="WLX5" s="8"/>
      <c r="WLY5" s="8"/>
      <c r="WLZ5" s="8"/>
      <c r="WMA5" s="8"/>
      <c r="WMB5" s="8"/>
      <c r="WMC5" s="8"/>
      <c r="WMD5" s="8"/>
      <c r="WME5" s="8"/>
      <c r="WMF5" s="8"/>
      <c r="WMG5" s="8"/>
      <c r="WMH5" s="8"/>
      <c r="WMI5" s="8"/>
      <c r="WMJ5" s="8"/>
      <c r="WMK5" s="8"/>
      <c r="WML5" s="8"/>
      <c r="WMM5" s="8"/>
      <c r="WMN5" s="8"/>
      <c r="WMO5" s="8"/>
      <c r="WMP5" s="8"/>
      <c r="WMQ5" s="8"/>
      <c r="WMR5" s="8"/>
      <c r="WMS5" s="8"/>
      <c r="WMT5" s="8"/>
      <c r="WMU5" s="8"/>
      <c r="WMV5" s="8"/>
      <c r="WMW5" s="8"/>
      <c r="WMX5" s="8"/>
      <c r="WMY5" s="8"/>
      <c r="WMZ5" s="8"/>
      <c r="WNA5" s="8"/>
      <c r="WNB5" s="8"/>
      <c r="WNC5" s="8"/>
      <c r="WND5" s="8"/>
      <c r="WNE5" s="8"/>
      <c r="WNF5" s="8"/>
      <c r="WNG5" s="8"/>
      <c r="WNH5" s="8"/>
      <c r="WNI5" s="8"/>
      <c r="WNJ5" s="8"/>
      <c r="WNK5" s="8"/>
      <c r="WNL5" s="8"/>
      <c r="WNM5" s="8"/>
      <c r="WNN5" s="8"/>
      <c r="WNO5" s="8"/>
      <c r="WNP5" s="8"/>
      <c r="WNQ5" s="8"/>
      <c r="WNR5" s="8"/>
      <c r="WNS5" s="8"/>
      <c r="WNT5" s="8"/>
      <c r="WNU5" s="8"/>
      <c r="WNV5" s="8"/>
      <c r="WNW5" s="8"/>
      <c r="WNX5" s="8"/>
      <c r="WNY5" s="8"/>
      <c r="WNZ5" s="8"/>
      <c r="WOA5" s="8"/>
      <c r="WOB5" s="8"/>
      <c r="WOC5" s="8"/>
      <c r="WOD5" s="8"/>
      <c r="WOE5" s="8"/>
      <c r="WOF5" s="8"/>
      <c r="WOG5" s="8"/>
      <c r="WOH5" s="8"/>
      <c r="WOI5" s="8"/>
      <c r="WOJ5" s="8"/>
      <c r="WOK5" s="8"/>
      <c r="WOL5" s="8"/>
      <c r="WOM5" s="8"/>
      <c r="WON5" s="8"/>
      <c r="WOO5" s="8"/>
      <c r="WOP5" s="8"/>
      <c r="WOQ5" s="8"/>
      <c r="WOR5" s="8"/>
      <c r="WOS5" s="8"/>
      <c r="WOT5" s="8"/>
      <c r="WOU5" s="8"/>
      <c r="WOV5" s="8"/>
      <c r="WOW5" s="8"/>
      <c r="WOX5" s="8"/>
      <c r="WOY5" s="8"/>
      <c r="WOZ5" s="8"/>
      <c r="WPA5" s="8"/>
      <c r="WPB5" s="8"/>
      <c r="WPC5" s="8"/>
      <c r="WPD5" s="8"/>
      <c r="WPE5" s="8"/>
      <c r="WPF5" s="8"/>
      <c r="WPG5" s="8"/>
      <c r="WPH5" s="8"/>
      <c r="WPI5" s="8"/>
      <c r="WPJ5" s="8"/>
      <c r="WPK5" s="8"/>
      <c r="WPL5" s="8"/>
      <c r="WPM5" s="8"/>
      <c r="WPN5" s="8"/>
      <c r="WPO5" s="8"/>
      <c r="WPP5" s="8"/>
      <c r="WPQ5" s="8"/>
      <c r="WPR5" s="8"/>
      <c r="WPS5" s="8"/>
      <c r="WPT5" s="8"/>
      <c r="WPU5" s="8"/>
      <c r="WPV5" s="8"/>
      <c r="WPW5" s="8"/>
      <c r="WPX5" s="8"/>
      <c r="WPY5" s="8"/>
      <c r="WPZ5" s="8"/>
      <c r="WQA5" s="8"/>
      <c r="WQB5" s="8"/>
      <c r="WQC5" s="8"/>
      <c r="WQD5" s="8"/>
      <c r="WQE5" s="8"/>
      <c r="WQF5" s="8"/>
      <c r="WQG5" s="8"/>
      <c r="WQH5" s="8"/>
      <c r="WQI5" s="8"/>
      <c r="WQJ5" s="8"/>
      <c r="WQK5" s="8"/>
      <c r="WQL5" s="8"/>
      <c r="WQM5" s="8"/>
      <c r="WQN5" s="8"/>
      <c r="WQO5" s="8"/>
      <c r="WQP5" s="8"/>
      <c r="WQQ5" s="8"/>
      <c r="WQR5" s="8"/>
      <c r="WQS5" s="8"/>
      <c r="WQT5" s="8"/>
      <c r="WQU5" s="8"/>
      <c r="WQV5" s="8"/>
      <c r="WQW5" s="8"/>
      <c r="WQX5" s="8"/>
      <c r="WQY5" s="8"/>
      <c r="WQZ5" s="8"/>
      <c r="WRA5" s="8"/>
      <c r="WRB5" s="8"/>
      <c r="WRC5" s="8"/>
      <c r="WRD5" s="8"/>
      <c r="WRE5" s="8"/>
      <c r="WRF5" s="8"/>
      <c r="WRG5" s="8"/>
      <c r="WRH5" s="8"/>
      <c r="WRI5" s="8"/>
      <c r="WRJ5" s="8"/>
      <c r="WRK5" s="8"/>
      <c r="WRL5" s="8"/>
      <c r="WRM5" s="8"/>
      <c r="WRN5" s="8"/>
      <c r="WRO5" s="8"/>
      <c r="WRP5" s="8"/>
      <c r="WRQ5" s="8"/>
      <c r="WRR5" s="8"/>
      <c r="WRS5" s="8"/>
      <c r="WRT5" s="8"/>
      <c r="WRU5" s="8"/>
      <c r="WRV5" s="8"/>
      <c r="WRW5" s="8"/>
      <c r="WRX5" s="8"/>
      <c r="WRY5" s="8"/>
      <c r="WRZ5" s="8"/>
      <c r="WSA5" s="8"/>
      <c r="WSB5" s="8"/>
      <c r="WSC5" s="8"/>
      <c r="WSD5" s="8"/>
      <c r="WSE5" s="8"/>
      <c r="WSF5" s="8"/>
      <c r="WSG5" s="8"/>
      <c r="WSH5" s="8"/>
      <c r="WSI5" s="8"/>
      <c r="WSJ5" s="8"/>
      <c r="WSK5" s="8"/>
      <c r="WSL5" s="8"/>
      <c r="WSM5" s="8"/>
      <c r="WSN5" s="8"/>
      <c r="WSO5" s="8"/>
      <c r="WSP5" s="8"/>
      <c r="WSQ5" s="8"/>
      <c r="WSR5" s="8"/>
      <c r="WSS5" s="8"/>
      <c r="WST5" s="8"/>
      <c r="WSU5" s="8"/>
      <c r="WSV5" s="8"/>
      <c r="WSW5" s="8"/>
      <c r="WSX5" s="8"/>
      <c r="WSY5" s="8"/>
      <c r="WSZ5" s="8"/>
      <c r="WTA5" s="8"/>
      <c r="WTB5" s="8"/>
      <c r="WTC5" s="8"/>
      <c r="WTD5" s="8"/>
      <c r="WTE5" s="8"/>
      <c r="WTF5" s="8"/>
      <c r="WTG5" s="8"/>
      <c r="WTH5" s="8"/>
      <c r="WTI5" s="8"/>
      <c r="WTJ5" s="8"/>
      <c r="WTK5" s="8"/>
      <c r="WTL5" s="8"/>
      <c r="WTM5" s="8"/>
      <c r="WTN5" s="8"/>
      <c r="WTO5" s="8"/>
      <c r="WTP5" s="8"/>
      <c r="WTQ5" s="8"/>
      <c r="WTR5" s="8"/>
      <c r="WTS5" s="8"/>
      <c r="WTT5" s="8"/>
      <c r="WTU5" s="8"/>
      <c r="WTV5" s="8"/>
      <c r="WTW5" s="8"/>
      <c r="WTX5" s="8"/>
      <c r="WTY5" s="8"/>
      <c r="WTZ5" s="8"/>
      <c r="WUA5" s="8"/>
      <c r="WUB5" s="8"/>
      <c r="WUC5" s="8"/>
      <c r="WUD5" s="8"/>
      <c r="WUE5" s="8"/>
      <c r="WUF5" s="8"/>
      <c r="WUG5" s="8"/>
      <c r="WUH5" s="8"/>
      <c r="WUI5" s="8"/>
      <c r="WUJ5" s="8"/>
      <c r="WUK5" s="8"/>
      <c r="WUL5" s="8"/>
      <c r="WUM5" s="8"/>
      <c r="WUN5" s="8"/>
      <c r="WUO5" s="8"/>
      <c r="WUP5" s="8"/>
      <c r="WUQ5" s="8"/>
      <c r="WUR5" s="8"/>
      <c r="WUS5" s="8"/>
      <c r="WUT5" s="8"/>
      <c r="WUU5" s="8"/>
      <c r="WUV5" s="8"/>
      <c r="WUW5" s="8"/>
      <c r="WUX5" s="8"/>
      <c r="WUY5" s="8"/>
      <c r="WUZ5" s="8"/>
      <c r="WVA5" s="8"/>
      <c r="WVB5" s="8"/>
      <c r="WVC5" s="8"/>
      <c r="WVD5" s="8"/>
      <c r="WVE5" s="8"/>
      <c r="WVF5" s="8"/>
      <c r="WVG5" s="8"/>
      <c r="WVH5" s="8"/>
      <c r="WVI5" s="8"/>
      <c r="WVJ5" s="8"/>
      <c r="WVK5" s="8"/>
      <c r="WVL5" s="8"/>
      <c r="WVM5" s="8"/>
      <c r="WVN5" s="8"/>
      <c r="WVO5" s="8"/>
      <c r="WVP5" s="8"/>
      <c r="WVQ5" s="8"/>
      <c r="WVR5" s="8"/>
      <c r="WVS5" s="8"/>
      <c r="WVT5" s="8"/>
      <c r="WVU5" s="8"/>
      <c r="WVV5" s="8"/>
      <c r="WVW5" s="8"/>
      <c r="WVX5" s="8"/>
      <c r="WVY5" s="8"/>
      <c r="WVZ5" s="8"/>
      <c r="WWA5" s="8"/>
      <c r="WWB5" s="8"/>
      <c r="WWC5" s="8"/>
      <c r="WWD5" s="8"/>
      <c r="WWE5" s="8"/>
      <c r="WWF5" s="8"/>
      <c r="WWG5" s="8"/>
      <c r="WWH5" s="8"/>
      <c r="WWI5" s="8"/>
      <c r="WWJ5" s="8"/>
      <c r="WWK5" s="8"/>
      <c r="WWL5" s="8"/>
      <c r="WWM5" s="8"/>
      <c r="WWN5" s="8"/>
      <c r="WWO5" s="8"/>
      <c r="WWP5" s="8"/>
      <c r="WWQ5" s="8"/>
      <c r="WWR5" s="8"/>
      <c r="WWS5" s="8"/>
      <c r="WWT5" s="8"/>
      <c r="WWU5" s="8"/>
      <c r="WWV5" s="8"/>
      <c r="WWW5" s="8"/>
      <c r="WWX5" s="8"/>
      <c r="WWY5" s="8"/>
      <c r="WWZ5" s="8"/>
      <c r="WXA5" s="8"/>
      <c r="WXB5" s="8"/>
      <c r="WXC5" s="8"/>
      <c r="WXD5" s="8"/>
      <c r="WXE5" s="8"/>
      <c r="WXF5" s="8"/>
      <c r="WXG5" s="8"/>
      <c r="WXH5" s="8"/>
      <c r="WXI5" s="8"/>
      <c r="WXJ5" s="8"/>
      <c r="WXK5" s="8"/>
      <c r="WXL5" s="8"/>
      <c r="WXM5" s="8"/>
      <c r="WXN5" s="8"/>
      <c r="WXO5" s="8"/>
      <c r="WXP5" s="8"/>
      <c r="WXQ5" s="8"/>
      <c r="WXR5" s="8"/>
      <c r="WXS5" s="8"/>
      <c r="WXT5" s="8"/>
      <c r="WXU5" s="8"/>
      <c r="WXV5" s="8"/>
      <c r="WXW5" s="8"/>
      <c r="WXX5" s="8"/>
      <c r="WXY5" s="8"/>
      <c r="WXZ5" s="8"/>
      <c r="WYA5" s="8"/>
      <c r="WYB5" s="8"/>
      <c r="WYC5" s="8"/>
      <c r="WYD5" s="8"/>
      <c r="WYE5" s="8"/>
      <c r="WYF5" s="8"/>
      <c r="WYG5" s="8"/>
      <c r="WYH5" s="8"/>
      <c r="WYI5" s="8"/>
      <c r="WYJ5" s="8"/>
      <c r="WYK5" s="8"/>
      <c r="WYL5" s="8"/>
      <c r="WYM5" s="8"/>
      <c r="WYN5" s="8"/>
      <c r="WYO5" s="8"/>
      <c r="WYP5" s="8"/>
      <c r="WYQ5" s="8"/>
      <c r="WYR5" s="8"/>
      <c r="WYS5" s="8"/>
      <c r="WYT5" s="8"/>
      <c r="WYU5" s="8"/>
      <c r="WYV5" s="8"/>
      <c r="WYW5" s="8"/>
      <c r="WYX5" s="8"/>
      <c r="WYY5" s="8"/>
      <c r="WYZ5" s="8"/>
      <c r="WZA5" s="8"/>
      <c r="WZB5" s="8"/>
      <c r="WZC5" s="8"/>
      <c r="WZD5" s="8"/>
      <c r="WZE5" s="8"/>
      <c r="WZF5" s="8"/>
      <c r="WZG5" s="8"/>
      <c r="WZH5" s="8"/>
      <c r="WZI5" s="8"/>
      <c r="WZJ5" s="8"/>
      <c r="WZK5" s="8"/>
      <c r="WZL5" s="8"/>
      <c r="WZM5" s="8"/>
      <c r="WZN5" s="8"/>
      <c r="WZO5" s="8"/>
      <c r="WZP5" s="8"/>
      <c r="WZQ5" s="8"/>
      <c r="WZR5" s="8"/>
      <c r="WZS5" s="8"/>
      <c r="WZT5" s="8"/>
      <c r="WZU5" s="8"/>
      <c r="WZV5" s="8"/>
      <c r="WZW5" s="8"/>
      <c r="WZX5" s="8"/>
      <c r="WZY5" s="8"/>
      <c r="WZZ5" s="8"/>
      <c r="XAA5" s="8"/>
      <c r="XAB5" s="8"/>
      <c r="XAC5" s="8"/>
      <c r="XAD5" s="8"/>
      <c r="XAE5" s="8"/>
      <c r="XAF5" s="8"/>
      <c r="XAG5" s="8"/>
      <c r="XAH5" s="8"/>
      <c r="XAI5" s="8"/>
      <c r="XAJ5" s="8"/>
      <c r="XAK5" s="8"/>
      <c r="XAL5" s="8"/>
      <c r="XAM5" s="8"/>
      <c r="XAN5" s="8"/>
      <c r="XAO5" s="8"/>
      <c r="XAP5" s="8"/>
      <c r="XAQ5" s="8"/>
      <c r="XAR5" s="8"/>
      <c r="XAS5" s="8"/>
      <c r="XAT5" s="8"/>
      <c r="XAU5" s="8"/>
      <c r="XAV5" s="8"/>
      <c r="XAW5" s="8"/>
      <c r="XAX5" s="8"/>
      <c r="XAY5" s="8"/>
      <c r="XAZ5" s="8"/>
      <c r="XBA5" s="8"/>
      <c r="XBB5" s="8"/>
      <c r="XBC5" s="8"/>
      <c r="XBD5" s="8"/>
      <c r="XBE5" s="8"/>
      <c r="XBF5" s="8"/>
      <c r="XBG5" s="8"/>
      <c r="XBH5" s="8"/>
      <c r="XBI5" s="8"/>
      <c r="XBJ5" s="8"/>
      <c r="XBK5" s="8"/>
      <c r="XBL5" s="8"/>
      <c r="XBM5" s="8"/>
      <c r="XBN5" s="8"/>
      <c r="XBO5" s="8"/>
      <c r="XBP5" s="8"/>
      <c r="XBQ5" s="8"/>
      <c r="XBR5" s="8"/>
      <c r="XBS5" s="8"/>
      <c r="XBT5" s="8"/>
      <c r="XBU5" s="8"/>
      <c r="XBV5" s="8"/>
      <c r="XBW5" s="8"/>
      <c r="XBX5" s="8"/>
      <c r="XBY5" s="8"/>
      <c r="XBZ5" s="8"/>
      <c r="XCA5" s="8"/>
      <c r="XCB5" s="8"/>
      <c r="XCC5" s="8"/>
      <c r="XCD5" s="8"/>
      <c r="XCE5" s="8"/>
      <c r="XCF5" s="8"/>
      <c r="XCG5" s="8"/>
      <c r="XCH5" s="8"/>
      <c r="XCI5" s="8"/>
      <c r="XCJ5" s="8"/>
      <c r="XCK5" s="8"/>
      <c r="XCL5" s="8"/>
      <c r="XCM5" s="8"/>
      <c r="XCN5" s="8"/>
      <c r="XCO5" s="8"/>
      <c r="XCP5" s="8"/>
      <c r="XCQ5" s="8"/>
      <c r="XCR5" s="8"/>
      <c r="XCS5" s="8"/>
      <c r="XCT5" s="8"/>
      <c r="XCU5" s="8"/>
      <c r="XCV5" s="8"/>
      <c r="XCW5" s="8"/>
      <c r="XCX5" s="8"/>
      <c r="XCY5" s="8"/>
      <c r="XCZ5" s="8"/>
      <c r="XDA5" s="8"/>
      <c r="XDB5" s="8"/>
      <c r="XDC5" s="8"/>
      <c r="XDD5" s="8"/>
      <c r="XDE5" s="8"/>
      <c r="XDF5" s="8"/>
      <c r="XDG5" s="8"/>
      <c r="XDH5" s="8"/>
      <c r="XDI5" s="8"/>
      <c r="XDJ5" s="8"/>
      <c r="XDK5" s="8"/>
      <c r="XDL5" s="8"/>
      <c r="XDM5" s="8"/>
      <c r="XDN5" s="8"/>
      <c r="XDO5" s="8"/>
      <c r="XDP5" s="8"/>
      <c r="XDQ5" s="8"/>
      <c r="XDR5" s="8"/>
      <c r="XDS5" s="8"/>
      <c r="XDT5" s="8"/>
      <c r="XDU5" s="8"/>
      <c r="XDV5" s="8"/>
      <c r="XDW5" s="8"/>
      <c r="XDX5" s="8"/>
      <c r="XDY5" s="8"/>
      <c r="XDZ5" s="8"/>
      <c r="XEA5" s="8"/>
      <c r="XEB5" s="8"/>
      <c r="XEC5" s="8"/>
      <c r="XED5" s="8"/>
      <c r="XEE5" s="8"/>
      <c r="XEF5" s="8"/>
      <c r="XEG5" s="8"/>
      <c r="XEH5" s="8"/>
      <c r="XEI5" s="8"/>
      <c r="XEJ5" s="8"/>
      <c r="XEK5" s="8"/>
      <c r="XEL5" s="8"/>
      <c r="XEM5" s="8"/>
      <c r="XEN5" s="8"/>
      <c r="XEO5" s="8"/>
      <c r="XEP5" s="8"/>
      <c r="XEQ5" s="8"/>
      <c r="XER5" s="8"/>
      <c r="XES5" s="8"/>
      <c r="XET5" s="8"/>
      <c r="XEU5" s="8"/>
      <c r="XEV5" s="8"/>
      <c r="XEW5" s="8"/>
      <c r="XEX5" s="8"/>
      <c r="XEY5" s="8"/>
      <c r="XEZ5" s="8"/>
      <c r="XFA5" s="8"/>
      <c r="XFB5" s="8"/>
      <c r="XFC5" s="8"/>
      <c r="XFD5" s="8"/>
    </row>
    <row r="6" s="91" customFormat="1" ht="254" customHeight="1" spans="1:16384">
      <c r="A6" s="33" t="s">
        <v>661</v>
      </c>
      <c r="B6" s="194" t="s">
        <v>662</v>
      </c>
      <c r="C6" s="195" t="s">
        <v>663</v>
      </c>
      <c r="D6" s="196"/>
      <c r="E6" s="196"/>
      <c r="F6" s="196"/>
      <c r="G6" s="196"/>
      <c r="H6" s="196"/>
      <c r="I6" s="196"/>
      <c r="J6" s="241"/>
      <c r="K6" s="242"/>
      <c r="L6" s="243" t="s">
        <v>664</v>
      </c>
      <c r="M6" s="240"/>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c r="SQH6" s="8"/>
      <c r="SQI6" s="8"/>
      <c r="SQJ6" s="8"/>
      <c r="SQK6" s="8"/>
      <c r="SQL6" s="8"/>
      <c r="SQM6" s="8"/>
      <c r="SQN6" s="8"/>
      <c r="SQO6" s="8"/>
      <c r="SQP6" s="8"/>
      <c r="SQQ6" s="8"/>
      <c r="SQR6" s="8"/>
      <c r="SQS6" s="8"/>
      <c r="SQT6" s="8"/>
      <c r="SQU6" s="8"/>
      <c r="SQV6" s="8"/>
      <c r="SQW6" s="8"/>
      <c r="SQX6" s="8"/>
      <c r="SQY6" s="8"/>
      <c r="SQZ6" s="8"/>
      <c r="SRA6" s="8"/>
      <c r="SRB6" s="8"/>
      <c r="SRC6" s="8"/>
      <c r="SRD6" s="8"/>
      <c r="SRE6" s="8"/>
      <c r="SRF6" s="8"/>
      <c r="SRG6" s="8"/>
      <c r="SRH6" s="8"/>
      <c r="SRI6" s="8"/>
      <c r="SRJ6" s="8"/>
      <c r="SRK6" s="8"/>
      <c r="SRL6" s="8"/>
      <c r="SRM6" s="8"/>
      <c r="SRN6" s="8"/>
      <c r="SRO6" s="8"/>
      <c r="SRP6" s="8"/>
      <c r="SRQ6" s="8"/>
      <c r="SRR6" s="8"/>
      <c r="SRS6" s="8"/>
      <c r="SRT6" s="8"/>
      <c r="SRU6" s="8"/>
      <c r="SRV6" s="8"/>
      <c r="SRW6" s="8"/>
      <c r="SRX6" s="8"/>
      <c r="SRY6" s="8"/>
      <c r="SRZ6" s="8"/>
      <c r="SSA6" s="8"/>
      <c r="SSB6" s="8"/>
      <c r="SSC6" s="8"/>
      <c r="SSD6" s="8"/>
      <c r="SSE6" s="8"/>
      <c r="SSF6" s="8"/>
      <c r="SSG6" s="8"/>
      <c r="SSH6" s="8"/>
      <c r="SSI6" s="8"/>
      <c r="SSJ6" s="8"/>
      <c r="SSK6" s="8"/>
      <c r="SSL6" s="8"/>
      <c r="SSM6" s="8"/>
      <c r="SSN6" s="8"/>
      <c r="SSO6" s="8"/>
      <c r="SSP6" s="8"/>
      <c r="SSQ6" s="8"/>
      <c r="SSR6" s="8"/>
      <c r="SSS6" s="8"/>
      <c r="SST6" s="8"/>
      <c r="SSU6" s="8"/>
      <c r="SSV6" s="8"/>
      <c r="SSW6" s="8"/>
      <c r="SSX6" s="8"/>
      <c r="SSY6" s="8"/>
      <c r="SSZ6" s="8"/>
      <c r="STA6" s="8"/>
      <c r="STB6" s="8"/>
      <c r="STC6" s="8"/>
      <c r="STD6" s="8"/>
      <c r="STE6" s="8"/>
      <c r="STF6" s="8"/>
      <c r="STG6" s="8"/>
      <c r="STH6" s="8"/>
      <c r="STI6" s="8"/>
      <c r="STJ6" s="8"/>
      <c r="STK6" s="8"/>
      <c r="STL6" s="8"/>
      <c r="STM6" s="8"/>
      <c r="STN6" s="8"/>
      <c r="STO6" s="8"/>
      <c r="STP6" s="8"/>
      <c r="STQ6" s="8"/>
      <c r="STR6" s="8"/>
      <c r="STS6" s="8"/>
      <c r="STT6" s="8"/>
      <c r="STU6" s="8"/>
      <c r="STV6" s="8"/>
      <c r="STW6" s="8"/>
      <c r="STX6" s="8"/>
      <c r="STY6" s="8"/>
      <c r="STZ6" s="8"/>
      <c r="SUA6" s="8"/>
      <c r="SUB6" s="8"/>
      <c r="SUC6" s="8"/>
      <c r="SUD6" s="8"/>
      <c r="SUE6" s="8"/>
      <c r="SUF6" s="8"/>
      <c r="SUG6" s="8"/>
      <c r="SUH6" s="8"/>
      <c r="SUI6" s="8"/>
      <c r="SUJ6" s="8"/>
      <c r="SUK6" s="8"/>
      <c r="SUL6" s="8"/>
      <c r="SUM6" s="8"/>
      <c r="SUN6" s="8"/>
      <c r="SUO6" s="8"/>
      <c r="SUP6" s="8"/>
      <c r="SUQ6" s="8"/>
      <c r="SUR6" s="8"/>
      <c r="SUS6" s="8"/>
      <c r="SUT6" s="8"/>
      <c r="SUU6" s="8"/>
      <c r="SUV6" s="8"/>
      <c r="SUW6" s="8"/>
      <c r="SUX6" s="8"/>
      <c r="SUY6" s="8"/>
      <c r="SUZ6" s="8"/>
      <c r="SVA6" s="8"/>
      <c r="SVB6" s="8"/>
      <c r="SVC6" s="8"/>
      <c r="SVD6" s="8"/>
      <c r="SVE6" s="8"/>
      <c r="SVF6" s="8"/>
      <c r="SVG6" s="8"/>
      <c r="SVH6" s="8"/>
      <c r="SVI6" s="8"/>
      <c r="SVJ6" s="8"/>
      <c r="SVK6" s="8"/>
      <c r="SVL6" s="8"/>
      <c r="SVM6" s="8"/>
      <c r="SVN6" s="8"/>
      <c r="SVO6" s="8"/>
      <c r="SVP6" s="8"/>
      <c r="SVQ6" s="8"/>
      <c r="SVR6" s="8"/>
      <c r="SVS6" s="8"/>
      <c r="SVT6" s="8"/>
      <c r="SVU6" s="8"/>
      <c r="SVV6" s="8"/>
      <c r="SVW6" s="8"/>
      <c r="SVX6" s="8"/>
      <c r="SVY6" s="8"/>
      <c r="SVZ6" s="8"/>
      <c r="SWA6" s="8"/>
      <c r="SWB6" s="8"/>
      <c r="SWC6" s="8"/>
      <c r="SWD6" s="8"/>
      <c r="SWE6" s="8"/>
      <c r="SWF6" s="8"/>
      <c r="SWG6" s="8"/>
      <c r="SWH6" s="8"/>
      <c r="SWI6" s="8"/>
      <c r="SWJ6" s="8"/>
      <c r="SWK6" s="8"/>
      <c r="SWL6" s="8"/>
      <c r="SWM6" s="8"/>
      <c r="SWN6" s="8"/>
      <c r="SWO6" s="8"/>
      <c r="SWP6" s="8"/>
      <c r="SWQ6" s="8"/>
      <c r="SWR6" s="8"/>
      <c r="SWS6" s="8"/>
      <c r="SWT6" s="8"/>
      <c r="SWU6" s="8"/>
      <c r="SWV6" s="8"/>
      <c r="SWW6" s="8"/>
      <c r="SWX6" s="8"/>
      <c r="SWY6" s="8"/>
      <c r="SWZ6" s="8"/>
      <c r="SXA6" s="8"/>
      <c r="SXB6" s="8"/>
      <c r="SXC6" s="8"/>
      <c r="SXD6" s="8"/>
      <c r="SXE6" s="8"/>
      <c r="SXF6" s="8"/>
      <c r="SXG6" s="8"/>
      <c r="SXH6" s="8"/>
      <c r="SXI6" s="8"/>
      <c r="SXJ6" s="8"/>
      <c r="SXK6" s="8"/>
      <c r="SXL6" s="8"/>
      <c r="SXM6" s="8"/>
      <c r="SXN6" s="8"/>
      <c r="SXO6" s="8"/>
      <c r="SXP6" s="8"/>
      <c r="SXQ6" s="8"/>
      <c r="SXR6" s="8"/>
      <c r="SXS6" s="8"/>
      <c r="SXT6" s="8"/>
      <c r="SXU6" s="8"/>
      <c r="SXV6" s="8"/>
      <c r="SXW6" s="8"/>
      <c r="SXX6" s="8"/>
      <c r="SXY6" s="8"/>
      <c r="SXZ6" s="8"/>
      <c r="SYA6" s="8"/>
      <c r="SYB6" s="8"/>
      <c r="SYC6" s="8"/>
      <c r="SYD6" s="8"/>
      <c r="SYE6" s="8"/>
      <c r="SYF6" s="8"/>
      <c r="SYG6" s="8"/>
      <c r="SYH6" s="8"/>
      <c r="SYI6" s="8"/>
      <c r="SYJ6" s="8"/>
      <c r="SYK6" s="8"/>
      <c r="SYL6" s="8"/>
      <c r="SYM6" s="8"/>
      <c r="SYN6" s="8"/>
      <c r="SYO6" s="8"/>
      <c r="SYP6" s="8"/>
      <c r="SYQ6" s="8"/>
      <c r="SYR6" s="8"/>
      <c r="SYS6" s="8"/>
      <c r="SYT6" s="8"/>
      <c r="SYU6" s="8"/>
      <c r="SYV6" s="8"/>
      <c r="SYW6" s="8"/>
      <c r="SYX6" s="8"/>
      <c r="SYY6" s="8"/>
      <c r="SYZ6" s="8"/>
      <c r="SZA6" s="8"/>
      <c r="SZB6" s="8"/>
      <c r="SZC6" s="8"/>
      <c r="SZD6" s="8"/>
      <c r="SZE6" s="8"/>
      <c r="SZF6" s="8"/>
      <c r="SZG6" s="8"/>
      <c r="SZH6" s="8"/>
      <c r="SZI6" s="8"/>
      <c r="SZJ6" s="8"/>
      <c r="SZK6" s="8"/>
      <c r="SZL6" s="8"/>
      <c r="SZM6" s="8"/>
      <c r="SZN6" s="8"/>
      <c r="SZO6" s="8"/>
      <c r="SZP6" s="8"/>
      <c r="SZQ6" s="8"/>
      <c r="SZR6" s="8"/>
      <c r="SZS6" s="8"/>
      <c r="SZT6" s="8"/>
      <c r="SZU6" s="8"/>
      <c r="SZV6" s="8"/>
      <c r="SZW6" s="8"/>
      <c r="SZX6" s="8"/>
      <c r="SZY6" s="8"/>
      <c r="SZZ6" s="8"/>
      <c r="TAA6" s="8"/>
      <c r="TAB6" s="8"/>
      <c r="TAC6" s="8"/>
      <c r="TAD6" s="8"/>
      <c r="TAE6" s="8"/>
      <c r="TAF6" s="8"/>
      <c r="TAG6" s="8"/>
      <c r="TAH6" s="8"/>
      <c r="TAI6" s="8"/>
      <c r="TAJ6" s="8"/>
      <c r="TAK6" s="8"/>
      <c r="TAL6" s="8"/>
      <c r="TAM6" s="8"/>
      <c r="TAN6" s="8"/>
      <c r="TAO6" s="8"/>
      <c r="TAP6" s="8"/>
      <c r="TAQ6" s="8"/>
      <c r="TAR6" s="8"/>
      <c r="TAS6" s="8"/>
      <c r="TAT6" s="8"/>
      <c r="TAU6" s="8"/>
      <c r="TAV6" s="8"/>
      <c r="TAW6" s="8"/>
      <c r="TAX6" s="8"/>
      <c r="TAY6" s="8"/>
      <c r="TAZ6" s="8"/>
      <c r="TBA6" s="8"/>
      <c r="TBB6" s="8"/>
      <c r="TBC6" s="8"/>
      <c r="TBD6" s="8"/>
      <c r="TBE6" s="8"/>
      <c r="TBF6" s="8"/>
      <c r="TBG6" s="8"/>
      <c r="TBH6" s="8"/>
      <c r="TBI6" s="8"/>
      <c r="TBJ6" s="8"/>
      <c r="TBK6" s="8"/>
      <c r="TBL6" s="8"/>
      <c r="TBM6" s="8"/>
      <c r="TBN6" s="8"/>
      <c r="TBO6" s="8"/>
      <c r="TBP6" s="8"/>
      <c r="TBQ6" s="8"/>
      <c r="TBR6" s="8"/>
      <c r="TBS6" s="8"/>
      <c r="TBT6" s="8"/>
      <c r="TBU6" s="8"/>
      <c r="TBV6" s="8"/>
      <c r="TBW6" s="8"/>
      <c r="TBX6" s="8"/>
      <c r="TBY6" s="8"/>
      <c r="TBZ6" s="8"/>
      <c r="TCA6" s="8"/>
      <c r="TCB6" s="8"/>
      <c r="TCC6" s="8"/>
      <c r="TCD6" s="8"/>
      <c r="TCE6" s="8"/>
      <c r="TCF6" s="8"/>
      <c r="TCG6" s="8"/>
      <c r="TCH6" s="8"/>
      <c r="TCI6" s="8"/>
      <c r="TCJ6" s="8"/>
      <c r="TCK6" s="8"/>
      <c r="TCL6" s="8"/>
      <c r="TCM6" s="8"/>
      <c r="TCN6" s="8"/>
      <c r="TCO6" s="8"/>
      <c r="TCP6" s="8"/>
      <c r="TCQ6" s="8"/>
      <c r="TCR6" s="8"/>
      <c r="TCS6" s="8"/>
      <c r="TCT6" s="8"/>
      <c r="TCU6" s="8"/>
      <c r="TCV6" s="8"/>
      <c r="TCW6" s="8"/>
      <c r="TCX6" s="8"/>
      <c r="TCY6" s="8"/>
      <c r="TCZ6" s="8"/>
      <c r="TDA6" s="8"/>
      <c r="TDB6" s="8"/>
      <c r="TDC6" s="8"/>
      <c r="TDD6" s="8"/>
      <c r="TDE6" s="8"/>
      <c r="TDF6" s="8"/>
      <c r="TDG6" s="8"/>
      <c r="TDH6" s="8"/>
      <c r="TDI6" s="8"/>
      <c r="TDJ6" s="8"/>
      <c r="TDK6" s="8"/>
      <c r="TDL6" s="8"/>
      <c r="TDM6" s="8"/>
      <c r="TDN6" s="8"/>
      <c r="TDO6" s="8"/>
      <c r="TDP6" s="8"/>
      <c r="TDQ6" s="8"/>
      <c r="TDR6" s="8"/>
      <c r="TDS6" s="8"/>
      <c r="TDT6" s="8"/>
      <c r="TDU6" s="8"/>
      <c r="TDV6" s="8"/>
      <c r="TDW6" s="8"/>
      <c r="TDX6" s="8"/>
      <c r="TDY6" s="8"/>
      <c r="TDZ6" s="8"/>
      <c r="TEA6" s="8"/>
      <c r="TEB6" s="8"/>
      <c r="TEC6" s="8"/>
      <c r="TED6" s="8"/>
      <c r="TEE6" s="8"/>
      <c r="TEF6" s="8"/>
      <c r="TEG6" s="8"/>
      <c r="TEH6" s="8"/>
      <c r="TEI6" s="8"/>
      <c r="TEJ6" s="8"/>
      <c r="TEK6" s="8"/>
      <c r="TEL6" s="8"/>
      <c r="TEM6" s="8"/>
      <c r="TEN6" s="8"/>
      <c r="TEO6" s="8"/>
      <c r="TEP6" s="8"/>
      <c r="TEQ6" s="8"/>
      <c r="TER6" s="8"/>
      <c r="TES6" s="8"/>
      <c r="TET6" s="8"/>
      <c r="TEU6" s="8"/>
      <c r="TEV6" s="8"/>
      <c r="TEW6" s="8"/>
      <c r="TEX6" s="8"/>
      <c r="TEY6" s="8"/>
      <c r="TEZ6" s="8"/>
      <c r="TFA6" s="8"/>
      <c r="TFB6" s="8"/>
      <c r="TFC6" s="8"/>
      <c r="TFD6" s="8"/>
      <c r="TFE6" s="8"/>
      <c r="TFF6" s="8"/>
      <c r="TFG6" s="8"/>
      <c r="TFH6" s="8"/>
      <c r="TFI6" s="8"/>
      <c r="TFJ6" s="8"/>
      <c r="TFK6" s="8"/>
      <c r="TFL6" s="8"/>
      <c r="TFM6" s="8"/>
      <c r="TFN6" s="8"/>
      <c r="TFO6" s="8"/>
      <c r="TFP6" s="8"/>
      <c r="TFQ6" s="8"/>
      <c r="TFR6" s="8"/>
      <c r="TFS6" s="8"/>
      <c r="TFT6" s="8"/>
      <c r="TFU6" s="8"/>
      <c r="TFV6" s="8"/>
      <c r="TFW6" s="8"/>
      <c r="TFX6" s="8"/>
      <c r="TFY6" s="8"/>
      <c r="TFZ6" s="8"/>
      <c r="TGA6" s="8"/>
      <c r="TGB6" s="8"/>
      <c r="TGC6" s="8"/>
      <c r="TGD6" s="8"/>
      <c r="TGE6" s="8"/>
      <c r="TGF6" s="8"/>
      <c r="TGG6" s="8"/>
      <c r="TGH6" s="8"/>
      <c r="TGI6" s="8"/>
      <c r="TGJ6" s="8"/>
      <c r="TGK6" s="8"/>
      <c r="TGL6" s="8"/>
      <c r="TGM6" s="8"/>
      <c r="TGN6" s="8"/>
      <c r="TGO6" s="8"/>
      <c r="TGP6" s="8"/>
      <c r="TGQ6" s="8"/>
      <c r="TGR6" s="8"/>
      <c r="TGS6" s="8"/>
      <c r="TGT6" s="8"/>
      <c r="TGU6" s="8"/>
      <c r="TGV6" s="8"/>
      <c r="TGW6" s="8"/>
      <c r="TGX6" s="8"/>
      <c r="TGY6" s="8"/>
      <c r="TGZ6" s="8"/>
      <c r="THA6" s="8"/>
      <c r="THB6" s="8"/>
      <c r="THC6" s="8"/>
      <c r="THD6" s="8"/>
      <c r="THE6" s="8"/>
      <c r="THF6" s="8"/>
      <c r="THG6" s="8"/>
      <c r="THH6" s="8"/>
      <c r="THI6" s="8"/>
      <c r="THJ6" s="8"/>
      <c r="THK6" s="8"/>
      <c r="THL6" s="8"/>
      <c r="THM6" s="8"/>
      <c r="THN6" s="8"/>
      <c r="THO6" s="8"/>
      <c r="THP6" s="8"/>
      <c r="THQ6" s="8"/>
      <c r="THR6" s="8"/>
      <c r="THS6" s="8"/>
      <c r="THT6" s="8"/>
      <c r="THU6" s="8"/>
      <c r="THV6" s="8"/>
      <c r="THW6" s="8"/>
      <c r="THX6" s="8"/>
      <c r="THY6" s="8"/>
      <c r="THZ6" s="8"/>
      <c r="TIA6" s="8"/>
      <c r="TIB6" s="8"/>
      <c r="TIC6" s="8"/>
      <c r="TID6" s="8"/>
      <c r="TIE6" s="8"/>
      <c r="TIF6" s="8"/>
      <c r="TIG6" s="8"/>
      <c r="TIH6" s="8"/>
      <c r="TII6" s="8"/>
      <c r="TIJ6" s="8"/>
      <c r="TIK6" s="8"/>
      <c r="TIL6" s="8"/>
      <c r="TIM6" s="8"/>
      <c r="TIN6" s="8"/>
      <c r="TIO6" s="8"/>
      <c r="TIP6" s="8"/>
      <c r="TIQ6" s="8"/>
      <c r="TIR6" s="8"/>
      <c r="TIS6" s="8"/>
      <c r="TIT6" s="8"/>
      <c r="TIU6" s="8"/>
      <c r="TIV6" s="8"/>
      <c r="TIW6" s="8"/>
      <c r="TIX6" s="8"/>
      <c r="TIY6" s="8"/>
      <c r="TIZ6" s="8"/>
      <c r="TJA6" s="8"/>
      <c r="TJB6" s="8"/>
      <c r="TJC6" s="8"/>
      <c r="TJD6" s="8"/>
      <c r="TJE6" s="8"/>
      <c r="TJF6" s="8"/>
      <c r="TJG6" s="8"/>
      <c r="TJH6" s="8"/>
      <c r="TJI6" s="8"/>
      <c r="TJJ6" s="8"/>
      <c r="TJK6" s="8"/>
      <c r="TJL6" s="8"/>
      <c r="TJM6" s="8"/>
      <c r="TJN6" s="8"/>
      <c r="TJO6" s="8"/>
      <c r="TJP6" s="8"/>
      <c r="TJQ6" s="8"/>
      <c r="TJR6" s="8"/>
      <c r="TJS6" s="8"/>
      <c r="TJT6" s="8"/>
      <c r="TJU6" s="8"/>
      <c r="TJV6" s="8"/>
      <c r="TJW6" s="8"/>
      <c r="TJX6" s="8"/>
      <c r="TJY6" s="8"/>
      <c r="TJZ6" s="8"/>
      <c r="TKA6" s="8"/>
      <c r="TKB6" s="8"/>
      <c r="TKC6" s="8"/>
      <c r="TKD6" s="8"/>
      <c r="TKE6" s="8"/>
      <c r="TKF6" s="8"/>
      <c r="TKG6" s="8"/>
      <c r="TKH6" s="8"/>
      <c r="TKI6" s="8"/>
      <c r="TKJ6" s="8"/>
      <c r="TKK6" s="8"/>
      <c r="TKL6" s="8"/>
      <c r="TKM6" s="8"/>
      <c r="TKN6" s="8"/>
      <c r="TKO6" s="8"/>
      <c r="TKP6" s="8"/>
      <c r="TKQ6" s="8"/>
      <c r="TKR6" s="8"/>
      <c r="TKS6" s="8"/>
      <c r="TKT6" s="8"/>
      <c r="TKU6" s="8"/>
      <c r="TKV6" s="8"/>
      <c r="TKW6" s="8"/>
      <c r="TKX6" s="8"/>
      <c r="TKY6" s="8"/>
      <c r="TKZ6" s="8"/>
      <c r="TLA6" s="8"/>
      <c r="TLB6" s="8"/>
      <c r="TLC6" s="8"/>
      <c r="TLD6" s="8"/>
      <c r="TLE6" s="8"/>
      <c r="TLF6" s="8"/>
      <c r="TLG6" s="8"/>
      <c r="TLH6" s="8"/>
      <c r="TLI6" s="8"/>
      <c r="TLJ6" s="8"/>
      <c r="TLK6" s="8"/>
      <c r="TLL6" s="8"/>
      <c r="TLM6" s="8"/>
      <c r="TLN6" s="8"/>
      <c r="TLO6" s="8"/>
      <c r="TLP6" s="8"/>
      <c r="TLQ6" s="8"/>
      <c r="TLR6" s="8"/>
      <c r="TLS6" s="8"/>
      <c r="TLT6" s="8"/>
      <c r="TLU6" s="8"/>
      <c r="TLV6" s="8"/>
      <c r="TLW6" s="8"/>
      <c r="TLX6" s="8"/>
      <c r="TLY6" s="8"/>
      <c r="TLZ6" s="8"/>
      <c r="TMA6" s="8"/>
      <c r="TMB6" s="8"/>
      <c r="TMC6" s="8"/>
      <c r="TMD6" s="8"/>
      <c r="TME6" s="8"/>
      <c r="TMF6" s="8"/>
      <c r="TMG6" s="8"/>
      <c r="TMH6" s="8"/>
      <c r="TMI6" s="8"/>
      <c r="TMJ6" s="8"/>
      <c r="TMK6" s="8"/>
      <c r="TML6" s="8"/>
      <c r="TMM6" s="8"/>
      <c r="TMN6" s="8"/>
      <c r="TMO6" s="8"/>
      <c r="TMP6" s="8"/>
      <c r="TMQ6" s="8"/>
      <c r="TMR6" s="8"/>
      <c r="TMS6" s="8"/>
      <c r="TMT6" s="8"/>
      <c r="TMU6" s="8"/>
      <c r="TMV6" s="8"/>
      <c r="TMW6" s="8"/>
      <c r="TMX6" s="8"/>
      <c r="TMY6" s="8"/>
      <c r="TMZ6" s="8"/>
      <c r="TNA6" s="8"/>
      <c r="TNB6" s="8"/>
      <c r="TNC6" s="8"/>
      <c r="TND6" s="8"/>
      <c r="TNE6" s="8"/>
      <c r="TNF6" s="8"/>
      <c r="TNG6" s="8"/>
      <c r="TNH6" s="8"/>
      <c r="TNI6" s="8"/>
      <c r="TNJ6" s="8"/>
      <c r="TNK6" s="8"/>
      <c r="TNL6" s="8"/>
      <c r="TNM6" s="8"/>
      <c r="TNN6" s="8"/>
      <c r="TNO6" s="8"/>
      <c r="TNP6" s="8"/>
      <c r="TNQ6" s="8"/>
      <c r="TNR6" s="8"/>
      <c r="TNS6" s="8"/>
      <c r="TNT6" s="8"/>
      <c r="TNU6" s="8"/>
      <c r="TNV6" s="8"/>
      <c r="TNW6" s="8"/>
      <c r="TNX6" s="8"/>
      <c r="TNY6" s="8"/>
      <c r="TNZ6" s="8"/>
      <c r="TOA6" s="8"/>
      <c r="TOB6" s="8"/>
      <c r="TOC6" s="8"/>
      <c r="TOD6" s="8"/>
      <c r="TOE6" s="8"/>
      <c r="TOF6" s="8"/>
      <c r="TOG6" s="8"/>
      <c r="TOH6" s="8"/>
      <c r="TOI6" s="8"/>
      <c r="TOJ6" s="8"/>
      <c r="TOK6" s="8"/>
      <c r="TOL6" s="8"/>
      <c r="TOM6" s="8"/>
      <c r="TON6" s="8"/>
      <c r="TOO6" s="8"/>
      <c r="TOP6" s="8"/>
      <c r="TOQ6" s="8"/>
      <c r="TOR6" s="8"/>
      <c r="TOS6" s="8"/>
      <c r="TOT6" s="8"/>
      <c r="TOU6" s="8"/>
      <c r="TOV6" s="8"/>
      <c r="TOW6" s="8"/>
      <c r="TOX6" s="8"/>
      <c r="TOY6" s="8"/>
      <c r="TOZ6" s="8"/>
      <c r="TPA6" s="8"/>
      <c r="TPB6" s="8"/>
      <c r="TPC6" s="8"/>
      <c r="TPD6" s="8"/>
      <c r="TPE6" s="8"/>
      <c r="TPF6" s="8"/>
      <c r="TPG6" s="8"/>
      <c r="TPH6" s="8"/>
      <c r="TPI6" s="8"/>
      <c r="TPJ6" s="8"/>
      <c r="TPK6" s="8"/>
      <c r="TPL6" s="8"/>
      <c r="TPM6" s="8"/>
      <c r="TPN6" s="8"/>
      <c r="TPO6" s="8"/>
      <c r="TPP6" s="8"/>
      <c r="TPQ6" s="8"/>
      <c r="TPR6" s="8"/>
      <c r="TPS6" s="8"/>
      <c r="TPT6" s="8"/>
      <c r="TPU6" s="8"/>
      <c r="TPV6" s="8"/>
      <c r="TPW6" s="8"/>
      <c r="TPX6" s="8"/>
      <c r="TPY6" s="8"/>
      <c r="TPZ6" s="8"/>
      <c r="TQA6" s="8"/>
      <c r="TQB6" s="8"/>
      <c r="TQC6" s="8"/>
      <c r="TQD6" s="8"/>
      <c r="TQE6" s="8"/>
      <c r="TQF6" s="8"/>
      <c r="TQG6" s="8"/>
      <c r="TQH6" s="8"/>
      <c r="TQI6" s="8"/>
      <c r="TQJ6" s="8"/>
      <c r="TQK6" s="8"/>
      <c r="TQL6" s="8"/>
      <c r="TQM6" s="8"/>
      <c r="TQN6" s="8"/>
      <c r="TQO6" s="8"/>
      <c r="TQP6" s="8"/>
      <c r="TQQ6" s="8"/>
      <c r="TQR6" s="8"/>
      <c r="TQS6" s="8"/>
      <c r="TQT6" s="8"/>
      <c r="TQU6" s="8"/>
      <c r="TQV6" s="8"/>
      <c r="TQW6" s="8"/>
      <c r="TQX6" s="8"/>
      <c r="TQY6" s="8"/>
      <c r="TQZ6" s="8"/>
      <c r="TRA6" s="8"/>
      <c r="TRB6" s="8"/>
      <c r="TRC6" s="8"/>
      <c r="TRD6" s="8"/>
      <c r="TRE6" s="8"/>
      <c r="TRF6" s="8"/>
      <c r="TRG6" s="8"/>
      <c r="TRH6" s="8"/>
      <c r="TRI6" s="8"/>
      <c r="TRJ6" s="8"/>
      <c r="TRK6" s="8"/>
      <c r="TRL6" s="8"/>
      <c r="TRM6" s="8"/>
      <c r="TRN6" s="8"/>
      <c r="TRO6" s="8"/>
      <c r="TRP6" s="8"/>
      <c r="TRQ6" s="8"/>
      <c r="TRR6" s="8"/>
      <c r="TRS6" s="8"/>
      <c r="TRT6" s="8"/>
      <c r="TRU6" s="8"/>
      <c r="TRV6" s="8"/>
      <c r="TRW6" s="8"/>
      <c r="TRX6" s="8"/>
      <c r="TRY6" s="8"/>
      <c r="TRZ6" s="8"/>
      <c r="TSA6" s="8"/>
      <c r="TSB6" s="8"/>
      <c r="TSC6" s="8"/>
      <c r="TSD6" s="8"/>
      <c r="TSE6" s="8"/>
      <c r="TSF6" s="8"/>
      <c r="TSG6" s="8"/>
      <c r="TSH6" s="8"/>
      <c r="TSI6" s="8"/>
      <c r="TSJ6" s="8"/>
      <c r="TSK6" s="8"/>
      <c r="TSL6" s="8"/>
      <c r="TSM6" s="8"/>
      <c r="TSN6" s="8"/>
      <c r="TSO6" s="8"/>
      <c r="TSP6" s="8"/>
      <c r="TSQ6" s="8"/>
      <c r="TSR6" s="8"/>
      <c r="TSS6" s="8"/>
      <c r="TST6" s="8"/>
      <c r="TSU6" s="8"/>
      <c r="TSV6" s="8"/>
      <c r="TSW6" s="8"/>
      <c r="TSX6" s="8"/>
      <c r="TSY6" s="8"/>
      <c r="TSZ6" s="8"/>
      <c r="TTA6" s="8"/>
      <c r="TTB6" s="8"/>
      <c r="TTC6" s="8"/>
      <c r="TTD6" s="8"/>
      <c r="TTE6" s="8"/>
      <c r="TTF6" s="8"/>
      <c r="TTG6" s="8"/>
      <c r="TTH6" s="8"/>
      <c r="TTI6" s="8"/>
      <c r="TTJ6" s="8"/>
      <c r="TTK6" s="8"/>
      <c r="TTL6" s="8"/>
      <c r="TTM6" s="8"/>
      <c r="TTN6" s="8"/>
      <c r="TTO6" s="8"/>
      <c r="TTP6" s="8"/>
      <c r="TTQ6" s="8"/>
      <c r="TTR6" s="8"/>
      <c r="TTS6" s="8"/>
      <c r="TTT6" s="8"/>
      <c r="TTU6" s="8"/>
      <c r="TTV6" s="8"/>
      <c r="TTW6" s="8"/>
      <c r="TTX6" s="8"/>
      <c r="TTY6" s="8"/>
      <c r="TTZ6" s="8"/>
      <c r="TUA6" s="8"/>
      <c r="TUB6" s="8"/>
      <c r="TUC6" s="8"/>
      <c r="TUD6" s="8"/>
      <c r="TUE6" s="8"/>
      <c r="TUF6" s="8"/>
      <c r="TUG6" s="8"/>
      <c r="TUH6" s="8"/>
      <c r="TUI6" s="8"/>
      <c r="TUJ6" s="8"/>
      <c r="TUK6" s="8"/>
      <c r="TUL6" s="8"/>
      <c r="TUM6" s="8"/>
      <c r="TUN6" s="8"/>
      <c r="TUO6" s="8"/>
      <c r="TUP6" s="8"/>
      <c r="TUQ6" s="8"/>
      <c r="TUR6" s="8"/>
      <c r="TUS6" s="8"/>
      <c r="TUT6" s="8"/>
      <c r="TUU6" s="8"/>
      <c r="TUV6" s="8"/>
      <c r="TUW6" s="8"/>
      <c r="TUX6" s="8"/>
      <c r="TUY6" s="8"/>
      <c r="TUZ6" s="8"/>
      <c r="TVA6" s="8"/>
      <c r="TVB6" s="8"/>
      <c r="TVC6" s="8"/>
      <c r="TVD6" s="8"/>
      <c r="TVE6" s="8"/>
      <c r="TVF6" s="8"/>
      <c r="TVG6" s="8"/>
      <c r="TVH6" s="8"/>
      <c r="TVI6" s="8"/>
      <c r="TVJ6" s="8"/>
      <c r="TVK6" s="8"/>
      <c r="TVL6" s="8"/>
      <c r="TVM6" s="8"/>
      <c r="TVN6" s="8"/>
      <c r="TVO6" s="8"/>
      <c r="TVP6" s="8"/>
      <c r="TVQ6" s="8"/>
      <c r="TVR6" s="8"/>
      <c r="TVS6" s="8"/>
      <c r="TVT6" s="8"/>
      <c r="TVU6" s="8"/>
      <c r="TVV6" s="8"/>
      <c r="TVW6" s="8"/>
      <c r="TVX6" s="8"/>
      <c r="TVY6" s="8"/>
      <c r="TVZ6" s="8"/>
      <c r="TWA6" s="8"/>
      <c r="TWB6" s="8"/>
      <c r="TWC6" s="8"/>
      <c r="TWD6" s="8"/>
      <c r="TWE6" s="8"/>
      <c r="TWF6" s="8"/>
      <c r="TWG6" s="8"/>
      <c r="TWH6" s="8"/>
      <c r="TWI6" s="8"/>
      <c r="TWJ6" s="8"/>
      <c r="TWK6" s="8"/>
      <c r="TWL6" s="8"/>
      <c r="TWM6" s="8"/>
      <c r="TWN6" s="8"/>
      <c r="TWO6" s="8"/>
      <c r="TWP6" s="8"/>
      <c r="TWQ6" s="8"/>
      <c r="TWR6" s="8"/>
      <c r="TWS6" s="8"/>
      <c r="TWT6" s="8"/>
      <c r="TWU6" s="8"/>
      <c r="TWV6" s="8"/>
      <c r="TWW6" s="8"/>
      <c r="TWX6" s="8"/>
      <c r="TWY6" s="8"/>
      <c r="TWZ6" s="8"/>
      <c r="TXA6" s="8"/>
      <c r="TXB6" s="8"/>
      <c r="TXC6" s="8"/>
      <c r="TXD6" s="8"/>
      <c r="TXE6" s="8"/>
      <c r="TXF6" s="8"/>
      <c r="TXG6" s="8"/>
      <c r="TXH6" s="8"/>
      <c r="TXI6" s="8"/>
      <c r="TXJ6" s="8"/>
      <c r="TXK6" s="8"/>
      <c r="TXL6" s="8"/>
      <c r="TXM6" s="8"/>
      <c r="TXN6" s="8"/>
      <c r="TXO6" s="8"/>
      <c r="TXP6" s="8"/>
      <c r="TXQ6" s="8"/>
      <c r="TXR6" s="8"/>
      <c r="TXS6" s="8"/>
      <c r="TXT6" s="8"/>
      <c r="TXU6" s="8"/>
      <c r="TXV6" s="8"/>
      <c r="TXW6" s="8"/>
      <c r="TXX6" s="8"/>
      <c r="TXY6" s="8"/>
      <c r="TXZ6" s="8"/>
      <c r="TYA6" s="8"/>
      <c r="TYB6" s="8"/>
      <c r="TYC6" s="8"/>
      <c r="TYD6" s="8"/>
      <c r="TYE6" s="8"/>
      <c r="TYF6" s="8"/>
      <c r="TYG6" s="8"/>
      <c r="TYH6" s="8"/>
      <c r="TYI6" s="8"/>
      <c r="TYJ6" s="8"/>
      <c r="TYK6" s="8"/>
      <c r="TYL6" s="8"/>
      <c r="TYM6" s="8"/>
      <c r="TYN6" s="8"/>
      <c r="TYO6" s="8"/>
      <c r="TYP6" s="8"/>
      <c r="TYQ6" s="8"/>
      <c r="TYR6" s="8"/>
      <c r="TYS6" s="8"/>
      <c r="TYT6" s="8"/>
      <c r="TYU6" s="8"/>
      <c r="TYV6" s="8"/>
      <c r="TYW6" s="8"/>
      <c r="TYX6" s="8"/>
      <c r="TYY6" s="8"/>
      <c r="TYZ6" s="8"/>
      <c r="TZA6" s="8"/>
      <c r="TZB6" s="8"/>
      <c r="TZC6" s="8"/>
      <c r="TZD6" s="8"/>
      <c r="TZE6" s="8"/>
      <c r="TZF6" s="8"/>
      <c r="TZG6" s="8"/>
      <c r="TZH6" s="8"/>
      <c r="TZI6" s="8"/>
      <c r="TZJ6" s="8"/>
      <c r="TZK6" s="8"/>
      <c r="TZL6" s="8"/>
      <c r="TZM6" s="8"/>
      <c r="TZN6" s="8"/>
      <c r="TZO6" s="8"/>
      <c r="TZP6" s="8"/>
      <c r="TZQ6" s="8"/>
      <c r="TZR6" s="8"/>
      <c r="TZS6" s="8"/>
      <c r="TZT6" s="8"/>
      <c r="TZU6" s="8"/>
      <c r="TZV6" s="8"/>
      <c r="TZW6" s="8"/>
      <c r="TZX6" s="8"/>
      <c r="TZY6" s="8"/>
      <c r="TZZ6" s="8"/>
      <c r="UAA6" s="8"/>
      <c r="UAB6" s="8"/>
      <c r="UAC6" s="8"/>
      <c r="UAD6" s="8"/>
      <c r="UAE6" s="8"/>
      <c r="UAF6" s="8"/>
      <c r="UAG6" s="8"/>
      <c r="UAH6" s="8"/>
      <c r="UAI6" s="8"/>
      <c r="UAJ6" s="8"/>
      <c r="UAK6" s="8"/>
      <c r="UAL6" s="8"/>
      <c r="UAM6" s="8"/>
      <c r="UAN6" s="8"/>
      <c r="UAO6" s="8"/>
      <c r="UAP6" s="8"/>
      <c r="UAQ6" s="8"/>
      <c r="UAR6" s="8"/>
      <c r="UAS6" s="8"/>
      <c r="UAT6" s="8"/>
      <c r="UAU6" s="8"/>
      <c r="UAV6" s="8"/>
      <c r="UAW6" s="8"/>
      <c r="UAX6" s="8"/>
      <c r="UAY6" s="8"/>
      <c r="UAZ6" s="8"/>
      <c r="UBA6" s="8"/>
      <c r="UBB6" s="8"/>
      <c r="UBC6" s="8"/>
      <c r="UBD6" s="8"/>
      <c r="UBE6" s="8"/>
      <c r="UBF6" s="8"/>
      <c r="UBG6" s="8"/>
      <c r="UBH6" s="8"/>
      <c r="UBI6" s="8"/>
      <c r="UBJ6" s="8"/>
      <c r="UBK6" s="8"/>
      <c r="UBL6" s="8"/>
      <c r="UBM6" s="8"/>
      <c r="UBN6" s="8"/>
      <c r="UBO6" s="8"/>
      <c r="UBP6" s="8"/>
      <c r="UBQ6" s="8"/>
      <c r="UBR6" s="8"/>
      <c r="UBS6" s="8"/>
      <c r="UBT6" s="8"/>
      <c r="UBU6" s="8"/>
      <c r="UBV6" s="8"/>
      <c r="UBW6" s="8"/>
      <c r="UBX6" s="8"/>
      <c r="UBY6" s="8"/>
      <c r="UBZ6" s="8"/>
      <c r="UCA6" s="8"/>
      <c r="UCB6" s="8"/>
      <c r="UCC6" s="8"/>
      <c r="UCD6" s="8"/>
      <c r="UCE6" s="8"/>
      <c r="UCF6" s="8"/>
      <c r="UCG6" s="8"/>
      <c r="UCH6" s="8"/>
      <c r="UCI6" s="8"/>
      <c r="UCJ6" s="8"/>
      <c r="UCK6" s="8"/>
      <c r="UCL6" s="8"/>
      <c r="UCM6" s="8"/>
      <c r="UCN6" s="8"/>
      <c r="UCO6" s="8"/>
      <c r="UCP6" s="8"/>
      <c r="UCQ6" s="8"/>
      <c r="UCR6" s="8"/>
      <c r="UCS6" s="8"/>
      <c r="UCT6" s="8"/>
      <c r="UCU6" s="8"/>
      <c r="UCV6" s="8"/>
      <c r="UCW6" s="8"/>
      <c r="UCX6" s="8"/>
      <c r="UCY6" s="8"/>
      <c r="UCZ6" s="8"/>
      <c r="UDA6" s="8"/>
      <c r="UDB6" s="8"/>
      <c r="UDC6" s="8"/>
      <c r="UDD6" s="8"/>
      <c r="UDE6" s="8"/>
      <c r="UDF6" s="8"/>
      <c r="UDG6" s="8"/>
      <c r="UDH6" s="8"/>
      <c r="UDI6" s="8"/>
      <c r="UDJ6" s="8"/>
      <c r="UDK6" s="8"/>
      <c r="UDL6" s="8"/>
      <c r="UDM6" s="8"/>
      <c r="UDN6" s="8"/>
      <c r="UDO6" s="8"/>
      <c r="UDP6" s="8"/>
      <c r="UDQ6" s="8"/>
      <c r="UDR6" s="8"/>
      <c r="UDS6" s="8"/>
      <c r="UDT6" s="8"/>
      <c r="UDU6" s="8"/>
      <c r="UDV6" s="8"/>
      <c r="UDW6" s="8"/>
      <c r="UDX6" s="8"/>
      <c r="UDY6" s="8"/>
      <c r="UDZ6" s="8"/>
      <c r="UEA6" s="8"/>
      <c r="UEB6" s="8"/>
      <c r="UEC6" s="8"/>
      <c r="UED6" s="8"/>
      <c r="UEE6" s="8"/>
      <c r="UEF6" s="8"/>
      <c r="UEG6" s="8"/>
      <c r="UEH6" s="8"/>
      <c r="UEI6" s="8"/>
      <c r="UEJ6" s="8"/>
      <c r="UEK6" s="8"/>
      <c r="UEL6" s="8"/>
      <c r="UEM6" s="8"/>
      <c r="UEN6" s="8"/>
      <c r="UEO6" s="8"/>
      <c r="UEP6" s="8"/>
      <c r="UEQ6" s="8"/>
      <c r="UER6" s="8"/>
      <c r="UES6" s="8"/>
      <c r="UET6" s="8"/>
      <c r="UEU6" s="8"/>
      <c r="UEV6" s="8"/>
      <c r="UEW6" s="8"/>
      <c r="UEX6" s="8"/>
      <c r="UEY6" s="8"/>
      <c r="UEZ6" s="8"/>
      <c r="UFA6" s="8"/>
      <c r="UFB6" s="8"/>
      <c r="UFC6" s="8"/>
      <c r="UFD6" s="8"/>
      <c r="UFE6" s="8"/>
      <c r="UFF6" s="8"/>
      <c r="UFG6" s="8"/>
      <c r="UFH6" s="8"/>
      <c r="UFI6" s="8"/>
      <c r="UFJ6" s="8"/>
      <c r="UFK6" s="8"/>
      <c r="UFL6" s="8"/>
      <c r="UFM6" s="8"/>
      <c r="UFN6" s="8"/>
      <c r="UFO6" s="8"/>
      <c r="UFP6" s="8"/>
      <c r="UFQ6" s="8"/>
      <c r="UFR6" s="8"/>
      <c r="UFS6" s="8"/>
      <c r="UFT6" s="8"/>
      <c r="UFU6" s="8"/>
      <c r="UFV6" s="8"/>
      <c r="UFW6" s="8"/>
      <c r="UFX6" s="8"/>
      <c r="UFY6" s="8"/>
      <c r="UFZ6" s="8"/>
      <c r="UGA6" s="8"/>
      <c r="UGB6" s="8"/>
      <c r="UGC6" s="8"/>
      <c r="UGD6" s="8"/>
      <c r="UGE6" s="8"/>
      <c r="UGF6" s="8"/>
      <c r="UGG6" s="8"/>
      <c r="UGH6" s="8"/>
      <c r="UGI6" s="8"/>
      <c r="UGJ6" s="8"/>
      <c r="UGK6" s="8"/>
      <c r="UGL6" s="8"/>
      <c r="UGM6" s="8"/>
      <c r="UGN6" s="8"/>
      <c r="UGO6" s="8"/>
      <c r="UGP6" s="8"/>
      <c r="UGQ6" s="8"/>
      <c r="UGR6" s="8"/>
      <c r="UGS6" s="8"/>
      <c r="UGT6" s="8"/>
      <c r="UGU6" s="8"/>
      <c r="UGV6" s="8"/>
      <c r="UGW6" s="8"/>
      <c r="UGX6" s="8"/>
      <c r="UGY6" s="8"/>
      <c r="UGZ6" s="8"/>
      <c r="UHA6" s="8"/>
      <c r="UHB6" s="8"/>
      <c r="UHC6" s="8"/>
      <c r="UHD6" s="8"/>
      <c r="UHE6" s="8"/>
      <c r="UHF6" s="8"/>
      <c r="UHG6" s="8"/>
      <c r="UHH6" s="8"/>
      <c r="UHI6" s="8"/>
      <c r="UHJ6" s="8"/>
      <c r="UHK6" s="8"/>
      <c r="UHL6" s="8"/>
      <c r="UHM6" s="8"/>
      <c r="UHN6" s="8"/>
      <c r="UHO6" s="8"/>
      <c r="UHP6" s="8"/>
      <c r="UHQ6" s="8"/>
      <c r="UHR6" s="8"/>
      <c r="UHS6" s="8"/>
      <c r="UHT6" s="8"/>
      <c r="UHU6" s="8"/>
      <c r="UHV6" s="8"/>
      <c r="UHW6" s="8"/>
      <c r="UHX6" s="8"/>
      <c r="UHY6" s="8"/>
      <c r="UHZ6" s="8"/>
      <c r="UIA6" s="8"/>
      <c r="UIB6" s="8"/>
      <c r="UIC6" s="8"/>
      <c r="UID6" s="8"/>
      <c r="UIE6" s="8"/>
      <c r="UIF6" s="8"/>
      <c r="UIG6" s="8"/>
      <c r="UIH6" s="8"/>
      <c r="UII6" s="8"/>
      <c r="UIJ6" s="8"/>
      <c r="UIK6" s="8"/>
      <c r="UIL6" s="8"/>
      <c r="UIM6" s="8"/>
      <c r="UIN6" s="8"/>
      <c r="UIO6" s="8"/>
      <c r="UIP6" s="8"/>
      <c r="UIQ6" s="8"/>
      <c r="UIR6" s="8"/>
      <c r="UIS6" s="8"/>
      <c r="UIT6" s="8"/>
      <c r="UIU6" s="8"/>
      <c r="UIV6" s="8"/>
      <c r="UIW6" s="8"/>
      <c r="UIX6" s="8"/>
      <c r="UIY6" s="8"/>
      <c r="UIZ6" s="8"/>
      <c r="UJA6" s="8"/>
      <c r="UJB6" s="8"/>
      <c r="UJC6" s="8"/>
      <c r="UJD6" s="8"/>
      <c r="UJE6" s="8"/>
      <c r="UJF6" s="8"/>
      <c r="UJG6" s="8"/>
      <c r="UJH6" s="8"/>
      <c r="UJI6" s="8"/>
      <c r="UJJ6" s="8"/>
      <c r="UJK6" s="8"/>
      <c r="UJL6" s="8"/>
      <c r="UJM6" s="8"/>
      <c r="UJN6" s="8"/>
      <c r="UJO6" s="8"/>
      <c r="UJP6" s="8"/>
      <c r="UJQ6" s="8"/>
      <c r="UJR6" s="8"/>
      <c r="UJS6" s="8"/>
      <c r="UJT6" s="8"/>
      <c r="UJU6" s="8"/>
      <c r="UJV6" s="8"/>
      <c r="UJW6" s="8"/>
      <c r="UJX6" s="8"/>
      <c r="UJY6" s="8"/>
      <c r="UJZ6" s="8"/>
      <c r="UKA6" s="8"/>
      <c r="UKB6" s="8"/>
      <c r="UKC6" s="8"/>
      <c r="UKD6" s="8"/>
      <c r="UKE6" s="8"/>
      <c r="UKF6" s="8"/>
      <c r="UKG6" s="8"/>
      <c r="UKH6" s="8"/>
      <c r="UKI6" s="8"/>
      <c r="UKJ6" s="8"/>
      <c r="UKK6" s="8"/>
      <c r="UKL6" s="8"/>
      <c r="UKM6" s="8"/>
      <c r="UKN6" s="8"/>
      <c r="UKO6" s="8"/>
      <c r="UKP6" s="8"/>
      <c r="UKQ6" s="8"/>
      <c r="UKR6" s="8"/>
      <c r="UKS6" s="8"/>
      <c r="UKT6" s="8"/>
      <c r="UKU6" s="8"/>
      <c r="UKV6" s="8"/>
      <c r="UKW6" s="8"/>
      <c r="UKX6" s="8"/>
      <c r="UKY6" s="8"/>
      <c r="UKZ6" s="8"/>
      <c r="ULA6" s="8"/>
      <c r="ULB6" s="8"/>
      <c r="ULC6" s="8"/>
      <c r="ULD6" s="8"/>
      <c r="ULE6" s="8"/>
      <c r="ULF6" s="8"/>
      <c r="ULG6" s="8"/>
      <c r="ULH6" s="8"/>
      <c r="ULI6" s="8"/>
      <c r="ULJ6" s="8"/>
      <c r="ULK6" s="8"/>
      <c r="ULL6" s="8"/>
      <c r="ULM6" s="8"/>
      <c r="ULN6" s="8"/>
      <c r="ULO6" s="8"/>
      <c r="ULP6" s="8"/>
      <c r="ULQ6" s="8"/>
      <c r="ULR6" s="8"/>
      <c r="ULS6" s="8"/>
      <c r="ULT6" s="8"/>
      <c r="ULU6" s="8"/>
      <c r="ULV6" s="8"/>
      <c r="ULW6" s="8"/>
      <c r="ULX6" s="8"/>
      <c r="ULY6" s="8"/>
      <c r="ULZ6" s="8"/>
      <c r="UMA6" s="8"/>
      <c r="UMB6" s="8"/>
      <c r="UMC6" s="8"/>
      <c r="UMD6" s="8"/>
      <c r="UME6" s="8"/>
      <c r="UMF6" s="8"/>
      <c r="UMG6" s="8"/>
      <c r="UMH6" s="8"/>
      <c r="UMI6" s="8"/>
      <c r="UMJ6" s="8"/>
      <c r="UMK6" s="8"/>
      <c r="UML6" s="8"/>
      <c r="UMM6" s="8"/>
      <c r="UMN6" s="8"/>
      <c r="UMO6" s="8"/>
      <c r="UMP6" s="8"/>
      <c r="UMQ6" s="8"/>
      <c r="UMR6" s="8"/>
      <c r="UMS6" s="8"/>
      <c r="UMT6" s="8"/>
      <c r="UMU6" s="8"/>
      <c r="UMV6" s="8"/>
      <c r="UMW6" s="8"/>
      <c r="UMX6" s="8"/>
      <c r="UMY6" s="8"/>
      <c r="UMZ6" s="8"/>
      <c r="UNA6" s="8"/>
      <c r="UNB6" s="8"/>
      <c r="UNC6" s="8"/>
      <c r="UND6" s="8"/>
      <c r="UNE6" s="8"/>
      <c r="UNF6" s="8"/>
      <c r="UNG6" s="8"/>
      <c r="UNH6" s="8"/>
      <c r="UNI6" s="8"/>
      <c r="UNJ6" s="8"/>
      <c r="UNK6" s="8"/>
      <c r="UNL6" s="8"/>
      <c r="UNM6" s="8"/>
      <c r="UNN6" s="8"/>
      <c r="UNO6" s="8"/>
      <c r="UNP6" s="8"/>
      <c r="UNQ6" s="8"/>
      <c r="UNR6" s="8"/>
      <c r="UNS6" s="8"/>
      <c r="UNT6" s="8"/>
      <c r="UNU6" s="8"/>
      <c r="UNV6" s="8"/>
      <c r="UNW6" s="8"/>
      <c r="UNX6" s="8"/>
      <c r="UNY6" s="8"/>
      <c r="UNZ6" s="8"/>
      <c r="UOA6" s="8"/>
      <c r="UOB6" s="8"/>
      <c r="UOC6" s="8"/>
      <c r="UOD6" s="8"/>
      <c r="UOE6" s="8"/>
      <c r="UOF6" s="8"/>
      <c r="UOG6" s="8"/>
      <c r="UOH6" s="8"/>
      <c r="UOI6" s="8"/>
      <c r="UOJ6" s="8"/>
      <c r="UOK6" s="8"/>
      <c r="UOL6" s="8"/>
      <c r="UOM6" s="8"/>
      <c r="UON6" s="8"/>
      <c r="UOO6" s="8"/>
      <c r="UOP6" s="8"/>
      <c r="UOQ6" s="8"/>
      <c r="UOR6" s="8"/>
      <c r="UOS6" s="8"/>
      <c r="UOT6" s="8"/>
      <c r="UOU6" s="8"/>
      <c r="UOV6" s="8"/>
      <c r="UOW6" s="8"/>
      <c r="UOX6" s="8"/>
      <c r="UOY6" s="8"/>
      <c r="UOZ6" s="8"/>
      <c r="UPA6" s="8"/>
      <c r="UPB6" s="8"/>
      <c r="UPC6" s="8"/>
      <c r="UPD6" s="8"/>
      <c r="UPE6" s="8"/>
      <c r="UPF6" s="8"/>
      <c r="UPG6" s="8"/>
      <c r="UPH6" s="8"/>
      <c r="UPI6" s="8"/>
      <c r="UPJ6" s="8"/>
      <c r="UPK6" s="8"/>
      <c r="UPL6" s="8"/>
      <c r="UPM6" s="8"/>
      <c r="UPN6" s="8"/>
      <c r="UPO6" s="8"/>
      <c r="UPP6" s="8"/>
      <c r="UPQ6" s="8"/>
      <c r="UPR6" s="8"/>
      <c r="UPS6" s="8"/>
      <c r="UPT6" s="8"/>
      <c r="UPU6" s="8"/>
      <c r="UPV6" s="8"/>
      <c r="UPW6" s="8"/>
      <c r="UPX6" s="8"/>
      <c r="UPY6" s="8"/>
      <c r="UPZ6" s="8"/>
      <c r="UQA6" s="8"/>
      <c r="UQB6" s="8"/>
      <c r="UQC6" s="8"/>
      <c r="UQD6" s="8"/>
      <c r="UQE6" s="8"/>
      <c r="UQF6" s="8"/>
      <c r="UQG6" s="8"/>
      <c r="UQH6" s="8"/>
      <c r="UQI6" s="8"/>
      <c r="UQJ6" s="8"/>
      <c r="UQK6" s="8"/>
      <c r="UQL6" s="8"/>
      <c r="UQM6" s="8"/>
      <c r="UQN6" s="8"/>
      <c r="UQO6" s="8"/>
      <c r="UQP6" s="8"/>
      <c r="UQQ6" s="8"/>
      <c r="UQR6" s="8"/>
      <c r="UQS6" s="8"/>
      <c r="UQT6" s="8"/>
      <c r="UQU6" s="8"/>
      <c r="UQV6" s="8"/>
      <c r="UQW6" s="8"/>
      <c r="UQX6" s="8"/>
      <c r="UQY6" s="8"/>
      <c r="UQZ6" s="8"/>
      <c r="URA6" s="8"/>
      <c r="URB6" s="8"/>
      <c r="URC6" s="8"/>
      <c r="URD6" s="8"/>
      <c r="URE6" s="8"/>
      <c r="URF6" s="8"/>
      <c r="URG6" s="8"/>
      <c r="URH6" s="8"/>
      <c r="URI6" s="8"/>
      <c r="URJ6" s="8"/>
      <c r="URK6" s="8"/>
      <c r="URL6" s="8"/>
      <c r="URM6" s="8"/>
      <c r="URN6" s="8"/>
      <c r="URO6" s="8"/>
      <c r="URP6" s="8"/>
      <c r="URQ6" s="8"/>
      <c r="URR6" s="8"/>
      <c r="URS6" s="8"/>
      <c r="URT6" s="8"/>
      <c r="URU6" s="8"/>
      <c r="URV6" s="8"/>
      <c r="URW6" s="8"/>
      <c r="URX6" s="8"/>
      <c r="URY6" s="8"/>
      <c r="URZ6" s="8"/>
      <c r="USA6" s="8"/>
      <c r="USB6" s="8"/>
      <c r="USC6" s="8"/>
      <c r="USD6" s="8"/>
      <c r="USE6" s="8"/>
      <c r="USF6" s="8"/>
      <c r="USG6" s="8"/>
      <c r="USH6" s="8"/>
      <c r="USI6" s="8"/>
      <c r="USJ6" s="8"/>
      <c r="USK6" s="8"/>
      <c r="USL6" s="8"/>
      <c r="USM6" s="8"/>
      <c r="USN6" s="8"/>
      <c r="USO6" s="8"/>
      <c r="USP6" s="8"/>
      <c r="USQ6" s="8"/>
      <c r="USR6" s="8"/>
      <c r="USS6" s="8"/>
      <c r="UST6" s="8"/>
      <c r="USU6" s="8"/>
      <c r="USV6" s="8"/>
      <c r="USW6" s="8"/>
      <c r="USX6" s="8"/>
      <c r="USY6" s="8"/>
      <c r="USZ6" s="8"/>
      <c r="UTA6" s="8"/>
      <c r="UTB6" s="8"/>
      <c r="UTC6" s="8"/>
      <c r="UTD6" s="8"/>
      <c r="UTE6" s="8"/>
      <c r="UTF6" s="8"/>
      <c r="UTG6" s="8"/>
      <c r="UTH6" s="8"/>
      <c r="UTI6" s="8"/>
      <c r="UTJ6" s="8"/>
      <c r="UTK6" s="8"/>
      <c r="UTL6" s="8"/>
      <c r="UTM6" s="8"/>
      <c r="UTN6" s="8"/>
      <c r="UTO6" s="8"/>
      <c r="UTP6" s="8"/>
      <c r="UTQ6" s="8"/>
      <c r="UTR6" s="8"/>
      <c r="UTS6" s="8"/>
      <c r="UTT6" s="8"/>
      <c r="UTU6" s="8"/>
      <c r="UTV6" s="8"/>
      <c r="UTW6" s="8"/>
      <c r="UTX6" s="8"/>
      <c r="UTY6" s="8"/>
      <c r="UTZ6" s="8"/>
      <c r="UUA6" s="8"/>
      <c r="UUB6" s="8"/>
      <c r="UUC6" s="8"/>
      <c r="UUD6" s="8"/>
      <c r="UUE6" s="8"/>
      <c r="UUF6" s="8"/>
      <c r="UUG6" s="8"/>
      <c r="UUH6" s="8"/>
      <c r="UUI6" s="8"/>
      <c r="UUJ6" s="8"/>
      <c r="UUK6" s="8"/>
      <c r="UUL6" s="8"/>
      <c r="UUM6" s="8"/>
      <c r="UUN6" s="8"/>
      <c r="UUO6" s="8"/>
      <c r="UUP6" s="8"/>
      <c r="UUQ6" s="8"/>
      <c r="UUR6" s="8"/>
      <c r="UUS6" s="8"/>
      <c r="UUT6" s="8"/>
      <c r="UUU6" s="8"/>
      <c r="UUV6" s="8"/>
      <c r="UUW6" s="8"/>
      <c r="UUX6" s="8"/>
      <c r="UUY6" s="8"/>
      <c r="UUZ6" s="8"/>
      <c r="UVA6" s="8"/>
      <c r="UVB6" s="8"/>
      <c r="UVC6" s="8"/>
      <c r="UVD6" s="8"/>
      <c r="UVE6" s="8"/>
      <c r="UVF6" s="8"/>
      <c r="UVG6" s="8"/>
      <c r="UVH6" s="8"/>
      <c r="UVI6" s="8"/>
      <c r="UVJ6" s="8"/>
      <c r="UVK6" s="8"/>
      <c r="UVL6" s="8"/>
      <c r="UVM6" s="8"/>
      <c r="UVN6" s="8"/>
      <c r="UVO6" s="8"/>
      <c r="UVP6" s="8"/>
      <c r="UVQ6" s="8"/>
      <c r="UVR6" s="8"/>
      <c r="UVS6" s="8"/>
      <c r="UVT6" s="8"/>
      <c r="UVU6" s="8"/>
      <c r="UVV6" s="8"/>
      <c r="UVW6" s="8"/>
      <c r="UVX6" s="8"/>
      <c r="UVY6" s="8"/>
      <c r="UVZ6" s="8"/>
      <c r="UWA6" s="8"/>
      <c r="UWB6" s="8"/>
      <c r="UWC6" s="8"/>
      <c r="UWD6" s="8"/>
      <c r="UWE6" s="8"/>
      <c r="UWF6" s="8"/>
      <c r="UWG6" s="8"/>
      <c r="UWH6" s="8"/>
      <c r="UWI6" s="8"/>
      <c r="UWJ6" s="8"/>
      <c r="UWK6" s="8"/>
      <c r="UWL6" s="8"/>
      <c r="UWM6" s="8"/>
      <c r="UWN6" s="8"/>
      <c r="UWO6" s="8"/>
      <c r="UWP6" s="8"/>
      <c r="UWQ6" s="8"/>
      <c r="UWR6" s="8"/>
      <c r="UWS6" s="8"/>
      <c r="UWT6" s="8"/>
      <c r="UWU6" s="8"/>
      <c r="UWV6" s="8"/>
      <c r="UWW6" s="8"/>
      <c r="UWX6" s="8"/>
      <c r="UWY6" s="8"/>
      <c r="UWZ6" s="8"/>
      <c r="UXA6" s="8"/>
      <c r="UXB6" s="8"/>
      <c r="UXC6" s="8"/>
      <c r="UXD6" s="8"/>
      <c r="UXE6" s="8"/>
      <c r="UXF6" s="8"/>
      <c r="UXG6" s="8"/>
      <c r="UXH6" s="8"/>
      <c r="UXI6" s="8"/>
      <c r="UXJ6" s="8"/>
      <c r="UXK6" s="8"/>
      <c r="UXL6" s="8"/>
      <c r="UXM6" s="8"/>
      <c r="UXN6" s="8"/>
      <c r="UXO6" s="8"/>
      <c r="UXP6" s="8"/>
      <c r="UXQ6" s="8"/>
      <c r="UXR6" s="8"/>
      <c r="UXS6" s="8"/>
      <c r="UXT6" s="8"/>
      <c r="UXU6" s="8"/>
      <c r="UXV6" s="8"/>
      <c r="UXW6" s="8"/>
      <c r="UXX6" s="8"/>
      <c r="UXY6" s="8"/>
      <c r="UXZ6" s="8"/>
      <c r="UYA6" s="8"/>
      <c r="UYB6" s="8"/>
      <c r="UYC6" s="8"/>
      <c r="UYD6" s="8"/>
      <c r="UYE6" s="8"/>
      <c r="UYF6" s="8"/>
      <c r="UYG6" s="8"/>
      <c r="UYH6" s="8"/>
      <c r="UYI6" s="8"/>
      <c r="UYJ6" s="8"/>
      <c r="UYK6" s="8"/>
      <c r="UYL6" s="8"/>
      <c r="UYM6" s="8"/>
      <c r="UYN6" s="8"/>
      <c r="UYO6" s="8"/>
      <c r="UYP6" s="8"/>
      <c r="UYQ6" s="8"/>
      <c r="UYR6" s="8"/>
      <c r="UYS6" s="8"/>
      <c r="UYT6" s="8"/>
      <c r="UYU6" s="8"/>
      <c r="UYV6" s="8"/>
      <c r="UYW6" s="8"/>
      <c r="UYX6" s="8"/>
      <c r="UYY6" s="8"/>
      <c r="UYZ6" s="8"/>
      <c r="UZA6" s="8"/>
      <c r="UZB6" s="8"/>
      <c r="UZC6" s="8"/>
      <c r="UZD6" s="8"/>
      <c r="UZE6" s="8"/>
      <c r="UZF6" s="8"/>
      <c r="UZG6" s="8"/>
      <c r="UZH6" s="8"/>
      <c r="UZI6" s="8"/>
      <c r="UZJ6" s="8"/>
      <c r="UZK6" s="8"/>
      <c r="UZL6" s="8"/>
      <c r="UZM6" s="8"/>
      <c r="UZN6" s="8"/>
      <c r="UZO6" s="8"/>
      <c r="UZP6" s="8"/>
      <c r="UZQ6" s="8"/>
      <c r="UZR6" s="8"/>
      <c r="UZS6" s="8"/>
      <c r="UZT6" s="8"/>
      <c r="UZU6" s="8"/>
      <c r="UZV6" s="8"/>
      <c r="UZW6" s="8"/>
      <c r="UZX6" s="8"/>
      <c r="UZY6" s="8"/>
      <c r="UZZ6" s="8"/>
      <c r="VAA6" s="8"/>
      <c r="VAB6" s="8"/>
      <c r="VAC6" s="8"/>
      <c r="VAD6" s="8"/>
      <c r="VAE6" s="8"/>
      <c r="VAF6" s="8"/>
      <c r="VAG6" s="8"/>
      <c r="VAH6" s="8"/>
      <c r="VAI6" s="8"/>
      <c r="VAJ6" s="8"/>
      <c r="VAK6" s="8"/>
      <c r="VAL6" s="8"/>
      <c r="VAM6" s="8"/>
      <c r="VAN6" s="8"/>
      <c r="VAO6" s="8"/>
      <c r="VAP6" s="8"/>
      <c r="VAQ6" s="8"/>
      <c r="VAR6" s="8"/>
      <c r="VAS6" s="8"/>
      <c r="VAT6" s="8"/>
      <c r="VAU6" s="8"/>
      <c r="VAV6" s="8"/>
      <c r="VAW6" s="8"/>
      <c r="VAX6" s="8"/>
      <c r="VAY6" s="8"/>
      <c r="VAZ6" s="8"/>
      <c r="VBA6" s="8"/>
      <c r="VBB6" s="8"/>
      <c r="VBC6" s="8"/>
      <c r="VBD6" s="8"/>
      <c r="VBE6" s="8"/>
      <c r="VBF6" s="8"/>
      <c r="VBG6" s="8"/>
      <c r="VBH6" s="8"/>
      <c r="VBI6" s="8"/>
      <c r="VBJ6" s="8"/>
      <c r="VBK6" s="8"/>
      <c r="VBL6" s="8"/>
      <c r="VBM6" s="8"/>
      <c r="VBN6" s="8"/>
      <c r="VBO6" s="8"/>
      <c r="VBP6" s="8"/>
      <c r="VBQ6" s="8"/>
      <c r="VBR6" s="8"/>
      <c r="VBS6" s="8"/>
      <c r="VBT6" s="8"/>
      <c r="VBU6" s="8"/>
      <c r="VBV6" s="8"/>
      <c r="VBW6" s="8"/>
      <c r="VBX6" s="8"/>
      <c r="VBY6" s="8"/>
      <c r="VBZ6" s="8"/>
      <c r="VCA6" s="8"/>
      <c r="VCB6" s="8"/>
      <c r="VCC6" s="8"/>
      <c r="VCD6" s="8"/>
      <c r="VCE6" s="8"/>
      <c r="VCF6" s="8"/>
      <c r="VCG6" s="8"/>
      <c r="VCH6" s="8"/>
      <c r="VCI6" s="8"/>
      <c r="VCJ6" s="8"/>
      <c r="VCK6" s="8"/>
      <c r="VCL6" s="8"/>
      <c r="VCM6" s="8"/>
      <c r="VCN6" s="8"/>
      <c r="VCO6" s="8"/>
      <c r="VCP6" s="8"/>
      <c r="VCQ6" s="8"/>
      <c r="VCR6" s="8"/>
      <c r="VCS6" s="8"/>
      <c r="VCT6" s="8"/>
      <c r="VCU6" s="8"/>
      <c r="VCV6" s="8"/>
      <c r="VCW6" s="8"/>
      <c r="VCX6" s="8"/>
      <c r="VCY6" s="8"/>
      <c r="VCZ6" s="8"/>
      <c r="VDA6" s="8"/>
      <c r="VDB6" s="8"/>
      <c r="VDC6" s="8"/>
      <c r="VDD6" s="8"/>
      <c r="VDE6" s="8"/>
      <c r="VDF6" s="8"/>
      <c r="VDG6" s="8"/>
      <c r="VDH6" s="8"/>
      <c r="VDI6" s="8"/>
      <c r="VDJ6" s="8"/>
      <c r="VDK6" s="8"/>
      <c r="VDL6" s="8"/>
      <c r="VDM6" s="8"/>
      <c r="VDN6" s="8"/>
      <c r="VDO6" s="8"/>
      <c r="VDP6" s="8"/>
      <c r="VDQ6" s="8"/>
      <c r="VDR6" s="8"/>
      <c r="VDS6" s="8"/>
      <c r="VDT6" s="8"/>
      <c r="VDU6" s="8"/>
      <c r="VDV6" s="8"/>
      <c r="VDW6" s="8"/>
      <c r="VDX6" s="8"/>
      <c r="VDY6" s="8"/>
      <c r="VDZ6" s="8"/>
      <c r="VEA6" s="8"/>
      <c r="VEB6" s="8"/>
      <c r="VEC6" s="8"/>
      <c r="VED6" s="8"/>
      <c r="VEE6" s="8"/>
      <c r="VEF6" s="8"/>
      <c r="VEG6" s="8"/>
      <c r="VEH6" s="8"/>
      <c r="VEI6" s="8"/>
      <c r="VEJ6" s="8"/>
      <c r="VEK6" s="8"/>
      <c r="VEL6" s="8"/>
      <c r="VEM6" s="8"/>
      <c r="VEN6" s="8"/>
      <c r="VEO6" s="8"/>
      <c r="VEP6" s="8"/>
      <c r="VEQ6" s="8"/>
      <c r="VER6" s="8"/>
      <c r="VES6" s="8"/>
      <c r="VET6" s="8"/>
      <c r="VEU6" s="8"/>
      <c r="VEV6" s="8"/>
      <c r="VEW6" s="8"/>
      <c r="VEX6" s="8"/>
      <c r="VEY6" s="8"/>
      <c r="VEZ6" s="8"/>
      <c r="VFA6" s="8"/>
      <c r="VFB6" s="8"/>
      <c r="VFC6" s="8"/>
      <c r="VFD6" s="8"/>
      <c r="VFE6" s="8"/>
      <c r="VFF6" s="8"/>
      <c r="VFG6" s="8"/>
      <c r="VFH6" s="8"/>
      <c r="VFI6" s="8"/>
      <c r="VFJ6" s="8"/>
      <c r="VFK6" s="8"/>
      <c r="VFL6" s="8"/>
      <c r="VFM6" s="8"/>
      <c r="VFN6" s="8"/>
      <c r="VFO6" s="8"/>
      <c r="VFP6" s="8"/>
      <c r="VFQ6" s="8"/>
      <c r="VFR6" s="8"/>
      <c r="VFS6" s="8"/>
      <c r="VFT6" s="8"/>
      <c r="VFU6" s="8"/>
      <c r="VFV6" s="8"/>
      <c r="VFW6" s="8"/>
      <c r="VFX6" s="8"/>
      <c r="VFY6" s="8"/>
      <c r="VFZ6" s="8"/>
      <c r="VGA6" s="8"/>
      <c r="VGB6" s="8"/>
      <c r="VGC6" s="8"/>
      <c r="VGD6" s="8"/>
      <c r="VGE6" s="8"/>
      <c r="VGF6" s="8"/>
      <c r="VGG6" s="8"/>
      <c r="VGH6" s="8"/>
      <c r="VGI6" s="8"/>
      <c r="VGJ6" s="8"/>
      <c r="VGK6" s="8"/>
      <c r="VGL6" s="8"/>
      <c r="VGM6" s="8"/>
      <c r="VGN6" s="8"/>
      <c r="VGO6" s="8"/>
      <c r="VGP6" s="8"/>
      <c r="VGQ6" s="8"/>
      <c r="VGR6" s="8"/>
      <c r="VGS6" s="8"/>
      <c r="VGT6" s="8"/>
      <c r="VGU6" s="8"/>
      <c r="VGV6" s="8"/>
      <c r="VGW6" s="8"/>
      <c r="VGX6" s="8"/>
      <c r="VGY6" s="8"/>
      <c r="VGZ6" s="8"/>
      <c r="VHA6" s="8"/>
      <c r="VHB6" s="8"/>
      <c r="VHC6" s="8"/>
      <c r="VHD6" s="8"/>
      <c r="VHE6" s="8"/>
      <c r="VHF6" s="8"/>
      <c r="VHG6" s="8"/>
      <c r="VHH6" s="8"/>
      <c r="VHI6" s="8"/>
      <c r="VHJ6" s="8"/>
      <c r="VHK6" s="8"/>
      <c r="VHL6" s="8"/>
      <c r="VHM6" s="8"/>
      <c r="VHN6" s="8"/>
      <c r="VHO6" s="8"/>
      <c r="VHP6" s="8"/>
      <c r="VHQ6" s="8"/>
      <c r="VHR6" s="8"/>
      <c r="VHS6" s="8"/>
      <c r="VHT6" s="8"/>
      <c r="VHU6" s="8"/>
      <c r="VHV6" s="8"/>
      <c r="VHW6" s="8"/>
      <c r="VHX6" s="8"/>
      <c r="VHY6" s="8"/>
      <c r="VHZ6" s="8"/>
      <c r="VIA6" s="8"/>
      <c r="VIB6" s="8"/>
      <c r="VIC6" s="8"/>
      <c r="VID6" s="8"/>
      <c r="VIE6" s="8"/>
      <c r="VIF6" s="8"/>
      <c r="VIG6" s="8"/>
      <c r="VIH6" s="8"/>
      <c r="VII6" s="8"/>
      <c r="VIJ6" s="8"/>
      <c r="VIK6" s="8"/>
      <c r="VIL6" s="8"/>
      <c r="VIM6" s="8"/>
      <c r="VIN6" s="8"/>
      <c r="VIO6" s="8"/>
      <c r="VIP6" s="8"/>
      <c r="VIQ6" s="8"/>
      <c r="VIR6" s="8"/>
      <c r="VIS6" s="8"/>
      <c r="VIT6" s="8"/>
      <c r="VIU6" s="8"/>
      <c r="VIV6" s="8"/>
      <c r="VIW6" s="8"/>
      <c r="VIX6" s="8"/>
      <c r="VIY6" s="8"/>
      <c r="VIZ6" s="8"/>
      <c r="VJA6" s="8"/>
      <c r="VJB6" s="8"/>
      <c r="VJC6" s="8"/>
      <c r="VJD6" s="8"/>
      <c r="VJE6" s="8"/>
      <c r="VJF6" s="8"/>
      <c r="VJG6" s="8"/>
      <c r="VJH6" s="8"/>
      <c r="VJI6" s="8"/>
      <c r="VJJ6" s="8"/>
      <c r="VJK6" s="8"/>
      <c r="VJL6" s="8"/>
      <c r="VJM6" s="8"/>
      <c r="VJN6" s="8"/>
      <c r="VJO6" s="8"/>
      <c r="VJP6" s="8"/>
      <c r="VJQ6" s="8"/>
      <c r="VJR6" s="8"/>
      <c r="VJS6" s="8"/>
      <c r="VJT6" s="8"/>
      <c r="VJU6" s="8"/>
      <c r="VJV6" s="8"/>
      <c r="VJW6" s="8"/>
      <c r="VJX6" s="8"/>
      <c r="VJY6" s="8"/>
      <c r="VJZ6" s="8"/>
      <c r="VKA6" s="8"/>
      <c r="VKB6" s="8"/>
      <c r="VKC6" s="8"/>
      <c r="VKD6" s="8"/>
      <c r="VKE6" s="8"/>
      <c r="VKF6" s="8"/>
      <c r="VKG6" s="8"/>
      <c r="VKH6" s="8"/>
      <c r="VKI6" s="8"/>
      <c r="VKJ6" s="8"/>
      <c r="VKK6" s="8"/>
      <c r="VKL6" s="8"/>
      <c r="VKM6" s="8"/>
      <c r="VKN6" s="8"/>
      <c r="VKO6" s="8"/>
      <c r="VKP6" s="8"/>
      <c r="VKQ6" s="8"/>
      <c r="VKR6" s="8"/>
      <c r="VKS6" s="8"/>
      <c r="VKT6" s="8"/>
      <c r="VKU6" s="8"/>
      <c r="VKV6" s="8"/>
      <c r="VKW6" s="8"/>
      <c r="VKX6" s="8"/>
      <c r="VKY6" s="8"/>
      <c r="VKZ6" s="8"/>
      <c r="VLA6" s="8"/>
      <c r="VLB6" s="8"/>
      <c r="VLC6" s="8"/>
      <c r="VLD6" s="8"/>
      <c r="VLE6" s="8"/>
      <c r="VLF6" s="8"/>
      <c r="VLG6" s="8"/>
      <c r="VLH6" s="8"/>
      <c r="VLI6" s="8"/>
      <c r="VLJ6" s="8"/>
      <c r="VLK6" s="8"/>
      <c r="VLL6" s="8"/>
      <c r="VLM6" s="8"/>
      <c r="VLN6" s="8"/>
      <c r="VLO6" s="8"/>
      <c r="VLP6" s="8"/>
      <c r="VLQ6" s="8"/>
      <c r="VLR6" s="8"/>
      <c r="VLS6" s="8"/>
      <c r="VLT6" s="8"/>
      <c r="VLU6" s="8"/>
      <c r="VLV6" s="8"/>
      <c r="VLW6" s="8"/>
      <c r="VLX6" s="8"/>
      <c r="VLY6" s="8"/>
      <c r="VLZ6" s="8"/>
      <c r="VMA6" s="8"/>
      <c r="VMB6" s="8"/>
      <c r="VMC6" s="8"/>
      <c r="VMD6" s="8"/>
      <c r="VME6" s="8"/>
      <c r="VMF6" s="8"/>
      <c r="VMG6" s="8"/>
      <c r="VMH6" s="8"/>
      <c r="VMI6" s="8"/>
      <c r="VMJ6" s="8"/>
      <c r="VMK6" s="8"/>
      <c r="VML6" s="8"/>
      <c r="VMM6" s="8"/>
      <c r="VMN6" s="8"/>
      <c r="VMO6" s="8"/>
      <c r="VMP6" s="8"/>
      <c r="VMQ6" s="8"/>
      <c r="VMR6" s="8"/>
      <c r="VMS6" s="8"/>
      <c r="VMT6" s="8"/>
      <c r="VMU6" s="8"/>
      <c r="VMV6" s="8"/>
      <c r="VMW6" s="8"/>
      <c r="VMX6" s="8"/>
      <c r="VMY6" s="8"/>
      <c r="VMZ6" s="8"/>
      <c r="VNA6" s="8"/>
      <c r="VNB6" s="8"/>
      <c r="VNC6" s="8"/>
      <c r="VND6" s="8"/>
      <c r="VNE6" s="8"/>
      <c r="VNF6" s="8"/>
      <c r="VNG6" s="8"/>
      <c r="VNH6" s="8"/>
      <c r="VNI6" s="8"/>
      <c r="VNJ6" s="8"/>
      <c r="VNK6" s="8"/>
      <c r="VNL6" s="8"/>
      <c r="VNM6" s="8"/>
      <c r="VNN6" s="8"/>
      <c r="VNO6" s="8"/>
      <c r="VNP6" s="8"/>
      <c r="VNQ6" s="8"/>
      <c r="VNR6" s="8"/>
      <c r="VNS6" s="8"/>
      <c r="VNT6" s="8"/>
      <c r="VNU6" s="8"/>
      <c r="VNV6" s="8"/>
      <c r="VNW6" s="8"/>
      <c r="VNX6" s="8"/>
      <c r="VNY6" s="8"/>
      <c r="VNZ6" s="8"/>
      <c r="VOA6" s="8"/>
      <c r="VOB6" s="8"/>
      <c r="VOC6" s="8"/>
      <c r="VOD6" s="8"/>
      <c r="VOE6" s="8"/>
      <c r="VOF6" s="8"/>
      <c r="VOG6" s="8"/>
      <c r="VOH6" s="8"/>
      <c r="VOI6" s="8"/>
      <c r="VOJ6" s="8"/>
      <c r="VOK6" s="8"/>
      <c r="VOL6" s="8"/>
      <c r="VOM6" s="8"/>
      <c r="VON6" s="8"/>
      <c r="VOO6" s="8"/>
      <c r="VOP6" s="8"/>
      <c r="VOQ6" s="8"/>
      <c r="VOR6" s="8"/>
      <c r="VOS6" s="8"/>
      <c r="VOT6" s="8"/>
      <c r="VOU6" s="8"/>
      <c r="VOV6" s="8"/>
      <c r="VOW6" s="8"/>
      <c r="VOX6" s="8"/>
      <c r="VOY6" s="8"/>
      <c r="VOZ6" s="8"/>
      <c r="VPA6" s="8"/>
      <c r="VPB6" s="8"/>
      <c r="VPC6" s="8"/>
      <c r="VPD6" s="8"/>
      <c r="VPE6" s="8"/>
      <c r="VPF6" s="8"/>
      <c r="VPG6" s="8"/>
      <c r="VPH6" s="8"/>
      <c r="VPI6" s="8"/>
      <c r="VPJ6" s="8"/>
      <c r="VPK6" s="8"/>
      <c r="VPL6" s="8"/>
      <c r="VPM6" s="8"/>
      <c r="VPN6" s="8"/>
      <c r="VPO6" s="8"/>
      <c r="VPP6" s="8"/>
      <c r="VPQ6" s="8"/>
      <c r="VPR6" s="8"/>
      <c r="VPS6" s="8"/>
      <c r="VPT6" s="8"/>
      <c r="VPU6" s="8"/>
      <c r="VPV6" s="8"/>
      <c r="VPW6" s="8"/>
      <c r="VPX6" s="8"/>
      <c r="VPY6" s="8"/>
      <c r="VPZ6" s="8"/>
      <c r="VQA6" s="8"/>
      <c r="VQB6" s="8"/>
      <c r="VQC6" s="8"/>
      <c r="VQD6" s="8"/>
      <c r="VQE6" s="8"/>
      <c r="VQF6" s="8"/>
      <c r="VQG6" s="8"/>
      <c r="VQH6" s="8"/>
      <c r="VQI6" s="8"/>
      <c r="VQJ6" s="8"/>
      <c r="VQK6" s="8"/>
      <c r="VQL6" s="8"/>
      <c r="VQM6" s="8"/>
      <c r="VQN6" s="8"/>
      <c r="VQO6" s="8"/>
      <c r="VQP6" s="8"/>
      <c r="VQQ6" s="8"/>
      <c r="VQR6" s="8"/>
      <c r="VQS6" s="8"/>
      <c r="VQT6" s="8"/>
      <c r="VQU6" s="8"/>
      <c r="VQV6" s="8"/>
      <c r="VQW6" s="8"/>
      <c r="VQX6" s="8"/>
      <c r="VQY6" s="8"/>
      <c r="VQZ6" s="8"/>
      <c r="VRA6" s="8"/>
      <c r="VRB6" s="8"/>
      <c r="VRC6" s="8"/>
      <c r="VRD6" s="8"/>
      <c r="VRE6" s="8"/>
      <c r="VRF6" s="8"/>
      <c r="VRG6" s="8"/>
      <c r="VRH6" s="8"/>
      <c r="VRI6" s="8"/>
      <c r="VRJ6" s="8"/>
      <c r="VRK6" s="8"/>
      <c r="VRL6" s="8"/>
      <c r="VRM6" s="8"/>
      <c r="VRN6" s="8"/>
      <c r="VRO6" s="8"/>
      <c r="VRP6" s="8"/>
      <c r="VRQ6" s="8"/>
      <c r="VRR6" s="8"/>
      <c r="VRS6" s="8"/>
      <c r="VRT6" s="8"/>
      <c r="VRU6" s="8"/>
      <c r="VRV6" s="8"/>
      <c r="VRW6" s="8"/>
      <c r="VRX6" s="8"/>
      <c r="VRY6" s="8"/>
      <c r="VRZ6" s="8"/>
      <c r="VSA6" s="8"/>
      <c r="VSB6" s="8"/>
      <c r="VSC6" s="8"/>
      <c r="VSD6" s="8"/>
      <c r="VSE6" s="8"/>
      <c r="VSF6" s="8"/>
      <c r="VSG6" s="8"/>
      <c r="VSH6" s="8"/>
      <c r="VSI6" s="8"/>
      <c r="VSJ6" s="8"/>
      <c r="VSK6" s="8"/>
      <c r="VSL6" s="8"/>
      <c r="VSM6" s="8"/>
      <c r="VSN6" s="8"/>
      <c r="VSO6" s="8"/>
      <c r="VSP6" s="8"/>
      <c r="VSQ6" s="8"/>
      <c r="VSR6" s="8"/>
      <c r="VSS6" s="8"/>
      <c r="VST6" s="8"/>
      <c r="VSU6" s="8"/>
      <c r="VSV6" s="8"/>
      <c r="VSW6" s="8"/>
      <c r="VSX6" s="8"/>
      <c r="VSY6" s="8"/>
      <c r="VSZ6" s="8"/>
      <c r="VTA6" s="8"/>
      <c r="VTB6" s="8"/>
      <c r="VTC6" s="8"/>
      <c r="VTD6" s="8"/>
      <c r="VTE6" s="8"/>
      <c r="VTF6" s="8"/>
      <c r="VTG6" s="8"/>
      <c r="VTH6" s="8"/>
      <c r="VTI6" s="8"/>
      <c r="VTJ6" s="8"/>
      <c r="VTK6" s="8"/>
      <c r="VTL6" s="8"/>
      <c r="VTM6" s="8"/>
      <c r="VTN6" s="8"/>
      <c r="VTO6" s="8"/>
      <c r="VTP6" s="8"/>
      <c r="VTQ6" s="8"/>
      <c r="VTR6" s="8"/>
      <c r="VTS6" s="8"/>
      <c r="VTT6" s="8"/>
      <c r="VTU6" s="8"/>
      <c r="VTV6" s="8"/>
      <c r="VTW6" s="8"/>
      <c r="VTX6" s="8"/>
      <c r="VTY6" s="8"/>
      <c r="VTZ6" s="8"/>
      <c r="VUA6" s="8"/>
      <c r="VUB6" s="8"/>
      <c r="VUC6" s="8"/>
      <c r="VUD6" s="8"/>
      <c r="VUE6" s="8"/>
      <c r="VUF6" s="8"/>
      <c r="VUG6" s="8"/>
      <c r="VUH6" s="8"/>
      <c r="VUI6" s="8"/>
      <c r="VUJ6" s="8"/>
      <c r="VUK6" s="8"/>
      <c r="VUL6" s="8"/>
      <c r="VUM6" s="8"/>
      <c r="VUN6" s="8"/>
      <c r="VUO6" s="8"/>
      <c r="VUP6" s="8"/>
      <c r="VUQ6" s="8"/>
      <c r="VUR6" s="8"/>
      <c r="VUS6" s="8"/>
      <c r="VUT6" s="8"/>
      <c r="VUU6" s="8"/>
      <c r="VUV6" s="8"/>
      <c r="VUW6" s="8"/>
      <c r="VUX6" s="8"/>
      <c r="VUY6" s="8"/>
      <c r="VUZ6" s="8"/>
      <c r="VVA6" s="8"/>
      <c r="VVB6" s="8"/>
      <c r="VVC6" s="8"/>
      <c r="VVD6" s="8"/>
      <c r="VVE6" s="8"/>
      <c r="VVF6" s="8"/>
      <c r="VVG6" s="8"/>
      <c r="VVH6" s="8"/>
      <c r="VVI6" s="8"/>
      <c r="VVJ6" s="8"/>
      <c r="VVK6" s="8"/>
      <c r="VVL6" s="8"/>
      <c r="VVM6" s="8"/>
      <c r="VVN6" s="8"/>
      <c r="VVO6" s="8"/>
      <c r="VVP6" s="8"/>
      <c r="VVQ6" s="8"/>
      <c r="VVR6" s="8"/>
      <c r="VVS6" s="8"/>
      <c r="VVT6" s="8"/>
      <c r="VVU6" s="8"/>
      <c r="VVV6" s="8"/>
      <c r="VVW6" s="8"/>
      <c r="VVX6" s="8"/>
      <c r="VVY6" s="8"/>
      <c r="VVZ6" s="8"/>
      <c r="VWA6" s="8"/>
      <c r="VWB6" s="8"/>
      <c r="VWC6" s="8"/>
      <c r="VWD6" s="8"/>
      <c r="VWE6" s="8"/>
      <c r="VWF6" s="8"/>
      <c r="VWG6" s="8"/>
      <c r="VWH6" s="8"/>
      <c r="VWI6" s="8"/>
      <c r="VWJ6" s="8"/>
      <c r="VWK6" s="8"/>
      <c r="VWL6" s="8"/>
      <c r="VWM6" s="8"/>
      <c r="VWN6" s="8"/>
      <c r="VWO6" s="8"/>
      <c r="VWP6" s="8"/>
      <c r="VWQ6" s="8"/>
      <c r="VWR6" s="8"/>
      <c r="VWS6" s="8"/>
      <c r="VWT6" s="8"/>
      <c r="VWU6" s="8"/>
      <c r="VWV6" s="8"/>
      <c r="VWW6" s="8"/>
      <c r="VWX6" s="8"/>
      <c r="VWY6" s="8"/>
      <c r="VWZ6" s="8"/>
      <c r="VXA6" s="8"/>
      <c r="VXB6" s="8"/>
      <c r="VXC6" s="8"/>
      <c r="VXD6" s="8"/>
      <c r="VXE6" s="8"/>
      <c r="VXF6" s="8"/>
      <c r="VXG6" s="8"/>
      <c r="VXH6" s="8"/>
      <c r="VXI6" s="8"/>
      <c r="VXJ6" s="8"/>
      <c r="VXK6" s="8"/>
      <c r="VXL6" s="8"/>
      <c r="VXM6" s="8"/>
      <c r="VXN6" s="8"/>
      <c r="VXO6" s="8"/>
      <c r="VXP6" s="8"/>
      <c r="VXQ6" s="8"/>
      <c r="VXR6" s="8"/>
      <c r="VXS6" s="8"/>
      <c r="VXT6" s="8"/>
      <c r="VXU6" s="8"/>
      <c r="VXV6" s="8"/>
      <c r="VXW6" s="8"/>
      <c r="VXX6" s="8"/>
      <c r="VXY6" s="8"/>
      <c r="VXZ6" s="8"/>
      <c r="VYA6" s="8"/>
      <c r="VYB6" s="8"/>
      <c r="VYC6" s="8"/>
      <c r="VYD6" s="8"/>
      <c r="VYE6" s="8"/>
      <c r="VYF6" s="8"/>
      <c r="VYG6" s="8"/>
      <c r="VYH6" s="8"/>
      <c r="VYI6" s="8"/>
      <c r="VYJ6" s="8"/>
      <c r="VYK6" s="8"/>
      <c r="VYL6" s="8"/>
      <c r="VYM6" s="8"/>
      <c r="VYN6" s="8"/>
      <c r="VYO6" s="8"/>
      <c r="VYP6" s="8"/>
      <c r="VYQ6" s="8"/>
      <c r="VYR6" s="8"/>
      <c r="VYS6" s="8"/>
      <c r="VYT6" s="8"/>
      <c r="VYU6" s="8"/>
      <c r="VYV6" s="8"/>
      <c r="VYW6" s="8"/>
      <c r="VYX6" s="8"/>
      <c r="VYY6" s="8"/>
      <c r="VYZ6" s="8"/>
      <c r="VZA6" s="8"/>
      <c r="VZB6" s="8"/>
      <c r="VZC6" s="8"/>
      <c r="VZD6" s="8"/>
      <c r="VZE6" s="8"/>
      <c r="VZF6" s="8"/>
      <c r="VZG6" s="8"/>
      <c r="VZH6" s="8"/>
      <c r="VZI6" s="8"/>
      <c r="VZJ6" s="8"/>
      <c r="VZK6" s="8"/>
      <c r="VZL6" s="8"/>
      <c r="VZM6" s="8"/>
      <c r="VZN6" s="8"/>
      <c r="VZO6" s="8"/>
      <c r="VZP6" s="8"/>
      <c r="VZQ6" s="8"/>
      <c r="VZR6" s="8"/>
      <c r="VZS6" s="8"/>
      <c r="VZT6" s="8"/>
      <c r="VZU6" s="8"/>
      <c r="VZV6" s="8"/>
      <c r="VZW6" s="8"/>
      <c r="VZX6" s="8"/>
      <c r="VZY6" s="8"/>
      <c r="VZZ6" s="8"/>
      <c r="WAA6" s="8"/>
      <c r="WAB6" s="8"/>
      <c r="WAC6" s="8"/>
      <c r="WAD6" s="8"/>
      <c r="WAE6" s="8"/>
      <c r="WAF6" s="8"/>
      <c r="WAG6" s="8"/>
      <c r="WAH6" s="8"/>
      <c r="WAI6" s="8"/>
      <c r="WAJ6" s="8"/>
      <c r="WAK6" s="8"/>
      <c r="WAL6" s="8"/>
      <c r="WAM6" s="8"/>
      <c r="WAN6" s="8"/>
      <c r="WAO6" s="8"/>
      <c r="WAP6" s="8"/>
      <c r="WAQ6" s="8"/>
      <c r="WAR6" s="8"/>
      <c r="WAS6" s="8"/>
      <c r="WAT6" s="8"/>
      <c r="WAU6" s="8"/>
      <c r="WAV6" s="8"/>
      <c r="WAW6" s="8"/>
      <c r="WAX6" s="8"/>
      <c r="WAY6" s="8"/>
      <c r="WAZ6" s="8"/>
      <c r="WBA6" s="8"/>
      <c r="WBB6" s="8"/>
      <c r="WBC6" s="8"/>
      <c r="WBD6" s="8"/>
      <c r="WBE6" s="8"/>
      <c r="WBF6" s="8"/>
      <c r="WBG6" s="8"/>
      <c r="WBH6" s="8"/>
      <c r="WBI6" s="8"/>
      <c r="WBJ6" s="8"/>
      <c r="WBK6" s="8"/>
      <c r="WBL6" s="8"/>
      <c r="WBM6" s="8"/>
      <c r="WBN6" s="8"/>
      <c r="WBO6" s="8"/>
      <c r="WBP6" s="8"/>
      <c r="WBQ6" s="8"/>
      <c r="WBR6" s="8"/>
      <c r="WBS6" s="8"/>
      <c r="WBT6" s="8"/>
      <c r="WBU6" s="8"/>
      <c r="WBV6" s="8"/>
      <c r="WBW6" s="8"/>
      <c r="WBX6" s="8"/>
      <c r="WBY6" s="8"/>
      <c r="WBZ6" s="8"/>
      <c r="WCA6" s="8"/>
      <c r="WCB6" s="8"/>
      <c r="WCC6" s="8"/>
      <c r="WCD6" s="8"/>
      <c r="WCE6" s="8"/>
      <c r="WCF6" s="8"/>
      <c r="WCG6" s="8"/>
      <c r="WCH6" s="8"/>
      <c r="WCI6" s="8"/>
      <c r="WCJ6" s="8"/>
      <c r="WCK6" s="8"/>
      <c r="WCL6" s="8"/>
      <c r="WCM6" s="8"/>
      <c r="WCN6" s="8"/>
      <c r="WCO6" s="8"/>
      <c r="WCP6" s="8"/>
      <c r="WCQ6" s="8"/>
      <c r="WCR6" s="8"/>
      <c r="WCS6" s="8"/>
      <c r="WCT6" s="8"/>
      <c r="WCU6" s="8"/>
      <c r="WCV6" s="8"/>
      <c r="WCW6" s="8"/>
      <c r="WCX6" s="8"/>
      <c r="WCY6" s="8"/>
      <c r="WCZ6" s="8"/>
      <c r="WDA6" s="8"/>
      <c r="WDB6" s="8"/>
      <c r="WDC6" s="8"/>
      <c r="WDD6" s="8"/>
      <c r="WDE6" s="8"/>
      <c r="WDF6" s="8"/>
      <c r="WDG6" s="8"/>
      <c r="WDH6" s="8"/>
      <c r="WDI6" s="8"/>
      <c r="WDJ6" s="8"/>
      <c r="WDK6" s="8"/>
      <c r="WDL6" s="8"/>
      <c r="WDM6" s="8"/>
      <c r="WDN6" s="8"/>
      <c r="WDO6" s="8"/>
      <c r="WDP6" s="8"/>
      <c r="WDQ6" s="8"/>
      <c r="WDR6" s="8"/>
      <c r="WDS6" s="8"/>
      <c r="WDT6" s="8"/>
      <c r="WDU6" s="8"/>
      <c r="WDV6" s="8"/>
      <c r="WDW6" s="8"/>
      <c r="WDX6" s="8"/>
      <c r="WDY6" s="8"/>
      <c r="WDZ6" s="8"/>
      <c r="WEA6" s="8"/>
      <c r="WEB6" s="8"/>
      <c r="WEC6" s="8"/>
      <c r="WED6" s="8"/>
      <c r="WEE6" s="8"/>
      <c r="WEF6" s="8"/>
      <c r="WEG6" s="8"/>
      <c r="WEH6" s="8"/>
      <c r="WEI6" s="8"/>
      <c r="WEJ6" s="8"/>
      <c r="WEK6" s="8"/>
      <c r="WEL6" s="8"/>
      <c r="WEM6" s="8"/>
      <c r="WEN6" s="8"/>
      <c r="WEO6" s="8"/>
      <c r="WEP6" s="8"/>
      <c r="WEQ6" s="8"/>
      <c r="WER6" s="8"/>
      <c r="WES6" s="8"/>
      <c r="WET6" s="8"/>
      <c r="WEU6" s="8"/>
      <c r="WEV6" s="8"/>
      <c r="WEW6" s="8"/>
      <c r="WEX6" s="8"/>
      <c r="WEY6" s="8"/>
      <c r="WEZ6" s="8"/>
      <c r="WFA6" s="8"/>
      <c r="WFB6" s="8"/>
      <c r="WFC6" s="8"/>
      <c r="WFD6" s="8"/>
      <c r="WFE6" s="8"/>
      <c r="WFF6" s="8"/>
      <c r="WFG6" s="8"/>
      <c r="WFH6" s="8"/>
      <c r="WFI6" s="8"/>
      <c r="WFJ6" s="8"/>
      <c r="WFK6" s="8"/>
      <c r="WFL6" s="8"/>
      <c r="WFM6" s="8"/>
      <c r="WFN6" s="8"/>
      <c r="WFO6" s="8"/>
      <c r="WFP6" s="8"/>
      <c r="WFQ6" s="8"/>
      <c r="WFR6" s="8"/>
      <c r="WFS6" s="8"/>
      <c r="WFT6" s="8"/>
      <c r="WFU6" s="8"/>
      <c r="WFV6" s="8"/>
      <c r="WFW6" s="8"/>
      <c r="WFX6" s="8"/>
      <c r="WFY6" s="8"/>
      <c r="WFZ6" s="8"/>
      <c r="WGA6" s="8"/>
      <c r="WGB6" s="8"/>
      <c r="WGC6" s="8"/>
      <c r="WGD6" s="8"/>
      <c r="WGE6" s="8"/>
      <c r="WGF6" s="8"/>
      <c r="WGG6" s="8"/>
      <c r="WGH6" s="8"/>
      <c r="WGI6" s="8"/>
      <c r="WGJ6" s="8"/>
      <c r="WGK6" s="8"/>
      <c r="WGL6" s="8"/>
      <c r="WGM6" s="8"/>
      <c r="WGN6" s="8"/>
      <c r="WGO6" s="8"/>
      <c r="WGP6" s="8"/>
      <c r="WGQ6" s="8"/>
      <c r="WGR6" s="8"/>
      <c r="WGS6" s="8"/>
      <c r="WGT6" s="8"/>
      <c r="WGU6" s="8"/>
      <c r="WGV6" s="8"/>
      <c r="WGW6" s="8"/>
      <c r="WGX6" s="8"/>
      <c r="WGY6" s="8"/>
      <c r="WGZ6" s="8"/>
      <c r="WHA6" s="8"/>
      <c r="WHB6" s="8"/>
      <c r="WHC6" s="8"/>
      <c r="WHD6" s="8"/>
      <c r="WHE6" s="8"/>
      <c r="WHF6" s="8"/>
      <c r="WHG6" s="8"/>
      <c r="WHH6" s="8"/>
      <c r="WHI6" s="8"/>
      <c r="WHJ6" s="8"/>
      <c r="WHK6" s="8"/>
      <c r="WHL6" s="8"/>
      <c r="WHM6" s="8"/>
      <c r="WHN6" s="8"/>
      <c r="WHO6" s="8"/>
      <c r="WHP6" s="8"/>
      <c r="WHQ6" s="8"/>
      <c r="WHR6" s="8"/>
      <c r="WHS6" s="8"/>
      <c r="WHT6" s="8"/>
      <c r="WHU6" s="8"/>
      <c r="WHV6" s="8"/>
      <c r="WHW6" s="8"/>
      <c r="WHX6" s="8"/>
      <c r="WHY6" s="8"/>
      <c r="WHZ6" s="8"/>
      <c r="WIA6" s="8"/>
      <c r="WIB6" s="8"/>
      <c r="WIC6" s="8"/>
      <c r="WID6" s="8"/>
      <c r="WIE6" s="8"/>
      <c r="WIF6" s="8"/>
      <c r="WIG6" s="8"/>
      <c r="WIH6" s="8"/>
      <c r="WII6" s="8"/>
      <c r="WIJ6" s="8"/>
      <c r="WIK6" s="8"/>
      <c r="WIL6" s="8"/>
      <c r="WIM6" s="8"/>
      <c r="WIN6" s="8"/>
      <c r="WIO6" s="8"/>
      <c r="WIP6" s="8"/>
      <c r="WIQ6" s="8"/>
      <c r="WIR6" s="8"/>
      <c r="WIS6" s="8"/>
      <c r="WIT6" s="8"/>
      <c r="WIU6" s="8"/>
      <c r="WIV6" s="8"/>
      <c r="WIW6" s="8"/>
      <c r="WIX6" s="8"/>
      <c r="WIY6" s="8"/>
      <c r="WIZ6" s="8"/>
      <c r="WJA6" s="8"/>
      <c r="WJB6" s="8"/>
      <c r="WJC6" s="8"/>
      <c r="WJD6" s="8"/>
      <c r="WJE6" s="8"/>
      <c r="WJF6" s="8"/>
      <c r="WJG6" s="8"/>
      <c r="WJH6" s="8"/>
      <c r="WJI6" s="8"/>
      <c r="WJJ6" s="8"/>
      <c r="WJK6" s="8"/>
      <c r="WJL6" s="8"/>
      <c r="WJM6" s="8"/>
      <c r="WJN6" s="8"/>
      <c r="WJO6" s="8"/>
      <c r="WJP6" s="8"/>
      <c r="WJQ6" s="8"/>
      <c r="WJR6" s="8"/>
      <c r="WJS6" s="8"/>
      <c r="WJT6" s="8"/>
      <c r="WJU6" s="8"/>
      <c r="WJV6" s="8"/>
      <c r="WJW6" s="8"/>
      <c r="WJX6" s="8"/>
      <c r="WJY6" s="8"/>
      <c r="WJZ6" s="8"/>
      <c r="WKA6" s="8"/>
      <c r="WKB6" s="8"/>
      <c r="WKC6" s="8"/>
      <c r="WKD6" s="8"/>
      <c r="WKE6" s="8"/>
      <c r="WKF6" s="8"/>
      <c r="WKG6" s="8"/>
      <c r="WKH6" s="8"/>
      <c r="WKI6" s="8"/>
      <c r="WKJ6" s="8"/>
      <c r="WKK6" s="8"/>
      <c r="WKL6" s="8"/>
      <c r="WKM6" s="8"/>
      <c r="WKN6" s="8"/>
      <c r="WKO6" s="8"/>
      <c r="WKP6" s="8"/>
      <c r="WKQ6" s="8"/>
      <c r="WKR6" s="8"/>
      <c r="WKS6" s="8"/>
      <c r="WKT6" s="8"/>
      <c r="WKU6" s="8"/>
      <c r="WKV6" s="8"/>
      <c r="WKW6" s="8"/>
      <c r="WKX6" s="8"/>
      <c r="WKY6" s="8"/>
      <c r="WKZ6" s="8"/>
      <c r="WLA6" s="8"/>
      <c r="WLB6" s="8"/>
      <c r="WLC6" s="8"/>
      <c r="WLD6" s="8"/>
      <c r="WLE6" s="8"/>
      <c r="WLF6" s="8"/>
      <c r="WLG6" s="8"/>
      <c r="WLH6" s="8"/>
      <c r="WLI6" s="8"/>
      <c r="WLJ6" s="8"/>
      <c r="WLK6" s="8"/>
      <c r="WLL6" s="8"/>
      <c r="WLM6" s="8"/>
      <c r="WLN6" s="8"/>
      <c r="WLO6" s="8"/>
      <c r="WLP6" s="8"/>
      <c r="WLQ6" s="8"/>
      <c r="WLR6" s="8"/>
      <c r="WLS6" s="8"/>
      <c r="WLT6" s="8"/>
      <c r="WLU6" s="8"/>
      <c r="WLV6" s="8"/>
      <c r="WLW6" s="8"/>
      <c r="WLX6" s="8"/>
      <c r="WLY6" s="8"/>
      <c r="WLZ6" s="8"/>
      <c r="WMA6" s="8"/>
      <c r="WMB6" s="8"/>
      <c r="WMC6" s="8"/>
      <c r="WMD6" s="8"/>
      <c r="WME6" s="8"/>
      <c r="WMF6" s="8"/>
      <c r="WMG6" s="8"/>
      <c r="WMH6" s="8"/>
      <c r="WMI6" s="8"/>
      <c r="WMJ6" s="8"/>
      <c r="WMK6" s="8"/>
      <c r="WML6" s="8"/>
      <c r="WMM6" s="8"/>
      <c r="WMN6" s="8"/>
      <c r="WMO6" s="8"/>
      <c r="WMP6" s="8"/>
      <c r="WMQ6" s="8"/>
      <c r="WMR6" s="8"/>
      <c r="WMS6" s="8"/>
      <c r="WMT6" s="8"/>
      <c r="WMU6" s="8"/>
      <c r="WMV6" s="8"/>
      <c r="WMW6" s="8"/>
      <c r="WMX6" s="8"/>
      <c r="WMY6" s="8"/>
      <c r="WMZ6" s="8"/>
      <c r="WNA6" s="8"/>
      <c r="WNB6" s="8"/>
      <c r="WNC6" s="8"/>
      <c r="WND6" s="8"/>
      <c r="WNE6" s="8"/>
      <c r="WNF6" s="8"/>
      <c r="WNG6" s="8"/>
      <c r="WNH6" s="8"/>
      <c r="WNI6" s="8"/>
      <c r="WNJ6" s="8"/>
      <c r="WNK6" s="8"/>
      <c r="WNL6" s="8"/>
      <c r="WNM6" s="8"/>
      <c r="WNN6" s="8"/>
      <c r="WNO6" s="8"/>
      <c r="WNP6" s="8"/>
      <c r="WNQ6" s="8"/>
      <c r="WNR6" s="8"/>
      <c r="WNS6" s="8"/>
      <c r="WNT6" s="8"/>
      <c r="WNU6" s="8"/>
      <c r="WNV6" s="8"/>
      <c r="WNW6" s="8"/>
      <c r="WNX6" s="8"/>
      <c r="WNY6" s="8"/>
      <c r="WNZ6" s="8"/>
      <c r="WOA6" s="8"/>
      <c r="WOB6" s="8"/>
      <c r="WOC6" s="8"/>
      <c r="WOD6" s="8"/>
      <c r="WOE6" s="8"/>
      <c r="WOF6" s="8"/>
      <c r="WOG6" s="8"/>
      <c r="WOH6" s="8"/>
      <c r="WOI6" s="8"/>
      <c r="WOJ6" s="8"/>
      <c r="WOK6" s="8"/>
      <c r="WOL6" s="8"/>
      <c r="WOM6" s="8"/>
      <c r="WON6" s="8"/>
      <c r="WOO6" s="8"/>
      <c r="WOP6" s="8"/>
      <c r="WOQ6" s="8"/>
      <c r="WOR6" s="8"/>
      <c r="WOS6" s="8"/>
      <c r="WOT6" s="8"/>
      <c r="WOU6" s="8"/>
      <c r="WOV6" s="8"/>
      <c r="WOW6" s="8"/>
      <c r="WOX6" s="8"/>
      <c r="WOY6" s="8"/>
      <c r="WOZ6" s="8"/>
      <c r="WPA6" s="8"/>
      <c r="WPB6" s="8"/>
      <c r="WPC6" s="8"/>
      <c r="WPD6" s="8"/>
      <c r="WPE6" s="8"/>
      <c r="WPF6" s="8"/>
      <c r="WPG6" s="8"/>
      <c r="WPH6" s="8"/>
      <c r="WPI6" s="8"/>
      <c r="WPJ6" s="8"/>
      <c r="WPK6" s="8"/>
      <c r="WPL6" s="8"/>
      <c r="WPM6" s="8"/>
      <c r="WPN6" s="8"/>
      <c r="WPO6" s="8"/>
      <c r="WPP6" s="8"/>
      <c r="WPQ6" s="8"/>
      <c r="WPR6" s="8"/>
      <c r="WPS6" s="8"/>
      <c r="WPT6" s="8"/>
      <c r="WPU6" s="8"/>
      <c r="WPV6" s="8"/>
      <c r="WPW6" s="8"/>
      <c r="WPX6" s="8"/>
      <c r="WPY6" s="8"/>
      <c r="WPZ6" s="8"/>
      <c r="WQA6" s="8"/>
      <c r="WQB6" s="8"/>
      <c r="WQC6" s="8"/>
      <c r="WQD6" s="8"/>
      <c r="WQE6" s="8"/>
      <c r="WQF6" s="8"/>
      <c r="WQG6" s="8"/>
      <c r="WQH6" s="8"/>
      <c r="WQI6" s="8"/>
      <c r="WQJ6" s="8"/>
      <c r="WQK6" s="8"/>
      <c r="WQL6" s="8"/>
      <c r="WQM6" s="8"/>
      <c r="WQN6" s="8"/>
      <c r="WQO6" s="8"/>
      <c r="WQP6" s="8"/>
      <c r="WQQ6" s="8"/>
      <c r="WQR6" s="8"/>
      <c r="WQS6" s="8"/>
      <c r="WQT6" s="8"/>
      <c r="WQU6" s="8"/>
      <c r="WQV6" s="8"/>
      <c r="WQW6" s="8"/>
      <c r="WQX6" s="8"/>
      <c r="WQY6" s="8"/>
      <c r="WQZ6" s="8"/>
      <c r="WRA6" s="8"/>
      <c r="WRB6" s="8"/>
      <c r="WRC6" s="8"/>
      <c r="WRD6" s="8"/>
      <c r="WRE6" s="8"/>
      <c r="WRF6" s="8"/>
      <c r="WRG6" s="8"/>
      <c r="WRH6" s="8"/>
      <c r="WRI6" s="8"/>
      <c r="WRJ6" s="8"/>
      <c r="WRK6" s="8"/>
      <c r="WRL6" s="8"/>
      <c r="WRM6" s="8"/>
      <c r="WRN6" s="8"/>
      <c r="WRO6" s="8"/>
      <c r="WRP6" s="8"/>
      <c r="WRQ6" s="8"/>
      <c r="WRR6" s="8"/>
      <c r="WRS6" s="8"/>
      <c r="WRT6" s="8"/>
      <c r="WRU6" s="8"/>
      <c r="WRV6" s="8"/>
      <c r="WRW6" s="8"/>
      <c r="WRX6" s="8"/>
      <c r="WRY6" s="8"/>
      <c r="WRZ6" s="8"/>
      <c r="WSA6" s="8"/>
      <c r="WSB6" s="8"/>
      <c r="WSC6" s="8"/>
      <c r="WSD6" s="8"/>
      <c r="WSE6" s="8"/>
      <c r="WSF6" s="8"/>
      <c r="WSG6" s="8"/>
      <c r="WSH6" s="8"/>
      <c r="WSI6" s="8"/>
      <c r="WSJ6" s="8"/>
      <c r="WSK6" s="8"/>
      <c r="WSL6" s="8"/>
      <c r="WSM6" s="8"/>
      <c r="WSN6" s="8"/>
      <c r="WSO6" s="8"/>
      <c r="WSP6" s="8"/>
      <c r="WSQ6" s="8"/>
      <c r="WSR6" s="8"/>
      <c r="WSS6" s="8"/>
      <c r="WST6" s="8"/>
      <c r="WSU6" s="8"/>
      <c r="WSV6" s="8"/>
      <c r="WSW6" s="8"/>
      <c r="WSX6" s="8"/>
      <c r="WSY6" s="8"/>
      <c r="WSZ6" s="8"/>
      <c r="WTA6" s="8"/>
      <c r="WTB6" s="8"/>
      <c r="WTC6" s="8"/>
      <c r="WTD6" s="8"/>
      <c r="WTE6" s="8"/>
      <c r="WTF6" s="8"/>
      <c r="WTG6" s="8"/>
      <c r="WTH6" s="8"/>
      <c r="WTI6" s="8"/>
      <c r="WTJ6" s="8"/>
      <c r="WTK6" s="8"/>
      <c r="WTL6" s="8"/>
      <c r="WTM6" s="8"/>
      <c r="WTN6" s="8"/>
      <c r="WTO6" s="8"/>
      <c r="WTP6" s="8"/>
      <c r="WTQ6" s="8"/>
      <c r="WTR6" s="8"/>
      <c r="WTS6" s="8"/>
      <c r="WTT6" s="8"/>
      <c r="WTU6" s="8"/>
      <c r="WTV6" s="8"/>
      <c r="WTW6" s="8"/>
      <c r="WTX6" s="8"/>
      <c r="WTY6" s="8"/>
      <c r="WTZ6" s="8"/>
      <c r="WUA6" s="8"/>
      <c r="WUB6" s="8"/>
      <c r="WUC6" s="8"/>
      <c r="WUD6" s="8"/>
      <c r="WUE6" s="8"/>
      <c r="WUF6" s="8"/>
      <c r="WUG6" s="8"/>
      <c r="WUH6" s="8"/>
      <c r="WUI6" s="8"/>
      <c r="WUJ6" s="8"/>
      <c r="WUK6" s="8"/>
      <c r="WUL6" s="8"/>
      <c r="WUM6" s="8"/>
      <c r="WUN6" s="8"/>
      <c r="WUO6" s="8"/>
      <c r="WUP6" s="8"/>
      <c r="WUQ6" s="8"/>
      <c r="WUR6" s="8"/>
      <c r="WUS6" s="8"/>
      <c r="WUT6" s="8"/>
      <c r="WUU6" s="8"/>
      <c r="WUV6" s="8"/>
      <c r="WUW6" s="8"/>
      <c r="WUX6" s="8"/>
      <c r="WUY6" s="8"/>
      <c r="WUZ6" s="8"/>
      <c r="WVA6" s="8"/>
      <c r="WVB6" s="8"/>
      <c r="WVC6" s="8"/>
      <c r="WVD6" s="8"/>
      <c r="WVE6" s="8"/>
      <c r="WVF6" s="8"/>
      <c r="WVG6" s="8"/>
      <c r="WVH6" s="8"/>
      <c r="WVI6" s="8"/>
      <c r="WVJ6" s="8"/>
      <c r="WVK6" s="8"/>
      <c r="WVL6" s="8"/>
      <c r="WVM6" s="8"/>
      <c r="WVN6" s="8"/>
      <c r="WVO6" s="8"/>
      <c r="WVP6" s="8"/>
      <c r="WVQ6" s="8"/>
      <c r="WVR6" s="8"/>
      <c r="WVS6" s="8"/>
      <c r="WVT6" s="8"/>
      <c r="WVU6" s="8"/>
      <c r="WVV6" s="8"/>
      <c r="WVW6" s="8"/>
      <c r="WVX6" s="8"/>
      <c r="WVY6" s="8"/>
      <c r="WVZ6" s="8"/>
      <c r="WWA6" s="8"/>
      <c r="WWB6" s="8"/>
      <c r="WWC6" s="8"/>
      <c r="WWD6" s="8"/>
      <c r="WWE6" s="8"/>
      <c r="WWF6" s="8"/>
      <c r="WWG6" s="8"/>
      <c r="WWH6" s="8"/>
      <c r="WWI6" s="8"/>
      <c r="WWJ6" s="8"/>
      <c r="WWK6" s="8"/>
      <c r="WWL6" s="8"/>
      <c r="WWM6" s="8"/>
      <c r="WWN6" s="8"/>
      <c r="WWO6" s="8"/>
      <c r="WWP6" s="8"/>
      <c r="WWQ6" s="8"/>
      <c r="WWR6" s="8"/>
      <c r="WWS6" s="8"/>
      <c r="WWT6" s="8"/>
      <c r="WWU6" s="8"/>
      <c r="WWV6" s="8"/>
      <c r="WWW6" s="8"/>
      <c r="WWX6" s="8"/>
      <c r="WWY6" s="8"/>
      <c r="WWZ6" s="8"/>
      <c r="WXA6" s="8"/>
      <c r="WXB6" s="8"/>
      <c r="WXC6" s="8"/>
      <c r="WXD6" s="8"/>
      <c r="WXE6" s="8"/>
      <c r="WXF6" s="8"/>
      <c r="WXG6" s="8"/>
      <c r="WXH6" s="8"/>
      <c r="WXI6" s="8"/>
      <c r="WXJ6" s="8"/>
      <c r="WXK6" s="8"/>
      <c r="WXL6" s="8"/>
      <c r="WXM6" s="8"/>
      <c r="WXN6" s="8"/>
      <c r="WXO6" s="8"/>
      <c r="WXP6" s="8"/>
      <c r="WXQ6" s="8"/>
      <c r="WXR6" s="8"/>
      <c r="WXS6" s="8"/>
      <c r="WXT6" s="8"/>
      <c r="WXU6" s="8"/>
      <c r="WXV6" s="8"/>
      <c r="WXW6" s="8"/>
      <c r="WXX6" s="8"/>
      <c r="WXY6" s="8"/>
      <c r="WXZ6" s="8"/>
      <c r="WYA6" s="8"/>
      <c r="WYB6" s="8"/>
      <c r="WYC6" s="8"/>
      <c r="WYD6" s="8"/>
      <c r="WYE6" s="8"/>
      <c r="WYF6" s="8"/>
      <c r="WYG6" s="8"/>
      <c r="WYH6" s="8"/>
      <c r="WYI6" s="8"/>
      <c r="WYJ6" s="8"/>
      <c r="WYK6" s="8"/>
      <c r="WYL6" s="8"/>
      <c r="WYM6" s="8"/>
      <c r="WYN6" s="8"/>
      <c r="WYO6" s="8"/>
      <c r="WYP6" s="8"/>
      <c r="WYQ6" s="8"/>
      <c r="WYR6" s="8"/>
      <c r="WYS6" s="8"/>
      <c r="WYT6" s="8"/>
      <c r="WYU6" s="8"/>
      <c r="WYV6" s="8"/>
      <c r="WYW6" s="8"/>
      <c r="WYX6" s="8"/>
      <c r="WYY6" s="8"/>
      <c r="WYZ6" s="8"/>
      <c r="WZA6" s="8"/>
      <c r="WZB6" s="8"/>
      <c r="WZC6" s="8"/>
      <c r="WZD6" s="8"/>
      <c r="WZE6" s="8"/>
      <c r="WZF6" s="8"/>
      <c r="WZG6" s="8"/>
      <c r="WZH6" s="8"/>
      <c r="WZI6" s="8"/>
      <c r="WZJ6" s="8"/>
      <c r="WZK6" s="8"/>
      <c r="WZL6" s="8"/>
      <c r="WZM6" s="8"/>
      <c r="WZN6" s="8"/>
      <c r="WZO6" s="8"/>
      <c r="WZP6" s="8"/>
      <c r="WZQ6" s="8"/>
      <c r="WZR6" s="8"/>
      <c r="WZS6" s="8"/>
      <c r="WZT6" s="8"/>
      <c r="WZU6" s="8"/>
      <c r="WZV6" s="8"/>
      <c r="WZW6" s="8"/>
      <c r="WZX6" s="8"/>
      <c r="WZY6" s="8"/>
      <c r="WZZ6" s="8"/>
      <c r="XAA6" s="8"/>
      <c r="XAB6" s="8"/>
      <c r="XAC6" s="8"/>
      <c r="XAD6" s="8"/>
      <c r="XAE6" s="8"/>
      <c r="XAF6" s="8"/>
      <c r="XAG6" s="8"/>
      <c r="XAH6" s="8"/>
      <c r="XAI6" s="8"/>
      <c r="XAJ6" s="8"/>
      <c r="XAK6" s="8"/>
      <c r="XAL6" s="8"/>
      <c r="XAM6" s="8"/>
      <c r="XAN6" s="8"/>
      <c r="XAO6" s="8"/>
      <c r="XAP6" s="8"/>
      <c r="XAQ6" s="8"/>
      <c r="XAR6" s="8"/>
      <c r="XAS6" s="8"/>
      <c r="XAT6" s="8"/>
      <c r="XAU6" s="8"/>
      <c r="XAV6" s="8"/>
      <c r="XAW6" s="8"/>
      <c r="XAX6" s="8"/>
      <c r="XAY6" s="8"/>
      <c r="XAZ6" s="8"/>
      <c r="XBA6" s="8"/>
      <c r="XBB6" s="8"/>
      <c r="XBC6" s="8"/>
      <c r="XBD6" s="8"/>
      <c r="XBE6" s="8"/>
      <c r="XBF6" s="8"/>
      <c r="XBG6" s="8"/>
      <c r="XBH6" s="8"/>
      <c r="XBI6" s="8"/>
      <c r="XBJ6" s="8"/>
      <c r="XBK6" s="8"/>
      <c r="XBL6" s="8"/>
      <c r="XBM6" s="8"/>
      <c r="XBN6" s="8"/>
      <c r="XBO6" s="8"/>
      <c r="XBP6" s="8"/>
      <c r="XBQ6" s="8"/>
      <c r="XBR6" s="8"/>
      <c r="XBS6" s="8"/>
      <c r="XBT6" s="8"/>
      <c r="XBU6" s="8"/>
      <c r="XBV6" s="8"/>
      <c r="XBW6" s="8"/>
      <c r="XBX6" s="8"/>
      <c r="XBY6" s="8"/>
      <c r="XBZ6" s="8"/>
      <c r="XCA6" s="8"/>
      <c r="XCB6" s="8"/>
      <c r="XCC6" s="8"/>
      <c r="XCD6" s="8"/>
      <c r="XCE6" s="8"/>
      <c r="XCF6" s="8"/>
      <c r="XCG6" s="8"/>
      <c r="XCH6" s="8"/>
      <c r="XCI6" s="8"/>
      <c r="XCJ6" s="8"/>
      <c r="XCK6" s="8"/>
      <c r="XCL6" s="8"/>
      <c r="XCM6" s="8"/>
      <c r="XCN6" s="8"/>
      <c r="XCO6" s="8"/>
      <c r="XCP6" s="8"/>
      <c r="XCQ6" s="8"/>
      <c r="XCR6" s="8"/>
      <c r="XCS6" s="8"/>
      <c r="XCT6" s="8"/>
      <c r="XCU6" s="8"/>
      <c r="XCV6" s="8"/>
      <c r="XCW6" s="8"/>
      <c r="XCX6" s="8"/>
      <c r="XCY6" s="8"/>
      <c r="XCZ6" s="8"/>
      <c r="XDA6" s="8"/>
      <c r="XDB6" s="8"/>
      <c r="XDC6" s="8"/>
      <c r="XDD6" s="8"/>
      <c r="XDE6" s="8"/>
      <c r="XDF6" s="8"/>
      <c r="XDG6" s="8"/>
      <c r="XDH6" s="8"/>
      <c r="XDI6" s="8"/>
      <c r="XDJ6" s="8"/>
      <c r="XDK6" s="8"/>
      <c r="XDL6" s="8"/>
      <c r="XDM6" s="8"/>
      <c r="XDN6" s="8"/>
      <c r="XDO6" s="8"/>
      <c r="XDP6" s="8"/>
      <c r="XDQ6" s="8"/>
      <c r="XDR6" s="8"/>
      <c r="XDS6" s="8"/>
      <c r="XDT6" s="8"/>
      <c r="XDU6" s="8"/>
      <c r="XDV6" s="8"/>
      <c r="XDW6" s="8"/>
      <c r="XDX6" s="8"/>
      <c r="XDY6" s="8"/>
      <c r="XDZ6" s="8"/>
      <c r="XEA6" s="8"/>
      <c r="XEB6" s="8"/>
      <c r="XEC6" s="8"/>
      <c r="XED6" s="8"/>
      <c r="XEE6" s="8"/>
      <c r="XEF6" s="8"/>
      <c r="XEG6" s="8"/>
      <c r="XEH6" s="8"/>
      <c r="XEI6" s="8"/>
      <c r="XEJ6" s="8"/>
      <c r="XEK6" s="8"/>
      <c r="XEL6" s="8"/>
      <c r="XEM6" s="8"/>
      <c r="XEN6" s="8"/>
      <c r="XEO6" s="8"/>
      <c r="XEP6" s="8"/>
      <c r="XEQ6" s="8"/>
      <c r="XER6" s="8"/>
      <c r="XES6" s="8"/>
      <c r="XET6" s="8"/>
      <c r="XEU6" s="8"/>
      <c r="XEV6" s="8"/>
      <c r="XEW6" s="8"/>
      <c r="XEX6" s="8"/>
      <c r="XEY6" s="8"/>
      <c r="XEZ6" s="8"/>
      <c r="XFA6" s="8"/>
      <c r="XFB6" s="8"/>
      <c r="XFC6" s="8"/>
      <c r="XFD6" s="8"/>
    </row>
    <row r="7" s="91" customFormat="1" ht="189" customHeight="1" spans="1:16384">
      <c r="A7" s="35"/>
      <c r="B7" s="194" t="s">
        <v>665</v>
      </c>
      <c r="C7" s="195" t="s">
        <v>666</v>
      </c>
      <c r="D7" s="196"/>
      <c r="E7" s="196"/>
      <c r="F7" s="196"/>
      <c r="G7" s="196"/>
      <c r="H7" s="196"/>
      <c r="I7" s="196"/>
      <c r="J7" s="241"/>
      <c r="K7" s="242"/>
      <c r="L7" s="243" t="s">
        <v>667</v>
      </c>
      <c r="M7" s="240"/>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c r="XFC7" s="8"/>
      <c r="XFD7" s="8"/>
    </row>
    <row r="8" s="91" customFormat="1" ht="105" customHeight="1" spans="1:16384">
      <c r="A8" s="194" t="s">
        <v>668</v>
      </c>
      <c r="B8" s="197" t="s">
        <v>669</v>
      </c>
      <c r="C8" s="198" t="s">
        <v>670</v>
      </c>
      <c r="D8" s="199"/>
      <c r="E8" s="199"/>
      <c r="F8" s="199"/>
      <c r="G8" s="199"/>
      <c r="H8" s="199"/>
      <c r="I8" s="199"/>
      <c r="J8" s="241"/>
      <c r="K8" s="242"/>
      <c r="L8" s="244" t="s">
        <v>671</v>
      </c>
      <c r="M8" s="240"/>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c r="VOG8" s="8"/>
      <c r="VOH8" s="8"/>
      <c r="VOI8" s="8"/>
      <c r="VOJ8" s="8"/>
      <c r="VOK8" s="8"/>
      <c r="VOL8" s="8"/>
      <c r="VOM8" s="8"/>
      <c r="VON8" s="8"/>
      <c r="VOO8" s="8"/>
      <c r="VOP8" s="8"/>
      <c r="VOQ8" s="8"/>
      <c r="VOR8" s="8"/>
      <c r="VOS8" s="8"/>
      <c r="VOT8" s="8"/>
      <c r="VOU8" s="8"/>
      <c r="VOV8" s="8"/>
      <c r="VOW8" s="8"/>
      <c r="VOX8" s="8"/>
      <c r="VOY8" s="8"/>
      <c r="VOZ8" s="8"/>
      <c r="VPA8" s="8"/>
      <c r="VPB8" s="8"/>
      <c r="VPC8" s="8"/>
      <c r="VPD8" s="8"/>
      <c r="VPE8" s="8"/>
      <c r="VPF8" s="8"/>
      <c r="VPG8" s="8"/>
      <c r="VPH8" s="8"/>
      <c r="VPI8" s="8"/>
      <c r="VPJ8" s="8"/>
      <c r="VPK8" s="8"/>
      <c r="VPL8" s="8"/>
      <c r="VPM8" s="8"/>
      <c r="VPN8" s="8"/>
      <c r="VPO8" s="8"/>
      <c r="VPP8" s="8"/>
      <c r="VPQ8" s="8"/>
      <c r="VPR8" s="8"/>
      <c r="VPS8" s="8"/>
      <c r="VPT8" s="8"/>
      <c r="VPU8" s="8"/>
      <c r="VPV8" s="8"/>
      <c r="VPW8" s="8"/>
      <c r="VPX8" s="8"/>
      <c r="VPY8" s="8"/>
      <c r="VPZ8" s="8"/>
      <c r="VQA8" s="8"/>
      <c r="VQB8" s="8"/>
      <c r="VQC8" s="8"/>
      <c r="VQD8" s="8"/>
      <c r="VQE8" s="8"/>
      <c r="VQF8" s="8"/>
      <c r="VQG8" s="8"/>
      <c r="VQH8" s="8"/>
      <c r="VQI8" s="8"/>
      <c r="VQJ8" s="8"/>
      <c r="VQK8" s="8"/>
      <c r="VQL8" s="8"/>
      <c r="VQM8" s="8"/>
      <c r="VQN8" s="8"/>
      <c r="VQO8" s="8"/>
      <c r="VQP8" s="8"/>
      <c r="VQQ8" s="8"/>
      <c r="VQR8" s="8"/>
      <c r="VQS8" s="8"/>
      <c r="VQT8" s="8"/>
      <c r="VQU8" s="8"/>
      <c r="VQV8" s="8"/>
      <c r="VQW8" s="8"/>
      <c r="VQX8" s="8"/>
      <c r="VQY8" s="8"/>
      <c r="VQZ8" s="8"/>
      <c r="VRA8" s="8"/>
      <c r="VRB8" s="8"/>
      <c r="VRC8" s="8"/>
      <c r="VRD8" s="8"/>
      <c r="VRE8" s="8"/>
      <c r="VRF8" s="8"/>
      <c r="VRG8" s="8"/>
      <c r="VRH8" s="8"/>
      <c r="VRI8" s="8"/>
      <c r="VRJ8" s="8"/>
      <c r="VRK8" s="8"/>
      <c r="VRL8" s="8"/>
      <c r="VRM8" s="8"/>
      <c r="VRN8" s="8"/>
      <c r="VRO8" s="8"/>
      <c r="VRP8" s="8"/>
      <c r="VRQ8" s="8"/>
      <c r="VRR8" s="8"/>
      <c r="VRS8" s="8"/>
      <c r="VRT8" s="8"/>
      <c r="VRU8" s="8"/>
      <c r="VRV8" s="8"/>
      <c r="VRW8" s="8"/>
      <c r="VRX8" s="8"/>
      <c r="VRY8" s="8"/>
      <c r="VRZ8" s="8"/>
      <c r="VSA8" s="8"/>
      <c r="VSB8" s="8"/>
      <c r="VSC8" s="8"/>
      <c r="VSD8" s="8"/>
      <c r="VSE8" s="8"/>
      <c r="VSF8" s="8"/>
      <c r="VSG8" s="8"/>
      <c r="VSH8" s="8"/>
      <c r="VSI8" s="8"/>
      <c r="VSJ8" s="8"/>
      <c r="VSK8" s="8"/>
      <c r="VSL8" s="8"/>
      <c r="VSM8" s="8"/>
      <c r="VSN8" s="8"/>
      <c r="VSO8" s="8"/>
      <c r="VSP8" s="8"/>
      <c r="VSQ8" s="8"/>
      <c r="VSR8" s="8"/>
      <c r="VSS8" s="8"/>
      <c r="VST8" s="8"/>
      <c r="VSU8" s="8"/>
      <c r="VSV8" s="8"/>
      <c r="VSW8" s="8"/>
      <c r="VSX8" s="8"/>
      <c r="VSY8" s="8"/>
      <c r="VSZ8" s="8"/>
      <c r="VTA8" s="8"/>
      <c r="VTB8" s="8"/>
      <c r="VTC8" s="8"/>
      <c r="VTD8" s="8"/>
      <c r="VTE8" s="8"/>
      <c r="VTF8" s="8"/>
      <c r="VTG8" s="8"/>
      <c r="VTH8" s="8"/>
      <c r="VTI8" s="8"/>
      <c r="VTJ8" s="8"/>
      <c r="VTK8" s="8"/>
      <c r="VTL8" s="8"/>
      <c r="VTM8" s="8"/>
      <c r="VTN8" s="8"/>
      <c r="VTO8" s="8"/>
      <c r="VTP8" s="8"/>
      <c r="VTQ8" s="8"/>
      <c r="VTR8" s="8"/>
      <c r="VTS8" s="8"/>
      <c r="VTT8" s="8"/>
      <c r="VTU8" s="8"/>
      <c r="VTV8" s="8"/>
      <c r="VTW8" s="8"/>
      <c r="VTX8" s="8"/>
      <c r="VTY8" s="8"/>
      <c r="VTZ8" s="8"/>
      <c r="VUA8" s="8"/>
      <c r="VUB8" s="8"/>
      <c r="VUC8" s="8"/>
      <c r="VUD8" s="8"/>
      <c r="VUE8" s="8"/>
      <c r="VUF8" s="8"/>
      <c r="VUG8" s="8"/>
      <c r="VUH8" s="8"/>
      <c r="VUI8" s="8"/>
      <c r="VUJ8" s="8"/>
      <c r="VUK8" s="8"/>
      <c r="VUL8" s="8"/>
      <c r="VUM8" s="8"/>
      <c r="VUN8" s="8"/>
      <c r="VUO8" s="8"/>
      <c r="VUP8" s="8"/>
      <c r="VUQ8" s="8"/>
      <c r="VUR8" s="8"/>
      <c r="VUS8" s="8"/>
      <c r="VUT8" s="8"/>
      <c r="VUU8" s="8"/>
      <c r="VUV8" s="8"/>
      <c r="VUW8" s="8"/>
      <c r="VUX8" s="8"/>
      <c r="VUY8" s="8"/>
      <c r="VUZ8" s="8"/>
      <c r="VVA8" s="8"/>
      <c r="VVB8" s="8"/>
      <c r="VVC8" s="8"/>
      <c r="VVD8" s="8"/>
      <c r="VVE8" s="8"/>
      <c r="VVF8" s="8"/>
      <c r="VVG8" s="8"/>
      <c r="VVH8" s="8"/>
      <c r="VVI8" s="8"/>
      <c r="VVJ8" s="8"/>
      <c r="VVK8" s="8"/>
      <c r="VVL8" s="8"/>
      <c r="VVM8" s="8"/>
      <c r="VVN8" s="8"/>
      <c r="VVO8" s="8"/>
      <c r="VVP8" s="8"/>
      <c r="VVQ8" s="8"/>
      <c r="VVR8" s="8"/>
      <c r="VVS8" s="8"/>
      <c r="VVT8" s="8"/>
      <c r="VVU8" s="8"/>
      <c r="VVV8" s="8"/>
      <c r="VVW8" s="8"/>
      <c r="VVX8" s="8"/>
      <c r="VVY8" s="8"/>
      <c r="VVZ8" s="8"/>
      <c r="VWA8" s="8"/>
      <c r="VWB8" s="8"/>
      <c r="VWC8" s="8"/>
      <c r="VWD8" s="8"/>
      <c r="VWE8" s="8"/>
      <c r="VWF8" s="8"/>
      <c r="VWG8" s="8"/>
      <c r="VWH8" s="8"/>
      <c r="VWI8" s="8"/>
      <c r="VWJ8" s="8"/>
      <c r="VWK8" s="8"/>
      <c r="VWL8" s="8"/>
      <c r="VWM8" s="8"/>
      <c r="VWN8" s="8"/>
      <c r="VWO8" s="8"/>
      <c r="VWP8" s="8"/>
      <c r="VWQ8" s="8"/>
      <c r="VWR8" s="8"/>
      <c r="VWS8" s="8"/>
      <c r="VWT8" s="8"/>
      <c r="VWU8" s="8"/>
      <c r="VWV8" s="8"/>
      <c r="VWW8" s="8"/>
      <c r="VWX8" s="8"/>
      <c r="VWY8" s="8"/>
      <c r="VWZ8" s="8"/>
      <c r="VXA8" s="8"/>
      <c r="VXB8" s="8"/>
      <c r="VXC8" s="8"/>
      <c r="VXD8" s="8"/>
      <c r="VXE8" s="8"/>
      <c r="VXF8" s="8"/>
      <c r="VXG8" s="8"/>
      <c r="VXH8" s="8"/>
      <c r="VXI8" s="8"/>
      <c r="VXJ8" s="8"/>
      <c r="VXK8" s="8"/>
      <c r="VXL8" s="8"/>
      <c r="VXM8" s="8"/>
      <c r="VXN8" s="8"/>
      <c r="VXO8" s="8"/>
      <c r="VXP8" s="8"/>
      <c r="VXQ8" s="8"/>
      <c r="VXR8" s="8"/>
      <c r="VXS8" s="8"/>
      <c r="VXT8" s="8"/>
      <c r="VXU8" s="8"/>
      <c r="VXV8" s="8"/>
      <c r="VXW8" s="8"/>
      <c r="VXX8" s="8"/>
      <c r="VXY8" s="8"/>
      <c r="VXZ8" s="8"/>
      <c r="VYA8" s="8"/>
      <c r="VYB8" s="8"/>
      <c r="VYC8" s="8"/>
      <c r="VYD8" s="8"/>
      <c r="VYE8" s="8"/>
      <c r="VYF8" s="8"/>
      <c r="VYG8" s="8"/>
      <c r="VYH8" s="8"/>
      <c r="VYI8" s="8"/>
      <c r="VYJ8" s="8"/>
      <c r="VYK8" s="8"/>
      <c r="VYL8" s="8"/>
      <c r="VYM8" s="8"/>
      <c r="VYN8" s="8"/>
      <c r="VYO8" s="8"/>
      <c r="VYP8" s="8"/>
      <c r="VYQ8" s="8"/>
      <c r="VYR8" s="8"/>
      <c r="VYS8" s="8"/>
      <c r="VYT8" s="8"/>
      <c r="VYU8" s="8"/>
      <c r="VYV8" s="8"/>
      <c r="VYW8" s="8"/>
      <c r="VYX8" s="8"/>
      <c r="VYY8" s="8"/>
      <c r="VYZ8" s="8"/>
      <c r="VZA8" s="8"/>
      <c r="VZB8" s="8"/>
      <c r="VZC8" s="8"/>
      <c r="VZD8" s="8"/>
      <c r="VZE8" s="8"/>
      <c r="VZF8" s="8"/>
      <c r="VZG8" s="8"/>
      <c r="VZH8" s="8"/>
      <c r="VZI8" s="8"/>
      <c r="VZJ8" s="8"/>
      <c r="VZK8" s="8"/>
      <c r="VZL8" s="8"/>
      <c r="VZM8" s="8"/>
      <c r="VZN8" s="8"/>
      <c r="VZO8" s="8"/>
      <c r="VZP8" s="8"/>
      <c r="VZQ8" s="8"/>
      <c r="VZR8" s="8"/>
      <c r="VZS8" s="8"/>
      <c r="VZT8" s="8"/>
      <c r="VZU8" s="8"/>
      <c r="VZV8" s="8"/>
      <c r="VZW8" s="8"/>
      <c r="VZX8" s="8"/>
      <c r="VZY8" s="8"/>
      <c r="VZZ8" s="8"/>
      <c r="WAA8" s="8"/>
      <c r="WAB8" s="8"/>
      <c r="WAC8" s="8"/>
      <c r="WAD8" s="8"/>
      <c r="WAE8" s="8"/>
      <c r="WAF8" s="8"/>
      <c r="WAG8" s="8"/>
      <c r="WAH8" s="8"/>
      <c r="WAI8" s="8"/>
      <c r="WAJ8" s="8"/>
      <c r="WAK8" s="8"/>
      <c r="WAL8" s="8"/>
      <c r="WAM8" s="8"/>
      <c r="WAN8" s="8"/>
      <c r="WAO8" s="8"/>
      <c r="WAP8" s="8"/>
      <c r="WAQ8" s="8"/>
      <c r="WAR8" s="8"/>
      <c r="WAS8" s="8"/>
      <c r="WAT8" s="8"/>
      <c r="WAU8" s="8"/>
      <c r="WAV8" s="8"/>
      <c r="WAW8" s="8"/>
      <c r="WAX8" s="8"/>
      <c r="WAY8" s="8"/>
      <c r="WAZ8" s="8"/>
      <c r="WBA8" s="8"/>
      <c r="WBB8" s="8"/>
      <c r="WBC8" s="8"/>
      <c r="WBD8" s="8"/>
      <c r="WBE8" s="8"/>
      <c r="WBF8" s="8"/>
      <c r="WBG8" s="8"/>
      <c r="WBH8" s="8"/>
      <c r="WBI8" s="8"/>
      <c r="WBJ8" s="8"/>
      <c r="WBK8" s="8"/>
      <c r="WBL8" s="8"/>
      <c r="WBM8" s="8"/>
      <c r="WBN8" s="8"/>
      <c r="WBO8" s="8"/>
      <c r="WBP8" s="8"/>
      <c r="WBQ8" s="8"/>
      <c r="WBR8" s="8"/>
      <c r="WBS8" s="8"/>
      <c r="WBT8" s="8"/>
      <c r="WBU8" s="8"/>
      <c r="WBV8" s="8"/>
      <c r="WBW8" s="8"/>
      <c r="WBX8" s="8"/>
      <c r="WBY8" s="8"/>
      <c r="WBZ8" s="8"/>
      <c r="WCA8" s="8"/>
      <c r="WCB8" s="8"/>
      <c r="WCC8" s="8"/>
      <c r="WCD8" s="8"/>
      <c r="WCE8" s="8"/>
      <c r="WCF8" s="8"/>
      <c r="WCG8" s="8"/>
      <c r="WCH8" s="8"/>
      <c r="WCI8" s="8"/>
      <c r="WCJ8" s="8"/>
      <c r="WCK8" s="8"/>
      <c r="WCL8" s="8"/>
      <c r="WCM8" s="8"/>
      <c r="WCN8" s="8"/>
      <c r="WCO8" s="8"/>
      <c r="WCP8" s="8"/>
      <c r="WCQ8" s="8"/>
      <c r="WCR8" s="8"/>
      <c r="WCS8" s="8"/>
      <c r="WCT8" s="8"/>
      <c r="WCU8" s="8"/>
      <c r="WCV8" s="8"/>
      <c r="WCW8" s="8"/>
      <c r="WCX8" s="8"/>
      <c r="WCY8" s="8"/>
      <c r="WCZ8" s="8"/>
      <c r="WDA8" s="8"/>
      <c r="WDB8" s="8"/>
      <c r="WDC8" s="8"/>
      <c r="WDD8" s="8"/>
      <c r="WDE8" s="8"/>
      <c r="WDF8" s="8"/>
      <c r="WDG8" s="8"/>
      <c r="WDH8" s="8"/>
      <c r="WDI8" s="8"/>
      <c r="WDJ8" s="8"/>
      <c r="WDK8" s="8"/>
      <c r="WDL8" s="8"/>
      <c r="WDM8" s="8"/>
      <c r="WDN8" s="8"/>
      <c r="WDO8" s="8"/>
      <c r="WDP8" s="8"/>
      <c r="WDQ8" s="8"/>
      <c r="WDR8" s="8"/>
      <c r="WDS8" s="8"/>
      <c r="WDT8" s="8"/>
      <c r="WDU8" s="8"/>
      <c r="WDV8" s="8"/>
      <c r="WDW8" s="8"/>
      <c r="WDX8" s="8"/>
      <c r="WDY8" s="8"/>
      <c r="WDZ8" s="8"/>
      <c r="WEA8" s="8"/>
      <c r="WEB8" s="8"/>
      <c r="WEC8" s="8"/>
      <c r="WED8" s="8"/>
      <c r="WEE8" s="8"/>
      <c r="WEF8" s="8"/>
      <c r="WEG8" s="8"/>
      <c r="WEH8" s="8"/>
      <c r="WEI8" s="8"/>
      <c r="WEJ8" s="8"/>
      <c r="WEK8" s="8"/>
      <c r="WEL8" s="8"/>
      <c r="WEM8" s="8"/>
      <c r="WEN8" s="8"/>
      <c r="WEO8" s="8"/>
      <c r="WEP8" s="8"/>
      <c r="WEQ8" s="8"/>
      <c r="WER8" s="8"/>
      <c r="WES8" s="8"/>
      <c r="WET8" s="8"/>
      <c r="WEU8" s="8"/>
      <c r="WEV8" s="8"/>
      <c r="WEW8" s="8"/>
      <c r="WEX8" s="8"/>
      <c r="WEY8" s="8"/>
      <c r="WEZ8" s="8"/>
      <c r="WFA8" s="8"/>
      <c r="WFB8" s="8"/>
      <c r="WFC8" s="8"/>
      <c r="WFD8" s="8"/>
      <c r="WFE8" s="8"/>
      <c r="WFF8" s="8"/>
      <c r="WFG8" s="8"/>
      <c r="WFH8" s="8"/>
      <c r="WFI8" s="8"/>
      <c r="WFJ8" s="8"/>
      <c r="WFK8" s="8"/>
      <c r="WFL8" s="8"/>
      <c r="WFM8" s="8"/>
      <c r="WFN8" s="8"/>
      <c r="WFO8" s="8"/>
      <c r="WFP8" s="8"/>
      <c r="WFQ8" s="8"/>
      <c r="WFR8" s="8"/>
      <c r="WFS8" s="8"/>
      <c r="WFT8" s="8"/>
      <c r="WFU8" s="8"/>
      <c r="WFV8" s="8"/>
      <c r="WFW8" s="8"/>
      <c r="WFX8" s="8"/>
      <c r="WFY8" s="8"/>
      <c r="WFZ8" s="8"/>
      <c r="WGA8" s="8"/>
      <c r="WGB8" s="8"/>
      <c r="WGC8" s="8"/>
      <c r="WGD8" s="8"/>
      <c r="WGE8" s="8"/>
      <c r="WGF8" s="8"/>
      <c r="WGG8" s="8"/>
      <c r="WGH8" s="8"/>
      <c r="WGI8" s="8"/>
      <c r="WGJ8" s="8"/>
      <c r="WGK8" s="8"/>
      <c r="WGL8" s="8"/>
      <c r="WGM8" s="8"/>
      <c r="WGN8" s="8"/>
      <c r="WGO8" s="8"/>
      <c r="WGP8" s="8"/>
      <c r="WGQ8" s="8"/>
      <c r="WGR8" s="8"/>
      <c r="WGS8" s="8"/>
      <c r="WGT8" s="8"/>
      <c r="WGU8" s="8"/>
      <c r="WGV8" s="8"/>
      <c r="WGW8" s="8"/>
      <c r="WGX8" s="8"/>
      <c r="WGY8" s="8"/>
      <c r="WGZ8" s="8"/>
      <c r="WHA8" s="8"/>
      <c r="WHB8" s="8"/>
      <c r="WHC8" s="8"/>
      <c r="WHD8" s="8"/>
      <c r="WHE8" s="8"/>
      <c r="WHF8" s="8"/>
      <c r="WHG8" s="8"/>
      <c r="WHH8" s="8"/>
      <c r="WHI8" s="8"/>
      <c r="WHJ8" s="8"/>
      <c r="WHK8" s="8"/>
      <c r="WHL8" s="8"/>
      <c r="WHM8" s="8"/>
      <c r="WHN8" s="8"/>
      <c r="WHO8" s="8"/>
      <c r="WHP8" s="8"/>
      <c r="WHQ8" s="8"/>
      <c r="WHR8" s="8"/>
      <c r="WHS8" s="8"/>
      <c r="WHT8" s="8"/>
      <c r="WHU8" s="8"/>
      <c r="WHV8" s="8"/>
      <c r="WHW8" s="8"/>
      <c r="WHX8" s="8"/>
      <c r="WHY8" s="8"/>
      <c r="WHZ8" s="8"/>
      <c r="WIA8" s="8"/>
      <c r="WIB8" s="8"/>
      <c r="WIC8" s="8"/>
      <c r="WID8" s="8"/>
      <c r="WIE8" s="8"/>
      <c r="WIF8" s="8"/>
      <c r="WIG8" s="8"/>
      <c r="WIH8" s="8"/>
      <c r="WII8" s="8"/>
      <c r="WIJ8" s="8"/>
      <c r="WIK8" s="8"/>
      <c r="WIL8" s="8"/>
      <c r="WIM8" s="8"/>
      <c r="WIN8" s="8"/>
      <c r="WIO8" s="8"/>
      <c r="WIP8" s="8"/>
      <c r="WIQ8" s="8"/>
      <c r="WIR8" s="8"/>
      <c r="WIS8" s="8"/>
      <c r="WIT8" s="8"/>
      <c r="WIU8" s="8"/>
      <c r="WIV8" s="8"/>
      <c r="WIW8" s="8"/>
      <c r="WIX8" s="8"/>
      <c r="WIY8" s="8"/>
      <c r="WIZ8" s="8"/>
      <c r="WJA8" s="8"/>
      <c r="WJB8" s="8"/>
      <c r="WJC8" s="8"/>
      <c r="WJD8" s="8"/>
      <c r="WJE8" s="8"/>
      <c r="WJF8" s="8"/>
      <c r="WJG8" s="8"/>
      <c r="WJH8" s="8"/>
      <c r="WJI8" s="8"/>
      <c r="WJJ8" s="8"/>
      <c r="WJK8" s="8"/>
      <c r="WJL8" s="8"/>
      <c r="WJM8" s="8"/>
      <c r="WJN8" s="8"/>
      <c r="WJO8" s="8"/>
      <c r="WJP8" s="8"/>
      <c r="WJQ8" s="8"/>
      <c r="WJR8" s="8"/>
      <c r="WJS8" s="8"/>
      <c r="WJT8" s="8"/>
      <c r="WJU8" s="8"/>
      <c r="WJV8" s="8"/>
      <c r="WJW8" s="8"/>
      <c r="WJX8" s="8"/>
      <c r="WJY8" s="8"/>
      <c r="WJZ8" s="8"/>
      <c r="WKA8" s="8"/>
      <c r="WKB8" s="8"/>
      <c r="WKC8" s="8"/>
      <c r="WKD8" s="8"/>
      <c r="WKE8" s="8"/>
      <c r="WKF8" s="8"/>
      <c r="WKG8" s="8"/>
      <c r="WKH8" s="8"/>
      <c r="WKI8" s="8"/>
      <c r="WKJ8" s="8"/>
      <c r="WKK8" s="8"/>
      <c r="WKL8" s="8"/>
      <c r="WKM8" s="8"/>
      <c r="WKN8" s="8"/>
      <c r="WKO8" s="8"/>
      <c r="WKP8" s="8"/>
      <c r="WKQ8" s="8"/>
      <c r="WKR8" s="8"/>
      <c r="WKS8" s="8"/>
      <c r="WKT8" s="8"/>
      <c r="WKU8" s="8"/>
      <c r="WKV8" s="8"/>
      <c r="WKW8" s="8"/>
      <c r="WKX8" s="8"/>
      <c r="WKY8" s="8"/>
      <c r="WKZ8" s="8"/>
      <c r="WLA8" s="8"/>
      <c r="WLB8" s="8"/>
      <c r="WLC8" s="8"/>
      <c r="WLD8" s="8"/>
      <c r="WLE8" s="8"/>
      <c r="WLF8" s="8"/>
      <c r="WLG8" s="8"/>
      <c r="WLH8" s="8"/>
      <c r="WLI8" s="8"/>
      <c r="WLJ8" s="8"/>
      <c r="WLK8" s="8"/>
      <c r="WLL8" s="8"/>
      <c r="WLM8" s="8"/>
      <c r="WLN8" s="8"/>
      <c r="WLO8" s="8"/>
      <c r="WLP8" s="8"/>
      <c r="WLQ8" s="8"/>
      <c r="WLR8" s="8"/>
      <c r="WLS8" s="8"/>
      <c r="WLT8" s="8"/>
      <c r="WLU8" s="8"/>
      <c r="WLV8" s="8"/>
      <c r="WLW8" s="8"/>
      <c r="WLX8" s="8"/>
      <c r="WLY8" s="8"/>
      <c r="WLZ8" s="8"/>
      <c r="WMA8" s="8"/>
      <c r="WMB8" s="8"/>
      <c r="WMC8" s="8"/>
      <c r="WMD8" s="8"/>
      <c r="WME8" s="8"/>
      <c r="WMF8" s="8"/>
      <c r="WMG8" s="8"/>
      <c r="WMH8" s="8"/>
      <c r="WMI8" s="8"/>
      <c r="WMJ8" s="8"/>
      <c r="WMK8" s="8"/>
      <c r="WML8" s="8"/>
      <c r="WMM8" s="8"/>
      <c r="WMN8" s="8"/>
      <c r="WMO8" s="8"/>
      <c r="WMP8" s="8"/>
      <c r="WMQ8" s="8"/>
      <c r="WMR8" s="8"/>
      <c r="WMS8" s="8"/>
      <c r="WMT8" s="8"/>
      <c r="WMU8" s="8"/>
      <c r="WMV8" s="8"/>
      <c r="WMW8" s="8"/>
      <c r="WMX8" s="8"/>
      <c r="WMY8" s="8"/>
      <c r="WMZ8" s="8"/>
      <c r="WNA8" s="8"/>
      <c r="WNB8" s="8"/>
      <c r="WNC8" s="8"/>
      <c r="WND8" s="8"/>
      <c r="WNE8" s="8"/>
      <c r="WNF8" s="8"/>
      <c r="WNG8" s="8"/>
      <c r="WNH8" s="8"/>
      <c r="WNI8" s="8"/>
      <c r="WNJ8" s="8"/>
      <c r="WNK8" s="8"/>
      <c r="WNL8" s="8"/>
      <c r="WNM8" s="8"/>
      <c r="WNN8" s="8"/>
      <c r="WNO8" s="8"/>
      <c r="WNP8" s="8"/>
      <c r="WNQ8" s="8"/>
      <c r="WNR8" s="8"/>
      <c r="WNS8" s="8"/>
      <c r="WNT8" s="8"/>
      <c r="WNU8" s="8"/>
      <c r="WNV8" s="8"/>
      <c r="WNW8" s="8"/>
      <c r="WNX8" s="8"/>
      <c r="WNY8" s="8"/>
      <c r="WNZ8" s="8"/>
      <c r="WOA8" s="8"/>
      <c r="WOB8" s="8"/>
      <c r="WOC8" s="8"/>
      <c r="WOD8" s="8"/>
      <c r="WOE8" s="8"/>
      <c r="WOF8" s="8"/>
      <c r="WOG8" s="8"/>
      <c r="WOH8" s="8"/>
      <c r="WOI8" s="8"/>
      <c r="WOJ8" s="8"/>
      <c r="WOK8" s="8"/>
      <c r="WOL8" s="8"/>
      <c r="WOM8" s="8"/>
      <c r="WON8" s="8"/>
      <c r="WOO8" s="8"/>
      <c r="WOP8" s="8"/>
      <c r="WOQ8" s="8"/>
      <c r="WOR8" s="8"/>
      <c r="WOS8" s="8"/>
      <c r="WOT8" s="8"/>
      <c r="WOU8" s="8"/>
      <c r="WOV8" s="8"/>
      <c r="WOW8" s="8"/>
      <c r="WOX8" s="8"/>
      <c r="WOY8" s="8"/>
      <c r="WOZ8" s="8"/>
      <c r="WPA8" s="8"/>
      <c r="WPB8" s="8"/>
      <c r="WPC8" s="8"/>
      <c r="WPD8" s="8"/>
      <c r="WPE8" s="8"/>
      <c r="WPF8" s="8"/>
      <c r="WPG8" s="8"/>
      <c r="WPH8" s="8"/>
      <c r="WPI8" s="8"/>
      <c r="WPJ8" s="8"/>
      <c r="WPK8" s="8"/>
      <c r="WPL8" s="8"/>
      <c r="WPM8" s="8"/>
      <c r="WPN8" s="8"/>
      <c r="WPO8" s="8"/>
      <c r="WPP8" s="8"/>
      <c r="WPQ8" s="8"/>
      <c r="WPR8" s="8"/>
      <c r="WPS8" s="8"/>
      <c r="WPT8" s="8"/>
      <c r="WPU8" s="8"/>
      <c r="WPV8" s="8"/>
      <c r="WPW8" s="8"/>
      <c r="WPX8" s="8"/>
      <c r="WPY8" s="8"/>
      <c r="WPZ8" s="8"/>
      <c r="WQA8" s="8"/>
      <c r="WQB8" s="8"/>
      <c r="WQC8" s="8"/>
      <c r="WQD8" s="8"/>
      <c r="WQE8" s="8"/>
      <c r="WQF8" s="8"/>
      <c r="WQG8" s="8"/>
      <c r="WQH8" s="8"/>
      <c r="WQI8" s="8"/>
      <c r="WQJ8" s="8"/>
      <c r="WQK8" s="8"/>
      <c r="WQL8" s="8"/>
      <c r="WQM8" s="8"/>
      <c r="WQN8" s="8"/>
      <c r="WQO8" s="8"/>
      <c r="WQP8" s="8"/>
      <c r="WQQ8" s="8"/>
      <c r="WQR8" s="8"/>
      <c r="WQS8" s="8"/>
      <c r="WQT8" s="8"/>
      <c r="WQU8" s="8"/>
      <c r="WQV8" s="8"/>
      <c r="WQW8" s="8"/>
      <c r="WQX8" s="8"/>
      <c r="WQY8" s="8"/>
      <c r="WQZ8" s="8"/>
      <c r="WRA8" s="8"/>
      <c r="WRB8" s="8"/>
      <c r="WRC8" s="8"/>
      <c r="WRD8" s="8"/>
      <c r="WRE8" s="8"/>
      <c r="WRF8" s="8"/>
      <c r="WRG8" s="8"/>
      <c r="WRH8" s="8"/>
      <c r="WRI8" s="8"/>
      <c r="WRJ8" s="8"/>
      <c r="WRK8" s="8"/>
      <c r="WRL8" s="8"/>
      <c r="WRM8" s="8"/>
      <c r="WRN8" s="8"/>
      <c r="WRO8" s="8"/>
      <c r="WRP8" s="8"/>
      <c r="WRQ8" s="8"/>
      <c r="WRR8" s="8"/>
      <c r="WRS8" s="8"/>
      <c r="WRT8" s="8"/>
      <c r="WRU8" s="8"/>
      <c r="WRV8" s="8"/>
      <c r="WRW8" s="8"/>
      <c r="WRX8" s="8"/>
      <c r="WRY8" s="8"/>
      <c r="WRZ8" s="8"/>
      <c r="WSA8" s="8"/>
      <c r="WSB8" s="8"/>
      <c r="WSC8" s="8"/>
      <c r="WSD8" s="8"/>
      <c r="WSE8" s="8"/>
      <c r="WSF8" s="8"/>
      <c r="WSG8" s="8"/>
      <c r="WSH8" s="8"/>
      <c r="WSI8" s="8"/>
      <c r="WSJ8" s="8"/>
      <c r="WSK8" s="8"/>
      <c r="WSL8" s="8"/>
      <c r="WSM8" s="8"/>
      <c r="WSN8" s="8"/>
      <c r="WSO8" s="8"/>
      <c r="WSP8" s="8"/>
      <c r="WSQ8" s="8"/>
      <c r="WSR8" s="8"/>
      <c r="WSS8" s="8"/>
      <c r="WST8" s="8"/>
      <c r="WSU8" s="8"/>
      <c r="WSV8" s="8"/>
      <c r="WSW8" s="8"/>
      <c r="WSX8" s="8"/>
      <c r="WSY8" s="8"/>
      <c r="WSZ8" s="8"/>
      <c r="WTA8" s="8"/>
      <c r="WTB8" s="8"/>
      <c r="WTC8" s="8"/>
      <c r="WTD8" s="8"/>
      <c r="WTE8" s="8"/>
      <c r="WTF8" s="8"/>
      <c r="WTG8" s="8"/>
      <c r="WTH8" s="8"/>
      <c r="WTI8" s="8"/>
      <c r="WTJ8" s="8"/>
      <c r="WTK8" s="8"/>
      <c r="WTL8" s="8"/>
      <c r="WTM8" s="8"/>
      <c r="WTN8" s="8"/>
      <c r="WTO8" s="8"/>
      <c r="WTP8" s="8"/>
      <c r="WTQ8" s="8"/>
      <c r="WTR8" s="8"/>
      <c r="WTS8" s="8"/>
      <c r="WTT8" s="8"/>
      <c r="WTU8" s="8"/>
      <c r="WTV8" s="8"/>
      <c r="WTW8" s="8"/>
      <c r="WTX8" s="8"/>
      <c r="WTY8" s="8"/>
      <c r="WTZ8" s="8"/>
      <c r="WUA8" s="8"/>
      <c r="WUB8" s="8"/>
      <c r="WUC8" s="8"/>
      <c r="WUD8" s="8"/>
      <c r="WUE8" s="8"/>
      <c r="WUF8" s="8"/>
      <c r="WUG8" s="8"/>
      <c r="WUH8" s="8"/>
      <c r="WUI8" s="8"/>
      <c r="WUJ8" s="8"/>
      <c r="WUK8" s="8"/>
      <c r="WUL8" s="8"/>
      <c r="WUM8" s="8"/>
      <c r="WUN8" s="8"/>
      <c r="WUO8" s="8"/>
      <c r="WUP8" s="8"/>
      <c r="WUQ8" s="8"/>
      <c r="WUR8" s="8"/>
      <c r="WUS8" s="8"/>
      <c r="WUT8" s="8"/>
      <c r="WUU8" s="8"/>
      <c r="WUV8" s="8"/>
      <c r="WUW8" s="8"/>
      <c r="WUX8" s="8"/>
      <c r="WUY8" s="8"/>
      <c r="WUZ8" s="8"/>
      <c r="WVA8" s="8"/>
      <c r="WVB8" s="8"/>
      <c r="WVC8" s="8"/>
      <c r="WVD8" s="8"/>
      <c r="WVE8" s="8"/>
      <c r="WVF8" s="8"/>
      <c r="WVG8" s="8"/>
      <c r="WVH8" s="8"/>
      <c r="WVI8" s="8"/>
      <c r="WVJ8" s="8"/>
      <c r="WVK8" s="8"/>
      <c r="WVL8" s="8"/>
      <c r="WVM8" s="8"/>
      <c r="WVN8" s="8"/>
      <c r="WVO8" s="8"/>
      <c r="WVP8" s="8"/>
      <c r="WVQ8" s="8"/>
      <c r="WVR8" s="8"/>
      <c r="WVS8" s="8"/>
      <c r="WVT8" s="8"/>
      <c r="WVU8" s="8"/>
      <c r="WVV8" s="8"/>
      <c r="WVW8" s="8"/>
      <c r="WVX8" s="8"/>
      <c r="WVY8" s="8"/>
      <c r="WVZ8" s="8"/>
      <c r="WWA8" s="8"/>
      <c r="WWB8" s="8"/>
      <c r="WWC8" s="8"/>
      <c r="WWD8" s="8"/>
      <c r="WWE8" s="8"/>
      <c r="WWF8" s="8"/>
      <c r="WWG8" s="8"/>
      <c r="WWH8" s="8"/>
      <c r="WWI8" s="8"/>
      <c r="WWJ8" s="8"/>
      <c r="WWK8" s="8"/>
      <c r="WWL8" s="8"/>
      <c r="WWM8" s="8"/>
      <c r="WWN8" s="8"/>
      <c r="WWO8" s="8"/>
      <c r="WWP8" s="8"/>
      <c r="WWQ8" s="8"/>
      <c r="WWR8" s="8"/>
      <c r="WWS8" s="8"/>
      <c r="WWT8" s="8"/>
      <c r="WWU8" s="8"/>
      <c r="WWV8" s="8"/>
      <c r="WWW8" s="8"/>
      <c r="WWX8" s="8"/>
      <c r="WWY8" s="8"/>
      <c r="WWZ8" s="8"/>
      <c r="WXA8" s="8"/>
      <c r="WXB8" s="8"/>
      <c r="WXC8" s="8"/>
      <c r="WXD8" s="8"/>
      <c r="WXE8" s="8"/>
      <c r="WXF8" s="8"/>
      <c r="WXG8" s="8"/>
      <c r="WXH8" s="8"/>
      <c r="WXI8" s="8"/>
      <c r="WXJ8" s="8"/>
      <c r="WXK8" s="8"/>
      <c r="WXL8" s="8"/>
      <c r="WXM8" s="8"/>
      <c r="WXN8" s="8"/>
      <c r="WXO8" s="8"/>
      <c r="WXP8" s="8"/>
      <c r="WXQ8" s="8"/>
      <c r="WXR8" s="8"/>
      <c r="WXS8" s="8"/>
      <c r="WXT8" s="8"/>
      <c r="WXU8" s="8"/>
      <c r="WXV8" s="8"/>
      <c r="WXW8" s="8"/>
      <c r="WXX8" s="8"/>
      <c r="WXY8" s="8"/>
      <c r="WXZ8" s="8"/>
      <c r="WYA8" s="8"/>
      <c r="WYB8" s="8"/>
      <c r="WYC8" s="8"/>
      <c r="WYD8" s="8"/>
      <c r="WYE8" s="8"/>
      <c r="WYF8" s="8"/>
      <c r="WYG8" s="8"/>
      <c r="WYH8" s="8"/>
      <c r="WYI8" s="8"/>
      <c r="WYJ8" s="8"/>
      <c r="WYK8" s="8"/>
      <c r="WYL8" s="8"/>
      <c r="WYM8" s="8"/>
      <c r="WYN8" s="8"/>
      <c r="WYO8" s="8"/>
      <c r="WYP8" s="8"/>
      <c r="WYQ8" s="8"/>
      <c r="WYR8" s="8"/>
      <c r="WYS8" s="8"/>
      <c r="WYT8" s="8"/>
      <c r="WYU8" s="8"/>
      <c r="WYV8" s="8"/>
      <c r="WYW8" s="8"/>
      <c r="WYX8" s="8"/>
      <c r="WYY8" s="8"/>
      <c r="WYZ8" s="8"/>
      <c r="WZA8" s="8"/>
      <c r="WZB8" s="8"/>
      <c r="WZC8" s="8"/>
      <c r="WZD8" s="8"/>
      <c r="WZE8" s="8"/>
      <c r="WZF8" s="8"/>
      <c r="WZG8" s="8"/>
      <c r="WZH8" s="8"/>
      <c r="WZI8" s="8"/>
      <c r="WZJ8" s="8"/>
      <c r="WZK8" s="8"/>
      <c r="WZL8" s="8"/>
      <c r="WZM8" s="8"/>
      <c r="WZN8" s="8"/>
      <c r="WZO8" s="8"/>
      <c r="WZP8" s="8"/>
      <c r="WZQ8" s="8"/>
      <c r="WZR8" s="8"/>
      <c r="WZS8" s="8"/>
      <c r="WZT8" s="8"/>
      <c r="WZU8" s="8"/>
      <c r="WZV8" s="8"/>
      <c r="WZW8" s="8"/>
      <c r="WZX8" s="8"/>
      <c r="WZY8" s="8"/>
      <c r="WZZ8" s="8"/>
      <c r="XAA8" s="8"/>
      <c r="XAB8" s="8"/>
      <c r="XAC8" s="8"/>
      <c r="XAD8" s="8"/>
      <c r="XAE8" s="8"/>
      <c r="XAF8" s="8"/>
      <c r="XAG8" s="8"/>
      <c r="XAH8" s="8"/>
      <c r="XAI8" s="8"/>
      <c r="XAJ8" s="8"/>
      <c r="XAK8" s="8"/>
      <c r="XAL8" s="8"/>
      <c r="XAM8" s="8"/>
      <c r="XAN8" s="8"/>
      <c r="XAO8" s="8"/>
      <c r="XAP8" s="8"/>
      <c r="XAQ8" s="8"/>
      <c r="XAR8" s="8"/>
      <c r="XAS8" s="8"/>
      <c r="XAT8" s="8"/>
      <c r="XAU8" s="8"/>
      <c r="XAV8" s="8"/>
      <c r="XAW8" s="8"/>
      <c r="XAX8" s="8"/>
      <c r="XAY8" s="8"/>
      <c r="XAZ8" s="8"/>
      <c r="XBA8" s="8"/>
      <c r="XBB8" s="8"/>
      <c r="XBC8" s="8"/>
      <c r="XBD8" s="8"/>
      <c r="XBE8" s="8"/>
      <c r="XBF8" s="8"/>
      <c r="XBG8" s="8"/>
      <c r="XBH8" s="8"/>
      <c r="XBI8" s="8"/>
      <c r="XBJ8" s="8"/>
      <c r="XBK8" s="8"/>
      <c r="XBL8" s="8"/>
      <c r="XBM8" s="8"/>
      <c r="XBN8" s="8"/>
      <c r="XBO8" s="8"/>
      <c r="XBP8" s="8"/>
      <c r="XBQ8" s="8"/>
      <c r="XBR8" s="8"/>
      <c r="XBS8" s="8"/>
      <c r="XBT8" s="8"/>
      <c r="XBU8" s="8"/>
      <c r="XBV8" s="8"/>
      <c r="XBW8" s="8"/>
      <c r="XBX8" s="8"/>
      <c r="XBY8" s="8"/>
      <c r="XBZ8" s="8"/>
      <c r="XCA8" s="8"/>
      <c r="XCB8" s="8"/>
      <c r="XCC8" s="8"/>
      <c r="XCD8" s="8"/>
      <c r="XCE8" s="8"/>
      <c r="XCF8" s="8"/>
      <c r="XCG8" s="8"/>
      <c r="XCH8" s="8"/>
      <c r="XCI8" s="8"/>
      <c r="XCJ8" s="8"/>
      <c r="XCK8" s="8"/>
      <c r="XCL8" s="8"/>
      <c r="XCM8" s="8"/>
      <c r="XCN8" s="8"/>
      <c r="XCO8" s="8"/>
      <c r="XCP8" s="8"/>
      <c r="XCQ8" s="8"/>
      <c r="XCR8" s="8"/>
      <c r="XCS8" s="8"/>
      <c r="XCT8" s="8"/>
      <c r="XCU8" s="8"/>
      <c r="XCV8" s="8"/>
      <c r="XCW8" s="8"/>
      <c r="XCX8" s="8"/>
      <c r="XCY8" s="8"/>
      <c r="XCZ8" s="8"/>
      <c r="XDA8" s="8"/>
      <c r="XDB8" s="8"/>
      <c r="XDC8" s="8"/>
      <c r="XDD8" s="8"/>
      <c r="XDE8" s="8"/>
      <c r="XDF8" s="8"/>
      <c r="XDG8" s="8"/>
      <c r="XDH8" s="8"/>
      <c r="XDI8" s="8"/>
      <c r="XDJ8" s="8"/>
      <c r="XDK8" s="8"/>
      <c r="XDL8" s="8"/>
      <c r="XDM8" s="8"/>
      <c r="XDN8" s="8"/>
      <c r="XDO8" s="8"/>
      <c r="XDP8" s="8"/>
      <c r="XDQ8" s="8"/>
      <c r="XDR8" s="8"/>
      <c r="XDS8" s="8"/>
      <c r="XDT8" s="8"/>
      <c r="XDU8" s="8"/>
      <c r="XDV8" s="8"/>
      <c r="XDW8" s="8"/>
      <c r="XDX8" s="8"/>
      <c r="XDY8" s="8"/>
      <c r="XDZ8" s="8"/>
      <c r="XEA8" s="8"/>
      <c r="XEB8" s="8"/>
      <c r="XEC8" s="8"/>
      <c r="XED8" s="8"/>
      <c r="XEE8" s="8"/>
      <c r="XEF8" s="8"/>
      <c r="XEG8" s="8"/>
      <c r="XEH8" s="8"/>
      <c r="XEI8" s="8"/>
      <c r="XEJ8" s="8"/>
      <c r="XEK8" s="8"/>
      <c r="XEL8" s="8"/>
      <c r="XEM8" s="8"/>
      <c r="XEN8" s="8"/>
      <c r="XEO8" s="8"/>
      <c r="XEP8" s="8"/>
      <c r="XEQ8" s="8"/>
      <c r="XER8" s="8"/>
      <c r="XES8" s="8"/>
      <c r="XET8" s="8"/>
      <c r="XEU8" s="8"/>
      <c r="XEV8" s="8"/>
      <c r="XEW8" s="8"/>
      <c r="XEX8" s="8"/>
      <c r="XEY8" s="8"/>
      <c r="XEZ8" s="8"/>
      <c r="XFA8" s="8"/>
      <c r="XFB8" s="8"/>
      <c r="XFC8" s="8"/>
      <c r="XFD8" s="8"/>
    </row>
    <row r="9" s="91" customFormat="1" ht="32.25" customHeight="1" spans="1:16384">
      <c r="A9" s="200" t="s">
        <v>672</v>
      </c>
      <c r="B9" s="201"/>
      <c r="C9" s="201"/>
      <c r="D9" s="201"/>
      <c r="E9" s="201"/>
      <c r="F9" s="201"/>
      <c r="G9" s="201"/>
      <c r="H9" s="201"/>
      <c r="I9" s="201"/>
      <c r="J9" s="201"/>
      <c r="K9" s="201"/>
      <c r="L9" s="201"/>
      <c r="M9" s="245"/>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c r="VOG9" s="8"/>
      <c r="VOH9" s="8"/>
      <c r="VOI9" s="8"/>
      <c r="VOJ9" s="8"/>
      <c r="VOK9" s="8"/>
      <c r="VOL9" s="8"/>
      <c r="VOM9" s="8"/>
      <c r="VON9" s="8"/>
      <c r="VOO9" s="8"/>
      <c r="VOP9" s="8"/>
      <c r="VOQ9" s="8"/>
      <c r="VOR9" s="8"/>
      <c r="VOS9" s="8"/>
      <c r="VOT9" s="8"/>
      <c r="VOU9" s="8"/>
      <c r="VOV9" s="8"/>
      <c r="VOW9" s="8"/>
      <c r="VOX9" s="8"/>
      <c r="VOY9" s="8"/>
      <c r="VOZ9" s="8"/>
      <c r="VPA9" s="8"/>
      <c r="VPB9" s="8"/>
      <c r="VPC9" s="8"/>
      <c r="VPD9" s="8"/>
      <c r="VPE9" s="8"/>
      <c r="VPF9" s="8"/>
      <c r="VPG9" s="8"/>
      <c r="VPH9" s="8"/>
      <c r="VPI9" s="8"/>
      <c r="VPJ9" s="8"/>
      <c r="VPK9" s="8"/>
      <c r="VPL9" s="8"/>
      <c r="VPM9" s="8"/>
      <c r="VPN9" s="8"/>
      <c r="VPO9" s="8"/>
      <c r="VPP9" s="8"/>
      <c r="VPQ9" s="8"/>
      <c r="VPR9" s="8"/>
      <c r="VPS9" s="8"/>
      <c r="VPT9" s="8"/>
      <c r="VPU9" s="8"/>
      <c r="VPV9" s="8"/>
      <c r="VPW9" s="8"/>
      <c r="VPX9" s="8"/>
      <c r="VPY9" s="8"/>
      <c r="VPZ9" s="8"/>
      <c r="VQA9" s="8"/>
      <c r="VQB9" s="8"/>
      <c r="VQC9" s="8"/>
      <c r="VQD9" s="8"/>
      <c r="VQE9" s="8"/>
      <c r="VQF9" s="8"/>
      <c r="VQG9" s="8"/>
      <c r="VQH9" s="8"/>
      <c r="VQI9" s="8"/>
      <c r="VQJ9" s="8"/>
      <c r="VQK9" s="8"/>
      <c r="VQL9" s="8"/>
      <c r="VQM9" s="8"/>
      <c r="VQN9" s="8"/>
      <c r="VQO9" s="8"/>
      <c r="VQP9" s="8"/>
      <c r="VQQ9" s="8"/>
      <c r="VQR9" s="8"/>
      <c r="VQS9" s="8"/>
      <c r="VQT9" s="8"/>
      <c r="VQU9" s="8"/>
      <c r="VQV9" s="8"/>
      <c r="VQW9" s="8"/>
      <c r="VQX9" s="8"/>
      <c r="VQY9" s="8"/>
      <c r="VQZ9" s="8"/>
      <c r="VRA9" s="8"/>
      <c r="VRB9" s="8"/>
      <c r="VRC9" s="8"/>
      <c r="VRD9" s="8"/>
      <c r="VRE9" s="8"/>
      <c r="VRF9" s="8"/>
      <c r="VRG9" s="8"/>
      <c r="VRH9" s="8"/>
      <c r="VRI9" s="8"/>
      <c r="VRJ9" s="8"/>
      <c r="VRK9" s="8"/>
      <c r="VRL9" s="8"/>
      <c r="VRM9" s="8"/>
      <c r="VRN9" s="8"/>
      <c r="VRO9" s="8"/>
      <c r="VRP9" s="8"/>
      <c r="VRQ9" s="8"/>
      <c r="VRR9" s="8"/>
      <c r="VRS9" s="8"/>
      <c r="VRT9" s="8"/>
      <c r="VRU9" s="8"/>
      <c r="VRV9" s="8"/>
      <c r="VRW9" s="8"/>
      <c r="VRX9" s="8"/>
      <c r="VRY9" s="8"/>
      <c r="VRZ9" s="8"/>
      <c r="VSA9" s="8"/>
      <c r="VSB9" s="8"/>
      <c r="VSC9" s="8"/>
      <c r="VSD9" s="8"/>
      <c r="VSE9" s="8"/>
      <c r="VSF9" s="8"/>
      <c r="VSG9" s="8"/>
      <c r="VSH9" s="8"/>
      <c r="VSI9" s="8"/>
      <c r="VSJ9" s="8"/>
      <c r="VSK9" s="8"/>
      <c r="VSL9" s="8"/>
      <c r="VSM9" s="8"/>
      <c r="VSN9" s="8"/>
      <c r="VSO9" s="8"/>
      <c r="VSP9" s="8"/>
      <c r="VSQ9" s="8"/>
      <c r="VSR9" s="8"/>
      <c r="VSS9" s="8"/>
      <c r="VST9" s="8"/>
      <c r="VSU9" s="8"/>
      <c r="VSV9" s="8"/>
      <c r="VSW9" s="8"/>
      <c r="VSX9" s="8"/>
      <c r="VSY9" s="8"/>
      <c r="VSZ9" s="8"/>
      <c r="VTA9" s="8"/>
      <c r="VTB9" s="8"/>
      <c r="VTC9" s="8"/>
      <c r="VTD9" s="8"/>
      <c r="VTE9" s="8"/>
      <c r="VTF9" s="8"/>
      <c r="VTG9" s="8"/>
      <c r="VTH9" s="8"/>
      <c r="VTI9" s="8"/>
      <c r="VTJ9" s="8"/>
      <c r="VTK9" s="8"/>
      <c r="VTL9" s="8"/>
      <c r="VTM9" s="8"/>
      <c r="VTN9" s="8"/>
      <c r="VTO9" s="8"/>
      <c r="VTP9" s="8"/>
      <c r="VTQ9" s="8"/>
      <c r="VTR9" s="8"/>
      <c r="VTS9" s="8"/>
      <c r="VTT9" s="8"/>
      <c r="VTU9" s="8"/>
      <c r="VTV9" s="8"/>
      <c r="VTW9" s="8"/>
      <c r="VTX9" s="8"/>
      <c r="VTY9" s="8"/>
      <c r="VTZ9" s="8"/>
      <c r="VUA9" s="8"/>
      <c r="VUB9" s="8"/>
      <c r="VUC9" s="8"/>
      <c r="VUD9" s="8"/>
      <c r="VUE9" s="8"/>
      <c r="VUF9" s="8"/>
      <c r="VUG9" s="8"/>
      <c r="VUH9" s="8"/>
      <c r="VUI9" s="8"/>
      <c r="VUJ9" s="8"/>
      <c r="VUK9" s="8"/>
      <c r="VUL9" s="8"/>
      <c r="VUM9" s="8"/>
      <c r="VUN9" s="8"/>
      <c r="VUO9" s="8"/>
      <c r="VUP9" s="8"/>
      <c r="VUQ9" s="8"/>
      <c r="VUR9" s="8"/>
      <c r="VUS9" s="8"/>
      <c r="VUT9" s="8"/>
      <c r="VUU9" s="8"/>
      <c r="VUV9" s="8"/>
      <c r="VUW9" s="8"/>
      <c r="VUX9" s="8"/>
      <c r="VUY9" s="8"/>
      <c r="VUZ9" s="8"/>
      <c r="VVA9" s="8"/>
      <c r="VVB9" s="8"/>
      <c r="VVC9" s="8"/>
      <c r="VVD9" s="8"/>
      <c r="VVE9" s="8"/>
      <c r="VVF9" s="8"/>
      <c r="VVG9" s="8"/>
      <c r="VVH9" s="8"/>
      <c r="VVI9" s="8"/>
      <c r="VVJ9" s="8"/>
      <c r="VVK9" s="8"/>
      <c r="VVL9" s="8"/>
      <c r="VVM9" s="8"/>
      <c r="VVN9" s="8"/>
      <c r="VVO9" s="8"/>
      <c r="VVP9" s="8"/>
      <c r="VVQ9" s="8"/>
      <c r="VVR9" s="8"/>
      <c r="VVS9" s="8"/>
      <c r="VVT9" s="8"/>
      <c r="VVU9" s="8"/>
      <c r="VVV9" s="8"/>
      <c r="VVW9" s="8"/>
      <c r="VVX9" s="8"/>
      <c r="VVY9" s="8"/>
      <c r="VVZ9" s="8"/>
      <c r="VWA9" s="8"/>
      <c r="VWB9" s="8"/>
      <c r="VWC9" s="8"/>
      <c r="VWD9" s="8"/>
      <c r="VWE9" s="8"/>
      <c r="VWF9" s="8"/>
      <c r="VWG9" s="8"/>
      <c r="VWH9" s="8"/>
      <c r="VWI9" s="8"/>
      <c r="VWJ9" s="8"/>
      <c r="VWK9" s="8"/>
      <c r="VWL9" s="8"/>
      <c r="VWM9" s="8"/>
      <c r="VWN9" s="8"/>
      <c r="VWO9" s="8"/>
      <c r="VWP9" s="8"/>
      <c r="VWQ9" s="8"/>
      <c r="VWR9" s="8"/>
      <c r="VWS9" s="8"/>
      <c r="VWT9" s="8"/>
      <c r="VWU9" s="8"/>
      <c r="VWV9" s="8"/>
      <c r="VWW9" s="8"/>
      <c r="VWX9" s="8"/>
      <c r="VWY9" s="8"/>
      <c r="VWZ9" s="8"/>
      <c r="VXA9" s="8"/>
      <c r="VXB9" s="8"/>
      <c r="VXC9" s="8"/>
      <c r="VXD9" s="8"/>
      <c r="VXE9" s="8"/>
      <c r="VXF9" s="8"/>
      <c r="VXG9" s="8"/>
      <c r="VXH9" s="8"/>
      <c r="VXI9" s="8"/>
      <c r="VXJ9" s="8"/>
      <c r="VXK9" s="8"/>
      <c r="VXL9" s="8"/>
      <c r="VXM9" s="8"/>
      <c r="VXN9" s="8"/>
      <c r="VXO9" s="8"/>
      <c r="VXP9" s="8"/>
      <c r="VXQ9" s="8"/>
      <c r="VXR9" s="8"/>
      <c r="VXS9" s="8"/>
      <c r="VXT9" s="8"/>
      <c r="VXU9" s="8"/>
      <c r="VXV9" s="8"/>
      <c r="VXW9" s="8"/>
      <c r="VXX9" s="8"/>
      <c r="VXY9" s="8"/>
      <c r="VXZ9" s="8"/>
      <c r="VYA9" s="8"/>
      <c r="VYB9" s="8"/>
      <c r="VYC9" s="8"/>
      <c r="VYD9" s="8"/>
      <c r="VYE9" s="8"/>
      <c r="VYF9" s="8"/>
      <c r="VYG9" s="8"/>
      <c r="VYH9" s="8"/>
      <c r="VYI9" s="8"/>
      <c r="VYJ9" s="8"/>
      <c r="VYK9" s="8"/>
      <c r="VYL9" s="8"/>
      <c r="VYM9" s="8"/>
      <c r="VYN9" s="8"/>
      <c r="VYO9" s="8"/>
      <c r="VYP9" s="8"/>
      <c r="VYQ9" s="8"/>
      <c r="VYR9" s="8"/>
      <c r="VYS9" s="8"/>
      <c r="VYT9" s="8"/>
      <c r="VYU9" s="8"/>
      <c r="VYV9" s="8"/>
      <c r="VYW9" s="8"/>
      <c r="VYX9" s="8"/>
      <c r="VYY9" s="8"/>
      <c r="VYZ9" s="8"/>
      <c r="VZA9" s="8"/>
      <c r="VZB9" s="8"/>
      <c r="VZC9" s="8"/>
      <c r="VZD9" s="8"/>
      <c r="VZE9" s="8"/>
      <c r="VZF9" s="8"/>
      <c r="VZG9" s="8"/>
      <c r="VZH9" s="8"/>
      <c r="VZI9" s="8"/>
      <c r="VZJ9" s="8"/>
      <c r="VZK9" s="8"/>
      <c r="VZL9" s="8"/>
      <c r="VZM9" s="8"/>
      <c r="VZN9" s="8"/>
      <c r="VZO9" s="8"/>
      <c r="VZP9" s="8"/>
      <c r="VZQ9" s="8"/>
      <c r="VZR9" s="8"/>
      <c r="VZS9" s="8"/>
      <c r="VZT9" s="8"/>
      <c r="VZU9" s="8"/>
      <c r="VZV9" s="8"/>
      <c r="VZW9" s="8"/>
      <c r="VZX9" s="8"/>
      <c r="VZY9" s="8"/>
      <c r="VZZ9" s="8"/>
      <c r="WAA9" s="8"/>
      <c r="WAB9" s="8"/>
      <c r="WAC9" s="8"/>
      <c r="WAD9" s="8"/>
      <c r="WAE9" s="8"/>
      <c r="WAF9" s="8"/>
      <c r="WAG9" s="8"/>
      <c r="WAH9" s="8"/>
      <c r="WAI9" s="8"/>
      <c r="WAJ9" s="8"/>
      <c r="WAK9" s="8"/>
      <c r="WAL9" s="8"/>
      <c r="WAM9" s="8"/>
      <c r="WAN9" s="8"/>
      <c r="WAO9" s="8"/>
      <c r="WAP9" s="8"/>
      <c r="WAQ9" s="8"/>
      <c r="WAR9" s="8"/>
      <c r="WAS9" s="8"/>
      <c r="WAT9" s="8"/>
      <c r="WAU9" s="8"/>
      <c r="WAV9" s="8"/>
      <c r="WAW9" s="8"/>
      <c r="WAX9" s="8"/>
      <c r="WAY9" s="8"/>
      <c r="WAZ9" s="8"/>
      <c r="WBA9" s="8"/>
      <c r="WBB9" s="8"/>
      <c r="WBC9" s="8"/>
      <c r="WBD9" s="8"/>
      <c r="WBE9" s="8"/>
      <c r="WBF9" s="8"/>
      <c r="WBG9" s="8"/>
      <c r="WBH9" s="8"/>
      <c r="WBI9" s="8"/>
      <c r="WBJ9" s="8"/>
      <c r="WBK9" s="8"/>
      <c r="WBL9" s="8"/>
      <c r="WBM9" s="8"/>
      <c r="WBN9" s="8"/>
      <c r="WBO9" s="8"/>
      <c r="WBP9" s="8"/>
      <c r="WBQ9" s="8"/>
      <c r="WBR9" s="8"/>
      <c r="WBS9" s="8"/>
      <c r="WBT9" s="8"/>
      <c r="WBU9" s="8"/>
      <c r="WBV9" s="8"/>
      <c r="WBW9" s="8"/>
      <c r="WBX9" s="8"/>
      <c r="WBY9" s="8"/>
      <c r="WBZ9" s="8"/>
      <c r="WCA9" s="8"/>
      <c r="WCB9" s="8"/>
      <c r="WCC9" s="8"/>
      <c r="WCD9" s="8"/>
      <c r="WCE9" s="8"/>
      <c r="WCF9" s="8"/>
      <c r="WCG9" s="8"/>
      <c r="WCH9" s="8"/>
      <c r="WCI9" s="8"/>
      <c r="WCJ9" s="8"/>
      <c r="WCK9" s="8"/>
      <c r="WCL9" s="8"/>
      <c r="WCM9" s="8"/>
      <c r="WCN9" s="8"/>
      <c r="WCO9" s="8"/>
      <c r="WCP9" s="8"/>
      <c r="WCQ9" s="8"/>
      <c r="WCR9" s="8"/>
      <c r="WCS9" s="8"/>
      <c r="WCT9" s="8"/>
      <c r="WCU9" s="8"/>
      <c r="WCV9" s="8"/>
      <c r="WCW9" s="8"/>
      <c r="WCX9" s="8"/>
      <c r="WCY9" s="8"/>
      <c r="WCZ9" s="8"/>
      <c r="WDA9" s="8"/>
      <c r="WDB9" s="8"/>
      <c r="WDC9" s="8"/>
      <c r="WDD9" s="8"/>
      <c r="WDE9" s="8"/>
      <c r="WDF9" s="8"/>
      <c r="WDG9" s="8"/>
      <c r="WDH9" s="8"/>
      <c r="WDI9" s="8"/>
      <c r="WDJ9" s="8"/>
      <c r="WDK9" s="8"/>
      <c r="WDL9" s="8"/>
      <c r="WDM9" s="8"/>
      <c r="WDN9" s="8"/>
      <c r="WDO9" s="8"/>
      <c r="WDP9" s="8"/>
      <c r="WDQ9" s="8"/>
      <c r="WDR9" s="8"/>
      <c r="WDS9" s="8"/>
      <c r="WDT9" s="8"/>
      <c r="WDU9" s="8"/>
      <c r="WDV9" s="8"/>
      <c r="WDW9" s="8"/>
      <c r="WDX9" s="8"/>
      <c r="WDY9" s="8"/>
      <c r="WDZ9" s="8"/>
      <c r="WEA9" s="8"/>
      <c r="WEB9" s="8"/>
      <c r="WEC9" s="8"/>
      <c r="WED9" s="8"/>
      <c r="WEE9" s="8"/>
      <c r="WEF9" s="8"/>
      <c r="WEG9" s="8"/>
      <c r="WEH9" s="8"/>
      <c r="WEI9" s="8"/>
      <c r="WEJ9" s="8"/>
      <c r="WEK9" s="8"/>
      <c r="WEL9" s="8"/>
      <c r="WEM9" s="8"/>
      <c r="WEN9" s="8"/>
      <c r="WEO9" s="8"/>
      <c r="WEP9" s="8"/>
      <c r="WEQ9" s="8"/>
      <c r="WER9" s="8"/>
      <c r="WES9" s="8"/>
      <c r="WET9" s="8"/>
      <c r="WEU9" s="8"/>
      <c r="WEV9" s="8"/>
      <c r="WEW9" s="8"/>
      <c r="WEX9" s="8"/>
      <c r="WEY9" s="8"/>
      <c r="WEZ9" s="8"/>
      <c r="WFA9" s="8"/>
      <c r="WFB9" s="8"/>
      <c r="WFC9" s="8"/>
      <c r="WFD9" s="8"/>
      <c r="WFE9" s="8"/>
      <c r="WFF9" s="8"/>
      <c r="WFG9" s="8"/>
      <c r="WFH9" s="8"/>
      <c r="WFI9" s="8"/>
      <c r="WFJ9" s="8"/>
      <c r="WFK9" s="8"/>
      <c r="WFL9" s="8"/>
      <c r="WFM9" s="8"/>
      <c r="WFN9" s="8"/>
      <c r="WFO9" s="8"/>
      <c r="WFP9" s="8"/>
      <c r="WFQ9" s="8"/>
      <c r="WFR9" s="8"/>
      <c r="WFS9" s="8"/>
      <c r="WFT9" s="8"/>
      <c r="WFU9" s="8"/>
      <c r="WFV9" s="8"/>
      <c r="WFW9" s="8"/>
      <c r="WFX9" s="8"/>
      <c r="WFY9" s="8"/>
      <c r="WFZ9" s="8"/>
      <c r="WGA9" s="8"/>
      <c r="WGB9" s="8"/>
      <c r="WGC9" s="8"/>
      <c r="WGD9" s="8"/>
      <c r="WGE9" s="8"/>
      <c r="WGF9" s="8"/>
      <c r="WGG9" s="8"/>
      <c r="WGH9" s="8"/>
      <c r="WGI9" s="8"/>
      <c r="WGJ9" s="8"/>
      <c r="WGK9" s="8"/>
      <c r="WGL9" s="8"/>
      <c r="WGM9" s="8"/>
      <c r="WGN9" s="8"/>
      <c r="WGO9" s="8"/>
      <c r="WGP9" s="8"/>
      <c r="WGQ9" s="8"/>
      <c r="WGR9" s="8"/>
      <c r="WGS9" s="8"/>
      <c r="WGT9" s="8"/>
      <c r="WGU9" s="8"/>
      <c r="WGV9" s="8"/>
      <c r="WGW9" s="8"/>
      <c r="WGX9" s="8"/>
      <c r="WGY9" s="8"/>
      <c r="WGZ9" s="8"/>
      <c r="WHA9" s="8"/>
      <c r="WHB9" s="8"/>
      <c r="WHC9" s="8"/>
      <c r="WHD9" s="8"/>
      <c r="WHE9" s="8"/>
      <c r="WHF9" s="8"/>
      <c r="WHG9" s="8"/>
      <c r="WHH9" s="8"/>
      <c r="WHI9" s="8"/>
      <c r="WHJ9" s="8"/>
      <c r="WHK9" s="8"/>
      <c r="WHL9" s="8"/>
      <c r="WHM9" s="8"/>
      <c r="WHN9" s="8"/>
      <c r="WHO9" s="8"/>
      <c r="WHP9" s="8"/>
      <c r="WHQ9" s="8"/>
      <c r="WHR9" s="8"/>
      <c r="WHS9" s="8"/>
      <c r="WHT9" s="8"/>
      <c r="WHU9" s="8"/>
      <c r="WHV9" s="8"/>
      <c r="WHW9" s="8"/>
      <c r="WHX9" s="8"/>
      <c r="WHY9" s="8"/>
      <c r="WHZ9" s="8"/>
      <c r="WIA9" s="8"/>
      <c r="WIB9" s="8"/>
      <c r="WIC9" s="8"/>
      <c r="WID9" s="8"/>
      <c r="WIE9" s="8"/>
      <c r="WIF9" s="8"/>
      <c r="WIG9" s="8"/>
      <c r="WIH9" s="8"/>
      <c r="WII9" s="8"/>
      <c r="WIJ9" s="8"/>
      <c r="WIK9" s="8"/>
      <c r="WIL9" s="8"/>
      <c r="WIM9" s="8"/>
      <c r="WIN9" s="8"/>
      <c r="WIO9" s="8"/>
      <c r="WIP9" s="8"/>
      <c r="WIQ9" s="8"/>
      <c r="WIR9" s="8"/>
      <c r="WIS9" s="8"/>
      <c r="WIT9" s="8"/>
      <c r="WIU9" s="8"/>
      <c r="WIV9" s="8"/>
      <c r="WIW9" s="8"/>
      <c r="WIX9" s="8"/>
      <c r="WIY9" s="8"/>
      <c r="WIZ9" s="8"/>
      <c r="WJA9" s="8"/>
      <c r="WJB9" s="8"/>
      <c r="WJC9" s="8"/>
      <c r="WJD9" s="8"/>
      <c r="WJE9" s="8"/>
      <c r="WJF9" s="8"/>
      <c r="WJG9" s="8"/>
      <c r="WJH9" s="8"/>
      <c r="WJI9" s="8"/>
      <c r="WJJ9" s="8"/>
      <c r="WJK9" s="8"/>
      <c r="WJL9" s="8"/>
      <c r="WJM9" s="8"/>
      <c r="WJN9" s="8"/>
      <c r="WJO9" s="8"/>
      <c r="WJP9" s="8"/>
      <c r="WJQ9" s="8"/>
      <c r="WJR9" s="8"/>
      <c r="WJS9" s="8"/>
      <c r="WJT9" s="8"/>
      <c r="WJU9" s="8"/>
      <c r="WJV9" s="8"/>
      <c r="WJW9" s="8"/>
      <c r="WJX9" s="8"/>
      <c r="WJY9" s="8"/>
      <c r="WJZ9" s="8"/>
      <c r="WKA9" s="8"/>
      <c r="WKB9" s="8"/>
      <c r="WKC9" s="8"/>
      <c r="WKD9" s="8"/>
      <c r="WKE9" s="8"/>
      <c r="WKF9" s="8"/>
      <c r="WKG9" s="8"/>
      <c r="WKH9" s="8"/>
      <c r="WKI9" s="8"/>
      <c r="WKJ9" s="8"/>
      <c r="WKK9" s="8"/>
      <c r="WKL9" s="8"/>
      <c r="WKM9" s="8"/>
      <c r="WKN9" s="8"/>
      <c r="WKO9" s="8"/>
      <c r="WKP9" s="8"/>
      <c r="WKQ9" s="8"/>
      <c r="WKR9" s="8"/>
      <c r="WKS9" s="8"/>
      <c r="WKT9" s="8"/>
      <c r="WKU9" s="8"/>
      <c r="WKV9" s="8"/>
      <c r="WKW9" s="8"/>
      <c r="WKX9" s="8"/>
      <c r="WKY9" s="8"/>
      <c r="WKZ9" s="8"/>
      <c r="WLA9" s="8"/>
      <c r="WLB9" s="8"/>
      <c r="WLC9" s="8"/>
      <c r="WLD9" s="8"/>
      <c r="WLE9" s="8"/>
      <c r="WLF9" s="8"/>
      <c r="WLG9" s="8"/>
      <c r="WLH9" s="8"/>
      <c r="WLI9" s="8"/>
      <c r="WLJ9" s="8"/>
      <c r="WLK9" s="8"/>
      <c r="WLL9" s="8"/>
      <c r="WLM9" s="8"/>
      <c r="WLN9" s="8"/>
      <c r="WLO9" s="8"/>
      <c r="WLP9" s="8"/>
      <c r="WLQ9" s="8"/>
      <c r="WLR9" s="8"/>
      <c r="WLS9" s="8"/>
      <c r="WLT9" s="8"/>
      <c r="WLU9" s="8"/>
      <c r="WLV9" s="8"/>
      <c r="WLW9" s="8"/>
      <c r="WLX9" s="8"/>
      <c r="WLY9" s="8"/>
      <c r="WLZ9" s="8"/>
      <c r="WMA9" s="8"/>
      <c r="WMB9" s="8"/>
      <c r="WMC9" s="8"/>
      <c r="WMD9" s="8"/>
      <c r="WME9" s="8"/>
      <c r="WMF9" s="8"/>
      <c r="WMG9" s="8"/>
      <c r="WMH9" s="8"/>
      <c r="WMI9" s="8"/>
      <c r="WMJ9" s="8"/>
      <c r="WMK9" s="8"/>
      <c r="WML9" s="8"/>
      <c r="WMM9" s="8"/>
      <c r="WMN9" s="8"/>
      <c r="WMO9" s="8"/>
      <c r="WMP9" s="8"/>
      <c r="WMQ9" s="8"/>
      <c r="WMR9" s="8"/>
      <c r="WMS9" s="8"/>
      <c r="WMT9" s="8"/>
      <c r="WMU9" s="8"/>
      <c r="WMV9" s="8"/>
      <c r="WMW9" s="8"/>
      <c r="WMX9" s="8"/>
      <c r="WMY9" s="8"/>
      <c r="WMZ9" s="8"/>
      <c r="WNA9" s="8"/>
      <c r="WNB9" s="8"/>
      <c r="WNC9" s="8"/>
      <c r="WND9" s="8"/>
      <c r="WNE9" s="8"/>
      <c r="WNF9" s="8"/>
      <c r="WNG9" s="8"/>
      <c r="WNH9" s="8"/>
      <c r="WNI9" s="8"/>
      <c r="WNJ9" s="8"/>
      <c r="WNK9" s="8"/>
      <c r="WNL9" s="8"/>
      <c r="WNM9" s="8"/>
      <c r="WNN9" s="8"/>
      <c r="WNO9" s="8"/>
      <c r="WNP9" s="8"/>
      <c r="WNQ9" s="8"/>
      <c r="WNR9" s="8"/>
      <c r="WNS9" s="8"/>
      <c r="WNT9" s="8"/>
      <c r="WNU9" s="8"/>
      <c r="WNV9" s="8"/>
      <c r="WNW9" s="8"/>
      <c r="WNX9" s="8"/>
      <c r="WNY9" s="8"/>
      <c r="WNZ9" s="8"/>
      <c r="WOA9" s="8"/>
      <c r="WOB9" s="8"/>
      <c r="WOC9" s="8"/>
      <c r="WOD9" s="8"/>
      <c r="WOE9" s="8"/>
      <c r="WOF9" s="8"/>
      <c r="WOG9" s="8"/>
      <c r="WOH9" s="8"/>
      <c r="WOI9" s="8"/>
      <c r="WOJ9" s="8"/>
      <c r="WOK9" s="8"/>
      <c r="WOL9" s="8"/>
      <c r="WOM9" s="8"/>
      <c r="WON9" s="8"/>
      <c r="WOO9" s="8"/>
      <c r="WOP9" s="8"/>
      <c r="WOQ9" s="8"/>
      <c r="WOR9" s="8"/>
      <c r="WOS9" s="8"/>
      <c r="WOT9" s="8"/>
      <c r="WOU9" s="8"/>
      <c r="WOV9" s="8"/>
      <c r="WOW9" s="8"/>
      <c r="WOX9" s="8"/>
      <c r="WOY9" s="8"/>
      <c r="WOZ9" s="8"/>
      <c r="WPA9" s="8"/>
      <c r="WPB9" s="8"/>
      <c r="WPC9" s="8"/>
      <c r="WPD9" s="8"/>
      <c r="WPE9" s="8"/>
      <c r="WPF9" s="8"/>
      <c r="WPG9" s="8"/>
      <c r="WPH9" s="8"/>
      <c r="WPI9" s="8"/>
      <c r="WPJ9" s="8"/>
      <c r="WPK9" s="8"/>
      <c r="WPL9" s="8"/>
      <c r="WPM9" s="8"/>
      <c r="WPN9" s="8"/>
      <c r="WPO9" s="8"/>
      <c r="WPP9" s="8"/>
      <c r="WPQ9" s="8"/>
      <c r="WPR9" s="8"/>
      <c r="WPS9" s="8"/>
      <c r="WPT9" s="8"/>
      <c r="WPU9" s="8"/>
      <c r="WPV9" s="8"/>
      <c r="WPW9" s="8"/>
      <c r="WPX9" s="8"/>
      <c r="WPY9" s="8"/>
      <c r="WPZ9" s="8"/>
      <c r="WQA9" s="8"/>
      <c r="WQB9" s="8"/>
      <c r="WQC9" s="8"/>
      <c r="WQD9" s="8"/>
      <c r="WQE9" s="8"/>
      <c r="WQF9" s="8"/>
      <c r="WQG9" s="8"/>
      <c r="WQH9" s="8"/>
      <c r="WQI9" s="8"/>
      <c r="WQJ9" s="8"/>
      <c r="WQK9" s="8"/>
      <c r="WQL9" s="8"/>
      <c r="WQM9" s="8"/>
      <c r="WQN9" s="8"/>
      <c r="WQO9" s="8"/>
      <c r="WQP9" s="8"/>
      <c r="WQQ9" s="8"/>
      <c r="WQR9" s="8"/>
      <c r="WQS9" s="8"/>
      <c r="WQT9" s="8"/>
      <c r="WQU9" s="8"/>
      <c r="WQV9" s="8"/>
      <c r="WQW9" s="8"/>
      <c r="WQX9" s="8"/>
      <c r="WQY9" s="8"/>
      <c r="WQZ9" s="8"/>
      <c r="WRA9" s="8"/>
      <c r="WRB9" s="8"/>
      <c r="WRC9" s="8"/>
      <c r="WRD9" s="8"/>
      <c r="WRE9" s="8"/>
      <c r="WRF9" s="8"/>
      <c r="WRG9" s="8"/>
      <c r="WRH9" s="8"/>
      <c r="WRI9" s="8"/>
      <c r="WRJ9" s="8"/>
      <c r="WRK9" s="8"/>
      <c r="WRL9" s="8"/>
      <c r="WRM9" s="8"/>
      <c r="WRN9" s="8"/>
      <c r="WRO9" s="8"/>
      <c r="WRP9" s="8"/>
      <c r="WRQ9" s="8"/>
      <c r="WRR9" s="8"/>
      <c r="WRS9" s="8"/>
      <c r="WRT9" s="8"/>
      <c r="WRU9" s="8"/>
      <c r="WRV9" s="8"/>
      <c r="WRW9" s="8"/>
      <c r="WRX9" s="8"/>
      <c r="WRY9" s="8"/>
      <c r="WRZ9" s="8"/>
      <c r="WSA9" s="8"/>
      <c r="WSB9" s="8"/>
      <c r="WSC9" s="8"/>
      <c r="WSD9" s="8"/>
      <c r="WSE9" s="8"/>
      <c r="WSF9" s="8"/>
      <c r="WSG9" s="8"/>
      <c r="WSH9" s="8"/>
      <c r="WSI9" s="8"/>
      <c r="WSJ9" s="8"/>
      <c r="WSK9" s="8"/>
      <c r="WSL9" s="8"/>
      <c r="WSM9" s="8"/>
      <c r="WSN9" s="8"/>
      <c r="WSO9" s="8"/>
      <c r="WSP9" s="8"/>
      <c r="WSQ9" s="8"/>
      <c r="WSR9" s="8"/>
      <c r="WSS9" s="8"/>
      <c r="WST9" s="8"/>
      <c r="WSU9" s="8"/>
      <c r="WSV9" s="8"/>
      <c r="WSW9" s="8"/>
      <c r="WSX9" s="8"/>
      <c r="WSY9" s="8"/>
      <c r="WSZ9" s="8"/>
      <c r="WTA9" s="8"/>
      <c r="WTB9" s="8"/>
      <c r="WTC9" s="8"/>
      <c r="WTD9" s="8"/>
      <c r="WTE9" s="8"/>
      <c r="WTF9" s="8"/>
      <c r="WTG9" s="8"/>
      <c r="WTH9" s="8"/>
      <c r="WTI9" s="8"/>
      <c r="WTJ9" s="8"/>
      <c r="WTK9" s="8"/>
      <c r="WTL9" s="8"/>
      <c r="WTM9" s="8"/>
      <c r="WTN9" s="8"/>
      <c r="WTO9" s="8"/>
      <c r="WTP9" s="8"/>
      <c r="WTQ9" s="8"/>
      <c r="WTR9" s="8"/>
      <c r="WTS9" s="8"/>
      <c r="WTT9" s="8"/>
      <c r="WTU9" s="8"/>
      <c r="WTV9" s="8"/>
      <c r="WTW9" s="8"/>
      <c r="WTX9" s="8"/>
      <c r="WTY9" s="8"/>
      <c r="WTZ9" s="8"/>
      <c r="WUA9" s="8"/>
      <c r="WUB9" s="8"/>
      <c r="WUC9" s="8"/>
      <c r="WUD9" s="8"/>
      <c r="WUE9" s="8"/>
      <c r="WUF9" s="8"/>
      <c r="WUG9" s="8"/>
      <c r="WUH9" s="8"/>
      <c r="WUI9" s="8"/>
      <c r="WUJ9" s="8"/>
      <c r="WUK9" s="8"/>
      <c r="WUL9" s="8"/>
      <c r="WUM9" s="8"/>
      <c r="WUN9" s="8"/>
      <c r="WUO9" s="8"/>
      <c r="WUP9" s="8"/>
      <c r="WUQ9" s="8"/>
      <c r="WUR9" s="8"/>
      <c r="WUS9" s="8"/>
      <c r="WUT9" s="8"/>
      <c r="WUU9" s="8"/>
      <c r="WUV9" s="8"/>
      <c r="WUW9" s="8"/>
      <c r="WUX9" s="8"/>
      <c r="WUY9" s="8"/>
      <c r="WUZ9" s="8"/>
      <c r="WVA9" s="8"/>
      <c r="WVB9" s="8"/>
      <c r="WVC9" s="8"/>
      <c r="WVD9" s="8"/>
      <c r="WVE9" s="8"/>
      <c r="WVF9" s="8"/>
      <c r="WVG9" s="8"/>
      <c r="WVH9" s="8"/>
      <c r="WVI9" s="8"/>
      <c r="WVJ9" s="8"/>
      <c r="WVK9" s="8"/>
      <c r="WVL9" s="8"/>
      <c r="WVM9" s="8"/>
      <c r="WVN9" s="8"/>
      <c r="WVO9" s="8"/>
      <c r="WVP9" s="8"/>
      <c r="WVQ9" s="8"/>
      <c r="WVR9" s="8"/>
      <c r="WVS9" s="8"/>
      <c r="WVT9" s="8"/>
      <c r="WVU9" s="8"/>
      <c r="WVV9" s="8"/>
      <c r="WVW9" s="8"/>
      <c r="WVX9" s="8"/>
      <c r="WVY9" s="8"/>
      <c r="WVZ9" s="8"/>
      <c r="WWA9" s="8"/>
      <c r="WWB9" s="8"/>
      <c r="WWC9" s="8"/>
      <c r="WWD9" s="8"/>
      <c r="WWE9" s="8"/>
      <c r="WWF9" s="8"/>
      <c r="WWG9" s="8"/>
      <c r="WWH9" s="8"/>
      <c r="WWI9" s="8"/>
      <c r="WWJ9" s="8"/>
      <c r="WWK9" s="8"/>
      <c r="WWL9" s="8"/>
      <c r="WWM9" s="8"/>
      <c r="WWN9" s="8"/>
      <c r="WWO9" s="8"/>
      <c r="WWP9" s="8"/>
      <c r="WWQ9" s="8"/>
      <c r="WWR9" s="8"/>
      <c r="WWS9" s="8"/>
      <c r="WWT9" s="8"/>
      <c r="WWU9" s="8"/>
      <c r="WWV9" s="8"/>
      <c r="WWW9" s="8"/>
      <c r="WWX9" s="8"/>
      <c r="WWY9" s="8"/>
      <c r="WWZ9" s="8"/>
      <c r="WXA9" s="8"/>
      <c r="WXB9" s="8"/>
      <c r="WXC9" s="8"/>
      <c r="WXD9" s="8"/>
      <c r="WXE9" s="8"/>
      <c r="WXF9" s="8"/>
      <c r="WXG9" s="8"/>
      <c r="WXH9" s="8"/>
      <c r="WXI9" s="8"/>
      <c r="WXJ9" s="8"/>
      <c r="WXK9" s="8"/>
      <c r="WXL9" s="8"/>
      <c r="WXM9" s="8"/>
      <c r="WXN9" s="8"/>
      <c r="WXO9" s="8"/>
      <c r="WXP9" s="8"/>
      <c r="WXQ9" s="8"/>
      <c r="WXR9" s="8"/>
      <c r="WXS9" s="8"/>
      <c r="WXT9" s="8"/>
      <c r="WXU9" s="8"/>
      <c r="WXV9" s="8"/>
      <c r="WXW9" s="8"/>
      <c r="WXX9" s="8"/>
      <c r="WXY9" s="8"/>
      <c r="WXZ9" s="8"/>
      <c r="WYA9" s="8"/>
      <c r="WYB9" s="8"/>
      <c r="WYC9" s="8"/>
      <c r="WYD9" s="8"/>
      <c r="WYE9" s="8"/>
      <c r="WYF9" s="8"/>
      <c r="WYG9" s="8"/>
      <c r="WYH9" s="8"/>
      <c r="WYI9" s="8"/>
      <c r="WYJ9" s="8"/>
      <c r="WYK9" s="8"/>
      <c r="WYL9" s="8"/>
      <c r="WYM9" s="8"/>
      <c r="WYN9" s="8"/>
      <c r="WYO9" s="8"/>
      <c r="WYP9" s="8"/>
      <c r="WYQ9" s="8"/>
      <c r="WYR9" s="8"/>
      <c r="WYS9" s="8"/>
      <c r="WYT9" s="8"/>
      <c r="WYU9" s="8"/>
      <c r="WYV9" s="8"/>
      <c r="WYW9" s="8"/>
      <c r="WYX9" s="8"/>
      <c r="WYY9" s="8"/>
      <c r="WYZ9" s="8"/>
      <c r="WZA9" s="8"/>
      <c r="WZB9" s="8"/>
      <c r="WZC9" s="8"/>
      <c r="WZD9" s="8"/>
      <c r="WZE9" s="8"/>
      <c r="WZF9" s="8"/>
      <c r="WZG9" s="8"/>
      <c r="WZH9" s="8"/>
      <c r="WZI9" s="8"/>
      <c r="WZJ9" s="8"/>
      <c r="WZK9" s="8"/>
      <c r="WZL9" s="8"/>
      <c r="WZM9" s="8"/>
      <c r="WZN9" s="8"/>
      <c r="WZO9" s="8"/>
      <c r="WZP9" s="8"/>
      <c r="WZQ9" s="8"/>
      <c r="WZR9" s="8"/>
      <c r="WZS9" s="8"/>
      <c r="WZT9" s="8"/>
      <c r="WZU9" s="8"/>
      <c r="WZV9" s="8"/>
      <c r="WZW9" s="8"/>
      <c r="WZX9" s="8"/>
      <c r="WZY9" s="8"/>
      <c r="WZZ9" s="8"/>
      <c r="XAA9" s="8"/>
      <c r="XAB9" s="8"/>
      <c r="XAC9" s="8"/>
      <c r="XAD9" s="8"/>
      <c r="XAE9" s="8"/>
      <c r="XAF9" s="8"/>
      <c r="XAG9" s="8"/>
      <c r="XAH9" s="8"/>
      <c r="XAI9" s="8"/>
      <c r="XAJ9" s="8"/>
      <c r="XAK9" s="8"/>
      <c r="XAL9" s="8"/>
      <c r="XAM9" s="8"/>
      <c r="XAN9" s="8"/>
      <c r="XAO9" s="8"/>
      <c r="XAP9" s="8"/>
      <c r="XAQ9" s="8"/>
      <c r="XAR9" s="8"/>
      <c r="XAS9" s="8"/>
      <c r="XAT9" s="8"/>
      <c r="XAU9" s="8"/>
      <c r="XAV9" s="8"/>
      <c r="XAW9" s="8"/>
      <c r="XAX9" s="8"/>
      <c r="XAY9" s="8"/>
      <c r="XAZ9" s="8"/>
      <c r="XBA9" s="8"/>
      <c r="XBB9" s="8"/>
      <c r="XBC9" s="8"/>
      <c r="XBD9" s="8"/>
      <c r="XBE9" s="8"/>
      <c r="XBF9" s="8"/>
      <c r="XBG9" s="8"/>
      <c r="XBH9" s="8"/>
      <c r="XBI9" s="8"/>
      <c r="XBJ9" s="8"/>
      <c r="XBK9" s="8"/>
      <c r="XBL9" s="8"/>
      <c r="XBM9" s="8"/>
      <c r="XBN9" s="8"/>
      <c r="XBO9" s="8"/>
      <c r="XBP9" s="8"/>
      <c r="XBQ9" s="8"/>
      <c r="XBR9" s="8"/>
      <c r="XBS9" s="8"/>
      <c r="XBT9" s="8"/>
      <c r="XBU9" s="8"/>
      <c r="XBV9" s="8"/>
      <c r="XBW9" s="8"/>
      <c r="XBX9" s="8"/>
      <c r="XBY9" s="8"/>
      <c r="XBZ9" s="8"/>
      <c r="XCA9" s="8"/>
      <c r="XCB9" s="8"/>
      <c r="XCC9" s="8"/>
      <c r="XCD9" s="8"/>
      <c r="XCE9" s="8"/>
      <c r="XCF9" s="8"/>
      <c r="XCG9" s="8"/>
      <c r="XCH9" s="8"/>
      <c r="XCI9" s="8"/>
      <c r="XCJ9" s="8"/>
      <c r="XCK9" s="8"/>
      <c r="XCL9" s="8"/>
      <c r="XCM9" s="8"/>
      <c r="XCN9" s="8"/>
      <c r="XCO9" s="8"/>
      <c r="XCP9" s="8"/>
      <c r="XCQ9" s="8"/>
      <c r="XCR9" s="8"/>
      <c r="XCS9" s="8"/>
      <c r="XCT9" s="8"/>
      <c r="XCU9" s="8"/>
      <c r="XCV9" s="8"/>
      <c r="XCW9" s="8"/>
      <c r="XCX9" s="8"/>
      <c r="XCY9" s="8"/>
      <c r="XCZ9" s="8"/>
      <c r="XDA9" s="8"/>
      <c r="XDB9" s="8"/>
      <c r="XDC9" s="8"/>
      <c r="XDD9" s="8"/>
      <c r="XDE9" s="8"/>
      <c r="XDF9" s="8"/>
      <c r="XDG9" s="8"/>
      <c r="XDH9" s="8"/>
      <c r="XDI9" s="8"/>
      <c r="XDJ9" s="8"/>
      <c r="XDK9" s="8"/>
      <c r="XDL9" s="8"/>
      <c r="XDM9" s="8"/>
      <c r="XDN9" s="8"/>
      <c r="XDO9" s="8"/>
      <c r="XDP9" s="8"/>
      <c r="XDQ9" s="8"/>
      <c r="XDR9" s="8"/>
      <c r="XDS9" s="8"/>
      <c r="XDT9" s="8"/>
      <c r="XDU9" s="8"/>
      <c r="XDV9" s="8"/>
      <c r="XDW9" s="8"/>
      <c r="XDX9" s="8"/>
      <c r="XDY9" s="8"/>
      <c r="XDZ9" s="8"/>
      <c r="XEA9" s="8"/>
      <c r="XEB9" s="8"/>
      <c r="XEC9" s="8"/>
      <c r="XED9" s="8"/>
      <c r="XEE9" s="8"/>
      <c r="XEF9" s="8"/>
      <c r="XEG9" s="8"/>
      <c r="XEH9" s="8"/>
      <c r="XEI9" s="8"/>
      <c r="XEJ9" s="8"/>
      <c r="XEK9" s="8"/>
      <c r="XEL9" s="8"/>
      <c r="XEM9" s="8"/>
      <c r="XEN9" s="8"/>
      <c r="XEO9" s="8"/>
      <c r="XEP9" s="8"/>
      <c r="XEQ9" s="8"/>
      <c r="XER9" s="8"/>
      <c r="XES9" s="8"/>
      <c r="XET9" s="8"/>
      <c r="XEU9" s="8"/>
      <c r="XEV9" s="8"/>
      <c r="XEW9" s="8"/>
      <c r="XEX9" s="8"/>
      <c r="XEY9" s="8"/>
      <c r="XEZ9" s="8"/>
      <c r="XFA9" s="8"/>
      <c r="XFB9" s="8"/>
      <c r="XFC9" s="8"/>
      <c r="XFD9" s="8"/>
    </row>
    <row r="10" s="91" customFormat="1" ht="32.25" customHeight="1" spans="1:16384">
      <c r="A10" s="202" t="s">
        <v>673</v>
      </c>
      <c r="B10" s="203"/>
      <c r="C10" s="204" t="s">
        <v>674</v>
      </c>
      <c r="D10" s="205"/>
      <c r="E10" s="205"/>
      <c r="F10" s="205"/>
      <c r="G10" s="206"/>
      <c r="H10" s="12" t="s">
        <v>675</v>
      </c>
      <c r="I10" s="13"/>
      <c r="J10" s="14"/>
      <c r="K10" s="13" t="s">
        <v>676</v>
      </c>
      <c r="L10" s="13"/>
      <c r="M10" s="14"/>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X10" s="8"/>
      <c r="XDY10" s="8"/>
      <c r="XDZ10" s="8"/>
      <c r="XEA10" s="8"/>
      <c r="XEB10" s="8"/>
      <c r="XEC10" s="8"/>
      <c r="XED10" s="8"/>
      <c r="XEE10" s="8"/>
      <c r="XEF10" s="8"/>
      <c r="XEG10" s="8"/>
      <c r="XEH10" s="8"/>
      <c r="XEI10" s="8"/>
      <c r="XEJ10" s="8"/>
      <c r="XEK10" s="8"/>
      <c r="XEL10" s="8"/>
      <c r="XEM10" s="8"/>
      <c r="XEN10" s="8"/>
      <c r="XEO10" s="8"/>
      <c r="XEP10" s="8"/>
      <c r="XEQ10" s="8"/>
      <c r="XER10" s="8"/>
      <c r="XES10" s="8"/>
      <c r="XET10" s="8"/>
      <c r="XEU10" s="8"/>
      <c r="XEV10" s="8"/>
      <c r="XEW10" s="8"/>
      <c r="XEX10" s="8"/>
      <c r="XEY10" s="8"/>
      <c r="XEZ10" s="8"/>
      <c r="XFA10" s="8"/>
      <c r="XFB10" s="8"/>
      <c r="XFC10" s="8"/>
      <c r="XFD10" s="8"/>
    </row>
    <row r="11" s="91" customFormat="1" ht="32.25" customHeight="1" spans="1:16384">
      <c r="A11" s="207"/>
      <c r="B11" s="208"/>
      <c r="C11" s="209"/>
      <c r="D11" s="210"/>
      <c r="E11" s="210"/>
      <c r="F11" s="210"/>
      <c r="G11" s="211"/>
      <c r="H11" s="194" t="s">
        <v>677</v>
      </c>
      <c r="I11" s="194" t="s">
        <v>678</v>
      </c>
      <c r="J11" s="194" t="s">
        <v>679</v>
      </c>
      <c r="K11" s="194" t="s">
        <v>677</v>
      </c>
      <c r="L11" s="194" t="s">
        <v>678</v>
      </c>
      <c r="M11" s="246" t="s">
        <v>679</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c r="XEM11" s="8"/>
      <c r="XEN11" s="8"/>
      <c r="XEO11" s="8"/>
      <c r="XEP11" s="8"/>
      <c r="XEQ11" s="8"/>
      <c r="XER11" s="8"/>
      <c r="XES11" s="8"/>
      <c r="XET11" s="8"/>
      <c r="XEU11" s="8"/>
      <c r="XEV11" s="8"/>
      <c r="XEW11" s="8"/>
      <c r="XEX11" s="8"/>
      <c r="XEY11" s="8"/>
      <c r="XEZ11" s="8"/>
      <c r="XFA11" s="8"/>
      <c r="XFB11" s="8"/>
      <c r="XFC11" s="8"/>
      <c r="XFD11" s="8"/>
    </row>
    <row r="12" s="91" customFormat="1" ht="30" customHeight="1" spans="1:16384">
      <c r="A12" s="212" t="s">
        <v>75</v>
      </c>
      <c r="B12" s="213"/>
      <c r="C12" s="214"/>
      <c r="D12" s="214"/>
      <c r="E12" s="214"/>
      <c r="F12" s="214"/>
      <c r="G12" s="215"/>
      <c r="H12" s="216">
        <f>H13+H14+H15</f>
        <v>15839550.08</v>
      </c>
      <c r="I12" s="216">
        <f>I13+I14+I15</f>
        <v>15839550.08</v>
      </c>
      <c r="J12" s="216"/>
      <c r="K12" s="216">
        <f>K13+K14+K15</f>
        <v>15839550.08</v>
      </c>
      <c r="L12" s="216">
        <f>L13+L14+L15</f>
        <v>15839550.08</v>
      </c>
      <c r="M12" s="247"/>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c r="XFC12" s="8"/>
      <c r="XFD12" s="8"/>
    </row>
    <row r="13" s="91" customFormat="1" ht="30" customHeight="1" spans="1:16384">
      <c r="A13" s="217" t="s">
        <v>680</v>
      </c>
      <c r="B13" s="218"/>
      <c r="C13" s="217" t="s">
        <v>681</v>
      </c>
      <c r="D13" s="219"/>
      <c r="E13" s="219"/>
      <c r="F13" s="219"/>
      <c r="G13" s="218"/>
      <c r="H13" s="220">
        <v>9502950.08</v>
      </c>
      <c r="I13" s="220">
        <v>9502950.08</v>
      </c>
      <c r="J13" s="220"/>
      <c r="K13" s="220">
        <v>9502950.08</v>
      </c>
      <c r="L13" s="220">
        <v>9502950.08</v>
      </c>
      <c r="M13" s="24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c r="VOG13" s="8"/>
      <c r="VOH13" s="8"/>
      <c r="VOI13" s="8"/>
      <c r="VOJ13" s="8"/>
      <c r="VOK13" s="8"/>
      <c r="VOL13" s="8"/>
      <c r="VOM13" s="8"/>
      <c r="VON13" s="8"/>
      <c r="VOO13" s="8"/>
      <c r="VOP13" s="8"/>
      <c r="VOQ13" s="8"/>
      <c r="VOR13" s="8"/>
      <c r="VOS13" s="8"/>
      <c r="VOT13" s="8"/>
      <c r="VOU13" s="8"/>
      <c r="VOV13" s="8"/>
      <c r="VOW13" s="8"/>
      <c r="VOX13" s="8"/>
      <c r="VOY13" s="8"/>
      <c r="VOZ13" s="8"/>
      <c r="VPA13" s="8"/>
      <c r="VPB13" s="8"/>
      <c r="VPC13" s="8"/>
      <c r="VPD13" s="8"/>
      <c r="VPE13" s="8"/>
      <c r="VPF13" s="8"/>
      <c r="VPG13" s="8"/>
      <c r="VPH13" s="8"/>
      <c r="VPI13" s="8"/>
      <c r="VPJ13" s="8"/>
      <c r="VPK13" s="8"/>
      <c r="VPL13" s="8"/>
      <c r="VPM13" s="8"/>
      <c r="VPN13" s="8"/>
      <c r="VPO13" s="8"/>
      <c r="VPP13" s="8"/>
      <c r="VPQ13" s="8"/>
      <c r="VPR13" s="8"/>
      <c r="VPS13" s="8"/>
      <c r="VPT13" s="8"/>
      <c r="VPU13" s="8"/>
      <c r="VPV13" s="8"/>
      <c r="VPW13" s="8"/>
      <c r="VPX13" s="8"/>
      <c r="VPY13" s="8"/>
      <c r="VPZ13" s="8"/>
      <c r="VQA13" s="8"/>
      <c r="VQB13" s="8"/>
      <c r="VQC13" s="8"/>
      <c r="VQD13" s="8"/>
      <c r="VQE13" s="8"/>
      <c r="VQF13" s="8"/>
      <c r="VQG13" s="8"/>
      <c r="VQH13" s="8"/>
      <c r="VQI13" s="8"/>
      <c r="VQJ13" s="8"/>
      <c r="VQK13" s="8"/>
      <c r="VQL13" s="8"/>
      <c r="VQM13" s="8"/>
      <c r="VQN13" s="8"/>
      <c r="VQO13" s="8"/>
      <c r="VQP13" s="8"/>
      <c r="VQQ13" s="8"/>
      <c r="VQR13" s="8"/>
      <c r="VQS13" s="8"/>
      <c r="VQT13" s="8"/>
      <c r="VQU13" s="8"/>
      <c r="VQV13" s="8"/>
      <c r="VQW13" s="8"/>
      <c r="VQX13" s="8"/>
      <c r="VQY13" s="8"/>
      <c r="VQZ13" s="8"/>
      <c r="VRA13" s="8"/>
      <c r="VRB13" s="8"/>
      <c r="VRC13" s="8"/>
      <c r="VRD13" s="8"/>
      <c r="VRE13" s="8"/>
      <c r="VRF13" s="8"/>
      <c r="VRG13" s="8"/>
      <c r="VRH13" s="8"/>
      <c r="VRI13" s="8"/>
      <c r="VRJ13" s="8"/>
      <c r="VRK13" s="8"/>
      <c r="VRL13" s="8"/>
      <c r="VRM13" s="8"/>
      <c r="VRN13" s="8"/>
      <c r="VRO13" s="8"/>
      <c r="VRP13" s="8"/>
      <c r="VRQ13" s="8"/>
      <c r="VRR13" s="8"/>
      <c r="VRS13" s="8"/>
      <c r="VRT13" s="8"/>
      <c r="VRU13" s="8"/>
      <c r="VRV13" s="8"/>
      <c r="VRW13" s="8"/>
      <c r="VRX13" s="8"/>
      <c r="VRY13" s="8"/>
      <c r="VRZ13" s="8"/>
      <c r="VSA13" s="8"/>
      <c r="VSB13" s="8"/>
      <c r="VSC13" s="8"/>
      <c r="VSD13" s="8"/>
      <c r="VSE13" s="8"/>
      <c r="VSF13" s="8"/>
      <c r="VSG13" s="8"/>
      <c r="VSH13" s="8"/>
      <c r="VSI13" s="8"/>
      <c r="VSJ13" s="8"/>
      <c r="VSK13" s="8"/>
      <c r="VSL13" s="8"/>
      <c r="VSM13" s="8"/>
      <c r="VSN13" s="8"/>
      <c r="VSO13" s="8"/>
      <c r="VSP13" s="8"/>
      <c r="VSQ13" s="8"/>
      <c r="VSR13" s="8"/>
      <c r="VSS13" s="8"/>
      <c r="VST13" s="8"/>
      <c r="VSU13" s="8"/>
      <c r="VSV13" s="8"/>
      <c r="VSW13" s="8"/>
      <c r="VSX13" s="8"/>
      <c r="VSY13" s="8"/>
      <c r="VSZ13" s="8"/>
      <c r="VTA13" s="8"/>
      <c r="VTB13" s="8"/>
      <c r="VTC13" s="8"/>
      <c r="VTD13" s="8"/>
      <c r="VTE13" s="8"/>
      <c r="VTF13" s="8"/>
      <c r="VTG13" s="8"/>
      <c r="VTH13" s="8"/>
      <c r="VTI13" s="8"/>
      <c r="VTJ13" s="8"/>
      <c r="VTK13" s="8"/>
      <c r="VTL13" s="8"/>
      <c r="VTM13" s="8"/>
      <c r="VTN13" s="8"/>
      <c r="VTO13" s="8"/>
      <c r="VTP13" s="8"/>
      <c r="VTQ13" s="8"/>
      <c r="VTR13" s="8"/>
      <c r="VTS13" s="8"/>
      <c r="VTT13" s="8"/>
      <c r="VTU13" s="8"/>
      <c r="VTV13" s="8"/>
      <c r="VTW13" s="8"/>
      <c r="VTX13" s="8"/>
      <c r="VTY13" s="8"/>
      <c r="VTZ13" s="8"/>
      <c r="VUA13" s="8"/>
      <c r="VUB13" s="8"/>
      <c r="VUC13" s="8"/>
      <c r="VUD13" s="8"/>
      <c r="VUE13" s="8"/>
      <c r="VUF13" s="8"/>
      <c r="VUG13" s="8"/>
      <c r="VUH13" s="8"/>
      <c r="VUI13" s="8"/>
      <c r="VUJ13" s="8"/>
      <c r="VUK13" s="8"/>
      <c r="VUL13" s="8"/>
      <c r="VUM13" s="8"/>
      <c r="VUN13" s="8"/>
      <c r="VUO13" s="8"/>
      <c r="VUP13" s="8"/>
      <c r="VUQ13" s="8"/>
      <c r="VUR13" s="8"/>
      <c r="VUS13" s="8"/>
      <c r="VUT13" s="8"/>
      <c r="VUU13" s="8"/>
      <c r="VUV13" s="8"/>
      <c r="VUW13" s="8"/>
      <c r="VUX13" s="8"/>
      <c r="VUY13" s="8"/>
      <c r="VUZ13" s="8"/>
      <c r="VVA13" s="8"/>
      <c r="VVB13" s="8"/>
      <c r="VVC13" s="8"/>
      <c r="VVD13" s="8"/>
      <c r="VVE13" s="8"/>
      <c r="VVF13" s="8"/>
      <c r="VVG13" s="8"/>
      <c r="VVH13" s="8"/>
      <c r="VVI13" s="8"/>
      <c r="VVJ13" s="8"/>
      <c r="VVK13" s="8"/>
      <c r="VVL13" s="8"/>
      <c r="VVM13" s="8"/>
      <c r="VVN13" s="8"/>
      <c r="VVO13" s="8"/>
      <c r="VVP13" s="8"/>
      <c r="VVQ13" s="8"/>
      <c r="VVR13" s="8"/>
      <c r="VVS13" s="8"/>
      <c r="VVT13" s="8"/>
      <c r="VVU13" s="8"/>
      <c r="VVV13" s="8"/>
      <c r="VVW13" s="8"/>
      <c r="VVX13" s="8"/>
      <c r="VVY13" s="8"/>
      <c r="VVZ13" s="8"/>
      <c r="VWA13" s="8"/>
      <c r="VWB13" s="8"/>
      <c r="VWC13" s="8"/>
      <c r="VWD13" s="8"/>
      <c r="VWE13" s="8"/>
      <c r="VWF13" s="8"/>
      <c r="VWG13" s="8"/>
      <c r="VWH13" s="8"/>
      <c r="VWI13" s="8"/>
      <c r="VWJ13" s="8"/>
      <c r="VWK13" s="8"/>
      <c r="VWL13" s="8"/>
      <c r="VWM13" s="8"/>
      <c r="VWN13" s="8"/>
      <c r="VWO13" s="8"/>
      <c r="VWP13" s="8"/>
      <c r="VWQ13" s="8"/>
      <c r="VWR13" s="8"/>
      <c r="VWS13" s="8"/>
      <c r="VWT13" s="8"/>
      <c r="VWU13" s="8"/>
      <c r="VWV13" s="8"/>
      <c r="VWW13" s="8"/>
      <c r="VWX13" s="8"/>
      <c r="VWY13" s="8"/>
      <c r="VWZ13" s="8"/>
      <c r="VXA13" s="8"/>
      <c r="VXB13" s="8"/>
      <c r="VXC13" s="8"/>
      <c r="VXD13" s="8"/>
      <c r="VXE13" s="8"/>
      <c r="VXF13" s="8"/>
      <c r="VXG13" s="8"/>
      <c r="VXH13" s="8"/>
      <c r="VXI13" s="8"/>
      <c r="VXJ13" s="8"/>
      <c r="VXK13" s="8"/>
      <c r="VXL13" s="8"/>
      <c r="VXM13" s="8"/>
      <c r="VXN13" s="8"/>
      <c r="VXO13" s="8"/>
      <c r="VXP13" s="8"/>
      <c r="VXQ13" s="8"/>
      <c r="VXR13" s="8"/>
      <c r="VXS13" s="8"/>
      <c r="VXT13" s="8"/>
      <c r="VXU13" s="8"/>
      <c r="VXV13" s="8"/>
      <c r="VXW13" s="8"/>
      <c r="VXX13" s="8"/>
      <c r="VXY13" s="8"/>
      <c r="VXZ13" s="8"/>
      <c r="VYA13" s="8"/>
      <c r="VYB13" s="8"/>
      <c r="VYC13" s="8"/>
      <c r="VYD13" s="8"/>
      <c r="VYE13" s="8"/>
      <c r="VYF13" s="8"/>
      <c r="VYG13" s="8"/>
      <c r="VYH13" s="8"/>
      <c r="VYI13" s="8"/>
      <c r="VYJ13" s="8"/>
      <c r="VYK13" s="8"/>
      <c r="VYL13" s="8"/>
      <c r="VYM13" s="8"/>
      <c r="VYN13" s="8"/>
      <c r="VYO13" s="8"/>
      <c r="VYP13" s="8"/>
      <c r="VYQ13" s="8"/>
      <c r="VYR13" s="8"/>
      <c r="VYS13" s="8"/>
      <c r="VYT13" s="8"/>
      <c r="VYU13" s="8"/>
      <c r="VYV13" s="8"/>
      <c r="VYW13" s="8"/>
      <c r="VYX13" s="8"/>
      <c r="VYY13" s="8"/>
      <c r="VYZ13" s="8"/>
      <c r="VZA13" s="8"/>
      <c r="VZB13" s="8"/>
      <c r="VZC13" s="8"/>
      <c r="VZD13" s="8"/>
      <c r="VZE13" s="8"/>
      <c r="VZF13" s="8"/>
      <c r="VZG13" s="8"/>
      <c r="VZH13" s="8"/>
      <c r="VZI13" s="8"/>
      <c r="VZJ13" s="8"/>
      <c r="VZK13" s="8"/>
      <c r="VZL13" s="8"/>
      <c r="VZM13" s="8"/>
      <c r="VZN13" s="8"/>
      <c r="VZO13" s="8"/>
      <c r="VZP13" s="8"/>
      <c r="VZQ13" s="8"/>
      <c r="VZR13" s="8"/>
      <c r="VZS13" s="8"/>
      <c r="VZT13" s="8"/>
      <c r="VZU13" s="8"/>
      <c r="VZV13" s="8"/>
      <c r="VZW13" s="8"/>
      <c r="VZX13" s="8"/>
      <c r="VZY13" s="8"/>
      <c r="VZZ13" s="8"/>
      <c r="WAA13" s="8"/>
      <c r="WAB13" s="8"/>
      <c r="WAC13" s="8"/>
      <c r="WAD13" s="8"/>
      <c r="WAE13" s="8"/>
      <c r="WAF13" s="8"/>
      <c r="WAG13" s="8"/>
      <c r="WAH13" s="8"/>
      <c r="WAI13" s="8"/>
      <c r="WAJ13" s="8"/>
      <c r="WAK13" s="8"/>
      <c r="WAL13" s="8"/>
      <c r="WAM13" s="8"/>
      <c r="WAN13" s="8"/>
      <c r="WAO13" s="8"/>
      <c r="WAP13" s="8"/>
      <c r="WAQ13" s="8"/>
      <c r="WAR13" s="8"/>
      <c r="WAS13" s="8"/>
      <c r="WAT13" s="8"/>
      <c r="WAU13" s="8"/>
      <c r="WAV13" s="8"/>
      <c r="WAW13" s="8"/>
      <c r="WAX13" s="8"/>
      <c r="WAY13" s="8"/>
      <c r="WAZ13" s="8"/>
      <c r="WBA13" s="8"/>
      <c r="WBB13" s="8"/>
      <c r="WBC13" s="8"/>
      <c r="WBD13" s="8"/>
      <c r="WBE13" s="8"/>
      <c r="WBF13" s="8"/>
      <c r="WBG13" s="8"/>
      <c r="WBH13" s="8"/>
      <c r="WBI13" s="8"/>
      <c r="WBJ13" s="8"/>
      <c r="WBK13" s="8"/>
      <c r="WBL13" s="8"/>
      <c r="WBM13" s="8"/>
      <c r="WBN13" s="8"/>
      <c r="WBO13" s="8"/>
      <c r="WBP13" s="8"/>
      <c r="WBQ13" s="8"/>
      <c r="WBR13" s="8"/>
      <c r="WBS13" s="8"/>
      <c r="WBT13" s="8"/>
      <c r="WBU13" s="8"/>
      <c r="WBV13" s="8"/>
      <c r="WBW13" s="8"/>
      <c r="WBX13" s="8"/>
      <c r="WBY13" s="8"/>
      <c r="WBZ13" s="8"/>
      <c r="WCA13" s="8"/>
      <c r="WCB13" s="8"/>
      <c r="WCC13" s="8"/>
      <c r="WCD13" s="8"/>
      <c r="WCE13" s="8"/>
      <c r="WCF13" s="8"/>
      <c r="WCG13" s="8"/>
      <c r="WCH13" s="8"/>
      <c r="WCI13" s="8"/>
      <c r="WCJ13" s="8"/>
      <c r="WCK13" s="8"/>
      <c r="WCL13" s="8"/>
      <c r="WCM13" s="8"/>
      <c r="WCN13" s="8"/>
      <c r="WCO13" s="8"/>
      <c r="WCP13" s="8"/>
      <c r="WCQ13" s="8"/>
      <c r="WCR13" s="8"/>
      <c r="WCS13" s="8"/>
      <c r="WCT13" s="8"/>
      <c r="WCU13" s="8"/>
      <c r="WCV13" s="8"/>
      <c r="WCW13" s="8"/>
      <c r="WCX13" s="8"/>
      <c r="WCY13" s="8"/>
      <c r="WCZ13" s="8"/>
      <c r="WDA13" s="8"/>
      <c r="WDB13" s="8"/>
      <c r="WDC13" s="8"/>
      <c r="WDD13" s="8"/>
      <c r="WDE13" s="8"/>
      <c r="WDF13" s="8"/>
      <c r="WDG13" s="8"/>
      <c r="WDH13" s="8"/>
      <c r="WDI13" s="8"/>
      <c r="WDJ13" s="8"/>
      <c r="WDK13" s="8"/>
      <c r="WDL13" s="8"/>
      <c r="WDM13" s="8"/>
      <c r="WDN13" s="8"/>
      <c r="WDO13" s="8"/>
      <c r="WDP13" s="8"/>
      <c r="WDQ13" s="8"/>
      <c r="WDR13" s="8"/>
      <c r="WDS13" s="8"/>
      <c r="WDT13" s="8"/>
      <c r="WDU13" s="8"/>
      <c r="WDV13" s="8"/>
      <c r="WDW13" s="8"/>
      <c r="WDX13" s="8"/>
      <c r="WDY13" s="8"/>
      <c r="WDZ13" s="8"/>
      <c r="WEA13" s="8"/>
      <c r="WEB13" s="8"/>
      <c r="WEC13" s="8"/>
      <c r="WED13" s="8"/>
      <c r="WEE13" s="8"/>
      <c r="WEF13" s="8"/>
      <c r="WEG13" s="8"/>
      <c r="WEH13" s="8"/>
      <c r="WEI13" s="8"/>
      <c r="WEJ13" s="8"/>
      <c r="WEK13" s="8"/>
      <c r="WEL13" s="8"/>
      <c r="WEM13" s="8"/>
      <c r="WEN13" s="8"/>
      <c r="WEO13" s="8"/>
      <c r="WEP13" s="8"/>
      <c r="WEQ13" s="8"/>
      <c r="WER13" s="8"/>
      <c r="WES13" s="8"/>
      <c r="WET13" s="8"/>
      <c r="WEU13" s="8"/>
      <c r="WEV13" s="8"/>
      <c r="WEW13" s="8"/>
      <c r="WEX13" s="8"/>
      <c r="WEY13" s="8"/>
      <c r="WEZ13" s="8"/>
      <c r="WFA13" s="8"/>
      <c r="WFB13" s="8"/>
      <c r="WFC13" s="8"/>
      <c r="WFD13" s="8"/>
      <c r="WFE13" s="8"/>
      <c r="WFF13" s="8"/>
      <c r="WFG13" s="8"/>
      <c r="WFH13" s="8"/>
      <c r="WFI13" s="8"/>
      <c r="WFJ13" s="8"/>
      <c r="WFK13" s="8"/>
      <c r="WFL13" s="8"/>
      <c r="WFM13" s="8"/>
      <c r="WFN13" s="8"/>
      <c r="WFO13" s="8"/>
      <c r="WFP13" s="8"/>
      <c r="WFQ13" s="8"/>
      <c r="WFR13" s="8"/>
      <c r="WFS13" s="8"/>
      <c r="WFT13" s="8"/>
      <c r="WFU13" s="8"/>
      <c r="WFV13" s="8"/>
      <c r="WFW13" s="8"/>
      <c r="WFX13" s="8"/>
      <c r="WFY13" s="8"/>
      <c r="WFZ13" s="8"/>
      <c r="WGA13" s="8"/>
      <c r="WGB13" s="8"/>
      <c r="WGC13" s="8"/>
      <c r="WGD13" s="8"/>
      <c r="WGE13" s="8"/>
      <c r="WGF13" s="8"/>
      <c r="WGG13" s="8"/>
      <c r="WGH13" s="8"/>
      <c r="WGI13" s="8"/>
      <c r="WGJ13" s="8"/>
      <c r="WGK13" s="8"/>
      <c r="WGL13" s="8"/>
      <c r="WGM13" s="8"/>
      <c r="WGN13" s="8"/>
      <c r="WGO13" s="8"/>
      <c r="WGP13" s="8"/>
      <c r="WGQ13" s="8"/>
      <c r="WGR13" s="8"/>
      <c r="WGS13" s="8"/>
      <c r="WGT13" s="8"/>
      <c r="WGU13" s="8"/>
      <c r="WGV13" s="8"/>
      <c r="WGW13" s="8"/>
      <c r="WGX13" s="8"/>
      <c r="WGY13" s="8"/>
      <c r="WGZ13" s="8"/>
      <c r="WHA13" s="8"/>
      <c r="WHB13" s="8"/>
      <c r="WHC13" s="8"/>
      <c r="WHD13" s="8"/>
      <c r="WHE13" s="8"/>
      <c r="WHF13" s="8"/>
      <c r="WHG13" s="8"/>
      <c r="WHH13" s="8"/>
      <c r="WHI13" s="8"/>
      <c r="WHJ13" s="8"/>
      <c r="WHK13" s="8"/>
      <c r="WHL13" s="8"/>
      <c r="WHM13" s="8"/>
      <c r="WHN13" s="8"/>
      <c r="WHO13" s="8"/>
      <c r="WHP13" s="8"/>
      <c r="WHQ13" s="8"/>
      <c r="WHR13" s="8"/>
      <c r="WHS13" s="8"/>
      <c r="WHT13" s="8"/>
      <c r="WHU13" s="8"/>
      <c r="WHV13" s="8"/>
      <c r="WHW13" s="8"/>
      <c r="WHX13" s="8"/>
      <c r="WHY13" s="8"/>
      <c r="WHZ13" s="8"/>
      <c r="WIA13" s="8"/>
      <c r="WIB13" s="8"/>
      <c r="WIC13" s="8"/>
      <c r="WID13" s="8"/>
      <c r="WIE13" s="8"/>
      <c r="WIF13" s="8"/>
      <c r="WIG13" s="8"/>
      <c r="WIH13" s="8"/>
      <c r="WII13" s="8"/>
      <c r="WIJ13" s="8"/>
      <c r="WIK13" s="8"/>
      <c r="WIL13" s="8"/>
      <c r="WIM13" s="8"/>
      <c r="WIN13" s="8"/>
      <c r="WIO13" s="8"/>
      <c r="WIP13" s="8"/>
      <c r="WIQ13" s="8"/>
      <c r="WIR13" s="8"/>
      <c r="WIS13" s="8"/>
      <c r="WIT13" s="8"/>
      <c r="WIU13" s="8"/>
      <c r="WIV13" s="8"/>
      <c r="WIW13" s="8"/>
      <c r="WIX13" s="8"/>
      <c r="WIY13" s="8"/>
      <c r="WIZ13" s="8"/>
      <c r="WJA13" s="8"/>
      <c r="WJB13" s="8"/>
      <c r="WJC13" s="8"/>
      <c r="WJD13" s="8"/>
      <c r="WJE13" s="8"/>
      <c r="WJF13" s="8"/>
      <c r="WJG13" s="8"/>
      <c r="WJH13" s="8"/>
      <c r="WJI13" s="8"/>
      <c r="WJJ13" s="8"/>
      <c r="WJK13" s="8"/>
      <c r="WJL13" s="8"/>
      <c r="WJM13" s="8"/>
      <c r="WJN13" s="8"/>
      <c r="WJO13" s="8"/>
      <c r="WJP13" s="8"/>
      <c r="WJQ13" s="8"/>
      <c r="WJR13" s="8"/>
      <c r="WJS13" s="8"/>
      <c r="WJT13" s="8"/>
      <c r="WJU13" s="8"/>
      <c r="WJV13" s="8"/>
      <c r="WJW13" s="8"/>
      <c r="WJX13" s="8"/>
      <c r="WJY13" s="8"/>
      <c r="WJZ13" s="8"/>
      <c r="WKA13" s="8"/>
      <c r="WKB13" s="8"/>
      <c r="WKC13" s="8"/>
      <c r="WKD13" s="8"/>
      <c r="WKE13" s="8"/>
      <c r="WKF13" s="8"/>
      <c r="WKG13" s="8"/>
      <c r="WKH13" s="8"/>
      <c r="WKI13" s="8"/>
      <c r="WKJ13" s="8"/>
      <c r="WKK13" s="8"/>
      <c r="WKL13" s="8"/>
      <c r="WKM13" s="8"/>
      <c r="WKN13" s="8"/>
      <c r="WKO13" s="8"/>
      <c r="WKP13" s="8"/>
      <c r="WKQ13" s="8"/>
      <c r="WKR13" s="8"/>
      <c r="WKS13" s="8"/>
      <c r="WKT13" s="8"/>
      <c r="WKU13" s="8"/>
      <c r="WKV13" s="8"/>
      <c r="WKW13" s="8"/>
      <c r="WKX13" s="8"/>
      <c r="WKY13" s="8"/>
      <c r="WKZ13" s="8"/>
      <c r="WLA13" s="8"/>
      <c r="WLB13" s="8"/>
      <c r="WLC13" s="8"/>
      <c r="WLD13" s="8"/>
      <c r="WLE13" s="8"/>
      <c r="WLF13" s="8"/>
      <c r="WLG13" s="8"/>
      <c r="WLH13" s="8"/>
      <c r="WLI13" s="8"/>
      <c r="WLJ13" s="8"/>
      <c r="WLK13" s="8"/>
      <c r="WLL13" s="8"/>
      <c r="WLM13" s="8"/>
      <c r="WLN13" s="8"/>
      <c r="WLO13" s="8"/>
      <c r="WLP13" s="8"/>
      <c r="WLQ13" s="8"/>
      <c r="WLR13" s="8"/>
      <c r="WLS13" s="8"/>
      <c r="WLT13" s="8"/>
      <c r="WLU13" s="8"/>
      <c r="WLV13" s="8"/>
      <c r="WLW13" s="8"/>
      <c r="WLX13" s="8"/>
      <c r="WLY13" s="8"/>
      <c r="WLZ13" s="8"/>
      <c r="WMA13" s="8"/>
      <c r="WMB13" s="8"/>
      <c r="WMC13" s="8"/>
      <c r="WMD13" s="8"/>
      <c r="WME13" s="8"/>
      <c r="WMF13" s="8"/>
      <c r="WMG13" s="8"/>
      <c r="WMH13" s="8"/>
      <c r="WMI13" s="8"/>
      <c r="WMJ13" s="8"/>
      <c r="WMK13" s="8"/>
      <c r="WML13" s="8"/>
      <c r="WMM13" s="8"/>
      <c r="WMN13" s="8"/>
      <c r="WMO13" s="8"/>
      <c r="WMP13" s="8"/>
      <c r="WMQ13" s="8"/>
      <c r="WMR13" s="8"/>
      <c r="WMS13" s="8"/>
      <c r="WMT13" s="8"/>
      <c r="WMU13" s="8"/>
      <c r="WMV13" s="8"/>
      <c r="WMW13" s="8"/>
      <c r="WMX13" s="8"/>
      <c r="WMY13" s="8"/>
      <c r="WMZ13" s="8"/>
      <c r="WNA13" s="8"/>
      <c r="WNB13" s="8"/>
      <c r="WNC13" s="8"/>
      <c r="WND13" s="8"/>
      <c r="WNE13" s="8"/>
      <c r="WNF13" s="8"/>
      <c r="WNG13" s="8"/>
      <c r="WNH13" s="8"/>
      <c r="WNI13" s="8"/>
      <c r="WNJ13" s="8"/>
      <c r="WNK13" s="8"/>
      <c r="WNL13" s="8"/>
      <c r="WNM13" s="8"/>
      <c r="WNN13" s="8"/>
      <c r="WNO13" s="8"/>
      <c r="WNP13" s="8"/>
      <c r="WNQ13" s="8"/>
      <c r="WNR13" s="8"/>
      <c r="WNS13" s="8"/>
      <c r="WNT13" s="8"/>
      <c r="WNU13" s="8"/>
      <c r="WNV13" s="8"/>
      <c r="WNW13" s="8"/>
      <c r="WNX13" s="8"/>
      <c r="WNY13" s="8"/>
      <c r="WNZ13" s="8"/>
      <c r="WOA13" s="8"/>
      <c r="WOB13" s="8"/>
      <c r="WOC13" s="8"/>
      <c r="WOD13" s="8"/>
      <c r="WOE13" s="8"/>
      <c r="WOF13" s="8"/>
      <c r="WOG13" s="8"/>
      <c r="WOH13" s="8"/>
      <c r="WOI13" s="8"/>
      <c r="WOJ13" s="8"/>
      <c r="WOK13" s="8"/>
      <c r="WOL13" s="8"/>
      <c r="WOM13" s="8"/>
      <c r="WON13" s="8"/>
      <c r="WOO13" s="8"/>
      <c r="WOP13" s="8"/>
      <c r="WOQ13" s="8"/>
      <c r="WOR13" s="8"/>
      <c r="WOS13" s="8"/>
      <c r="WOT13" s="8"/>
      <c r="WOU13" s="8"/>
      <c r="WOV13" s="8"/>
      <c r="WOW13" s="8"/>
      <c r="WOX13" s="8"/>
      <c r="WOY13" s="8"/>
      <c r="WOZ13" s="8"/>
      <c r="WPA13" s="8"/>
      <c r="WPB13" s="8"/>
      <c r="WPC13" s="8"/>
      <c r="WPD13" s="8"/>
      <c r="WPE13" s="8"/>
      <c r="WPF13" s="8"/>
      <c r="WPG13" s="8"/>
      <c r="WPH13" s="8"/>
      <c r="WPI13" s="8"/>
      <c r="WPJ13" s="8"/>
      <c r="WPK13" s="8"/>
      <c r="WPL13" s="8"/>
      <c r="WPM13" s="8"/>
      <c r="WPN13" s="8"/>
      <c r="WPO13" s="8"/>
      <c r="WPP13" s="8"/>
      <c r="WPQ13" s="8"/>
      <c r="WPR13" s="8"/>
      <c r="WPS13" s="8"/>
      <c r="WPT13" s="8"/>
      <c r="WPU13" s="8"/>
      <c r="WPV13" s="8"/>
      <c r="WPW13" s="8"/>
      <c r="WPX13" s="8"/>
      <c r="WPY13" s="8"/>
      <c r="WPZ13" s="8"/>
      <c r="WQA13" s="8"/>
      <c r="WQB13" s="8"/>
      <c r="WQC13" s="8"/>
      <c r="WQD13" s="8"/>
      <c r="WQE13" s="8"/>
      <c r="WQF13" s="8"/>
      <c r="WQG13" s="8"/>
      <c r="WQH13" s="8"/>
      <c r="WQI13" s="8"/>
      <c r="WQJ13" s="8"/>
      <c r="WQK13" s="8"/>
      <c r="WQL13" s="8"/>
      <c r="WQM13" s="8"/>
      <c r="WQN13" s="8"/>
      <c r="WQO13" s="8"/>
      <c r="WQP13" s="8"/>
      <c r="WQQ13" s="8"/>
      <c r="WQR13" s="8"/>
      <c r="WQS13" s="8"/>
      <c r="WQT13" s="8"/>
      <c r="WQU13" s="8"/>
      <c r="WQV13" s="8"/>
      <c r="WQW13" s="8"/>
      <c r="WQX13" s="8"/>
      <c r="WQY13" s="8"/>
      <c r="WQZ13" s="8"/>
      <c r="WRA13" s="8"/>
      <c r="WRB13" s="8"/>
      <c r="WRC13" s="8"/>
      <c r="WRD13" s="8"/>
      <c r="WRE13" s="8"/>
      <c r="WRF13" s="8"/>
      <c r="WRG13" s="8"/>
      <c r="WRH13" s="8"/>
      <c r="WRI13" s="8"/>
      <c r="WRJ13" s="8"/>
      <c r="WRK13" s="8"/>
      <c r="WRL13" s="8"/>
      <c r="WRM13" s="8"/>
      <c r="WRN13" s="8"/>
      <c r="WRO13" s="8"/>
      <c r="WRP13" s="8"/>
      <c r="WRQ13" s="8"/>
      <c r="WRR13" s="8"/>
      <c r="WRS13" s="8"/>
      <c r="WRT13" s="8"/>
      <c r="WRU13" s="8"/>
      <c r="WRV13" s="8"/>
      <c r="WRW13" s="8"/>
      <c r="WRX13" s="8"/>
      <c r="WRY13" s="8"/>
      <c r="WRZ13" s="8"/>
      <c r="WSA13" s="8"/>
      <c r="WSB13" s="8"/>
      <c r="WSC13" s="8"/>
      <c r="WSD13" s="8"/>
      <c r="WSE13" s="8"/>
      <c r="WSF13" s="8"/>
      <c r="WSG13" s="8"/>
      <c r="WSH13" s="8"/>
      <c r="WSI13" s="8"/>
      <c r="WSJ13" s="8"/>
      <c r="WSK13" s="8"/>
      <c r="WSL13" s="8"/>
      <c r="WSM13" s="8"/>
      <c r="WSN13" s="8"/>
      <c r="WSO13" s="8"/>
      <c r="WSP13" s="8"/>
      <c r="WSQ13" s="8"/>
      <c r="WSR13" s="8"/>
      <c r="WSS13" s="8"/>
      <c r="WST13" s="8"/>
      <c r="WSU13" s="8"/>
      <c r="WSV13" s="8"/>
      <c r="WSW13" s="8"/>
      <c r="WSX13" s="8"/>
      <c r="WSY13" s="8"/>
      <c r="WSZ13" s="8"/>
      <c r="WTA13" s="8"/>
      <c r="WTB13" s="8"/>
      <c r="WTC13" s="8"/>
      <c r="WTD13" s="8"/>
      <c r="WTE13" s="8"/>
      <c r="WTF13" s="8"/>
      <c r="WTG13" s="8"/>
      <c r="WTH13" s="8"/>
      <c r="WTI13" s="8"/>
      <c r="WTJ13" s="8"/>
      <c r="WTK13" s="8"/>
      <c r="WTL13" s="8"/>
      <c r="WTM13" s="8"/>
      <c r="WTN13" s="8"/>
      <c r="WTO13" s="8"/>
      <c r="WTP13" s="8"/>
      <c r="WTQ13" s="8"/>
      <c r="WTR13" s="8"/>
      <c r="WTS13" s="8"/>
      <c r="WTT13" s="8"/>
      <c r="WTU13" s="8"/>
      <c r="WTV13" s="8"/>
      <c r="WTW13" s="8"/>
      <c r="WTX13" s="8"/>
      <c r="WTY13" s="8"/>
      <c r="WTZ13" s="8"/>
      <c r="WUA13" s="8"/>
      <c r="WUB13" s="8"/>
      <c r="WUC13" s="8"/>
      <c r="WUD13" s="8"/>
      <c r="WUE13" s="8"/>
      <c r="WUF13" s="8"/>
      <c r="WUG13" s="8"/>
      <c r="WUH13" s="8"/>
      <c r="WUI13" s="8"/>
      <c r="WUJ13" s="8"/>
      <c r="WUK13" s="8"/>
      <c r="WUL13" s="8"/>
      <c r="WUM13" s="8"/>
      <c r="WUN13" s="8"/>
      <c r="WUO13" s="8"/>
      <c r="WUP13" s="8"/>
      <c r="WUQ13" s="8"/>
      <c r="WUR13" s="8"/>
      <c r="WUS13" s="8"/>
      <c r="WUT13" s="8"/>
      <c r="WUU13" s="8"/>
      <c r="WUV13" s="8"/>
      <c r="WUW13" s="8"/>
      <c r="WUX13" s="8"/>
      <c r="WUY13" s="8"/>
      <c r="WUZ13" s="8"/>
      <c r="WVA13" s="8"/>
      <c r="WVB13" s="8"/>
      <c r="WVC13" s="8"/>
      <c r="WVD13" s="8"/>
      <c r="WVE13" s="8"/>
      <c r="WVF13" s="8"/>
      <c r="WVG13" s="8"/>
      <c r="WVH13" s="8"/>
      <c r="WVI13" s="8"/>
      <c r="WVJ13" s="8"/>
      <c r="WVK13" s="8"/>
      <c r="WVL13" s="8"/>
      <c r="WVM13" s="8"/>
      <c r="WVN13" s="8"/>
      <c r="WVO13" s="8"/>
      <c r="WVP13" s="8"/>
      <c r="WVQ13" s="8"/>
      <c r="WVR13" s="8"/>
      <c r="WVS13" s="8"/>
      <c r="WVT13" s="8"/>
      <c r="WVU13" s="8"/>
      <c r="WVV13" s="8"/>
      <c r="WVW13" s="8"/>
      <c r="WVX13" s="8"/>
      <c r="WVY13" s="8"/>
      <c r="WVZ13" s="8"/>
      <c r="WWA13" s="8"/>
      <c r="WWB13" s="8"/>
      <c r="WWC13" s="8"/>
      <c r="WWD13" s="8"/>
      <c r="WWE13" s="8"/>
      <c r="WWF13" s="8"/>
      <c r="WWG13" s="8"/>
      <c r="WWH13" s="8"/>
      <c r="WWI13" s="8"/>
      <c r="WWJ13" s="8"/>
      <c r="WWK13" s="8"/>
      <c r="WWL13" s="8"/>
      <c r="WWM13" s="8"/>
      <c r="WWN13" s="8"/>
      <c r="WWO13" s="8"/>
      <c r="WWP13" s="8"/>
      <c r="WWQ13" s="8"/>
      <c r="WWR13" s="8"/>
      <c r="WWS13" s="8"/>
      <c r="WWT13" s="8"/>
      <c r="WWU13" s="8"/>
      <c r="WWV13" s="8"/>
      <c r="WWW13" s="8"/>
      <c r="WWX13" s="8"/>
      <c r="WWY13" s="8"/>
      <c r="WWZ13" s="8"/>
      <c r="WXA13" s="8"/>
      <c r="WXB13" s="8"/>
      <c r="WXC13" s="8"/>
      <c r="WXD13" s="8"/>
      <c r="WXE13" s="8"/>
      <c r="WXF13" s="8"/>
      <c r="WXG13" s="8"/>
      <c r="WXH13" s="8"/>
      <c r="WXI13" s="8"/>
      <c r="WXJ13" s="8"/>
      <c r="WXK13" s="8"/>
      <c r="WXL13" s="8"/>
      <c r="WXM13" s="8"/>
      <c r="WXN13" s="8"/>
      <c r="WXO13" s="8"/>
      <c r="WXP13" s="8"/>
      <c r="WXQ13" s="8"/>
      <c r="WXR13" s="8"/>
      <c r="WXS13" s="8"/>
      <c r="WXT13" s="8"/>
      <c r="WXU13" s="8"/>
      <c r="WXV13" s="8"/>
      <c r="WXW13" s="8"/>
      <c r="WXX13" s="8"/>
      <c r="WXY13" s="8"/>
      <c r="WXZ13" s="8"/>
      <c r="WYA13" s="8"/>
      <c r="WYB13" s="8"/>
      <c r="WYC13" s="8"/>
      <c r="WYD13" s="8"/>
      <c r="WYE13" s="8"/>
      <c r="WYF13" s="8"/>
      <c r="WYG13" s="8"/>
      <c r="WYH13" s="8"/>
      <c r="WYI13" s="8"/>
      <c r="WYJ13" s="8"/>
      <c r="WYK13" s="8"/>
      <c r="WYL13" s="8"/>
      <c r="WYM13" s="8"/>
      <c r="WYN13" s="8"/>
      <c r="WYO13" s="8"/>
      <c r="WYP13" s="8"/>
      <c r="WYQ13" s="8"/>
      <c r="WYR13" s="8"/>
      <c r="WYS13" s="8"/>
      <c r="WYT13" s="8"/>
      <c r="WYU13" s="8"/>
      <c r="WYV13" s="8"/>
      <c r="WYW13" s="8"/>
      <c r="WYX13" s="8"/>
      <c r="WYY13" s="8"/>
      <c r="WYZ13" s="8"/>
      <c r="WZA13" s="8"/>
      <c r="WZB13" s="8"/>
      <c r="WZC13" s="8"/>
      <c r="WZD13" s="8"/>
      <c r="WZE13" s="8"/>
      <c r="WZF13" s="8"/>
      <c r="WZG13" s="8"/>
      <c r="WZH13" s="8"/>
      <c r="WZI13" s="8"/>
      <c r="WZJ13" s="8"/>
      <c r="WZK13" s="8"/>
      <c r="WZL13" s="8"/>
      <c r="WZM13" s="8"/>
      <c r="WZN13" s="8"/>
      <c r="WZO13" s="8"/>
      <c r="WZP13" s="8"/>
      <c r="WZQ13" s="8"/>
      <c r="WZR13" s="8"/>
      <c r="WZS13" s="8"/>
      <c r="WZT13" s="8"/>
      <c r="WZU13" s="8"/>
      <c r="WZV13" s="8"/>
      <c r="WZW13" s="8"/>
      <c r="WZX13" s="8"/>
      <c r="WZY13" s="8"/>
      <c r="WZZ13" s="8"/>
      <c r="XAA13" s="8"/>
      <c r="XAB13" s="8"/>
      <c r="XAC13" s="8"/>
      <c r="XAD13" s="8"/>
      <c r="XAE13" s="8"/>
      <c r="XAF13" s="8"/>
      <c r="XAG13" s="8"/>
      <c r="XAH13" s="8"/>
      <c r="XAI13" s="8"/>
      <c r="XAJ13" s="8"/>
      <c r="XAK13" s="8"/>
      <c r="XAL13" s="8"/>
      <c r="XAM13" s="8"/>
      <c r="XAN13" s="8"/>
      <c r="XAO13" s="8"/>
      <c r="XAP13" s="8"/>
      <c r="XAQ13" s="8"/>
      <c r="XAR13" s="8"/>
      <c r="XAS13" s="8"/>
      <c r="XAT13" s="8"/>
      <c r="XAU13" s="8"/>
      <c r="XAV13" s="8"/>
      <c r="XAW13" s="8"/>
      <c r="XAX13" s="8"/>
      <c r="XAY13" s="8"/>
      <c r="XAZ13" s="8"/>
      <c r="XBA13" s="8"/>
      <c r="XBB13" s="8"/>
      <c r="XBC13" s="8"/>
      <c r="XBD13" s="8"/>
      <c r="XBE13" s="8"/>
      <c r="XBF13" s="8"/>
      <c r="XBG13" s="8"/>
      <c r="XBH13" s="8"/>
      <c r="XBI13" s="8"/>
      <c r="XBJ13" s="8"/>
      <c r="XBK13" s="8"/>
      <c r="XBL13" s="8"/>
      <c r="XBM13" s="8"/>
      <c r="XBN13" s="8"/>
      <c r="XBO13" s="8"/>
      <c r="XBP13" s="8"/>
      <c r="XBQ13" s="8"/>
      <c r="XBR13" s="8"/>
      <c r="XBS13" s="8"/>
      <c r="XBT13" s="8"/>
      <c r="XBU13" s="8"/>
      <c r="XBV13" s="8"/>
      <c r="XBW13" s="8"/>
      <c r="XBX13" s="8"/>
      <c r="XBY13" s="8"/>
      <c r="XBZ13" s="8"/>
      <c r="XCA13" s="8"/>
      <c r="XCB13" s="8"/>
      <c r="XCC13" s="8"/>
      <c r="XCD13" s="8"/>
      <c r="XCE13" s="8"/>
      <c r="XCF13" s="8"/>
      <c r="XCG13" s="8"/>
      <c r="XCH13" s="8"/>
      <c r="XCI13" s="8"/>
      <c r="XCJ13" s="8"/>
      <c r="XCK13" s="8"/>
      <c r="XCL13" s="8"/>
      <c r="XCM13" s="8"/>
      <c r="XCN13" s="8"/>
      <c r="XCO13" s="8"/>
      <c r="XCP13" s="8"/>
      <c r="XCQ13" s="8"/>
      <c r="XCR13" s="8"/>
      <c r="XCS13" s="8"/>
      <c r="XCT13" s="8"/>
      <c r="XCU13" s="8"/>
      <c r="XCV13" s="8"/>
      <c r="XCW13" s="8"/>
      <c r="XCX13" s="8"/>
      <c r="XCY13" s="8"/>
      <c r="XCZ13" s="8"/>
      <c r="XDA13" s="8"/>
      <c r="XDB13" s="8"/>
      <c r="XDC13" s="8"/>
      <c r="XDD13" s="8"/>
      <c r="XDE13" s="8"/>
      <c r="XDF13" s="8"/>
      <c r="XDG13" s="8"/>
      <c r="XDH13" s="8"/>
      <c r="XDI13" s="8"/>
      <c r="XDJ13" s="8"/>
      <c r="XDK13" s="8"/>
      <c r="XDL13" s="8"/>
      <c r="XDM13" s="8"/>
      <c r="XDN13" s="8"/>
      <c r="XDO13" s="8"/>
      <c r="XDP13" s="8"/>
      <c r="XDQ13" s="8"/>
      <c r="XDR13" s="8"/>
      <c r="XDS13" s="8"/>
      <c r="XDT13" s="8"/>
      <c r="XDU13" s="8"/>
      <c r="XDV13" s="8"/>
      <c r="XDW13" s="8"/>
      <c r="XDX13" s="8"/>
      <c r="XDY13" s="8"/>
      <c r="XDZ13" s="8"/>
      <c r="XEA13" s="8"/>
      <c r="XEB13" s="8"/>
      <c r="XEC13" s="8"/>
      <c r="XED13" s="8"/>
      <c r="XEE13" s="8"/>
      <c r="XEF13" s="8"/>
      <c r="XEG13" s="8"/>
      <c r="XEH13" s="8"/>
      <c r="XEI13" s="8"/>
      <c r="XEJ13" s="8"/>
      <c r="XEK13" s="8"/>
      <c r="XEL13" s="8"/>
      <c r="XEM13" s="8"/>
      <c r="XEN13" s="8"/>
      <c r="XEO13" s="8"/>
      <c r="XEP13" s="8"/>
      <c r="XEQ13" s="8"/>
      <c r="XER13" s="8"/>
      <c r="XES13" s="8"/>
      <c r="XET13" s="8"/>
      <c r="XEU13" s="8"/>
      <c r="XEV13" s="8"/>
      <c r="XEW13" s="8"/>
      <c r="XEX13" s="8"/>
      <c r="XEY13" s="8"/>
      <c r="XEZ13" s="8"/>
      <c r="XFA13" s="8"/>
      <c r="XFB13" s="8"/>
      <c r="XFC13" s="8"/>
      <c r="XFD13" s="8"/>
    </row>
    <row r="14" s="91" customFormat="1" ht="30" customHeight="1" spans="1:16384">
      <c r="A14" s="221" t="s">
        <v>682</v>
      </c>
      <c r="B14" s="222"/>
      <c r="C14" s="221" t="s">
        <v>683</v>
      </c>
      <c r="D14" s="222"/>
      <c r="E14" s="222"/>
      <c r="F14" s="222"/>
      <c r="G14" s="222"/>
      <c r="H14" s="223">
        <v>6316600</v>
      </c>
      <c r="I14" s="223">
        <v>6316600</v>
      </c>
      <c r="J14" s="223"/>
      <c r="K14" s="223">
        <v>6316600</v>
      </c>
      <c r="L14" s="223">
        <v>6316600</v>
      </c>
      <c r="M14" s="249"/>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c r="XFC14" s="8"/>
      <c r="XFD14" s="8"/>
    </row>
    <row r="15" s="91" customFormat="1" ht="32.25" customHeight="1" spans="1:16384">
      <c r="A15" s="221" t="s">
        <v>684</v>
      </c>
      <c r="B15" s="222"/>
      <c r="C15" s="221" t="s">
        <v>685</v>
      </c>
      <c r="D15" s="222"/>
      <c r="E15" s="222"/>
      <c r="F15" s="222"/>
      <c r="G15" s="222"/>
      <c r="H15" s="223">
        <v>20000</v>
      </c>
      <c r="I15" s="223">
        <v>20000</v>
      </c>
      <c r="J15" s="194"/>
      <c r="K15" s="223">
        <v>20000</v>
      </c>
      <c r="L15" s="223">
        <v>20000</v>
      </c>
      <c r="M15" s="250"/>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c r="XEB15" s="8"/>
      <c r="XEC15" s="8"/>
      <c r="XED15" s="8"/>
      <c r="XEE15" s="8"/>
      <c r="XEF15" s="8"/>
      <c r="XEG15" s="8"/>
      <c r="XEH15" s="8"/>
      <c r="XEI15" s="8"/>
      <c r="XEJ15" s="8"/>
      <c r="XEK15" s="8"/>
      <c r="XEL15" s="8"/>
      <c r="XEM15" s="8"/>
      <c r="XEN15" s="8"/>
      <c r="XEO15" s="8"/>
      <c r="XEP15" s="8"/>
      <c r="XEQ15" s="8"/>
      <c r="XER15" s="8"/>
      <c r="XES15" s="8"/>
      <c r="XET15" s="8"/>
      <c r="XEU15" s="8"/>
      <c r="XEV15" s="8"/>
      <c r="XEW15" s="8"/>
      <c r="XEX15" s="8"/>
      <c r="XEY15" s="8"/>
      <c r="XEZ15" s="8"/>
      <c r="XFA15" s="8"/>
      <c r="XFB15" s="8"/>
      <c r="XFC15" s="8"/>
      <c r="XFD15" s="8"/>
    </row>
    <row r="16" s="91" customFormat="1" ht="32.25" customHeight="1" spans="1:16384">
      <c r="A16" s="224" t="s">
        <v>686</v>
      </c>
      <c r="B16" s="225"/>
      <c r="C16" s="225"/>
      <c r="D16" s="225"/>
      <c r="E16" s="225"/>
      <c r="F16" s="225"/>
      <c r="G16" s="225"/>
      <c r="H16" s="225"/>
      <c r="I16" s="225"/>
      <c r="J16" s="225"/>
      <c r="K16" s="225"/>
      <c r="L16" s="225"/>
      <c r="M16" s="251"/>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c r="VOG16" s="8"/>
      <c r="VOH16" s="8"/>
      <c r="VOI16" s="8"/>
      <c r="VOJ16" s="8"/>
      <c r="VOK16" s="8"/>
      <c r="VOL16" s="8"/>
      <c r="VOM16" s="8"/>
      <c r="VON16" s="8"/>
      <c r="VOO16" s="8"/>
      <c r="VOP16" s="8"/>
      <c r="VOQ16" s="8"/>
      <c r="VOR16" s="8"/>
      <c r="VOS16" s="8"/>
      <c r="VOT16" s="8"/>
      <c r="VOU16" s="8"/>
      <c r="VOV16" s="8"/>
      <c r="VOW16" s="8"/>
      <c r="VOX16" s="8"/>
      <c r="VOY16" s="8"/>
      <c r="VOZ16" s="8"/>
      <c r="VPA16" s="8"/>
      <c r="VPB16" s="8"/>
      <c r="VPC16" s="8"/>
      <c r="VPD16" s="8"/>
      <c r="VPE16" s="8"/>
      <c r="VPF16" s="8"/>
      <c r="VPG16" s="8"/>
      <c r="VPH16" s="8"/>
      <c r="VPI16" s="8"/>
      <c r="VPJ16" s="8"/>
      <c r="VPK16" s="8"/>
      <c r="VPL16" s="8"/>
      <c r="VPM16" s="8"/>
      <c r="VPN16" s="8"/>
      <c r="VPO16" s="8"/>
      <c r="VPP16" s="8"/>
      <c r="VPQ16" s="8"/>
      <c r="VPR16" s="8"/>
      <c r="VPS16" s="8"/>
      <c r="VPT16" s="8"/>
      <c r="VPU16" s="8"/>
      <c r="VPV16" s="8"/>
      <c r="VPW16" s="8"/>
      <c r="VPX16" s="8"/>
      <c r="VPY16" s="8"/>
      <c r="VPZ16" s="8"/>
      <c r="VQA16" s="8"/>
      <c r="VQB16" s="8"/>
      <c r="VQC16" s="8"/>
      <c r="VQD16" s="8"/>
      <c r="VQE16" s="8"/>
      <c r="VQF16" s="8"/>
      <c r="VQG16" s="8"/>
      <c r="VQH16" s="8"/>
      <c r="VQI16" s="8"/>
      <c r="VQJ16" s="8"/>
      <c r="VQK16" s="8"/>
      <c r="VQL16" s="8"/>
      <c r="VQM16" s="8"/>
      <c r="VQN16" s="8"/>
      <c r="VQO16" s="8"/>
      <c r="VQP16" s="8"/>
      <c r="VQQ16" s="8"/>
      <c r="VQR16" s="8"/>
      <c r="VQS16" s="8"/>
      <c r="VQT16" s="8"/>
      <c r="VQU16" s="8"/>
      <c r="VQV16" s="8"/>
      <c r="VQW16" s="8"/>
      <c r="VQX16" s="8"/>
      <c r="VQY16" s="8"/>
      <c r="VQZ16" s="8"/>
      <c r="VRA16" s="8"/>
      <c r="VRB16" s="8"/>
      <c r="VRC16" s="8"/>
      <c r="VRD16" s="8"/>
      <c r="VRE16" s="8"/>
      <c r="VRF16" s="8"/>
      <c r="VRG16" s="8"/>
      <c r="VRH16" s="8"/>
      <c r="VRI16" s="8"/>
      <c r="VRJ16" s="8"/>
      <c r="VRK16" s="8"/>
      <c r="VRL16" s="8"/>
      <c r="VRM16" s="8"/>
      <c r="VRN16" s="8"/>
      <c r="VRO16" s="8"/>
      <c r="VRP16" s="8"/>
      <c r="VRQ16" s="8"/>
      <c r="VRR16" s="8"/>
      <c r="VRS16" s="8"/>
      <c r="VRT16" s="8"/>
      <c r="VRU16" s="8"/>
      <c r="VRV16" s="8"/>
      <c r="VRW16" s="8"/>
      <c r="VRX16" s="8"/>
      <c r="VRY16" s="8"/>
      <c r="VRZ16" s="8"/>
      <c r="VSA16" s="8"/>
      <c r="VSB16" s="8"/>
      <c r="VSC16" s="8"/>
      <c r="VSD16" s="8"/>
      <c r="VSE16" s="8"/>
      <c r="VSF16" s="8"/>
      <c r="VSG16" s="8"/>
      <c r="VSH16" s="8"/>
      <c r="VSI16" s="8"/>
      <c r="VSJ16" s="8"/>
      <c r="VSK16" s="8"/>
      <c r="VSL16" s="8"/>
      <c r="VSM16" s="8"/>
      <c r="VSN16" s="8"/>
      <c r="VSO16" s="8"/>
      <c r="VSP16" s="8"/>
      <c r="VSQ16" s="8"/>
      <c r="VSR16" s="8"/>
      <c r="VSS16" s="8"/>
      <c r="VST16" s="8"/>
      <c r="VSU16" s="8"/>
      <c r="VSV16" s="8"/>
      <c r="VSW16" s="8"/>
      <c r="VSX16" s="8"/>
      <c r="VSY16" s="8"/>
      <c r="VSZ16" s="8"/>
      <c r="VTA16" s="8"/>
      <c r="VTB16" s="8"/>
      <c r="VTC16" s="8"/>
      <c r="VTD16" s="8"/>
      <c r="VTE16" s="8"/>
      <c r="VTF16" s="8"/>
      <c r="VTG16" s="8"/>
      <c r="VTH16" s="8"/>
      <c r="VTI16" s="8"/>
      <c r="VTJ16" s="8"/>
      <c r="VTK16" s="8"/>
      <c r="VTL16" s="8"/>
      <c r="VTM16" s="8"/>
      <c r="VTN16" s="8"/>
      <c r="VTO16" s="8"/>
      <c r="VTP16" s="8"/>
      <c r="VTQ16" s="8"/>
      <c r="VTR16" s="8"/>
      <c r="VTS16" s="8"/>
      <c r="VTT16" s="8"/>
      <c r="VTU16" s="8"/>
      <c r="VTV16" s="8"/>
      <c r="VTW16" s="8"/>
      <c r="VTX16" s="8"/>
      <c r="VTY16" s="8"/>
      <c r="VTZ16" s="8"/>
      <c r="VUA16" s="8"/>
      <c r="VUB16" s="8"/>
      <c r="VUC16" s="8"/>
      <c r="VUD16" s="8"/>
      <c r="VUE16" s="8"/>
      <c r="VUF16" s="8"/>
      <c r="VUG16" s="8"/>
      <c r="VUH16" s="8"/>
      <c r="VUI16" s="8"/>
      <c r="VUJ16" s="8"/>
      <c r="VUK16" s="8"/>
      <c r="VUL16" s="8"/>
      <c r="VUM16" s="8"/>
      <c r="VUN16" s="8"/>
      <c r="VUO16" s="8"/>
      <c r="VUP16" s="8"/>
      <c r="VUQ16" s="8"/>
      <c r="VUR16" s="8"/>
      <c r="VUS16" s="8"/>
      <c r="VUT16" s="8"/>
      <c r="VUU16" s="8"/>
      <c r="VUV16" s="8"/>
      <c r="VUW16" s="8"/>
      <c r="VUX16" s="8"/>
      <c r="VUY16" s="8"/>
      <c r="VUZ16" s="8"/>
      <c r="VVA16" s="8"/>
      <c r="VVB16" s="8"/>
      <c r="VVC16" s="8"/>
      <c r="VVD16" s="8"/>
      <c r="VVE16" s="8"/>
      <c r="VVF16" s="8"/>
      <c r="VVG16" s="8"/>
      <c r="VVH16" s="8"/>
      <c r="VVI16" s="8"/>
      <c r="VVJ16" s="8"/>
      <c r="VVK16" s="8"/>
      <c r="VVL16" s="8"/>
      <c r="VVM16" s="8"/>
      <c r="VVN16" s="8"/>
      <c r="VVO16" s="8"/>
      <c r="VVP16" s="8"/>
      <c r="VVQ16" s="8"/>
      <c r="VVR16" s="8"/>
      <c r="VVS16" s="8"/>
      <c r="VVT16" s="8"/>
      <c r="VVU16" s="8"/>
      <c r="VVV16" s="8"/>
      <c r="VVW16" s="8"/>
      <c r="VVX16" s="8"/>
      <c r="VVY16" s="8"/>
      <c r="VVZ16" s="8"/>
      <c r="VWA16" s="8"/>
      <c r="VWB16" s="8"/>
      <c r="VWC16" s="8"/>
      <c r="VWD16" s="8"/>
      <c r="VWE16" s="8"/>
      <c r="VWF16" s="8"/>
      <c r="VWG16" s="8"/>
      <c r="VWH16" s="8"/>
      <c r="VWI16" s="8"/>
      <c r="VWJ16" s="8"/>
      <c r="VWK16" s="8"/>
      <c r="VWL16" s="8"/>
      <c r="VWM16" s="8"/>
      <c r="VWN16" s="8"/>
      <c r="VWO16" s="8"/>
      <c r="VWP16" s="8"/>
      <c r="VWQ16" s="8"/>
      <c r="VWR16" s="8"/>
      <c r="VWS16" s="8"/>
      <c r="VWT16" s="8"/>
      <c r="VWU16" s="8"/>
      <c r="VWV16" s="8"/>
      <c r="VWW16" s="8"/>
      <c r="VWX16" s="8"/>
      <c r="VWY16" s="8"/>
      <c r="VWZ16" s="8"/>
      <c r="VXA16" s="8"/>
      <c r="VXB16" s="8"/>
      <c r="VXC16" s="8"/>
      <c r="VXD16" s="8"/>
      <c r="VXE16" s="8"/>
      <c r="VXF16" s="8"/>
      <c r="VXG16" s="8"/>
      <c r="VXH16" s="8"/>
      <c r="VXI16" s="8"/>
      <c r="VXJ16" s="8"/>
      <c r="VXK16" s="8"/>
      <c r="VXL16" s="8"/>
      <c r="VXM16" s="8"/>
      <c r="VXN16" s="8"/>
      <c r="VXO16" s="8"/>
      <c r="VXP16" s="8"/>
      <c r="VXQ16" s="8"/>
      <c r="VXR16" s="8"/>
      <c r="VXS16" s="8"/>
      <c r="VXT16" s="8"/>
      <c r="VXU16" s="8"/>
      <c r="VXV16" s="8"/>
      <c r="VXW16" s="8"/>
      <c r="VXX16" s="8"/>
      <c r="VXY16" s="8"/>
      <c r="VXZ16" s="8"/>
      <c r="VYA16" s="8"/>
      <c r="VYB16" s="8"/>
      <c r="VYC16" s="8"/>
      <c r="VYD16" s="8"/>
      <c r="VYE16" s="8"/>
      <c r="VYF16" s="8"/>
      <c r="VYG16" s="8"/>
      <c r="VYH16" s="8"/>
      <c r="VYI16" s="8"/>
      <c r="VYJ16" s="8"/>
      <c r="VYK16" s="8"/>
      <c r="VYL16" s="8"/>
      <c r="VYM16" s="8"/>
      <c r="VYN16" s="8"/>
      <c r="VYO16" s="8"/>
      <c r="VYP16" s="8"/>
      <c r="VYQ16" s="8"/>
      <c r="VYR16" s="8"/>
      <c r="VYS16" s="8"/>
      <c r="VYT16" s="8"/>
      <c r="VYU16" s="8"/>
      <c r="VYV16" s="8"/>
      <c r="VYW16" s="8"/>
      <c r="VYX16" s="8"/>
      <c r="VYY16" s="8"/>
      <c r="VYZ16" s="8"/>
      <c r="VZA16" s="8"/>
      <c r="VZB16" s="8"/>
      <c r="VZC16" s="8"/>
      <c r="VZD16" s="8"/>
      <c r="VZE16" s="8"/>
      <c r="VZF16" s="8"/>
      <c r="VZG16" s="8"/>
      <c r="VZH16" s="8"/>
      <c r="VZI16" s="8"/>
      <c r="VZJ16" s="8"/>
      <c r="VZK16" s="8"/>
      <c r="VZL16" s="8"/>
      <c r="VZM16" s="8"/>
      <c r="VZN16" s="8"/>
      <c r="VZO16" s="8"/>
      <c r="VZP16" s="8"/>
      <c r="VZQ16" s="8"/>
      <c r="VZR16" s="8"/>
      <c r="VZS16" s="8"/>
      <c r="VZT16" s="8"/>
      <c r="VZU16" s="8"/>
      <c r="VZV16" s="8"/>
      <c r="VZW16" s="8"/>
      <c r="VZX16" s="8"/>
      <c r="VZY16" s="8"/>
      <c r="VZZ16" s="8"/>
      <c r="WAA16" s="8"/>
      <c r="WAB16" s="8"/>
      <c r="WAC16" s="8"/>
      <c r="WAD16" s="8"/>
      <c r="WAE16" s="8"/>
      <c r="WAF16" s="8"/>
      <c r="WAG16" s="8"/>
      <c r="WAH16" s="8"/>
      <c r="WAI16" s="8"/>
      <c r="WAJ16" s="8"/>
      <c r="WAK16" s="8"/>
      <c r="WAL16" s="8"/>
      <c r="WAM16" s="8"/>
      <c r="WAN16" s="8"/>
      <c r="WAO16" s="8"/>
      <c r="WAP16" s="8"/>
      <c r="WAQ16" s="8"/>
      <c r="WAR16" s="8"/>
      <c r="WAS16" s="8"/>
      <c r="WAT16" s="8"/>
      <c r="WAU16" s="8"/>
      <c r="WAV16" s="8"/>
      <c r="WAW16" s="8"/>
      <c r="WAX16" s="8"/>
      <c r="WAY16" s="8"/>
      <c r="WAZ16" s="8"/>
      <c r="WBA16" s="8"/>
      <c r="WBB16" s="8"/>
      <c r="WBC16" s="8"/>
      <c r="WBD16" s="8"/>
      <c r="WBE16" s="8"/>
      <c r="WBF16" s="8"/>
      <c r="WBG16" s="8"/>
      <c r="WBH16" s="8"/>
      <c r="WBI16" s="8"/>
      <c r="WBJ16" s="8"/>
      <c r="WBK16" s="8"/>
      <c r="WBL16" s="8"/>
      <c r="WBM16" s="8"/>
      <c r="WBN16" s="8"/>
      <c r="WBO16" s="8"/>
      <c r="WBP16" s="8"/>
      <c r="WBQ16" s="8"/>
      <c r="WBR16" s="8"/>
      <c r="WBS16" s="8"/>
      <c r="WBT16" s="8"/>
      <c r="WBU16" s="8"/>
      <c r="WBV16" s="8"/>
      <c r="WBW16" s="8"/>
      <c r="WBX16" s="8"/>
      <c r="WBY16" s="8"/>
      <c r="WBZ16" s="8"/>
      <c r="WCA16" s="8"/>
      <c r="WCB16" s="8"/>
      <c r="WCC16" s="8"/>
      <c r="WCD16" s="8"/>
      <c r="WCE16" s="8"/>
      <c r="WCF16" s="8"/>
      <c r="WCG16" s="8"/>
      <c r="WCH16" s="8"/>
      <c r="WCI16" s="8"/>
      <c r="WCJ16" s="8"/>
      <c r="WCK16" s="8"/>
      <c r="WCL16" s="8"/>
      <c r="WCM16" s="8"/>
      <c r="WCN16" s="8"/>
      <c r="WCO16" s="8"/>
      <c r="WCP16" s="8"/>
      <c r="WCQ16" s="8"/>
      <c r="WCR16" s="8"/>
      <c r="WCS16" s="8"/>
      <c r="WCT16" s="8"/>
      <c r="WCU16" s="8"/>
      <c r="WCV16" s="8"/>
      <c r="WCW16" s="8"/>
      <c r="WCX16" s="8"/>
      <c r="WCY16" s="8"/>
      <c r="WCZ16" s="8"/>
      <c r="WDA16" s="8"/>
      <c r="WDB16" s="8"/>
      <c r="WDC16" s="8"/>
      <c r="WDD16" s="8"/>
      <c r="WDE16" s="8"/>
      <c r="WDF16" s="8"/>
      <c r="WDG16" s="8"/>
      <c r="WDH16" s="8"/>
      <c r="WDI16" s="8"/>
      <c r="WDJ16" s="8"/>
      <c r="WDK16" s="8"/>
      <c r="WDL16" s="8"/>
      <c r="WDM16" s="8"/>
      <c r="WDN16" s="8"/>
      <c r="WDO16" s="8"/>
      <c r="WDP16" s="8"/>
      <c r="WDQ16" s="8"/>
      <c r="WDR16" s="8"/>
      <c r="WDS16" s="8"/>
      <c r="WDT16" s="8"/>
      <c r="WDU16" s="8"/>
      <c r="WDV16" s="8"/>
      <c r="WDW16" s="8"/>
      <c r="WDX16" s="8"/>
      <c r="WDY16" s="8"/>
      <c r="WDZ16" s="8"/>
      <c r="WEA16" s="8"/>
      <c r="WEB16" s="8"/>
      <c r="WEC16" s="8"/>
      <c r="WED16" s="8"/>
      <c r="WEE16" s="8"/>
      <c r="WEF16" s="8"/>
      <c r="WEG16" s="8"/>
      <c r="WEH16" s="8"/>
      <c r="WEI16" s="8"/>
      <c r="WEJ16" s="8"/>
      <c r="WEK16" s="8"/>
      <c r="WEL16" s="8"/>
      <c r="WEM16" s="8"/>
      <c r="WEN16" s="8"/>
      <c r="WEO16" s="8"/>
      <c r="WEP16" s="8"/>
      <c r="WEQ16" s="8"/>
      <c r="WER16" s="8"/>
      <c r="WES16" s="8"/>
      <c r="WET16" s="8"/>
      <c r="WEU16" s="8"/>
      <c r="WEV16" s="8"/>
      <c r="WEW16" s="8"/>
      <c r="WEX16" s="8"/>
      <c r="WEY16" s="8"/>
      <c r="WEZ16" s="8"/>
      <c r="WFA16" s="8"/>
      <c r="WFB16" s="8"/>
      <c r="WFC16" s="8"/>
      <c r="WFD16" s="8"/>
      <c r="WFE16" s="8"/>
      <c r="WFF16" s="8"/>
      <c r="WFG16" s="8"/>
      <c r="WFH16" s="8"/>
      <c r="WFI16" s="8"/>
      <c r="WFJ16" s="8"/>
      <c r="WFK16" s="8"/>
      <c r="WFL16" s="8"/>
      <c r="WFM16" s="8"/>
      <c r="WFN16" s="8"/>
      <c r="WFO16" s="8"/>
      <c r="WFP16" s="8"/>
      <c r="WFQ16" s="8"/>
      <c r="WFR16" s="8"/>
      <c r="WFS16" s="8"/>
      <c r="WFT16" s="8"/>
      <c r="WFU16" s="8"/>
      <c r="WFV16" s="8"/>
      <c r="WFW16" s="8"/>
      <c r="WFX16" s="8"/>
      <c r="WFY16" s="8"/>
      <c r="WFZ16" s="8"/>
      <c r="WGA16" s="8"/>
      <c r="WGB16" s="8"/>
      <c r="WGC16" s="8"/>
      <c r="WGD16" s="8"/>
      <c r="WGE16" s="8"/>
      <c r="WGF16" s="8"/>
      <c r="WGG16" s="8"/>
      <c r="WGH16" s="8"/>
      <c r="WGI16" s="8"/>
      <c r="WGJ16" s="8"/>
      <c r="WGK16" s="8"/>
      <c r="WGL16" s="8"/>
      <c r="WGM16" s="8"/>
      <c r="WGN16" s="8"/>
      <c r="WGO16" s="8"/>
      <c r="WGP16" s="8"/>
      <c r="WGQ16" s="8"/>
      <c r="WGR16" s="8"/>
      <c r="WGS16" s="8"/>
      <c r="WGT16" s="8"/>
      <c r="WGU16" s="8"/>
      <c r="WGV16" s="8"/>
      <c r="WGW16" s="8"/>
      <c r="WGX16" s="8"/>
      <c r="WGY16" s="8"/>
      <c r="WGZ16" s="8"/>
      <c r="WHA16" s="8"/>
      <c r="WHB16" s="8"/>
      <c r="WHC16" s="8"/>
      <c r="WHD16" s="8"/>
      <c r="WHE16" s="8"/>
      <c r="WHF16" s="8"/>
      <c r="WHG16" s="8"/>
      <c r="WHH16" s="8"/>
      <c r="WHI16" s="8"/>
      <c r="WHJ16" s="8"/>
      <c r="WHK16" s="8"/>
      <c r="WHL16" s="8"/>
      <c r="WHM16" s="8"/>
      <c r="WHN16" s="8"/>
      <c r="WHO16" s="8"/>
      <c r="WHP16" s="8"/>
      <c r="WHQ16" s="8"/>
      <c r="WHR16" s="8"/>
      <c r="WHS16" s="8"/>
      <c r="WHT16" s="8"/>
      <c r="WHU16" s="8"/>
      <c r="WHV16" s="8"/>
      <c r="WHW16" s="8"/>
      <c r="WHX16" s="8"/>
      <c r="WHY16" s="8"/>
      <c r="WHZ16" s="8"/>
      <c r="WIA16" s="8"/>
      <c r="WIB16" s="8"/>
      <c r="WIC16" s="8"/>
      <c r="WID16" s="8"/>
      <c r="WIE16" s="8"/>
      <c r="WIF16" s="8"/>
      <c r="WIG16" s="8"/>
      <c r="WIH16" s="8"/>
      <c r="WII16" s="8"/>
      <c r="WIJ16" s="8"/>
      <c r="WIK16" s="8"/>
      <c r="WIL16" s="8"/>
      <c r="WIM16" s="8"/>
      <c r="WIN16" s="8"/>
      <c r="WIO16" s="8"/>
      <c r="WIP16" s="8"/>
      <c r="WIQ16" s="8"/>
      <c r="WIR16" s="8"/>
      <c r="WIS16" s="8"/>
      <c r="WIT16" s="8"/>
      <c r="WIU16" s="8"/>
      <c r="WIV16" s="8"/>
      <c r="WIW16" s="8"/>
      <c r="WIX16" s="8"/>
      <c r="WIY16" s="8"/>
      <c r="WIZ16" s="8"/>
      <c r="WJA16" s="8"/>
      <c r="WJB16" s="8"/>
      <c r="WJC16" s="8"/>
      <c r="WJD16" s="8"/>
      <c r="WJE16" s="8"/>
      <c r="WJF16" s="8"/>
      <c r="WJG16" s="8"/>
      <c r="WJH16" s="8"/>
      <c r="WJI16" s="8"/>
      <c r="WJJ16" s="8"/>
      <c r="WJK16" s="8"/>
      <c r="WJL16" s="8"/>
      <c r="WJM16" s="8"/>
      <c r="WJN16" s="8"/>
      <c r="WJO16" s="8"/>
      <c r="WJP16" s="8"/>
      <c r="WJQ16" s="8"/>
      <c r="WJR16" s="8"/>
      <c r="WJS16" s="8"/>
      <c r="WJT16" s="8"/>
      <c r="WJU16" s="8"/>
      <c r="WJV16" s="8"/>
      <c r="WJW16" s="8"/>
      <c r="WJX16" s="8"/>
      <c r="WJY16" s="8"/>
      <c r="WJZ16" s="8"/>
      <c r="WKA16" s="8"/>
      <c r="WKB16" s="8"/>
      <c r="WKC16" s="8"/>
      <c r="WKD16" s="8"/>
      <c r="WKE16" s="8"/>
      <c r="WKF16" s="8"/>
      <c r="WKG16" s="8"/>
      <c r="WKH16" s="8"/>
      <c r="WKI16" s="8"/>
      <c r="WKJ16" s="8"/>
      <c r="WKK16" s="8"/>
      <c r="WKL16" s="8"/>
      <c r="WKM16" s="8"/>
      <c r="WKN16" s="8"/>
      <c r="WKO16" s="8"/>
      <c r="WKP16" s="8"/>
      <c r="WKQ16" s="8"/>
      <c r="WKR16" s="8"/>
      <c r="WKS16" s="8"/>
      <c r="WKT16" s="8"/>
      <c r="WKU16" s="8"/>
      <c r="WKV16" s="8"/>
      <c r="WKW16" s="8"/>
      <c r="WKX16" s="8"/>
      <c r="WKY16" s="8"/>
      <c r="WKZ16" s="8"/>
      <c r="WLA16" s="8"/>
      <c r="WLB16" s="8"/>
      <c r="WLC16" s="8"/>
      <c r="WLD16" s="8"/>
      <c r="WLE16" s="8"/>
      <c r="WLF16" s="8"/>
      <c r="WLG16" s="8"/>
      <c r="WLH16" s="8"/>
      <c r="WLI16" s="8"/>
      <c r="WLJ16" s="8"/>
      <c r="WLK16" s="8"/>
      <c r="WLL16" s="8"/>
      <c r="WLM16" s="8"/>
      <c r="WLN16" s="8"/>
      <c r="WLO16" s="8"/>
      <c r="WLP16" s="8"/>
      <c r="WLQ16" s="8"/>
      <c r="WLR16" s="8"/>
      <c r="WLS16" s="8"/>
      <c r="WLT16" s="8"/>
      <c r="WLU16" s="8"/>
      <c r="WLV16" s="8"/>
      <c r="WLW16" s="8"/>
      <c r="WLX16" s="8"/>
      <c r="WLY16" s="8"/>
      <c r="WLZ16" s="8"/>
      <c r="WMA16" s="8"/>
      <c r="WMB16" s="8"/>
      <c r="WMC16" s="8"/>
      <c r="WMD16" s="8"/>
      <c r="WME16" s="8"/>
      <c r="WMF16" s="8"/>
      <c r="WMG16" s="8"/>
      <c r="WMH16" s="8"/>
      <c r="WMI16" s="8"/>
      <c r="WMJ16" s="8"/>
      <c r="WMK16" s="8"/>
      <c r="WML16" s="8"/>
      <c r="WMM16" s="8"/>
      <c r="WMN16" s="8"/>
      <c r="WMO16" s="8"/>
      <c r="WMP16" s="8"/>
      <c r="WMQ16" s="8"/>
      <c r="WMR16" s="8"/>
      <c r="WMS16" s="8"/>
      <c r="WMT16" s="8"/>
      <c r="WMU16" s="8"/>
      <c r="WMV16" s="8"/>
      <c r="WMW16" s="8"/>
      <c r="WMX16" s="8"/>
      <c r="WMY16" s="8"/>
      <c r="WMZ16" s="8"/>
      <c r="WNA16" s="8"/>
      <c r="WNB16" s="8"/>
      <c r="WNC16" s="8"/>
      <c r="WND16" s="8"/>
      <c r="WNE16" s="8"/>
      <c r="WNF16" s="8"/>
      <c r="WNG16" s="8"/>
      <c r="WNH16" s="8"/>
      <c r="WNI16" s="8"/>
      <c r="WNJ16" s="8"/>
      <c r="WNK16" s="8"/>
      <c r="WNL16" s="8"/>
      <c r="WNM16" s="8"/>
      <c r="WNN16" s="8"/>
      <c r="WNO16" s="8"/>
      <c r="WNP16" s="8"/>
      <c r="WNQ16" s="8"/>
      <c r="WNR16" s="8"/>
      <c r="WNS16" s="8"/>
      <c r="WNT16" s="8"/>
      <c r="WNU16" s="8"/>
      <c r="WNV16" s="8"/>
      <c r="WNW16" s="8"/>
      <c r="WNX16" s="8"/>
      <c r="WNY16" s="8"/>
      <c r="WNZ16" s="8"/>
      <c r="WOA16" s="8"/>
      <c r="WOB16" s="8"/>
      <c r="WOC16" s="8"/>
      <c r="WOD16" s="8"/>
      <c r="WOE16" s="8"/>
      <c r="WOF16" s="8"/>
      <c r="WOG16" s="8"/>
      <c r="WOH16" s="8"/>
      <c r="WOI16" s="8"/>
      <c r="WOJ16" s="8"/>
      <c r="WOK16" s="8"/>
      <c r="WOL16" s="8"/>
      <c r="WOM16" s="8"/>
      <c r="WON16" s="8"/>
      <c r="WOO16" s="8"/>
      <c r="WOP16" s="8"/>
      <c r="WOQ16" s="8"/>
      <c r="WOR16" s="8"/>
      <c r="WOS16" s="8"/>
      <c r="WOT16" s="8"/>
      <c r="WOU16" s="8"/>
      <c r="WOV16" s="8"/>
      <c r="WOW16" s="8"/>
      <c r="WOX16" s="8"/>
      <c r="WOY16" s="8"/>
      <c r="WOZ16" s="8"/>
      <c r="WPA16" s="8"/>
      <c r="WPB16" s="8"/>
      <c r="WPC16" s="8"/>
      <c r="WPD16" s="8"/>
      <c r="WPE16" s="8"/>
      <c r="WPF16" s="8"/>
      <c r="WPG16" s="8"/>
      <c r="WPH16" s="8"/>
      <c r="WPI16" s="8"/>
      <c r="WPJ16" s="8"/>
      <c r="WPK16" s="8"/>
      <c r="WPL16" s="8"/>
      <c r="WPM16" s="8"/>
      <c r="WPN16" s="8"/>
      <c r="WPO16" s="8"/>
      <c r="WPP16" s="8"/>
      <c r="WPQ16" s="8"/>
      <c r="WPR16" s="8"/>
      <c r="WPS16" s="8"/>
      <c r="WPT16" s="8"/>
      <c r="WPU16" s="8"/>
      <c r="WPV16" s="8"/>
      <c r="WPW16" s="8"/>
      <c r="WPX16" s="8"/>
      <c r="WPY16" s="8"/>
      <c r="WPZ16" s="8"/>
      <c r="WQA16" s="8"/>
      <c r="WQB16" s="8"/>
      <c r="WQC16" s="8"/>
      <c r="WQD16" s="8"/>
      <c r="WQE16" s="8"/>
      <c r="WQF16" s="8"/>
      <c r="WQG16" s="8"/>
      <c r="WQH16" s="8"/>
      <c r="WQI16" s="8"/>
      <c r="WQJ16" s="8"/>
      <c r="WQK16" s="8"/>
      <c r="WQL16" s="8"/>
      <c r="WQM16" s="8"/>
      <c r="WQN16" s="8"/>
      <c r="WQO16" s="8"/>
      <c r="WQP16" s="8"/>
      <c r="WQQ16" s="8"/>
      <c r="WQR16" s="8"/>
      <c r="WQS16" s="8"/>
      <c r="WQT16" s="8"/>
      <c r="WQU16" s="8"/>
      <c r="WQV16" s="8"/>
      <c r="WQW16" s="8"/>
      <c r="WQX16" s="8"/>
      <c r="WQY16" s="8"/>
      <c r="WQZ16" s="8"/>
      <c r="WRA16" s="8"/>
      <c r="WRB16" s="8"/>
      <c r="WRC16" s="8"/>
      <c r="WRD16" s="8"/>
      <c r="WRE16" s="8"/>
      <c r="WRF16" s="8"/>
      <c r="WRG16" s="8"/>
      <c r="WRH16" s="8"/>
      <c r="WRI16" s="8"/>
      <c r="WRJ16" s="8"/>
      <c r="WRK16" s="8"/>
      <c r="WRL16" s="8"/>
      <c r="WRM16" s="8"/>
      <c r="WRN16" s="8"/>
      <c r="WRO16" s="8"/>
      <c r="WRP16" s="8"/>
      <c r="WRQ16" s="8"/>
      <c r="WRR16" s="8"/>
      <c r="WRS16" s="8"/>
      <c r="WRT16" s="8"/>
      <c r="WRU16" s="8"/>
      <c r="WRV16" s="8"/>
      <c r="WRW16" s="8"/>
      <c r="WRX16" s="8"/>
      <c r="WRY16" s="8"/>
      <c r="WRZ16" s="8"/>
      <c r="WSA16" s="8"/>
      <c r="WSB16" s="8"/>
      <c r="WSC16" s="8"/>
      <c r="WSD16" s="8"/>
      <c r="WSE16" s="8"/>
      <c r="WSF16" s="8"/>
      <c r="WSG16" s="8"/>
      <c r="WSH16" s="8"/>
      <c r="WSI16" s="8"/>
      <c r="WSJ16" s="8"/>
      <c r="WSK16" s="8"/>
      <c r="WSL16" s="8"/>
      <c r="WSM16" s="8"/>
      <c r="WSN16" s="8"/>
      <c r="WSO16" s="8"/>
      <c r="WSP16" s="8"/>
      <c r="WSQ16" s="8"/>
      <c r="WSR16" s="8"/>
      <c r="WSS16" s="8"/>
      <c r="WST16" s="8"/>
      <c r="WSU16" s="8"/>
      <c r="WSV16" s="8"/>
      <c r="WSW16" s="8"/>
      <c r="WSX16" s="8"/>
      <c r="WSY16" s="8"/>
      <c r="WSZ16" s="8"/>
      <c r="WTA16" s="8"/>
      <c r="WTB16" s="8"/>
      <c r="WTC16" s="8"/>
      <c r="WTD16" s="8"/>
      <c r="WTE16" s="8"/>
      <c r="WTF16" s="8"/>
      <c r="WTG16" s="8"/>
      <c r="WTH16" s="8"/>
      <c r="WTI16" s="8"/>
      <c r="WTJ16" s="8"/>
      <c r="WTK16" s="8"/>
      <c r="WTL16" s="8"/>
      <c r="WTM16" s="8"/>
      <c r="WTN16" s="8"/>
      <c r="WTO16" s="8"/>
      <c r="WTP16" s="8"/>
      <c r="WTQ16" s="8"/>
      <c r="WTR16" s="8"/>
      <c r="WTS16" s="8"/>
      <c r="WTT16" s="8"/>
      <c r="WTU16" s="8"/>
      <c r="WTV16" s="8"/>
      <c r="WTW16" s="8"/>
      <c r="WTX16" s="8"/>
      <c r="WTY16" s="8"/>
      <c r="WTZ16" s="8"/>
      <c r="WUA16" s="8"/>
      <c r="WUB16" s="8"/>
      <c r="WUC16" s="8"/>
      <c r="WUD16" s="8"/>
      <c r="WUE16" s="8"/>
      <c r="WUF16" s="8"/>
      <c r="WUG16" s="8"/>
      <c r="WUH16" s="8"/>
      <c r="WUI16" s="8"/>
      <c r="WUJ16" s="8"/>
      <c r="WUK16" s="8"/>
      <c r="WUL16" s="8"/>
      <c r="WUM16" s="8"/>
      <c r="WUN16" s="8"/>
      <c r="WUO16" s="8"/>
      <c r="WUP16" s="8"/>
      <c r="WUQ16" s="8"/>
      <c r="WUR16" s="8"/>
      <c r="WUS16" s="8"/>
      <c r="WUT16" s="8"/>
      <c r="WUU16" s="8"/>
      <c r="WUV16" s="8"/>
      <c r="WUW16" s="8"/>
      <c r="WUX16" s="8"/>
      <c r="WUY16" s="8"/>
      <c r="WUZ16" s="8"/>
      <c r="WVA16" s="8"/>
      <c r="WVB16" s="8"/>
      <c r="WVC16" s="8"/>
      <c r="WVD16" s="8"/>
      <c r="WVE16" s="8"/>
      <c r="WVF16" s="8"/>
      <c r="WVG16" s="8"/>
      <c r="WVH16" s="8"/>
      <c r="WVI16" s="8"/>
      <c r="WVJ16" s="8"/>
      <c r="WVK16" s="8"/>
      <c r="WVL16" s="8"/>
      <c r="WVM16" s="8"/>
      <c r="WVN16" s="8"/>
      <c r="WVO16" s="8"/>
      <c r="WVP16" s="8"/>
      <c r="WVQ16" s="8"/>
      <c r="WVR16" s="8"/>
      <c r="WVS16" s="8"/>
      <c r="WVT16" s="8"/>
      <c r="WVU16" s="8"/>
      <c r="WVV16" s="8"/>
      <c r="WVW16" s="8"/>
      <c r="WVX16" s="8"/>
      <c r="WVY16" s="8"/>
      <c r="WVZ16" s="8"/>
      <c r="WWA16" s="8"/>
      <c r="WWB16" s="8"/>
      <c r="WWC16" s="8"/>
      <c r="WWD16" s="8"/>
      <c r="WWE16" s="8"/>
      <c r="WWF16" s="8"/>
      <c r="WWG16" s="8"/>
      <c r="WWH16" s="8"/>
      <c r="WWI16" s="8"/>
      <c r="WWJ16" s="8"/>
      <c r="WWK16" s="8"/>
      <c r="WWL16" s="8"/>
      <c r="WWM16" s="8"/>
      <c r="WWN16" s="8"/>
      <c r="WWO16" s="8"/>
      <c r="WWP16" s="8"/>
      <c r="WWQ16" s="8"/>
      <c r="WWR16" s="8"/>
      <c r="WWS16" s="8"/>
      <c r="WWT16" s="8"/>
      <c r="WWU16" s="8"/>
      <c r="WWV16" s="8"/>
      <c r="WWW16" s="8"/>
      <c r="WWX16" s="8"/>
      <c r="WWY16" s="8"/>
      <c r="WWZ16" s="8"/>
      <c r="WXA16" s="8"/>
      <c r="WXB16" s="8"/>
      <c r="WXC16" s="8"/>
      <c r="WXD16" s="8"/>
      <c r="WXE16" s="8"/>
      <c r="WXF16" s="8"/>
      <c r="WXG16" s="8"/>
      <c r="WXH16" s="8"/>
      <c r="WXI16" s="8"/>
      <c r="WXJ16" s="8"/>
      <c r="WXK16" s="8"/>
      <c r="WXL16" s="8"/>
      <c r="WXM16" s="8"/>
      <c r="WXN16" s="8"/>
      <c r="WXO16" s="8"/>
      <c r="WXP16" s="8"/>
      <c r="WXQ16" s="8"/>
      <c r="WXR16" s="8"/>
      <c r="WXS16" s="8"/>
      <c r="WXT16" s="8"/>
      <c r="WXU16" s="8"/>
      <c r="WXV16" s="8"/>
      <c r="WXW16" s="8"/>
      <c r="WXX16" s="8"/>
      <c r="WXY16" s="8"/>
      <c r="WXZ16" s="8"/>
      <c r="WYA16" s="8"/>
      <c r="WYB16" s="8"/>
      <c r="WYC16" s="8"/>
      <c r="WYD16" s="8"/>
      <c r="WYE16" s="8"/>
      <c r="WYF16" s="8"/>
      <c r="WYG16" s="8"/>
      <c r="WYH16" s="8"/>
      <c r="WYI16" s="8"/>
      <c r="WYJ16" s="8"/>
      <c r="WYK16" s="8"/>
      <c r="WYL16" s="8"/>
      <c r="WYM16" s="8"/>
      <c r="WYN16" s="8"/>
      <c r="WYO16" s="8"/>
      <c r="WYP16" s="8"/>
      <c r="WYQ16" s="8"/>
      <c r="WYR16" s="8"/>
      <c r="WYS16" s="8"/>
      <c r="WYT16" s="8"/>
      <c r="WYU16" s="8"/>
      <c r="WYV16" s="8"/>
      <c r="WYW16" s="8"/>
      <c r="WYX16" s="8"/>
      <c r="WYY16" s="8"/>
      <c r="WYZ16" s="8"/>
      <c r="WZA16" s="8"/>
      <c r="WZB16" s="8"/>
      <c r="WZC16" s="8"/>
      <c r="WZD16" s="8"/>
      <c r="WZE16" s="8"/>
      <c r="WZF16" s="8"/>
      <c r="WZG16" s="8"/>
      <c r="WZH16" s="8"/>
      <c r="WZI16" s="8"/>
      <c r="WZJ16" s="8"/>
      <c r="WZK16" s="8"/>
      <c r="WZL16" s="8"/>
      <c r="WZM16" s="8"/>
      <c r="WZN16" s="8"/>
      <c r="WZO16" s="8"/>
      <c r="WZP16" s="8"/>
      <c r="WZQ16" s="8"/>
      <c r="WZR16" s="8"/>
      <c r="WZS16" s="8"/>
      <c r="WZT16" s="8"/>
      <c r="WZU16" s="8"/>
      <c r="WZV16" s="8"/>
      <c r="WZW16" s="8"/>
      <c r="WZX16" s="8"/>
      <c r="WZY16" s="8"/>
      <c r="WZZ16" s="8"/>
      <c r="XAA16" s="8"/>
      <c r="XAB16" s="8"/>
      <c r="XAC16" s="8"/>
      <c r="XAD16" s="8"/>
      <c r="XAE16" s="8"/>
      <c r="XAF16" s="8"/>
      <c r="XAG16" s="8"/>
      <c r="XAH16" s="8"/>
      <c r="XAI16" s="8"/>
      <c r="XAJ16" s="8"/>
      <c r="XAK16" s="8"/>
      <c r="XAL16" s="8"/>
      <c r="XAM16" s="8"/>
      <c r="XAN16" s="8"/>
      <c r="XAO16" s="8"/>
      <c r="XAP16" s="8"/>
      <c r="XAQ16" s="8"/>
      <c r="XAR16" s="8"/>
      <c r="XAS16" s="8"/>
      <c r="XAT16" s="8"/>
      <c r="XAU16" s="8"/>
      <c r="XAV16" s="8"/>
      <c r="XAW16" s="8"/>
      <c r="XAX16" s="8"/>
      <c r="XAY16" s="8"/>
      <c r="XAZ16" s="8"/>
      <c r="XBA16" s="8"/>
      <c r="XBB16" s="8"/>
      <c r="XBC16" s="8"/>
      <c r="XBD16" s="8"/>
      <c r="XBE16" s="8"/>
      <c r="XBF16" s="8"/>
      <c r="XBG16" s="8"/>
      <c r="XBH16" s="8"/>
      <c r="XBI16" s="8"/>
      <c r="XBJ16" s="8"/>
      <c r="XBK16" s="8"/>
      <c r="XBL16" s="8"/>
      <c r="XBM16" s="8"/>
      <c r="XBN16" s="8"/>
      <c r="XBO16" s="8"/>
      <c r="XBP16" s="8"/>
      <c r="XBQ16" s="8"/>
      <c r="XBR16" s="8"/>
      <c r="XBS16" s="8"/>
      <c r="XBT16" s="8"/>
      <c r="XBU16" s="8"/>
      <c r="XBV16" s="8"/>
      <c r="XBW16" s="8"/>
      <c r="XBX16" s="8"/>
      <c r="XBY16" s="8"/>
      <c r="XBZ16" s="8"/>
      <c r="XCA16" s="8"/>
      <c r="XCB16" s="8"/>
      <c r="XCC16" s="8"/>
      <c r="XCD16" s="8"/>
      <c r="XCE16" s="8"/>
      <c r="XCF16" s="8"/>
      <c r="XCG16" s="8"/>
      <c r="XCH16" s="8"/>
      <c r="XCI16" s="8"/>
      <c r="XCJ16" s="8"/>
      <c r="XCK16" s="8"/>
      <c r="XCL16" s="8"/>
      <c r="XCM16" s="8"/>
      <c r="XCN16" s="8"/>
      <c r="XCO16" s="8"/>
      <c r="XCP16" s="8"/>
      <c r="XCQ16" s="8"/>
      <c r="XCR16" s="8"/>
      <c r="XCS16" s="8"/>
      <c r="XCT16" s="8"/>
      <c r="XCU16" s="8"/>
      <c r="XCV16" s="8"/>
      <c r="XCW16" s="8"/>
      <c r="XCX16" s="8"/>
      <c r="XCY16" s="8"/>
      <c r="XCZ16" s="8"/>
      <c r="XDA16" s="8"/>
      <c r="XDB16" s="8"/>
      <c r="XDC16" s="8"/>
      <c r="XDD16" s="8"/>
      <c r="XDE16" s="8"/>
      <c r="XDF16" s="8"/>
      <c r="XDG16" s="8"/>
      <c r="XDH16" s="8"/>
      <c r="XDI16" s="8"/>
      <c r="XDJ16" s="8"/>
      <c r="XDK16" s="8"/>
      <c r="XDL16" s="8"/>
      <c r="XDM16" s="8"/>
      <c r="XDN16" s="8"/>
      <c r="XDO16" s="8"/>
      <c r="XDP16" s="8"/>
      <c r="XDQ16" s="8"/>
      <c r="XDR16" s="8"/>
      <c r="XDS16" s="8"/>
      <c r="XDT16" s="8"/>
      <c r="XDU16" s="8"/>
      <c r="XDV16" s="8"/>
      <c r="XDW16" s="8"/>
      <c r="XDX16" s="8"/>
      <c r="XDY16" s="8"/>
      <c r="XDZ16" s="8"/>
      <c r="XEA16" s="8"/>
      <c r="XEB16" s="8"/>
      <c r="XEC16" s="8"/>
      <c r="XED16" s="8"/>
      <c r="XEE16" s="8"/>
      <c r="XEF16" s="8"/>
      <c r="XEG16" s="8"/>
      <c r="XEH16" s="8"/>
      <c r="XEI16" s="8"/>
      <c r="XEJ16" s="8"/>
      <c r="XEK16" s="8"/>
      <c r="XEL16" s="8"/>
      <c r="XEM16" s="8"/>
      <c r="XEN16" s="8"/>
      <c r="XEO16" s="8"/>
      <c r="XEP16" s="8"/>
      <c r="XEQ16" s="8"/>
      <c r="XER16" s="8"/>
      <c r="XES16" s="8"/>
      <c r="XET16" s="8"/>
      <c r="XEU16" s="8"/>
      <c r="XEV16" s="8"/>
      <c r="XEW16" s="8"/>
      <c r="XEX16" s="8"/>
      <c r="XEY16" s="8"/>
      <c r="XEZ16" s="8"/>
      <c r="XFA16" s="8"/>
      <c r="XFB16" s="8"/>
      <c r="XFC16" s="8"/>
      <c r="XFD16" s="8"/>
    </row>
    <row r="17" s="91" customFormat="1" ht="27" customHeight="1" spans="1:16384">
      <c r="A17" s="226" t="s">
        <v>687</v>
      </c>
      <c r="B17" s="227"/>
      <c r="C17" s="227"/>
      <c r="D17" s="227"/>
      <c r="E17" s="227"/>
      <c r="F17" s="227"/>
      <c r="G17" s="228"/>
      <c r="H17" s="229" t="s">
        <v>688</v>
      </c>
      <c r="I17" s="252"/>
      <c r="J17" s="253" t="s">
        <v>451</v>
      </c>
      <c r="K17" s="254"/>
      <c r="L17" s="229" t="s">
        <v>689</v>
      </c>
      <c r="M17" s="252"/>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c r="VOG17" s="8"/>
      <c r="VOH17" s="8"/>
      <c r="VOI17" s="8"/>
      <c r="VOJ17" s="8"/>
      <c r="VOK17" s="8"/>
      <c r="VOL17" s="8"/>
      <c r="VOM17" s="8"/>
      <c r="VON17" s="8"/>
      <c r="VOO17" s="8"/>
      <c r="VOP17" s="8"/>
      <c r="VOQ17" s="8"/>
      <c r="VOR17" s="8"/>
      <c r="VOS17" s="8"/>
      <c r="VOT17" s="8"/>
      <c r="VOU17" s="8"/>
      <c r="VOV17" s="8"/>
      <c r="VOW17" s="8"/>
      <c r="VOX17" s="8"/>
      <c r="VOY17" s="8"/>
      <c r="VOZ17" s="8"/>
      <c r="VPA17" s="8"/>
      <c r="VPB17" s="8"/>
      <c r="VPC17" s="8"/>
      <c r="VPD17" s="8"/>
      <c r="VPE17" s="8"/>
      <c r="VPF17" s="8"/>
      <c r="VPG17" s="8"/>
      <c r="VPH17" s="8"/>
      <c r="VPI17" s="8"/>
      <c r="VPJ17" s="8"/>
      <c r="VPK17" s="8"/>
      <c r="VPL17" s="8"/>
      <c r="VPM17" s="8"/>
      <c r="VPN17" s="8"/>
      <c r="VPO17" s="8"/>
      <c r="VPP17" s="8"/>
      <c r="VPQ17" s="8"/>
      <c r="VPR17" s="8"/>
      <c r="VPS17" s="8"/>
      <c r="VPT17" s="8"/>
      <c r="VPU17" s="8"/>
      <c r="VPV17" s="8"/>
      <c r="VPW17" s="8"/>
      <c r="VPX17" s="8"/>
      <c r="VPY17" s="8"/>
      <c r="VPZ17" s="8"/>
      <c r="VQA17" s="8"/>
      <c r="VQB17" s="8"/>
      <c r="VQC17" s="8"/>
      <c r="VQD17" s="8"/>
      <c r="VQE17" s="8"/>
      <c r="VQF17" s="8"/>
      <c r="VQG17" s="8"/>
      <c r="VQH17" s="8"/>
      <c r="VQI17" s="8"/>
      <c r="VQJ17" s="8"/>
      <c r="VQK17" s="8"/>
      <c r="VQL17" s="8"/>
      <c r="VQM17" s="8"/>
      <c r="VQN17" s="8"/>
      <c r="VQO17" s="8"/>
      <c r="VQP17" s="8"/>
      <c r="VQQ17" s="8"/>
      <c r="VQR17" s="8"/>
      <c r="VQS17" s="8"/>
      <c r="VQT17" s="8"/>
      <c r="VQU17" s="8"/>
      <c r="VQV17" s="8"/>
      <c r="VQW17" s="8"/>
      <c r="VQX17" s="8"/>
      <c r="VQY17" s="8"/>
      <c r="VQZ17" s="8"/>
      <c r="VRA17" s="8"/>
      <c r="VRB17" s="8"/>
      <c r="VRC17" s="8"/>
      <c r="VRD17" s="8"/>
      <c r="VRE17" s="8"/>
      <c r="VRF17" s="8"/>
      <c r="VRG17" s="8"/>
      <c r="VRH17" s="8"/>
      <c r="VRI17" s="8"/>
      <c r="VRJ17" s="8"/>
      <c r="VRK17" s="8"/>
      <c r="VRL17" s="8"/>
      <c r="VRM17" s="8"/>
      <c r="VRN17" s="8"/>
      <c r="VRO17" s="8"/>
      <c r="VRP17" s="8"/>
      <c r="VRQ17" s="8"/>
      <c r="VRR17" s="8"/>
      <c r="VRS17" s="8"/>
      <c r="VRT17" s="8"/>
      <c r="VRU17" s="8"/>
      <c r="VRV17" s="8"/>
      <c r="VRW17" s="8"/>
      <c r="VRX17" s="8"/>
      <c r="VRY17" s="8"/>
      <c r="VRZ17" s="8"/>
      <c r="VSA17" s="8"/>
      <c r="VSB17" s="8"/>
      <c r="VSC17" s="8"/>
      <c r="VSD17" s="8"/>
      <c r="VSE17" s="8"/>
      <c r="VSF17" s="8"/>
      <c r="VSG17" s="8"/>
      <c r="VSH17" s="8"/>
      <c r="VSI17" s="8"/>
      <c r="VSJ17" s="8"/>
      <c r="VSK17" s="8"/>
      <c r="VSL17" s="8"/>
      <c r="VSM17" s="8"/>
      <c r="VSN17" s="8"/>
      <c r="VSO17" s="8"/>
      <c r="VSP17" s="8"/>
      <c r="VSQ17" s="8"/>
      <c r="VSR17" s="8"/>
      <c r="VSS17" s="8"/>
      <c r="VST17" s="8"/>
      <c r="VSU17" s="8"/>
      <c r="VSV17" s="8"/>
      <c r="VSW17" s="8"/>
      <c r="VSX17" s="8"/>
      <c r="VSY17" s="8"/>
      <c r="VSZ17" s="8"/>
      <c r="VTA17" s="8"/>
      <c r="VTB17" s="8"/>
      <c r="VTC17" s="8"/>
      <c r="VTD17" s="8"/>
      <c r="VTE17" s="8"/>
      <c r="VTF17" s="8"/>
      <c r="VTG17" s="8"/>
      <c r="VTH17" s="8"/>
      <c r="VTI17" s="8"/>
      <c r="VTJ17" s="8"/>
      <c r="VTK17" s="8"/>
      <c r="VTL17" s="8"/>
      <c r="VTM17" s="8"/>
      <c r="VTN17" s="8"/>
      <c r="VTO17" s="8"/>
      <c r="VTP17" s="8"/>
      <c r="VTQ17" s="8"/>
      <c r="VTR17" s="8"/>
      <c r="VTS17" s="8"/>
      <c r="VTT17" s="8"/>
      <c r="VTU17" s="8"/>
      <c r="VTV17" s="8"/>
      <c r="VTW17" s="8"/>
      <c r="VTX17" s="8"/>
      <c r="VTY17" s="8"/>
      <c r="VTZ17" s="8"/>
      <c r="VUA17" s="8"/>
      <c r="VUB17" s="8"/>
      <c r="VUC17" s="8"/>
      <c r="VUD17" s="8"/>
      <c r="VUE17" s="8"/>
      <c r="VUF17" s="8"/>
      <c r="VUG17" s="8"/>
      <c r="VUH17" s="8"/>
      <c r="VUI17" s="8"/>
      <c r="VUJ17" s="8"/>
      <c r="VUK17" s="8"/>
      <c r="VUL17" s="8"/>
      <c r="VUM17" s="8"/>
      <c r="VUN17" s="8"/>
      <c r="VUO17" s="8"/>
      <c r="VUP17" s="8"/>
      <c r="VUQ17" s="8"/>
      <c r="VUR17" s="8"/>
      <c r="VUS17" s="8"/>
      <c r="VUT17" s="8"/>
      <c r="VUU17" s="8"/>
      <c r="VUV17" s="8"/>
      <c r="VUW17" s="8"/>
      <c r="VUX17" s="8"/>
      <c r="VUY17" s="8"/>
      <c r="VUZ17" s="8"/>
      <c r="VVA17" s="8"/>
      <c r="VVB17" s="8"/>
      <c r="VVC17" s="8"/>
      <c r="VVD17" s="8"/>
      <c r="VVE17" s="8"/>
      <c r="VVF17" s="8"/>
      <c r="VVG17" s="8"/>
      <c r="VVH17" s="8"/>
      <c r="VVI17" s="8"/>
      <c r="VVJ17" s="8"/>
      <c r="VVK17" s="8"/>
      <c r="VVL17" s="8"/>
      <c r="VVM17" s="8"/>
      <c r="VVN17" s="8"/>
      <c r="VVO17" s="8"/>
      <c r="VVP17" s="8"/>
      <c r="VVQ17" s="8"/>
      <c r="VVR17" s="8"/>
      <c r="VVS17" s="8"/>
      <c r="VVT17" s="8"/>
      <c r="VVU17" s="8"/>
      <c r="VVV17" s="8"/>
      <c r="VVW17" s="8"/>
      <c r="VVX17" s="8"/>
      <c r="VVY17" s="8"/>
      <c r="VVZ17" s="8"/>
      <c r="VWA17" s="8"/>
      <c r="VWB17" s="8"/>
      <c r="VWC17" s="8"/>
      <c r="VWD17" s="8"/>
      <c r="VWE17" s="8"/>
      <c r="VWF17" s="8"/>
      <c r="VWG17" s="8"/>
      <c r="VWH17" s="8"/>
      <c r="VWI17" s="8"/>
      <c r="VWJ17" s="8"/>
      <c r="VWK17" s="8"/>
      <c r="VWL17" s="8"/>
      <c r="VWM17" s="8"/>
      <c r="VWN17" s="8"/>
      <c r="VWO17" s="8"/>
      <c r="VWP17" s="8"/>
      <c r="VWQ17" s="8"/>
      <c r="VWR17" s="8"/>
      <c r="VWS17" s="8"/>
      <c r="VWT17" s="8"/>
      <c r="VWU17" s="8"/>
      <c r="VWV17" s="8"/>
      <c r="VWW17" s="8"/>
      <c r="VWX17" s="8"/>
      <c r="VWY17" s="8"/>
      <c r="VWZ17" s="8"/>
      <c r="VXA17" s="8"/>
      <c r="VXB17" s="8"/>
      <c r="VXC17" s="8"/>
      <c r="VXD17" s="8"/>
      <c r="VXE17" s="8"/>
      <c r="VXF17" s="8"/>
      <c r="VXG17" s="8"/>
      <c r="VXH17" s="8"/>
      <c r="VXI17" s="8"/>
      <c r="VXJ17" s="8"/>
      <c r="VXK17" s="8"/>
      <c r="VXL17" s="8"/>
      <c r="VXM17" s="8"/>
      <c r="VXN17" s="8"/>
      <c r="VXO17" s="8"/>
      <c r="VXP17" s="8"/>
      <c r="VXQ17" s="8"/>
      <c r="VXR17" s="8"/>
      <c r="VXS17" s="8"/>
      <c r="VXT17" s="8"/>
      <c r="VXU17" s="8"/>
      <c r="VXV17" s="8"/>
      <c r="VXW17" s="8"/>
      <c r="VXX17" s="8"/>
      <c r="VXY17" s="8"/>
      <c r="VXZ17" s="8"/>
      <c r="VYA17" s="8"/>
      <c r="VYB17" s="8"/>
      <c r="VYC17" s="8"/>
      <c r="VYD17" s="8"/>
      <c r="VYE17" s="8"/>
      <c r="VYF17" s="8"/>
      <c r="VYG17" s="8"/>
      <c r="VYH17" s="8"/>
      <c r="VYI17" s="8"/>
      <c r="VYJ17" s="8"/>
      <c r="VYK17" s="8"/>
      <c r="VYL17" s="8"/>
      <c r="VYM17" s="8"/>
      <c r="VYN17" s="8"/>
      <c r="VYO17" s="8"/>
      <c r="VYP17" s="8"/>
      <c r="VYQ17" s="8"/>
      <c r="VYR17" s="8"/>
      <c r="VYS17" s="8"/>
      <c r="VYT17" s="8"/>
      <c r="VYU17" s="8"/>
      <c r="VYV17" s="8"/>
      <c r="VYW17" s="8"/>
      <c r="VYX17" s="8"/>
      <c r="VYY17" s="8"/>
      <c r="VYZ17" s="8"/>
      <c r="VZA17" s="8"/>
      <c r="VZB17" s="8"/>
      <c r="VZC17" s="8"/>
      <c r="VZD17" s="8"/>
      <c r="VZE17" s="8"/>
      <c r="VZF17" s="8"/>
      <c r="VZG17" s="8"/>
      <c r="VZH17" s="8"/>
      <c r="VZI17" s="8"/>
      <c r="VZJ17" s="8"/>
      <c r="VZK17" s="8"/>
      <c r="VZL17" s="8"/>
      <c r="VZM17" s="8"/>
      <c r="VZN17" s="8"/>
      <c r="VZO17" s="8"/>
      <c r="VZP17" s="8"/>
      <c r="VZQ17" s="8"/>
      <c r="VZR17" s="8"/>
      <c r="VZS17" s="8"/>
      <c r="VZT17" s="8"/>
      <c r="VZU17" s="8"/>
      <c r="VZV17" s="8"/>
      <c r="VZW17" s="8"/>
      <c r="VZX17" s="8"/>
      <c r="VZY17" s="8"/>
      <c r="VZZ17" s="8"/>
      <c r="WAA17" s="8"/>
      <c r="WAB17" s="8"/>
      <c r="WAC17" s="8"/>
      <c r="WAD17" s="8"/>
      <c r="WAE17" s="8"/>
      <c r="WAF17" s="8"/>
      <c r="WAG17" s="8"/>
      <c r="WAH17" s="8"/>
      <c r="WAI17" s="8"/>
      <c r="WAJ17" s="8"/>
      <c r="WAK17" s="8"/>
      <c r="WAL17" s="8"/>
      <c r="WAM17" s="8"/>
      <c r="WAN17" s="8"/>
      <c r="WAO17" s="8"/>
      <c r="WAP17" s="8"/>
      <c r="WAQ17" s="8"/>
      <c r="WAR17" s="8"/>
      <c r="WAS17" s="8"/>
      <c r="WAT17" s="8"/>
      <c r="WAU17" s="8"/>
      <c r="WAV17" s="8"/>
      <c r="WAW17" s="8"/>
      <c r="WAX17" s="8"/>
      <c r="WAY17" s="8"/>
      <c r="WAZ17" s="8"/>
      <c r="WBA17" s="8"/>
      <c r="WBB17" s="8"/>
      <c r="WBC17" s="8"/>
      <c r="WBD17" s="8"/>
      <c r="WBE17" s="8"/>
      <c r="WBF17" s="8"/>
      <c r="WBG17" s="8"/>
      <c r="WBH17" s="8"/>
      <c r="WBI17" s="8"/>
      <c r="WBJ17" s="8"/>
      <c r="WBK17" s="8"/>
      <c r="WBL17" s="8"/>
      <c r="WBM17" s="8"/>
      <c r="WBN17" s="8"/>
      <c r="WBO17" s="8"/>
      <c r="WBP17" s="8"/>
      <c r="WBQ17" s="8"/>
      <c r="WBR17" s="8"/>
      <c r="WBS17" s="8"/>
      <c r="WBT17" s="8"/>
      <c r="WBU17" s="8"/>
      <c r="WBV17" s="8"/>
      <c r="WBW17" s="8"/>
      <c r="WBX17" s="8"/>
      <c r="WBY17" s="8"/>
      <c r="WBZ17" s="8"/>
      <c r="WCA17" s="8"/>
      <c r="WCB17" s="8"/>
      <c r="WCC17" s="8"/>
      <c r="WCD17" s="8"/>
      <c r="WCE17" s="8"/>
      <c r="WCF17" s="8"/>
      <c r="WCG17" s="8"/>
      <c r="WCH17" s="8"/>
      <c r="WCI17" s="8"/>
      <c r="WCJ17" s="8"/>
      <c r="WCK17" s="8"/>
      <c r="WCL17" s="8"/>
      <c r="WCM17" s="8"/>
      <c r="WCN17" s="8"/>
      <c r="WCO17" s="8"/>
      <c r="WCP17" s="8"/>
      <c r="WCQ17" s="8"/>
      <c r="WCR17" s="8"/>
      <c r="WCS17" s="8"/>
      <c r="WCT17" s="8"/>
      <c r="WCU17" s="8"/>
      <c r="WCV17" s="8"/>
      <c r="WCW17" s="8"/>
      <c r="WCX17" s="8"/>
      <c r="WCY17" s="8"/>
      <c r="WCZ17" s="8"/>
      <c r="WDA17" s="8"/>
      <c r="WDB17" s="8"/>
      <c r="WDC17" s="8"/>
      <c r="WDD17" s="8"/>
      <c r="WDE17" s="8"/>
      <c r="WDF17" s="8"/>
      <c r="WDG17" s="8"/>
      <c r="WDH17" s="8"/>
      <c r="WDI17" s="8"/>
      <c r="WDJ17" s="8"/>
      <c r="WDK17" s="8"/>
      <c r="WDL17" s="8"/>
      <c r="WDM17" s="8"/>
      <c r="WDN17" s="8"/>
      <c r="WDO17" s="8"/>
      <c r="WDP17" s="8"/>
      <c r="WDQ17" s="8"/>
      <c r="WDR17" s="8"/>
      <c r="WDS17" s="8"/>
      <c r="WDT17" s="8"/>
      <c r="WDU17" s="8"/>
      <c r="WDV17" s="8"/>
      <c r="WDW17" s="8"/>
      <c r="WDX17" s="8"/>
      <c r="WDY17" s="8"/>
      <c r="WDZ17" s="8"/>
      <c r="WEA17" s="8"/>
      <c r="WEB17" s="8"/>
      <c r="WEC17" s="8"/>
      <c r="WED17" s="8"/>
      <c r="WEE17" s="8"/>
      <c r="WEF17" s="8"/>
      <c r="WEG17" s="8"/>
      <c r="WEH17" s="8"/>
      <c r="WEI17" s="8"/>
      <c r="WEJ17" s="8"/>
      <c r="WEK17" s="8"/>
      <c r="WEL17" s="8"/>
      <c r="WEM17" s="8"/>
      <c r="WEN17" s="8"/>
      <c r="WEO17" s="8"/>
      <c r="WEP17" s="8"/>
      <c r="WEQ17" s="8"/>
      <c r="WER17" s="8"/>
      <c r="WES17" s="8"/>
      <c r="WET17" s="8"/>
      <c r="WEU17" s="8"/>
      <c r="WEV17" s="8"/>
      <c r="WEW17" s="8"/>
      <c r="WEX17" s="8"/>
      <c r="WEY17" s="8"/>
      <c r="WEZ17" s="8"/>
      <c r="WFA17" s="8"/>
      <c r="WFB17" s="8"/>
      <c r="WFC17" s="8"/>
      <c r="WFD17" s="8"/>
      <c r="WFE17" s="8"/>
      <c r="WFF17" s="8"/>
      <c r="WFG17" s="8"/>
      <c r="WFH17" s="8"/>
      <c r="WFI17" s="8"/>
      <c r="WFJ17" s="8"/>
      <c r="WFK17" s="8"/>
      <c r="WFL17" s="8"/>
      <c r="WFM17" s="8"/>
      <c r="WFN17" s="8"/>
      <c r="WFO17" s="8"/>
      <c r="WFP17" s="8"/>
      <c r="WFQ17" s="8"/>
      <c r="WFR17" s="8"/>
      <c r="WFS17" s="8"/>
      <c r="WFT17" s="8"/>
      <c r="WFU17" s="8"/>
      <c r="WFV17" s="8"/>
      <c r="WFW17" s="8"/>
      <c r="WFX17" s="8"/>
      <c r="WFY17" s="8"/>
      <c r="WFZ17" s="8"/>
      <c r="WGA17" s="8"/>
      <c r="WGB17" s="8"/>
      <c r="WGC17" s="8"/>
      <c r="WGD17" s="8"/>
      <c r="WGE17" s="8"/>
      <c r="WGF17" s="8"/>
      <c r="WGG17" s="8"/>
      <c r="WGH17" s="8"/>
      <c r="WGI17" s="8"/>
      <c r="WGJ17" s="8"/>
      <c r="WGK17" s="8"/>
      <c r="WGL17" s="8"/>
      <c r="WGM17" s="8"/>
      <c r="WGN17" s="8"/>
      <c r="WGO17" s="8"/>
      <c r="WGP17" s="8"/>
      <c r="WGQ17" s="8"/>
      <c r="WGR17" s="8"/>
      <c r="WGS17" s="8"/>
      <c r="WGT17" s="8"/>
      <c r="WGU17" s="8"/>
      <c r="WGV17" s="8"/>
      <c r="WGW17" s="8"/>
      <c r="WGX17" s="8"/>
      <c r="WGY17" s="8"/>
      <c r="WGZ17" s="8"/>
      <c r="WHA17" s="8"/>
      <c r="WHB17" s="8"/>
      <c r="WHC17" s="8"/>
      <c r="WHD17" s="8"/>
      <c r="WHE17" s="8"/>
      <c r="WHF17" s="8"/>
      <c r="WHG17" s="8"/>
      <c r="WHH17" s="8"/>
      <c r="WHI17" s="8"/>
      <c r="WHJ17" s="8"/>
      <c r="WHK17" s="8"/>
      <c r="WHL17" s="8"/>
      <c r="WHM17" s="8"/>
      <c r="WHN17" s="8"/>
      <c r="WHO17" s="8"/>
      <c r="WHP17" s="8"/>
      <c r="WHQ17" s="8"/>
      <c r="WHR17" s="8"/>
      <c r="WHS17" s="8"/>
      <c r="WHT17" s="8"/>
      <c r="WHU17" s="8"/>
      <c r="WHV17" s="8"/>
      <c r="WHW17" s="8"/>
      <c r="WHX17" s="8"/>
      <c r="WHY17" s="8"/>
      <c r="WHZ17" s="8"/>
      <c r="WIA17" s="8"/>
      <c r="WIB17" s="8"/>
      <c r="WIC17" s="8"/>
      <c r="WID17" s="8"/>
      <c r="WIE17" s="8"/>
      <c r="WIF17" s="8"/>
      <c r="WIG17" s="8"/>
      <c r="WIH17" s="8"/>
      <c r="WII17" s="8"/>
      <c r="WIJ17" s="8"/>
      <c r="WIK17" s="8"/>
      <c r="WIL17" s="8"/>
      <c r="WIM17" s="8"/>
      <c r="WIN17" s="8"/>
      <c r="WIO17" s="8"/>
      <c r="WIP17" s="8"/>
      <c r="WIQ17" s="8"/>
      <c r="WIR17" s="8"/>
      <c r="WIS17" s="8"/>
      <c r="WIT17" s="8"/>
      <c r="WIU17" s="8"/>
      <c r="WIV17" s="8"/>
      <c r="WIW17" s="8"/>
      <c r="WIX17" s="8"/>
      <c r="WIY17" s="8"/>
      <c r="WIZ17" s="8"/>
      <c r="WJA17" s="8"/>
      <c r="WJB17" s="8"/>
      <c r="WJC17" s="8"/>
      <c r="WJD17" s="8"/>
      <c r="WJE17" s="8"/>
      <c r="WJF17" s="8"/>
      <c r="WJG17" s="8"/>
      <c r="WJH17" s="8"/>
      <c r="WJI17" s="8"/>
      <c r="WJJ17" s="8"/>
      <c r="WJK17" s="8"/>
      <c r="WJL17" s="8"/>
      <c r="WJM17" s="8"/>
      <c r="WJN17" s="8"/>
      <c r="WJO17" s="8"/>
      <c r="WJP17" s="8"/>
      <c r="WJQ17" s="8"/>
      <c r="WJR17" s="8"/>
      <c r="WJS17" s="8"/>
      <c r="WJT17" s="8"/>
      <c r="WJU17" s="8"/>
      <c r="WJV17" s="8"/>
      <c r="WJW17" s="8"/>
      <c r="WJX17" s="8"/>
      <c r="WJY17" s="8"/>
      <c r="WJZ17" s="8"/>
      <c r="WKA17" s="8"/>
      <c r="WKB17" s="8"/>
      <c r="WKC17" s="8"/>
      <c r="WKD17" s="8"/>
      <c r="WKE17" s="8"/>
      <c r="WKF17" s="8"/>
      <c r="WKG17" s="8"/>
      <c r="WKH17" s="8"/>
      <c r="WKI17" s="8"/>
      <c r="WKJ17" s="8"/>
      <c r="WKK17" s="8"/>
      <c r="WKL17" s="8"/>
      <c r="WKM17" s="8"/>
      <c r="WKN17" s="8"/>
      <c r="WKO17" s="8"/>
      <c r="WKP17" s="8"/>
      <c r="WKQ17" s="8"/>
      <c r="WKR17" s="8"/>
      <c r="WKS17" s="8"/>
      <c r="WKT17" s="8"/>
      <c r="WKU17" s="8"/>
      <c r="WKV17" s="8"/>
      <c r="WKW17" s="8"/>
      <c r="WKX17" s="8"/>
      <c r="WKY17" s="8"/>
      <c r="WKZ17" s="8"/>
      <c r="WLA17" s="8"/>
      <c r="WLB17" s="8"/>
      <c r="WLC17" s="8"/>
      <c r="WLD17" s="8"/>
      <c r="WLE17" s="8"/>
      <c r="WLF17" s="8"/>
      <c r="WLG17" s="8"/>
      <c r="WLH17" s="8"/>
      <c r="WLI17" s="8"/>
      <c r="WLJ17" s="8"/>
      <c r="WLK17" s="8"/>
      <c r="WLL17" s="8"/>
      <c r="WLM17" s="8"/>
      <c r="WLN17" s="8"/>
      <c r="WLO17" s="8"/>
      <c r="WLP17" s="8"/>
      <c r="WLQ17" s="8"/>
      <c r="WLR17" s="8"/>
      <c r="WLS17" s="8"/>
      <c r="WLT17" s="8"/>
      <c r="WLU17" s="8"/>
      <c r="WLV17" s="8"/>
      <c r="WLW17" s="8"/>
      <c r="WLX17" s="8"/>
      <c r="WLY17" s="8"/>
      <c r="WLZ17" s="8"/>
      <c r="WMA17" s="8"/>
      <c r="WMB17" s="8"/>
      <c r="WMC17" s="8"/>
      <c r="WMD17" s="8"/>
      <c r="WME17" s="8"/>
      <c r="WMF17" s="8"/>
      <c r="WMG17" s="8"/>
      <c r="WMH17" s="8"/>
      <c r="WMI17" s="8"/>
      <c r="WMJ17" s="8"/>
      <c r="WMK17" s="8"/>
      <c r="WML17" s="8"/>
      <c r="WMM17" s="8"/>
      <c r="WMN17" s="8"/>
      <c r="WMO17" s="8"/>
      <c r="WMP17" s="8"/>
      <c r="WMQ17" s="8"/>
      <c r="WMR17" s="8"/>
      <c r="WMS17" s="8"/>
      <c r="WMT17" s="8"/>
      <c r="WMU17" s="8"/>
      <c r="WMV17" s="8"/>
      <c r="WMW17" s="8"/>
      <c r="WMX17" s="8"/>
      <c r="WMY17" s="8"/>
      <c r="WMZ17" s="8"/>
      <c r="WNA17" s="8"/>
      <c r="WNB17" s="8"/>
      <c r="WNC17" s="8"/>
      <c r="WND17" s="8"/>
      <c r="WNE17" s="8"/>
      <c r="WNF17" s="8"/>
      <c r="WNG17" s="8"/>
      <c r="WNH17" s="8"/>
      <c r="WNI17" s="8"/>
      <c r="WNJ17" s="8"/>
      <c r="WNK17" s="8"/>
      <c r="WNL17" s="8"/>
      <c r="WNM17" s="8"/>
      <c r="WNN17" s="8"/>
      <c r="WNO17" s="8"/>
      <c r="WNP17" s="8"/>
      <c r="WNQ17" s="8"/>
      <c r="WNR17" s="8"/>
      <c r="WNS17" s="8"/>
      <c r="WNT17" s="8"/>
      <c r="WNU17" s="8"/>
      <c r="WNV17" s="8"/>
      <c r="WNW17" s="8"/>
      <c r="WNX17" s="8"/>
      <c r="WNY17" s="8"/>
      <c r="WNZ17" s="8"/>
      <c r="WOA17" s="8"/>
      <c r="WOB17" s="8"/>
      <c r="WOC17" s="8"/>
      <c r="WOD17" s="8"/>
      <c r="WOE17" s="8"/>
      <c r="WOF17" s="8"/>
      <c r="WOG17" s="8"/>
      <c r="WOH17" s="8"/>
      <c r="WOI17" s="8"/>
      <c r="WOJ17" s="8"/>
      <c r="WOK17" s="8"/>
      <c r="WOL17" s="8"/>
      <c r="WOM17" s="8"/>
      <c r="WON17" s="8"/>
      <c r="WOO17" s="8"/>
      <c r="WOP17" s="8"/>
      <c r="WOQ17" s="8"/>
      <c r="WOR17" s="8"/>
      <c r="WOS17" s="8"/>
      <c r="WOT17" s="8"/>
      <c r="WOU17" s="8"/>
      <c r="WOV17" s="8"/>
      <c r="WOW17" s="8"/>
      <c r="WOX17" s="8"/>
      <c r="WOY17" s="8"/>
      <c r="WOZ17" s="8"/>
      <c r="WPA17" s="8"/>
      <c r="WPB17" s="8"/>
      <c r="WPC17" s="8"/>
      <c r="WPD17" s="8"/>
      <c r="WPE17" s="8"/>
      <c r="WPF17" s="8"/>
      <c r="WPG17" s="8"/>
      <c r="WPH17" s="8"/>
      <c r="WPI17" s="8"/>
      <c r="WPJ17" s="8"/>
      <c r="WPK17" s="8"/>
      <c r="WPL17" s="8"/>
      <c r="WPM17" s="8"/>
      <c r="WPN17" s="8"/>
      <c r="WPO17" s="8"/>
      <c r="WPP17" s="8"/>
      <c r="WPQ17" s="8"/>
      <c r="WPR17" s="8"/>
      <c r="WPS17" s="8"/>
      <c r="WPT17" s="8"/>
      <c r="WPU17" s="8"/>
      <c r="WPV17" s="8"/>
      <c r="WPW17" s="8"/>
      <c r="WPX17" s="8"/>
      <c r="WPY17" s="8"/>
      <c r="WPZ17" s="8"/>
      <c r="WQA17" s="8"/>
      <c r="WQB17" s="8"/>
      <c r="WQC17" s="8"/>
      <c r="WQD17" s="8"/>
      <c r="WQE17" s="8"/>
      <c r="WQF17" s="8"/>
      <c r="WQG17" s="8"/>
      <c r="WQH17" s="8"/>
      <c r="WQI17" s="8"/>
      <c r="WQJ17" s="8"/>
      <c r="WQK17" s="8"/>
      <c r="WQL17" s="8"/>
      <c r="WQM17" s="8"/>
      <c r="WQN17" s="8"/>
      <c r="WQO17" s="8"/>
      <c r="WQP17" s="8"/>
      <c r="WQQ17" s="8"/>
      <c r="WQR17" s="8"/>
      <c r="WQS17" s="8"/>
      <c r="WQT17" s="8"/>
      <c r="WQU17" s="8"/>
      <c r="WQV17" s="8"/>
      <c r="WQW17" s="8"/>
      <c r="WQX17" s="8"/>
      <c r="WQY17" s="8"/>
      <c r="WQZ17" s="8"/>
      <c r="WRA17" s="8"/>
      <c r="WRB17" s="8"/>
      <c r="WRC17" s="8"/>
      <c r="WRD17" s="8"/>
      <c r="WRE17" s="8"/>
      <c r="WRF17" s="8"/>
      <c r="WRG17" s="8"/>
      <c r="WRH17" s="8"/>
      <c r="WRI17" s="8"/>
      <c r="WRJ17" s="8"/>
      <c r="WRK17" s="8"/>
      <c r="WRL17" s="8"/>
      <c r="WRM17" s="8"/>
      <c r="WRN17" s="8"/>
      <c r="WRO17" s="8"/>
      <c r="WRP17" s="8"/>
      <c r="WRQ17" s="8"/>
      <c r="WRR17" s="8"/>
      <c r="WRS17" s="8"/>
      <c r="WRT17" s="8"/>
      <c r="WRU17" s="8"/>
      <c r="WRV17" s="8"/>
      <c r="WRW17" s="8"/>
      <c r="WRX17" s="8"/>
      <c r="WRY17" s="8"/>
      <c r="WRZ17" s="8"/>
      <c r="WSA17" s="8"/>
      <c r="WSB17" s="8"/>
      <c r="WSC17" s="8"/>
      <c r="WSD17" s="8"/>
      <c r="WSE17" s="8"/>
      <c r="WSF17" s="8"/>
      <c r="WSG17" s="8"/>
      <c r="WSH17" s="8"/>
      <c r="WSI17" s="8"/>
      <c r="WSJ17" s="8"/>
      <c r="WSK17" s="8"/>
      <c r="WSL17" s="8"/>
      <c r="WSM17" s="8"/>
      <c r="WSN17" s="8"/>
      <c r="WSO17" s="8"/>
      <c r="WSP17" s="8"/>
      <c r="WSQ17" s="8"/>
      <c r="WSR17" s="8"/>
      <c r="WSS17" s="8"/>
      <c r="WST17" s="8"/>
      <c r="WSU17" s="8"/>
      <c r="WSV17" s="8"/>
      <c r="WSW17" s="8"/>
      <c r="WSX17" s="8"/>
      <c r="WSY17" s="8"/>
      <c r="WSZ17" s="8"/>
      <c r="WTA17" s="8"/>
      <c r="WTB17" s="8"/>
      <c r="WTC17" s="8"/>
      <c r="WTD17" s="8"/>
      <c r="WTE17" s="8"/>
      <c r="WTF17" s="8"/>
      <c r="WTG17" s="8"/>
      <c r="WTH17" s="8"/>
      <c r="WTI17" s="8"/>
      <c r="WTJ17" s="8"/>
      <c r="WTK17" s="8"/>
      <c r="WTL17" s="8"/>
      <c r="WTM17" s="8"/>
      <c r="WTN17" s="8"/>
      <c r="WTO17" s="8"/>
      <c r="WTP17" s="8"/>
      <c r="WTQ17" s="8"/>
      <c r="WTR17" s="8"/>
      <c r="WTS17" s="8"/>
      <c r="WTT17" s="8"/>
      <c r="WTU17" s="8"/>
      <c r="WTV17" s="8"/>
      <c r="WTW17" s="8"/>
      <c r="WTX17" s="8"/>
      <c r="WTY17" s="8"/>
      <c r="WTZ17" s="8"/>
      <c r="WUA17" s="8"/>
      <c r="WUB17" s="8"/>
      <c r="WUC17" s="8"/>
      <c r="WUD17" s="8"/>
      <c r="WUE17" s="8"/>
      <c r="WUF17" s="8"/>
      <c r="WUG17" s="8"/>
      <c r="WUH17" s="8"/>
      <c r="WUI17" s="8"/>
      <c r="WUJ17" s="8"/>
      <c r="WUK17" s="8"/>
      <c r="WUL17" s="8"/>
      <c r="WUM17" s="8"/>
      <c r="WUN17" s="8"/>
      <c r="WUO17" s="8"/>
      <c r="WUP17" s="8"/>
      <c r="WUQ17" s="8"/>
      <c r="WUR17" s="8"/>
      <c r="WUS17" s="8"/>
      <c r="WUT17" s="8"/>
      <c r="WUU17" s="8"/>
      <c r="WUV17" s="8"/>
      <c r="WUW17" s="8"/>
      <c r="WUX17" s="8"/>
      <c r="WUY17" s="8"/>
      <c r="WUZ17" s="8"/>
      <c r="WVA17" s="8"/>
      <c r="WVB17" s="8"/>
      <c r="WVC17" s="8"/>
      <c r="WVD17" s="8"/>
      <c r="WVE17" s="8"/>
      <c r="WVF17" s="8"/>
      <c r="WVG17" s="8"/>
      <c r="WVH17" s="8"/>
      <c r="WVI17" s="8"/>
      <c r="WVJ17" s="8"/>
      <c r="WVK17" s="8"/>
      <c r="WVL17" s="8"/>
      <c r="WVM17" s="8"/>
      <c r="WVN17" s="8"/>
      <c r="WVO17" s="8"/>
      <c r="WVP17" s="8"/>
      <c r="WVQ17" s="8"/>
      <c r="WVR17" s="8"/>
      <c r="WVS17" s="8"/>
      <c r="WVT17" s="8"/>
      <c r="WVU17" s="8"/>
      <c r="WVV17" s="8"/>
      <c r="WVW17" s="8"/>
      <c r="WVX17" s="8"/>
      <c r="WVY17" s="8"/>
      <c r="WVZ17" s="8"/>
      <c r="WWA17" s="8"/>
      <c r="WWB17" s="8"/>
      <c r="WWC17" s="8"/>
      <c r="WWD17" s="8"/>
      <c r="WWE17" s="8"/>
      <c r="WWF17" s="8"/>
      <c r="WWG17" s="8"/>
      <c r="WWH17" s="8"/>
      <c r="WWI17" s="8"/>
      <c r="WWJ17" s="8"/>
      <c r="WWK17" s="8"/>
      <c r="WWL17" s="8"/>
      <c r="WWM17" s="8"/>
      <c r="WWN17" s="8"/>
      <c r="WWO17" s="8"/>
      <c r="WWP17" s="8"/>
      <c r="WWQ17" s="8"/>
      <c r="WWR17" s="8"/>
      <c r="WWS17" s="8"/>
      <c r="WWT17" s="8"/>
      <c r="WWU17" s="8"/>
      <c r="WWV17" s="8"/>
      <c r="WWW17" s="8"/>
      <c r="WWX17" s="8"/>
      <c r="WWY17" s="8"/>
      <c r="WWZ17" s="8"/>
      <c r="WXA17" s="8"/>
      <c r="WXB17" s="8"/>
      <c r="WXC17" s="8"/>
      <c r="WXD17" s="8"/>
      <c r="WXE17" s="8"/>
      <c r="WXF17" s="8"/>
      <c r="WXG17" s="8"/>
      <c r="WXH17" s="8"/>
      <c r="WXI17" s="8"/>
      <c r="WXJ17" s="8"/>
      <c r="WXK17" s="8"/>
      <c r="WXL17" s="8"/>
      <c r="WXM17" s="8"/>
      <c r="WXN17" s="8"/>
      <c r="WXO17" s="8"/>
      <c r="WXP17" s="8"/>
      <c r="WXQ17" s="8"/>
      <c r="WXR17" s="8"/>
      <c r="WXS17" s="8"/>
      <c r="WXT17" s="8"/>
      <c r="WXU17" s="8"/>
      <c r="WXV17" s="8"/>
      <c r="WXW17" s="8"/>
      <c r="WXX17" s="8"/>
      <c r="WXY17" s="8"/>
      <c r="WXZ17" s="8"/>
      <c r="WYA17" s="8"/>
      <c r="WYB17" s="8"/>
      <c r="WYC17" s="8"/>
      <c r="WYD17" s="8"/>
      <c r="WYE17" s="8"/>
      <c r="WYF17" s="8"/>
      <c r="WYG17" s="8"/>
      <c r="WYH17" s="8"/>
      <c r="WYI17" s="8"/>
      <c r="WYJ17" s="8"/>
      <c r="WYK17" s="8"/>
      <c r="WYL17" s="8"/>
      <c r="WYM17" s="8"/>
      <c r="WYN17" s="8"/>
      <c r="WYO17" s="8"/>
      <c r="WYP17" s="8"/>
      <c r="WYQ17" s="8"/>
      <c r="WYR17" s="8"/>
      <c r="WYS17" s="8"/>
      <c r="WYT17" s="8"/>
      <c r="WYU17" s="8"/>
      <c r="WYV17" s="8"/>
      <c r="WYW17" s="8"/>
      <c r="WYX17" s="8"/>
      <c r="WYY17" s="8"/>
      <c r="WYZ17" s="8"/>
      <c r="WZA17" s="8"/>
      <c r="WZB17" s="8"/>
      <c r="WZC17" s="8"/>
      <c r="WZD17" s="8"/>
      <c r="WZE17" s="8"/>
      <c r="WZF17" s="8"/>
      <c r="WZG17" s="8"/>
      <c r="WZH17" s="8"/>
      <c r="WZI17" s="8"/>
      <c r="WZJ17" s="8"/>
      <c r="WZK17" s="8"/>
      <c r="WZL17" s="8"/>
      <c r="WZM17" s="8"/>
      <c r="WZN17" s="8"/>
      <c r="WZO17" s="8"/>
      <c r="WZP17" s="8"/>
      <c r="WZQ17" s="8"/>
      <c r="WZR17" s="8"/>
      <c r="WZS17" s="8"/>
      <c r="WZT17" s="8"/>
      <c r="WZU17" s="8"/>
      <c r="WZV17" s="8"/>
      <c r="WZW17" s="8"/>
      <c r="WZX17" s="8"/>
      <c r="WZY17" s="8"/>
      <c r="WZZ17" s="8"/>
      <c r="XAA17" s="8"/>
      <c r="XAB17" s="8"/>
      <c r="XAC17" s="8"/>
      <c r="XAD17" s="8"/>
      <c r="XAE17" s="8"/>
      <c r="XAF17" s="8"/>
      <c r="XAG17" s="8"/>
      <c r="XAH17" s="8"/>
      <c r="XAI17" s="8"/>
      <c r="XAJ17" s="8"/>
      <c r="XAK17" s="8"/>
      <c r="XAL17" s="8"/>
      <c r="XAM17" s="8"/>
      <c r="XAN17" s="8"/>
      <c r="XAO17" s="8"/>
      <c r="XAP17" s="8"/>
      <c r="XAQ17" s="8"/>
      <c r="XAR17" s="8"/>
      <c r="XAS17" s="8"/>
      <c r="XAT17" s="8"/>
      <c r="XAU17" s="8"/>
      <c r="XAV17" s="8"/>
      <c r="XAW17" s="8"/>
      <c r="XAX17" s="8"/>
      <c r="XAY17" s="8"/>
      <c r="XAZ17" s="8"/>
      <c r="XBA17" s="8"/>
      <c r="XBB17" s="8"/>
      <c r="XBC17" s="8"/>
      <c r="XBD17" s="8"/>
      <c r="XBE17" s="8"/>
      <c r="XBF17" s="8"/>
      <c r="XBG17" s="8"/>
      <c r="XBH17" s="8"/>
      <c r="XBI17" s="8"/>
      <c r="XBJ17" s="8"/>
      <c r="XBK17" s="8"/>
      <c r="XBL17" s="8"/>
      <c r="XBM17" s="8"/>
      <c r="XBN17" s="8"/>
      <c r="XBO17" s="8"/>
      <c r="XBP17" s="8"/>
      <c r="XBQ17" s="8"/>
      <c r="XBR17" s="8"/>
      <c r="XBS17" s="8"/>
      <c r="XBT17" s="8"/>
      <c r="XBU17" s="8"/>
      <c r="XBV17" s="8"/>
      <c r="XBW17" s="8"/>
      <c r="XBX17" s="8"/>
      <c r="XBY17" s="8"/>
      <c r="XBZ17" s="8"/>
      <c r="XCA17" s="8"/>
      <c r="XCB17" s="8"/>
      <c r="XCC17" s="8"/>
      <c r="XCD17" s="8"/>
      <c r="XCE17" s="8"/>
      <c r="XCF17" s="8"/>
      <c r="XCG17" s="8"/>
      <c r="XCH17" s="8"/>
      <c r="XCI17" s="8"/>
      <c r="XCJ17" s="8"/>
      <c r="XCK17" s="8"/>
      <c r="XCL17" s="8"/>
      <c r="XCM17" s="8"/>
      <c r="XCN17" s="8"/>
      <c r="XCO17" s="8"/>
      <c r="XCP17" s="8"/>
      <c r="XCQ17" s="8"/>
      <c r="XCR17" s="8"/>
      <c r="XCS17" s="8"/>
      <c r="XCT17" s="8"/>
      <c r="XCU17" s="8"/>
      <c r="XCV17" s="8"/>
      <c r="XCW17" s="8"/>
      <c r="XCX17" s="8"/>
      <c r="XCY17" s="8"/>
      <c r="XCZ17" s="8"/>
      <c r="XDA17" s="8"/>
      <c r="XDB17" s="8"/>
      <c r="XDC17" s="8"/>
      <c r="XDD17" s="8"/>
      <c r="XDE17" s="8"/>
      <c r="XDF17" s="8"/>
      <c r="XDG17" s="8"/>
      <c r="XDH17" s="8"/>
      <c r="XDI17" s="8"/>
      <c r="XDJ17" s="8"/>
      <c r="XDK17" s="8"/>
      <c r="XDL17" s="8"/>
      <c r="XDM17" s="8"/>
      <c r="XDN17" s="8"/>
      <c r="XDO17" s="8"/>
      <c r="XDP17" s="8"/>
      <c r="XDQ17" s="8"/>
      <c r="XDR17" s="8"/>
      <c r="XDS17" s="8"/>
      <c r="XDT17" s="8"/>
      <c r="XDU17" s="8"/>
      <c r="XDV17" s="8"/>
      <c r="XDW17" s="8"/>
      <c r="XDX17" s="8"/>
      <c r="XDY17" s="8"/>
      <c r="XDZ17" s="8"/>
      <c r="XEA17" s="8"/>
      <c r="XEB17" s="8"/>
      <c r="XEC17" s="8"/>
      <c r="XED17" s="8"/>
      <c r="XEE17" s="8"/>
      <c r="XEF17" s="8"/>
      <c r="XEG17" s="8"/>
      <c r="XEH17" s="8"/>
      <c r="XEI17" s="8"/>
      <c r="XEJ17" s="8"/>
      <c r="XEK17" s="8"/>
      <c r="XEL17" s="8"/>
      <c r="XEM17" s="8"/>
      <c r="XEN17" s="8"/>
      <c r="XEO17" s="8"/>
      <c r="XEP17" s="8"/>
      <c r="XEQ17" s="8"/>
      <c r="XER17" s="8"/>
      <c r="XES17" s="8"/>
      <c r="XET17" s="8"/>
      <c r="XEU17" s="8"/>
      <c r="XEV17" s="8"/>
      <c r="XEW17" s="8"/>
      <c r="XEX17" s="8"/>
      <c r="XEY17" s="8"/>
      <c r="XEZ17" s="8"/>
      <c r="XFA17" s="8"/>
      <c r="XFB17" s="8"/>
      <c r="XFC17" s="8"/>
      <c r="XFD17" s="8"/>
    </row>
    <row r="18" s="91" customFormat="1" ht="27" customHeight="1" spans="1:16384">
      <c r="A18" s="230" t="s">
        <v>444</v>
      </c>
      <c r="B18" s="230" t="s">
        <v>690</v>
      </c>
      <c r="C18" s="231" t="s">
        <v>446</v>
      </c>
      <c r="D18" s="231" t="s">
        <v>447</v>
      </c>
      <c r="E18" s="231" t="s">
        <v>448</v>
      </c>
      <c r="F18" s="231" t="s">
        <v>449</v>
      </c>
      <c r="G18" s="231" t="s">
        <v>450</v>
      </c>
      <c r="H18" s="232"/>
      <c r="I18" s="255"/>
      <c r="J18" s="232"/>
      <c r="K18" s="256"/>
      <c r="L18" s="232"/>
      <c r="M18" s="255"/>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c r="XFC18" s="8"/>
      <c r="XFD18" s="8"/>
    </row>
    <row r="19" s="91" customFormat="1" ht="27" customHeight="1" spans="1:16384">
      <c r="A19" s="233" t="s">
        <v>454</v>
      </c>
      <c r="B19" s="233" t="s">
        <v>282</v>
      </c>
      <c r="C19" s="81" t="s">
        <v>282</v>
      </c>
      <c r="D19" s="233" t="s">
        <v>282</v>
      </c>
      <c r="E19" s="233" t="s">
        <v>282</v>
      </c>
      <c r="F19" s="233" t="s">
        <v>282</v>
      </c>
      <c r="G19" s="233" t="s">
        <v>282</v>
      </c>
      <c r="H19" s="234" t="s">
        <v>282</v>
      </c>
      <c r="I19" s="257"/>
      <c r="J19" s="258" t="s">
        <v>282</v>
      </c>
      <c r="K19" s="259"/>
      <c r="L19" s="234" t="s">
        <v>282</v>
      </c>
      <c r="M19" s="257"/>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c r="XDW19" s="8"/>
      <c r="XDX19" s="8"/>
      <c r="XDY19" s="8"/>
      <c r="XDZ19" s="8"/>
      <c r="XEA19" s="8"/>
      <c r="XEB19" s="8"/>
      <c r="XEC19" s="8"/>
      <c r="XED19" s="8"/>
      <c r="XEE19" s="8"/>
      <c r="XEF19" s="8"/>
      <c r="XEG19" s="8"/>
      <c r="XEH19" s="8"/>
      <c r="XEI19" s="8"/>
      <c r="XEJ19" s="8"/>
      <c r="XEK19" s="8"/>
      <c r="XEL19" s="8"/>
      <c r="XEM19" s="8"/>
      <c r="XEN19" s="8"/>
      <c r="XEO19" s="8"/>
      <c r="XEP19" s="8"/>
      <c r="XEQ19" s="8"/>
      <c r="XER19" s="8"/>
      <c r="XES19" s="8"/>
      <c r="XET19" s="8"/>
      <c r="XEU19" s="8"/>
      <c r="XEV19" s="8"/>
      <c r="XEW19" s="8"/>
      <c r="XEX19" s="8"/>
      <c r="XEY19" s="8"/>
      <c r="XEZ19" s="8"/>
      <c r="XFA19" s="8"/>
      <c r="XFB19" s="8"/>
      <c r="XFC19" s="8"/>
      <c r="XFD19" s="8"/>
    </row>
    <row r="20" s="91" customFormat="1" ht="27" customHeight="1" spans="1:16384">
      <c r="A20" s="233" t="s">
        <v>282</v>
      </c>
      <c r="B20" s="233" t="s">
        <v>455</v>
      </c>
      <c r="C20" s="81" t="s">
        <v>282</v>
      </c>
      <c r="D20" s="233" t="s">
        <v>282</v>
      </c>
      <c r="E20" s="233" t="s">
        <v>282</v>
      </c>
      <c r="F20" s="233" t="s">
        <v>282</v>
      </c>
      <c r="G20" s="233" t="s">
        <v>282</v>
      </c>
      <c r="H20" s="234" t="s">
        <v>282</v>
      </c>
      <c r="I20" s="257"/>
      <c r="J20" s="258" t="s">
        <v>282</v>
      </c>
      <c r="K20" s="257"/>
      <c r="L20" s="260"/>
      <c r="M20" s="261"/>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c r="VOG20" s="8"/>
      <c r="VOH20" s="8"/>
      <c r="VOI20" s="8"/>
      <c r="VOJ20" s="8"/>
      <c r="VOK20" s="8"/>
      <c r="VOL20" s="8"/>
      <c r="VOM20" s="8"/>
      <c r="VON20" s="8"/>
      <c r="VOO20" s="8"/>
      <c r="VOP20" s="8"/>
      <c r="VOQ20" s="8"/>
      <c r="VOR20" s="8"/>
      <c r="VOS20" s="8"/>
      <c r="VOT20" s="8"/>
      <c r="VOU20" s="8"/>
      <c r="VOV20" s="8"/>
      <c r="VOW20" s="8"/>
      <c r="VOX20" s="8"/>
      <c r="VOY20" s="8"/>
      <c r="VOZ20" s="8"/>
      <c r="VPA20" s="8"/>
      <c r="VPB20" s="8"/>
      <c r="VPC20" s="8"/>
      <c r="VPD20" s="8"/>
      <c r="VPE20" s="8"/>
      <c r="VPF20" s="8"/>
      <c r="VPG20" s="8"/>
      <c r="VPH20" s="8"/>
      <c r="VPI20" s="8"/>
      <c r="VPJ20" s="8"/>
      <c r="VPK20" s="8"/>
      <c r="VPL20" s="8"/>
      <c r="VPM20" s="8"/>
      <c r="VPN20" s="8"/>
      <c r="VPO20" s="8"/>
      <c r="VPP20" s="8"/>
      <c r="VPQ20" s="8"/>
      <c r="VPR20" s="8"/>
      <c r="VPS20" s="8"/>
      <c r="VPT20" s="8"/>
      <c r="VPU20" s="8"/>
      <c r="VPV20" s="8"/>
      <c r="VPW20" s="8"/>
      <c r="VPX20" s="8"/>
      <c r="VPY20" s="8"/>
      <c r="VPZ20" s="8"/>
      <c r="VQA20" s="8"/>
      <c r="VQB20" s="8"/>
      <c r="VQC20" s="8"/>
      <c r="VQD20" s="8"/>
      <c r="VQE20" s="8"/>
      <c r="VQF20" s="8"/>
      <c r="VQG20" s="8"/>
      <c r="VQH20" s="8"/>
      <c r="VQI20" s="8"/>
      <c r="VQJ20" s="8"/>
      <c r="VQK20" s="8"/>
      <c r="VQL20" s="8"/>
      <c r="VQM20" s="8"/>
      <c r="VQN20" s="8"/>
      <c r="VQO20" s="8"/>
      <c r="VQP20" s="8"/>
      <c r="VQQ20" s="8"/>
      <c r="VQR20" s="8"/>
      <c r="VQS20" s="8"/>
      <c r="VQT20" s="8"/>
      <c r="VQU20" s="8"/>
      <c r="VQV20" s="8"/>
      <c r="VQW20" s="8"/>
      <c r="VQX20" s="8"/>
      <c r="VQY20" s="8"/>
      <c r="VQZ20" s="8"/>
      <c r="VRA20" s="8"/>
      <c r="VRB20" s="8"/>
      <c r="VRC20" s="8"/>
      <c r="VRD20" s="8"/>
      <c r="VRE20" s="8"/>
      <c r="VRF20" s="8"/>
      <c r="VRG20" s="8"/>
      <c r="VRH20" s="8"/>
      <c r="VRI20" s="8"/>
      <c r="VRJ20" s="8"/>
      <c r="VRK20" s="8"/>
      <c r="VRL20" s="8"/>
      <c r="VRM20" s="8"/>
      <c r="VRN20" s="8"/>
      <c r="VRO20" s="8"/>
      <c r="VRP20" s="8"/>
      <c r="VRQ20" s="8"/>
      <c r="VRR20" s="8"/>
      <c r="VRS20" s="8"/>
      <c r="VRT20" s="8"/>
      <c r="VRU20" s="8"/>
      <c r="VRV20" s="8"/>
      <c r="VRW20" s="8"/>
      <c r="VRX20" s="8"/>
      <c r="VRY20" s="8"/>
      <c r="VRZ20" s="8"/>
      <c r="VSA20" s="8"/>
      <c r="VSB20" s="8"/>
      <c r="VSC20" s="8"/>
      <c r="VSD20" s="8"/>
      <c r="VSE20" s="8"/>
      <c r="VSF20" s="8"/>
      <c r="VSG20" s="8"/>
      <c r="VSH20" s="8"/>
      <c r="VSI20" s="8"/>
      <c r="VSJ20" s="8"/>
      <c r="VSK20" s="8"/>
      <c r="VSL20" s="8"/>
      <c r="VSM20" s="8"/>
      <c r="VSN20" s="8"/>
      <c r="VSO20" s="8"/>
      <c r="VSP20" s="8"/>
      <c r="VSQ20" s="8"/>
      <c r="VSR20" s="8"/>
      <c r="VSS20" s="8"/>
      <c r="VST20" s="8"/>
      <c r="VSU20" s="8"/>
      <c r="VSV20" s="8"/>
      <c r="VSW20" s="8"/>
      <c r="VSX20" s="8"/>
      <c r="VSY20" s="8"/>
      <c r="VSZ20" s="8"/>
      <c r="VTA20" s="8"/>
      <c r="VTB20" s="8"/>
      <c r="VTC20" s="8"/>
      <c r="VTD20" s="8"/>
      <c r="VTE20" s="8"/>
      <c r="VTF20" s="8"/>
      <c r="VTG20" s="8"/>
      <c r="VTH20" s="8"/>
      <c r="VTI20" s="8"/>
      <c r="VTJ20" s="8"/>
      <c r="VTK20" s="8"/>
      <c r="VTL20" s="8"/>
      <c r="VTM20" s="8"/>
      <c r="VTN20" s="8"/>
      <c r="VTO20" s="8"/>
      <c r="VTP20" s="8"/>
      <c r="VTQ20" s="8"/>
      <c r="VTR20" s="8"/>
      <c r="VTS20" s="8"/>
      <c r="VTT20" s="8"/>
      <c r="VTU20" s="8"/>
      <c r="VTV20" s="8"/>
      <c r="VTW20" s="8"/>
      <c r="VTX20" s="8"/>
      <c r="VTY20" s="8"/>
      <c r="VTZ20" s="8"/>
      <c r="VUA20" s="8"/>
      <c r="VUB20" s="8"/>
      <c r="VUC20" s="8"/>
      <c r="VUD20" s="8"/>
      <c r="VUE20" s="8"/>
      <c r="VUF20" s="8"/>
      <c r="VUG20" s="8"/>
      <c r="VUH20" s="8"/>
      <c r="VUI20" s="8"/>
      <c r="VUJ20" s="8"/>
      <c r="VUK20" s="8"/>
      <c r="VUL20" s="8"/>
      <c r="VUM20" s="8"/>
      <c r="VUN20" s="8"/>
      <c r="VUO20" s="8"/>
      <c r="VUP20" s="8"/>
      <c r="VUQ20" s="8"/>
      <c r="VUR20" s="8"/>
      <c r="VUS20" s="8"/>
      <c r="VUT20" s="8"/>
      <c r="VUU20" s="8"/>
      <c r="VUV20" s="8"/>
      <c r="VUW20" s="8"/>
      <c r="VUX20" s="8"/>
      <c r="VUY20" s="8"/>
      <c r="VUZ20" s="8"/>
      <c r="VVA20" s="8"/>
      <c r="VVB20" s="8"/>
      <c r="VVC20" s="8"/>
      <c r="VVD20" s="8"/>
      <c r="VVE20" s="8"/>
      <c r="VVF20" s="8"/>
      <c r="VVG20" s="8"/>
      <c r="VVH20" s="8"/>
      <c r="VVI20" s="8"/>
      <c r="VVJ20" s="8"/>
      <c r="VVK20" s="8"/>
      <c r="VVL20" s="8"/>
      <c r="VVM20" s="8"/>
      <c r="VVN20" s="8"/>
      <c r="VVO20" s="8"/>
      <c r="VVP20" s="8"/>
      <c r="VVQ20" s="8"/>
      <c r="VVR20" s="8"/>
      <c r="VVS20" s="8"/>
      <c r="VVT20" s="8"/>
      <c r="VVU20" s="8"/>
      <c r="VVV20" s="8"/>
      <c r="VVW20" s="8"/>
      <c r="VVX20" s="8"/>
      <c r="VVY20" s="8"/>
      <c r="VVZ20" s="8"/>
      <c r="VWA20" s="8"/>
      <c r="VWB20" s="8"/>
      <c r="VWC20" s="8"/>
      <c r="VWD20" s="8"/>
      <c r="VWE20" s="8"/>
      <c r="VWF20" s="8"/>
      <c r="VWG20" s="8"/>
      <c r="VWH20" s="8"/>
      <c r="VWI20" s="8"/>
      <c r="VWJ20" s="8"/>
      <c r="VWK20" s="8"/>
      <c r="VWL20" s="8"/>
      <c r="VWM20" s="8"/>
      <c r="VWN20" s="8"/>
      <c r="VWO20" s="8"/>
      <c r="VWP20" s="8"/>
      <c r="VWQ20" s="8"/>
      <c r="VWR20" s="8"/>
      <c r="VWS20" s="8"/>
      <c r="VWT20" s="8"/>
      <c r="VWU20" s="8"/>
      <c r="VWV20" s="8"/>
      <c r="VWW20" s="8"/>
      <c r="VWX20" s="8"/>
      <c r="VWY20" s="8"/>
      <c r="VWZ20" s="8"/>
      <c r="VXA20" s="8"/>
      <c r="VXB20" s="8"/>
      <c r="VXC20" s="8"/>
      <c r="VXD20" s="8"/>
      <c r="VXE20" s="8"/>
      <c r="VXF20" s="8"/>
      <c r="VXG20" s="8"/>
      <c r="VXH20" s="8"/>
      <c r="VXI20" s="8"/>
      <c r="VXJ20" s="8"/>
      <c r="VXK20" s="8"/>
      <c r="VXL20" s="8"/>
      <c r="VXM20" s="8"/>
      <c r="VXN20" s="8"/>
      <c r="VXO20" s="8"/>
      <c r="VXP20" s="8"/>
      <c r="VXQ20" s="8"/>
      <c r="VXR20" s="8"/>
      <c r="VXS20" s="8"/>
      <c r="VXT20" s="8"/>
      <c r="VXU20" s="8"/>
      <c r="VXV20" s="8"/>
      <c r="VXW20" s="8"/>
      <c r="VXX20" s="8"/>
      <c r="VXY20" s="8"/>
      <c r="VXZ20" s="8"/>
      <c r="VYA20" s="8"/>
      <c r="VYB20" s="8"/>
      <c r="VYC20" s="8"/>
      <c r="VYD20" s="8"/>
      <c r="VYE20" s="8"/>
      <c r="VYF20" s="8"/>
      <c r="VYG20" s="8"/>
      <c r="VYH20" s="8"/>
      <c r="VYI20" s="8"/>
      <c r="VYJ20" s="8"/>
      <c r="VYK20" s="8"/>
      <c r="VYL20" s="8"/>
      <c r="VYM20" s="8"/>
      <c r="VYN20" s="8"/>
      <c r="VYO20" s="8"/>
      <c r="VYP20" s="8"/>
      <c r="VYQ20" s="8"/>
      <c r="VYR20" s="8"/>
      <c r="VYS20" s="8"/>
      <c r="VYT20" s="8"/>
      <c r="VYU20" s="8"/>
      <c r="VYV20" s="8"/>
      <c r="VYW20" s="8"/>
      <c r="VYX20" s="8"/>
      <c r="VYY20" s="8"/>
      <c r="VYZ20" s="8"/>
      <c r="VZA20" s="8"/>
      <c r="VZB20" s="8"/>
      <c r="VZC20" s="8"/>
      <c r="VZD20" s="8"/>
      <c r="VZE20" s="8"/>
      <c r="VZF20" s="8"/>
      <c r="VZG20" s="8"/>
      <c r="VZH20" s="8"/>
      <c r="VZI20" s="8"/>
      <c r="VZJ20" s="8"/>
      <c r="VZK20" s="8"/>
      <c r="VZL20" s="8"/>
      <c r="VZM20" s="8"/>
      <c r="VZN20" s="8"/>
      <c r="VZO20" s="8"/>
      <c r="VZP20" s="8"/>
      <c r="VZQ20" s="8"/>
      <c r="VZR20" s="8"/>
      <c r="VZS20" s="8"/>
      <c r="VZT20" s="8"/>
      <c r="VZU20" s="8"/>
      <c r="VZV20" s="8"/>
      <c r="VZW20" s="8"/>
      <c r="VZX20" s="8"/>
      <c r="VZY20" s="8"/>
      <c r="VZZ20" s="8"/>
      <c r="WAA20" s="8"/>
      <c r="WAB20" s="8"/>
      <c r="WAC20" s="8"/>
      <c r="WAD20" s="8"/>
      <c r="WAE20" s="8"/>
      <c r="WAF20" s="8"/>
      <c r="WAG20" s="8"/>
      <c r="WAH20" s="8"/>
      <c r="WAI20" s="8"/>
      <c r="WAJ20" s="8"/>
      <c r="WAK20" s="8"/>
      <c r="WAL20" s="8"/>
      <c r="WAM20" s="8"/>
      <c r="WAN20" s="8"/>
      <c r="WAO20" s="8"/>
      <c r="WAP20" s="8"/>
      <c r="WAQ20" s="8"/>
      <c r="WAR20" s="8"/>
      <c r="WAS20" s="8"/>
      <c r="WAT20" s="8"/>
      <c r="WAU20" s="8"/>
      <c r="WAV20" s="8"/>
      <c r="WAW20" s="8"/>
      <c r="WAX20" s="8"/>
      <c r="WAY20" s="8"/>
      <c r="WAZ20" s="8"/>
      <c r="WBA20" s="8"/>
      <c r="WBB20" s="8"/>
      <c r="WBC20" s="8"/>
      <c r="WBD20" s="8"/>
      <c r="WBE20" s="8"/>
      <c r="WBF20" s="8"/>
      <c r="WBG20" s="8"/>
      <c r="WBH20" s="8"/>
      <c r="WBI20" s="8"/>
      <c r="WBJ20" s="8"/>
      <c r="WBK20" s="8"/>
      <c r="WBL20" s="8"/>
      <c r="WBM20" s="8"/>
      <c r="WBN20" s="8"/>
      <c r="WBO20" s="8"/>
      <c r="WBP20" s="8"/>
      <c r="WBQ20" s="8"/>
      <c r="WBR20" s="8"/>
      <c r="WBS20" s="8"/>
      <c r="WBT20" s="8"/>
      <c r="WBU20" s="8"/>
      <c r="WBV20" s="8"/>
      <c r="WBW20" s="8"/>
      <c r="WBX20" s="8"/>
      <c r="WBY20" s="8"/>
      <c r="WBZ20" s="8"/>
      <c r="WCA20" s="8"/>
      <c r="WCB20" s="8"/>
      <c r="WCC20" s="8"/>
      <c r="WCD20" s="8"/>
      <c r="WCE20" s="8"/>
      <c r="WCF20" s="8"/>
      <c r="WCG20" s="8"/>
      <c r="WCH20" s="8"/>
      <c r="WCI20" s="8"/>
      <c r="WCJ20" s="8"/>
      <c r="WCK20" s="8"/>
      <c r="WCL20" s="8"/>
      <c r="WCM20" s="8"/>
      <c r="WCN20" s="8"/>
      <c r="WCO20" s="8"/>
      <c r="WCP20" s="8"/>
      <c r="WCQ20" s="8"/>
      <c r="WCR20" s="8"/>
      <c r="WCS20" s="8"/>
      <c r="WCT20" s="8"/>
      <c r="WCU20" s="8"/>
      <c r="WCV20" s="8"/>
      <c r="WCW20" s="8"/>
      <c r="WCX20" s="8"/>
      <c r="WCY20" s="8"/>
      <c r="WCZ20" s="8"/>
      <c r="WDA20" s="8"/>
      <c r="WDB20" s="8"/>
      <c r="WDC20" s="8"/>
      <c r="WDD20" s="8"/>
      <c r="WDE20" s="8"/>
      <c r="WDF20" s="8"/>
      <c r="WDG20" s="8"/>
      <c r="WDH20" s="8"/>
      <c r="WDI20" s="8"/>
      <c r="WDJ20" s="8"/>
      <c r="WDK20" s="8"/>
      <c r="WDL20" s="8"/>
      <c r="WDM20" s="8"/>
      <c r="WDN20" s="8"/>
      <c r="WDO20" s="8"/>
      <c r="WDP20" s="8"/>
      <c r="WDQ20" s="8"/>
      <c r="WDR20" s="8"/>
      <c r="WDS20" s="8"/>
      <c r="WDT20" s="8"/>
      <c r="WDU20" s="8"/>
      <c r="WDV20" s="8"/>
      <c r="WDW20" s="8"/>
      <c r="WDX20" s="8"/>
      <c r="WDY20" s="8"/>
      <c r="WDZ20" s="8"/>
      <c r="WEA20" s="8"/>
      <c r="WEB20" s="8"/>
      <c r="WEC20" s="8"/>
      <c r="WED20" s="8"/>
      <c r="WEE20" s="8"/>
      <c r="WEF20" s="8"/>
      <c r="WEG20" s="8"/>
      <c r="WEH20" s="8"/>
      <c r="WEI20" s="8"/>
      <c r="WEJ20" s="8"/>
      <c r="WEK20" s="8"/>
      <c r="WEL20" s="8"/>
      <c r="WEM20" s="8"/>
      <c r="WEN20" s="8"/>
      <c r="WEO20" s="8"/>
      <c r="WEP20" s="8"/>
      <c r="WEQ20" s="8"/>
      <c r="WER20" s="8"/>
      <c r="WES20" s="8"/>
      <c r="WET20" s="8"/>
      <c r="WEU20" s="8"/>
      <c r="WEV20" s="8"/>
      <c r="WEW20" s="8"/>
      <c r="WEX20" s="8"/>
      <c r="WEY20" s="8"/>
      <c r="WEZ20" s="8"/>
      <c r="WFA20" s="8"/>
      <c r="WFB20" s="8"/>
      <c r="WFC20" s="8"/>
      <c r="WFD20" s="8"/>
      <c r="WFE20" s="8"/>
      <c r="WFF20" s="8"/>
      <c r="WFG20" s="8"/>
      <c r="WFH20" s="8"/>
      <c r="WFI20" s="8"/>
      <c r="WFJ20" s="8"/>
      <c r="WFK20" s="8"/>
      <c r="WFL20" s="8"/>
      <c r="WFM20" s="8"/>
      <c r="WFN20" s="8"/>
      <c r="WFO20" s="8"/>
      <c r="WFP20" s="8"/>
      <c r="WFQ20" s="8"/>
      <c r="WFR20" s="8"/>
      <c r="WFS20" s="8"/>
      <c r="WFT20" s="8"/>
      <c r="WFU20" s="8"/>
      <c r="WFV20" s="8"/>
      <c r="WFW20" s="8"/>
      <c r="WFX20" s="8"/>
      <c r="WFY20" s="8"/>
      <c r="WFZ20" s="8"/>
      <c r="WGA20" s="8"/>
      <c r="WGB20" s="8"/>
      <c r="WGC20" s="8"/>
      <c r="WGD20" s="8"/>
      <c r="WGE20" s="8"/>
      <c r="WGF20" s="8"/>
      <c r="WGG20" s="8"/>
      <c r="WGH20" s="8"/>
      <c r="WGI20" s="8"/>
      <c r="WGJ20" s="8"/>
      <c r="WGK20" s="8"/>
      <c r="WGL20" s="8"/>
      <c r="WGM20" s="8"/>
      <c r="WGN20" s="8"/>
      <c r="WGO20" s="8"/>
      <c r="WGP20" s="8"/>
      <c r="WGQ20" s="8"/>
      <c r="WGR20" s="8"/>
      <c r="WGS20" s="8"/>
      <c r="WGT20" s="8"/>
      <c r="WGU20" s="8"/>
      <c r="WGV20" s="8"/>
      <c r="WGW20" s="8"/>
      <c r="WGX20" s="8"/>
      <c r="WGY20" s="8"/>
      <c r="WGZ20" s="8"/>
      <c r="WHA20" s="8"/>
      <c r="WHB20" s="8"/>
      <c r="WHC20" s="8"/>
      <c r="WHD20" s="8"/>
      <c r="WHE20" s="8"/>
      <c r="WHF20" s="8"/>
      <c r="WHG20" s="8"/>
      <c r="WHH20" s="8"/>
      <c r="WHI20" s="8"/>
      <c r="WHJ20" s="8"/>
      <c r="WHK20" s="8"/>
      <c r="WHL20" s="8"/>
      <c r="WHM20" s="8"/>
      <c r="WHN20" s="8"/>
      <c r="WHO20" s="8"/>
      <c r="WHP20" s="8"/>
      <c r="WHQ20" s="8"/>
      <c r="WHR20" s="8"/>
      <c r="WHS20" s="8"/>
      <c r="WHT20" s="8"/>
      <c r="WHU20" s="8"/>
      <c r="WHV20" s="8"/>
      <c r="WHW20" s="8"/>
      <c r="WHX20" s="8"/>
      <c r="WHY20" s="8"/>
      <c r="WHZ20" s="8"/>
      <c r="WIA20" s="8"/>
      <c r="WIB20" s="8"/>
      <c r="WIC20" s="8"/>
      <c r="WID20" s="8"/>
      <c r="WIE20" s="8"/>
      <c r="WIF20" s="8"/>
      <c r="WIG20" s="8"/>
      <c r="WIH20" s="8"/>
      <c r="WII20" s="8"/>
      <c r="WIJ20" s="8"/>
      <c r="WIK20" s="8"/>
      <c r="WIL20" s="8"/>
      <c r="WIM20" s="8"/>
      <c r="WIN20" s="8"/>
      <c r="WIO20" s="8"/>
      <c r="WIP20" s="8"/>
      <c r="WIQ20" s="8"/>
      <c r="WIR20" s="8"/>
      <c r="WIS20" s="8"/>
      <c r="WIT20" s="8"/>
      <c r="WIU20" s="8"/>
      <c r="WIV20" s="8"/>
      <c r="WIW20" s="8"/>
      <c r="WIX20" s="8"/>
      <c r="WIY20" s="8"/>
      <c r="WIZ20" s="8"/>
      <c r="WJA20" s="8"/>
      <c r="WJB20" s="8"/>
      <c r="WJC20" s="8"/>
      <c r="WJD20" s="8"/>
      <c r="WJE20" s="8"/>
      <c r="WJF20" s="8"/>
      <c r="WJG20" s="8"/>
      <c r="WJH20" s="8"/>
      <c r="WJI20" s="8"/>
      <c r="WJJ20" s="8"/>
      <c r="WJK20" s="8"/>
      <c r="WJL20" s="8"/>
      <c r="WJM20" s="8"/>
      <c r="WJN20" s="8"/>
      <c r="WJO20" s="8"/>
      <c r="WJP20" s="8"/>
      <c r="WJQ20" s="8"/>
      <c r="WJR20" s="8"/>
      <c r="WJS20" s="8"/>
      <c r="WJT20" s="8"/>
      <c r="WJU20" s="8"/>
      <c r="WJV20" s="8"/>
      <c r="WJW20" s="8"/>
      <c r="WJX20" s="8"/>
      <c r="WJY20" s="8"/>
      <c r="WJZ20" s="8"/>
      <c r="WKA20" s="8"/>
      <c r="WKB20" s="8"/>
      <c r="WKC20" s="8"/>
      <c r="WKD20" s="8"/>
      <c r="WKE20" s="8"/>
      <c r="WKF20" s="8"/>
      <c r="WKG20" s="8"/>
      <c r="WKH20" s="8"/>
      <c r="WKI20" s="8"/>
      <c r="WKJ20" s="8"/>
      <c r="WKK20" s="8"/>
      <c r="WKL20" s="8"/>
      <c r="WKM20" s="8"/>
      <c r="WKN20" s="8"/>
      <c r="WKO20" s="8"/>
      <c r="WKP20" s="8"/>
      <c r="WKQ20" s="8"/>
      <c r="WKR20" s="8"/>
      <c r="WKS20" s="8"/>
      <c r="WKT20" s="8"/>
      <c r="WKU20" s="8"/>
      <c r="WKV20" s="8"/>
      <c r="WKW20" s="8"/>
      <c r="WKX20" s="8"/>
      <c r="WKY20" s="8"/>
      <c r="WKZ20" s="8"/>
      <c r="WLA20" s="8"/>
      <c r="WLB20" s="8"/>
      <c r="WLC20" s="8"/>
      <c r="WLD20" s="8"/>
      <c r="WLE20" s="8"/>
      <c r="WLF20" s="8"/>
      <c r="WLG20" s="8"/>
      <c r="WLH20" s="8"/>
      <c r="WLI20" s="8"/>
      <c r="WLJ20" s="8"/>
      <c r="WLK20" s="8"/>
      <c r="WLL20" s="8"/>
      <c r="WLM20" s="8"/>
      <c r="WLN20" s="8"/>
      <c r="WLO20" s="8"/>
      <c r="WLP20" s="8"/>
      <c r="WLQ20" s="8"/>
      <c r="WLR20" s="8"/>
      <c r="WLS20" s="8"/>
      <c r="WLT20" s="8"/>
      <c r="WLU20" s="8"/>
      <c r="WLV20" s="8"/>
      <c r="WLW20" s="8"/>
      <c r="WLX20" s="8"/>
      <c r="WLY20" s="8"/>
      <c r="WLZ20" s="8"/>
      <c r="WMA20" s="8"/>
      <c r="WMB20" s="8"/>
      <c r="WMC20" s="8"/>
      <c r="WMD20" s="8"/>
      <c r="WME20" s="8"/>
      <c r="WMF20" s="8"/>
      <c r="WMG20" s="8"/>
      <c r="WMH20" s="8"/>
      <c r="WMI20" s="8"/>
      <c r="WMJ20" s="8"/>
      <c r="WMK20" s="8"/>
      <c r="WML20" s="8"/>
      <c r="WMM20" s="8"/>
      <c r="WMN20" s="8"/>
      <c r="WMO20" s="8"/>
      <c r="WMP20" s="8"/>
      <c r="WMQ20" s="8"/>
      <c r="WMR20" s="8"/>
      <c r="WMS20" s="8"/>
      <c r="WMT20" s="8"/>
      <c r="WMU20" s="8"/>
      <c r="WMV20" s="8"/>
      <c r="WMW20" s="8"/>
      <c r="WMX20" s="8"/>
      <c r="WMY20" s="8"/>
      <c r="WMZ20" s="8"/>
      <c r="WNA20" s="8"/>
      <c r="WNB20" s="8"/>
      <c r="WNC20" s="8"/>
      <c r="WND20" s="8"/>
      <c r="WNE20" s="8"/>
      <c r="WNF20" s="8"/>
      <c r="WNG20" s="8"/>
      <c r="WNH20" s="8"/>
      <c r="WNI20" s="8"/>
      <c r="WNJ20" s="8"/>
      <c r="WNK20" s="8"/>
      <c r="WNL20" s="8"/>
      <c r="WNM20" s="8"/>
      <c r="WNN20" s="8"/>
      <c r="WNO20" s="8"/>
      <c r="WNP20" s="8"/>
      <c r="WNQ20" s="8"/>
      <c r="WNR20" s="8"/>
      <c r="WNS20" s="8"/>
      <c r="WNT20" s="8"/>
      <c r="WNU20" s="8"/>
      <c r="WNV20" s="8"/>
      <c r="WNW20" s="8"/>
      <c r="WNX20" s="8"/>
      <c r="WNY20" s="8"/>
      <c r="WNZ20" s="8"/>
      <c r="WOA20" s="8"/>
      <c r="WOB20" s="8"/>
      <c r="WOC20" s="8"/>
      <c r="WOD20" s="8"/>
      <c r="WOE20" s="8"/>
      <c r="WOF20" s="8"/>
      <c r="WOG20" s="8"/>
      <c r="WOH20" s="8"/>
      <c r="WOI20" s="8"/>
      <c r="WOJ20" s="8"/>
      <c r="WOK20" s="8"/>
      <c r="WOL20" s="8"/>
      <c r="WOM20" s="8"/>
      <c r="WON20" s="8"/>
      <c r="WOO20" s="8"/>
      <c r="WOP20" s="8"/>
      <c r="WOQ20" s="8"/>
      <c r="WOR20" s="8"/>
      <c r="WOS20" s="8"/>
      <c r="WOT20" s="8"/>
      <c r="WOU20" s="8"/>
      <c r="WOV20" s="8"/>
      <c r="WOW20" s="8"/>
      <c r="WOX20" s="8"/>
      <c r="WOY20" s="8"/>
      <c r="WOZ20" s="8"/>
      <c r="WPA20" s="8"/>
      <c r="WPB20" s="8"/>
      <c r="WPC20" s="8"/>
      <c r="WPD20" s="8"/>
      <c r="WPE20" s="8"/>
      <c r="WPF20" s="8"/>
      <c r="WPG20" s="8"/>
      <c r="WPH20" s="8"/>
      <c r="WPI20" s="8"/>
      <c r="WPJ20" s="8"/>
      <c r="WPK20" s="8"/>
      <c r="WPL20" s="8"/>
      <c r="WPM20" s="8"/>
      <c r="WPN20" s="8"/>
      <c r="WPO20" s="8"/>
      <c r="WPP20" s="8"/>
      <c r="WPQ20" s="8"/>
      <c r="WPR20" s="8"/>
      <c r="WPS20" s="8"/>
      <c r="WPT20" s="8"/>
      <c r="WPU20" s="8"/>
      <c r="WPV20" s="8"/>
      <c r="WPW20" s="8"/>
      <c r="WPX20" s="8"/>
      <c r="WPY20" s="8"/>
      <c r="WPZ20" s="8"/>
      <c r="WQA20" s="8"/>
      <c r="WQB20" s="8"/>
      <c r="WQC20" s="8"/>
      <c r="WQD20" s="8"/>
      <c r="WQE20" s="8"/>
      <c r="WQF20" s="8"/>
      <c r="WQG20" s="8"/>
      <c r="WQH20" s="8"/>
      <c r="WQI20" s="8"/>
      <c r="WQJ20" s="8"/>
      <c r="WQK20" s="8"/>
      <c r="WQL20" s="8"/>
      <c r="WQM20" s="8"/>
      <c r="WQN20" s="8"/>
      <c r="WQO20" s="8"/>
      <c r="WQP20" s="8"/>
      <c r="WQQ20" s="8"/>
      <c r="WQR20" s="8"/>
      <c r="WQS20" s="8"/>
      <c r="WQT20" s="8"/>
      <c r="WQU20" s="8"/>
      <c r="WQV20" s="8"/>
      <c r="WQW20" s="8"/>
      <c r="WQX20" s="8"/>
      <c r="WQY20" s="8"/>
      <c r="WQZ20" s="8"/>
      <c r="WRA20" s="8"/>
      <c r="WRB20" s="8"/>
      <c r="WRC20" s="8"/>
      <c r="WRD20" s="8"/>
      <c r="WRE20" s="8"/>
      <c r="WRF20" s="8"/>
      <c r="WRG20" s="8"/>
      <c r="WRH20" s="8"/>
      <c r="WRI20" s="8"/>
      <c r="WRJ20" s="8"/>
      <c r="WRK20" s="8"/>
      <c r="WRL20" s="8"/>
      <c r="WRM20" s="8"/>
      <c r="WRN20" s="8"/>
      <c r="WRO20" s="8"/>
      <c r="WRP20" s="8"/>
      <c r="WRQ20" s="8"/>
      <c r="WRR20" s="8"/>
      <c r="WRS20" s="8"/>
      <c r="WRT20" s="8"/>
      <c r="WRU20" s="8"/>
      <c r="WRV20" s="8"/>
      <c r="WRW20" s="8"/>
      <c r="WRX20" s="8"/>
      <c r="WRY20" s="8"/>
      <c r="WRZ20" s="8"/>
      <c r="WSA20" s="8"/>
      <c r="WSB20" s="8"/>
      <c r="WSC20" s="8"/>
      <c r="WSD20" s="8"/>
      <c r="WSE20" s="8"/>
      <c r="WSF20" s="8"/>
      <c r="WSG20" s="8"/>
      <c r="WSH20" s="8"/>
      <c r="WSI20" s="8"/>
      <c r="WSJ20" s="8"/>
      <c r="WSK20" s="8"/>
      <c r="WSL20" s="8"/>
      <c r="WSM20" s="8"/>
      <c r="WSN20" s="8"/>
      <c r="WSO20" s="8"/>
      <c r="WSP20" s="8"/>
      <c r="WSQ20" s="8"/>
      <c r="WSR20" s="8"/>
      <c r="WSS20" s="8"/>
      <c r="WST20" s="8"/>
      <c r="WSU20" s="8"/>
      <c r="WSV20" s="8"/>
      <c r="WSW20" s="8"/>
      <c r="WSX20" s="8"/>
      <c r="WSY20" s="8"/>
      <c r="WSZ20" s="8"/>
      <c r="WTA20" s="8"/>
      <c r="WTB20" s="8"/>
      <c r="WTC20" s="8"/>
      <c r="WTD20" s="8"/>
      <c r="WTE20" s="8"/>
      <c r="WTF20" s="8"/>
      <c r="WTG20" s="8"/>
      <c r="WTH20" s="8"/>
      <c r="WTI20" s="8"/>
      <c r="WTJ20" s="8"/>
      <c r="WTK20" s="8"/>
      <c r="WTL20" s="8"/>
      <c r="WTM20" s="8"/>
      <c r="WTN20" s="8"/>
      <c r="WTO20" s="8"/>
      <c r="WTP20" s="8"/>
      <c r="WTQ20" s="8"/>
      <c r="WTR20" s="8"/>
      <c r="WTS20" s="8"/>
      <c r="WTT20" s="8"/>
      <c r="WTU20" s="8"/>
      <c r="WTV20" s="8"/>
      <c r="WTW20" s="8"/>
      <c r="WTX20" s="8"/>
      <c r="WTY20" s="8"/>
      <c r="WTZ20" s="8"/>
      <c r="WUA20" s="8"/>
      <c r="WUB20" s="8"/>
      <c r="WUC20" s="8"/>
      <c r="WUD20" s="8"/>
      <c r="WUE20" s="8"/>
      <c r="WUF20" s="8"/>
      <c r="WUG20" s="8"/>
      <c r="WUH20" s="8"/>
      <c r="WUI20" s="8"/>
      <c r="WUJ20" s="8"/>
      <c r="WUK20" s="8"/>
      <c r="WUL20" s="8"/>
      <c r="WUM20" s="8"/>
      <c r="WUN20" s="8"/>
      <c r="WUO20" s="8"/>
      <c r="WUP20" s="8"/>
      <c r="WUQ20" s="8"/>
      <c r="WUR20" s="8"/>
      <c r="WUS20" s="8"/>
      <c r="WUT20" s="8"/>
      <c r="WUU20" s="8"/>
      <c r="WUV20" s="8"/>
      <c r="WUW20" s="8"/>
      <c r="WUX20" s="8"/>
      <c r="WUY20" s="8"/>
      <c r="WUZ20" s="8"/>
      <c r="WVA20" s="8"/>
      <c r="WVB20" s="8"/>
      <c r="WVC20" s="8"/>
      <c r="WVD20" s="8"/>
      <c r="WVE20" s="8"/>
      <c r="WVF20" s="8"/>
      <c r="WVG20" s="8"/>
      <c r="WVH20" s="8"/>
      <c r="WVI20" s="8"/>
      <c r="WVJ20" s="8"/>
      <c r="WVK20" s="8"/>
      <c r="WVL20" s="8"/>
      <c r="WVM20" s="8"/>
      <c r="WVN20" s="8"/>
      <c r="WVO20" s="8"/>
      <c r="WVP20" s="8"/>
      <c r="WVQ20" s="8"/>
      <c r="WVR20" s="8"/>
      <c r="WVS20" s="8"/>
      <c r="WVT20" s="8"/>
      <c r="WVU20" s="8"/>
      <c r="WVV20" s="8"/>
      <c r="WVW20" s="8"/>
      <c r="WVX20" s="8"/>
      <c r="WVY20" s="8"/>
      <c r="WVZ20" s="8"/>
      <c r="WWA20" s="8"/>
      <c r="WWB20" s="8"/>
      <c r="WWC20" s="8"/>
      <c r="WWD20" s="8"/>
      <c r="WWE20" s="8"/>
      <c r="WWF20" s="8"/>
      <c r="WWG20" s="8"/>
      <c r="WWH20" s="8"/>
      <c r="WWI20" s="8"/>
      <c r="WWJ20" s="8"/>
      <c r="WWK20" s="8"/>
      <c r="WWL20" s="8"/>
      <c r="WWM20" s="8"/>
      <c r="WWN20" s="8"/>
      <c r="WWO20" s="8"/>
      <c r="WWP20" s="8"/>
      <c r="WWQ20" s="8"/>
      <c r="WWR20" s="8"/>
      <c r="WWS20" s="8"/>
      <c r="WWT20" s="8"/>
      <c r="WWU20" s="8"/>
      <c r="WWV20" s="8"/>
      <c r="WWW20" s="8"/>
      <c r="WWX20" s="8"/>
      <c r="WWY20" s="8"/>
      <c r="WWZ20" s="8"/>
      <c r="WXA20" s="8"/>
      <c r="WXB20" s="8"/>
      <c r="WXC20" s="8"/>
      <c r="WXD20" s="8"/>
      <c r="WXE20" s="8"/>
      <c r="WXF20" s="8"/>
      <c r="WXG20" s="8"/>
      <c r="WXH20" s="8"/>
      <c r="WXI20" s="8"/>
      <c r="WXJ20" s="8"/>
      <c r="WXK20" s="8"/>
      <c r="WXL20" s="8"/>
      <c r="WXM20" s="8"/>
      <c r="WXN20" s="8"/>
      <c r="WXO20" s="8"/>
      <c r="WXP20" s="8"/>
      <c r="WXQ20" s="8"/>
      <c r="WXR20" s="8"/>
      <c r="WXS20" s="8"/>
      <c r="WXT20" s="8"/>
      <c r="WXU20" s="8"/>
      <c r="WXV20" s="8"/>
      <c r="WXW20" s="8"/>
      <c r="WXX20" s="8"/>
      <c r="WXY20" s="8"/>
      <c r="WXZ20" s="8"/>
      <c r="WYA20" s="8"/>
      <c r="WYB20" s="8"/>
      <c r="WYC20" s="8"/>
      <c r="WYD20" s="8"/>
      <c r="WYE20" s="8"/>
      <c r="WYF20" s="8"/>
      <c r="WYG20" s="8"/>
      <c r="WYH20" s="8"/>
      <c r="WYI20" s="8"/>
      <c r="WYJ20" s="8"/>
      <c r="WYK20" s="8"/>
      <c r="WYL20" s="8"/>
      <c r="WYM20" s="8"/>
      <c r="WYN20" s="8"/>
      <c r="WYO20" s="8"/>
      <c r="WYP20" s="8"/>
      <c r="WYQ20" s="8"/>
      <c r="WYR20" s="8"/>
      <c r="WYS20" s="8"/>
      <c r="WYT20" s="8"/>
      <c r="WYU20" s="8"/>
      <c r="WYV20" s="8"/>
      <c r="WYW20" s="8"/>
      <c r="WYX20" s="8"/>
      <c r="WYY20" s="8"/>
      <c r="WYZ20" s="8"/>
      <c r="WZA20" s="8"/>
      <c r="WZB20" s="8"/>
      <c r="WZC20" s="8"/>
      <c r="WZD20" s="8"/>
      <c r="WZE20" s="8"/>
      <c r="WZF20" s="8"/>
      <c r="WZG20" s="8"/>
      <c r="WZH20" s="8"/>
      <c r="WZI20" s="8"/>
      <c r="WZJ20" s="8"/>
      <c r="WZK20" s="8"/>
      <c r="WZL20" s="8"/>
      <c r="WZM20" s="8"/>
      <c r="WZN20" s="8"/>
      <c r="WZO20" s="8"/>
      <c r="WZP20" s="8"/>
      <c r="WZQ20" s="8"/>
      <c r="WZR20" s="8"/>
      <c r="WZS20" s="8"/>
      <c r="WZT20" s="8"/>
      <c r="WZU20" s="8"/>
      <c r="WZV20" s="8"/>
      <c r="WZW20" s="8"/>
      <c r="WZX20" s="8"/>
      <c r="WZY20" s="8"/>
      <c r="WZZ20" s="8"/>
      <c r="XAA20" s="8"/>
      <c r="XAB20" s="8"/>
      <c r="XAC20" s="8"/>
      <c r="XAD20" s="8"/>
      <c r="XAE20" s="8"/>
      <c r="XAF20" s="8"/>
      <c r="XAG20" s="8"/>
      <c r="XAH20" s="8"/>
      <c r="XAI20" s="8"/>
      <c r="XAJ20" s="8"/>
      <c r="XAK20" s="8"/>
      <c r="XAL20" s="8"/>
      <c r="XAM20" s="8"/>
      <c r="XAN20" s="8"/>
      <c r="XAO20" s="8"/>
      <c r="XAP20" s="8"/>
      <c r="XAQ20" s="8"/>
      <c r="XAR20" s="8"/>
      <c r="XAS20" s="8"/>
      <c r="XAT20" s="8"/>
      <c r="XAU20" s="8"/>
      <c r="XAV20" s="8"/>
      <c r="XAW20" s="8"/>
      <c r="XAX20" s="8"/>
      <c r="XAY20" s="8"/>
      <c r="XAZ20" s="8"/>
      <c r="XBA20" s="8"/>
      <c r="XBB20" s="8"/>
      <c r="XBC20" s="8"/>
      <c r="XBD20" s="8"/>
      <c r="XBE20" s="8"/>
      <c r="XBF20" s="8"/>
      <c r="XBG20" s="8"/>
      <c r="XBH20" s="8"/>
      <c r="XBI20" s="8"/>
      <c r="XBJ20" s="8"/>
      <c r="XBK20" s="8"/>
      <c r="XBL20" s="8"/>
      <c r="XBM20" s="8"/>
      <c r="XBN20" s="8"/>
      <c r="XBO20" s="8"/>
      <c r="XBP20" s="8"/>
      <c r="XBQ20" s="8"/>
      <c r="XBR20" s="8"/>
      <c r="XBS20" s="8"/>
      <c r="XBT20" s="8"/>
      <c r="XBU20" s="8"/>
      <c r="XBV20" s="8"/>
      <c r="XBW20" s="8"/>
      <c r="XBX20" s="8"/>
      <c r="XBY20" s="8"/>
      <c r="XBZ20" s="8"/>
      <c r="XCA20" s="8"/>
      <c r="XCB20" s="8"/>
      <c r="XCC20" s="8"/>
      <c r="XCD20" s="8"/>
      <c r="XCE20" s="8"/>
      <c r="XCF20" s="8"/>
      <c r="XCG20" s="8"/>
      <c r="XCH20" s="8"/>
      <c r="XCI20" s="8"/>
      <c r="XCJ20" s="8"/>
      <c r="XCK20" s="8"/>
      <c r="XCL20" s="8"/>
      <c r="XCM20" s="8"/>
      <c r="XCN20" s="8"/>
      <c r="XCO20" s="8"/>
      <c r="XCP20" s="8"/>
      <c r="XCQ20" s="8"/>
      <c r="XCR20" s="8"/>
      <c r="XCS20" s="8"/>
      <c r="XCT20" s="8"/>
      <c r="XCU20" s="8"/>
      <c r="XCV20" s="8"/>
      <c r="XCW20" s="8"/>
      <c r="XCX20" s="8"/>
      <c r="XCY20" s="8"/>
      <c r="XCZ20" s="8"/>
      <c r="XDA20" s="8"/>
      <c r="XDB20" s="8"/>
      <c r="XDC20" s="8"/>
      <c r="XDD20" s="8"/>
      <c r="XDE20" s="8"/>
      <c r="XDF20" s="8"/>
      <c r="XDG20" s="8"/>
      <c r="XDH20" s="8"/>
      <c r="XDI20" s="8"/>
      <c r="XDJ20" s="8"/>
      <c r="XDK20" s="8"/>
      <c r="XDL20" s="8"/>
      <c r="XDM20" s="8"/>
      <c r="XDN20" s="8"/>
      <c r="XDO20" s="8"/>
      <c r="XDP20" s="8"/>
      <c r="XDQ20" s="8"/>
      <c r="XDR20" s="8"/>
      <c r="XDS20" s="8"/>
      <c r="XDT20" s="8"/>
      <c r="XDU20" s="8"/>
      <c r="XDV20" s="8"/>
      <c r="XDW20" s="8"/>
      <c r="XDX20" s="8"/>
      <c r="XDY20" s="8"/>
      <c r="XDZ20" s="8"/>
      <c r="XEA20" s="8"/>
      <c r="XEB20" s="8"/>
      <c r="XEC20" s="8"/>
      <c r="XED20" s="8"/>
      <c r="XEE20" s="8"/>
      <c r="XEF20" s="8"/>
      <c r="XEG20" s="8"/>
      <c r="XEH20" s="8"/>
      <c r="XEI20" s="8"/>
      <c r="XEJ20" s="8"/>
      <c r="XEK20" s="8"/>
      <c r="XEL20" s="8"/>
      <c r="XEM20" s="8"/>
      <c r="XEN20" s="8"/>
      <c r="XEO20" s="8"/>
      <c r="XEP20" s="8"/>
      <c r="XEQ20" s="8"/>
      <c r="XER20" s="8"/>
      <c r="XES20" s="8"/>
      <c r="XET20" s="8"/>
      <c r="XEU20" s="8"/>
      <c r="XEV20" s="8"/>
      <c r="XEW20" s="8"/>
      <c r="XEX20" s="8"/>
      <c r="XEY20" s="8"/>
      <c r="XEZ20" s="8"/>
      <c r="XFA20" s="8"/>
      <c r="XFB20" s="8"/>
      <c r="XFC20" s="8"/>
      <c r="XFD20" s="8"/>
    </row>
    <row r="21" s="91" customFormat="1" ht="27" customHeight="1" spans="1:16384">
      <c r="A21" s="233" t="s">
        <v>282</v>
      </c>
      <c r="B21" s="233" t="s">
        <v>282</v>
      </c>
      <c r="C21" s="81" t="s">
        <v>691</v>
      </c>
      <c r="D21" s="233" t="s">
        <v>510</v>
      </c>
      <c r="E21" s="233" t="s">
        <v>236</v>
      </c>
      <c r="F21" s="233" t="s">
        <v>565</v>
      </c>
      <c r="G21" s="233" t="s">
        <v>459</v>
      </c>
      <c r="H21" s="234" t="s">
        <v>692</v>
      </c>
      <c r="I21" s="257"/>
      <c r="J21" s="258" t="s">
        <v>693</v>
      </c>
      <c r="K21" s="257"/>
      <c r="L21" s="258" t="s">
        <v>694</v>
      </c>
      <c r="M21" s="257"/>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c r="XEM21" s="8"/>
      <c r="XEN21" s="8"/>
      <c r="XEO21" s="8"/>
      <c r="XEP21" s="8"/>
      <c r="XEQ21" s="8"/>
      <c r="XER21" s="8"/>
      <c r="XES21" s="8"/>
      <c r="XET21" s="8"/>
      <c r="XEU21" s="8"/>
      <c r="XEV21" s="8"/>
      <c r="XEW21" s="8"/>
      <c r="XEX21" s="8"/>
      <c r="XEY21" s="8"/>
      <c r="XEZ21" s="8"/>
      <c r="XFA21" s="8"/>
      <c r="XFB21" s="8"/>
      <c r="XFC21" s="8"/>
      <c r="XFD21" s="8"/>
    </row>
    <row r="22" s="91" customFormat="1" ht="27" customHeight="1" spans="1:16384">
      <c r="A22" s="233" t="s">
        <v>282</v>
      </c>
      <c r="B22" s="233" t="s">
        <v>282</v>
      </c>
      <c r="C22" s="81" t="s">
        <v>695</v>
      </c>
      <c r="D22" s="233" t="s">
        <v>510</v>
      </c>
      <c r="E22" s="233" t="s">
        <v>232</v>
      </c>
      <c r="F22" s="233" t="s">
        <v>565</v>
      </c>
      <c r="G22" s="233" t="s">
        <v>459</v>
      </c>
      <c r="H22" s="234" t="s">
        <v>692</v>
      </c>
      <c r="I22" s="257"/>
      <c r="J22" s="258" t="s">
        <v>696</v>
      </c>
      <c r="K22" s="257"/>
      <c r="L22" s="258" t="s">
        <v>694</v>
      </c>
      <c r="M22" s="257"/>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c r="XFC22" s="8"/>
      <c r="XFD22" s="8"/>
    </row>
    <row r="23" s="91" customFormat="1" ht="27" customHeight="1" spans="1:16384">
      <c r="A23" s="233" t="s">
        <v>282</v>
      </c>
      <c r="B23" s="233" t="s">
        <v>282</v>
      </c>
      <c r="C23" s="81" t="s">
        <v>697</v>
      </c>
      <c r="D23" s="233" t="s">
        <v>510</v>
      </c>
      <c r="E23" s="233" t="s">
        <v>698</v>
      </c>
      <c r="F23" s="233" t="s">
        <v>476</v>
      </c>
      <c r="G23" s="233" t="s">
        <v>459</v>
      </c>
      <c r="H23" s="234" t="s">
        <v>692</v>
      </c>
      <c r="I23" s="257"/>
      <c r="J23" s="258" t="s">
        <v>699</v>
      </c>
      <c r="K23" s="257"/>
      <c r="L23" s="258" t="s">
        <v>694</v>
      </c>
      <c r="M23" s="257"/>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c r="XFC23" s="8"/>
      <c r="XFD23" s="8"/>
    </row>
    <row r="24" s="91" customFormat="1" ht="27" customHeight="1" spans="1:16384">
      <c r="A24" s="233" t="s">
        <v>282</v>
      </c>
      <c r="B24" s="233" t="s">
        <v>282</v>
      </c>
      <c r="C24" s="81" t="s">
        <v>700</v>
      </c>
      <c r="D24" s="233" t="s">
        <v>510</v>
      </c>
      <c r="E24" s="233" t="s">
        <v>653</v>
      </c>
      <c r="F24" s="233" t="s">
        <v>584</v>
      </c>
      <c r="G24" s="233" t="s">
        <v>459</v>
      </c>
      <c r="H24" s="234" t="s">
        <v>692</v>
      </c>
      <c r="I24" s="257"/>
      <c r="J24" s="258" t="s">
        <v>701</v>
      </c>
      <c r="K24" s="257"/>
      <c r="L24" s="258" t="s">
        <v>694</v>
      </c>
      <c r="M24" s="257"/>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c r="XFC24" s="8"/>
      <c r="XFD24" s="8"/>
    </row>
    <row r="25" s="181" customFormat="1" ht="27" customHeight="1" spans="1:16384">
      <c r="A25" s="233"/>
      <c r="B25" s="233"/>
      <c r="C25" s="27" t="s">
        <v>649</v>
      </c>
      <c r="D25" s="235" t="s">
        <v>510</v>
      </c>
      <c r="E25" s="393" t="s">
        <v>568</v>
      </c>
      <c r="F25" s="235" t="s">
        <v>650</v>
      </c>
      <c r="G25" s="235" t="s">
        <v>459</v>
      </c>
      <c r="H25" s="236" t="s">
        <v>702</v>
      </c>
      <c r="I25" s="255"/>
      <c r="J25" s="262" t="s">
        <v>651</v>
      </c>
      <c r="K25" s="255"/>
      <c r="L25" s="258" t="s">
        <v>703</v>
      </c>
      <c r="M25" s="257"/>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c r="XFC25" s="8"/>
      <c r="XFD25" s="8"/>
    </row>
    <row r="26" ht="27" customHeight="1" spans="1:13">
      <c r="A26" s="233" t="s">
        <v>282</v>
      </c>
      <c r="B26" s="233" t="s">
        <v>517</v>
      </c>
      <c r="C26" s="81" t="s">
        <v>282</v>
      </c>
      <c r="D26" s="233" t="s">
        <v>282</v>
      </c>
      <c r="E26" s="233" t="s">
        <v>282</v>
      </c>
      <c r="F26" s="233" t="s">
        <v>282</v>
      </c>
      <c r="G26" s="233" t="s">
        <v>282</v>
      </c>
      <c r="H26" s="234" t="s">
        <v>282</v>
      </c>
      <c r="I26" s="257"/>
      <c r="J26" s="258" t="s">
        <v>282</v>
      </c>
      <c r="K26" s="257"/>
      <c r="L26" s="258"/>
      <c r="M26" s="257"/>
    </row>
    <row r="27" ht="27" customHeight="1" spans="1:13">
      <c r="A27" s="233" t="s">
        <v>282</v>
      </c>
      <c r="B27" s="233" t="s">
        <v>282</v>
      </c>
      <c r="C27" s="81" t="s">
        <v>704</v>
      </c>
      <c r="D27" s="233" t="s">
        <v>457</v>
      </c>
      <c r="E27" s="233" t="s">
        <v>230</v>
      </c>
      <c r="F27" s="233" t="s">
        <v>519</v>
      </c>
      <c r="G27" s="233" t="s">
        <v>459</v>
      </c>
      <c r="H27" s="234" t="s">
        <v>692</v>
      </c>
      <c r="I27" s="257"/>
      <c r="J27" s="258" t="s">
        <v>705</v>
      </c>
      <c r="K27" s="257"/>
      <c r="L27" s="258" t="s">
        <v>694</v>
      </c>
      <c r="M27" s="257"/>
    </row>
    <row r="28" ht="27" customHeight="1" spans="1:13">
      <c r="A28" s="233" t="s">
        <v>282</v>
      </c>
      <c r="B28" s="233" t="s">
        <v>478</v>
      </c>
      <c r="C28" s="81" t="s">
        <v>282</v>
      </c>
      <c r="D28" s="233" t="s">
        <v>282</v>
      </c>
      <c r="E28" s="233" t="s">
        <v>282</v>
      </c>
      <c r="F28" s="233" t="s">
        <v>282</v>
      </c>
      <c r="G28" s="233" t="s">
        <v>282</v>
      </c>
      <c r="H28" s="234" t="s">
        <v>282</v>
      </c>
      <c r="I28" s="257"/>
      <c r="J28" s="258" t="s">
        <v>282</v>
      </c>
      <c r="K28" s="257"/>
      <c r="L28" s="258"/>
      <c r="M28" s="257"/>
    </row>
    <row r="29" ht="27" customHeight="1" spans="1:13">
      <c r="A29" s="233" t="s">
        <v>282</v>
      </c>
      <c r="B29" s="233" t="s">
        <v>282</v>
      </c>
      <c r="C29" s="81" t="s">
        <v>706</v>
      </c>
      <c r="D29" s="233" t="s">
        <v>457</v>
      </c>
      <c r="E29" s="233" t="s">
        <v>504</v>
      </c>
      <c r="F29" s="233" t="s">
        <v>465</v>
      </c>
      <c r="G29" s="233" t="s">
        <v>466</v>
      </c>
      <c r="H29" s="234" t="s">
        <v>692</v>
      </c>
      <c r="I29" s="257"/>
      <c r="J29" s="258" t="s">
        <v>706</v>
      </c>
      <c r="K29" s="257"/>
      <c r="L29" s="258" t="s">
        <v>694</v>
      </c>
      <c r="M29" s="257"/>
    </row>
    <row r="30" ht="27" customHeight="1" spans="1:13">
      <c r="A30" s="233" t="s">
        <v>282</v>
      </c>
      <c r="B30" s="233" t="s">
        <v>282</v>
      </c>
      <c r="C30" s="81" t="s">
        <v>707</v>
      </c>
      <c r="D30" s="233" t="s">
        <v>457</v>
      </c>
      <c r="E30" s="233" t="s">
        <v>708</v>
      </c>
      <c r="F30" s="233" t="s">
        <v>465</v>
      </c>
      <c r="G30" s="233" t="s">
        <v>466</v>
      </c>
      <c r="H30" s="234" t="s">
        <v>692</v>
      </c>
      <c r="I30" s="257"/>
      <c r="J30" s="258" t="s">
        <v>707</v>
      </c>
      <c r="K30" s="257"/>
      <c r="L30" s="258" t="s">
        <v>694</v>
      </c>
      <c r="M30" s="257"/>
    </row>
    <row r="31" ht="27" customHeight="1" spans="1:13">
      <c r="A31" s="233"/>
      <c r="B31" s="235" t="s">
        <v>462</v>
      </c>
      <c r="C31" s="81"/>
      <c r="D31" s="233"/>
      <c r="E31" s="233"/>
      <c r="F31" s="233"/>
      <c r="G31" s="233"/>
      <c r="H31" s="234"/>
      <c r="I31" s="257"/>
      <c r="J31" s="258"/>
      <c r="K31" s="257"/>
      <c r="L31" s="258"/>
      <c r="M31" s="257"/>
    </row>
    <row r="32" ht="27" customHeight="1" spans="1:13">
      <c r="A32" s="233" t="s">
        <v>468</v>
      </c>
      <c r="C32" s="27" t="s">
        <v>652</v>
      </c>
      <c r="D32" s="235" t="s">
        <v>510</v>
      </c>
      <c r="E32" s="393" t="s">
        <v>653</v>
      </c>
      <c r="F32" s="235" t="s">
        <v>654</v>
      </c>
      <c r="G32" s="235" t="s">
        <v>459</v>
      </c>
      <c r="H32" s="236" t="s">
        <v>702</v>
      </c>
      <c r="I32" s="255"/>
      <c r="J32" s="262" t="s">
        <v>651</v>
      </c>
      <c r="K32" s="255"/>
      <c r="L32" s="258" t="s">
        <v>703</v>
      </c>
      <c r="M32" s="257"/>
    </row>
    <row r="33" ht="27" customHeight="1" spans="1:13">
      <c r="A33" s="233" t="s">
        <v>282</v>
      </c>
      <c r="B33" s="233" t="s">
        <v>469</v>
      </c>
      <c r="C33" s="81"/>
      <c r="D33" s="233" t="s">
        <v>282</v>
      </c>
      <c r="E33" s="233" t="s">
        <v>282</v>
      </c>
      <c r="F33" s="233" t="s">
        <v>282</v>
      </c>
      <c r="G33" s="233" t="s">
        <v>282</v>
      </c>
      <c r="H33" s="234" t="s">
        <v>282</v>
      </c>
      <c r="I33" s="257"/>
      <c r="J33" s="258" t="s">
        <v>282</v>
      </c>
      <c r="K33" s="257"/>
      <c r="L33" s="260"/>
      <c r="M33" s="261"/>
    </row>
    <row r="34" ht="27" customHeight="1" spans="1:13">
      <c r="A34" s="233" t="s">
        <v>282</v>
      </c>
      <c r="B34" s="233" t="s">
        <v>282</v>
      </c>
      <c r="C34" s="81" t="s">
        <v>709</v>
      </c>
      <c r="D34" s="233" t="s">
        <v>510</v>
      </c>
      <c r="E34" s="233" t="s">
        <v>471</v>
      </c>
      <c r="F34" s="233" t="s">
        <v>465</v>
      </c>
      <c r="G34" s="233" t="s">
        <v>466</v>
      </c>
      <c r="H34" s="234" t="s">
        <v>692</v>
      </c>
      <c r="I34" s="257"/>
      <c r="J34" s="258" t="s">
        <v>710</v>
      </c>
      <c r="K34" s="257"/>
      <c r="L34" s="258" t="s">
        <v>694</v>
      </c>
      <c r="M34" s="257"/>
    </row>
  </sheetData>
  <mergeCells count="79">
    <mergeCell ref="A2:M2"/>
    <mergeCell ref="A3:C3"/>
    <mergeCell ref="B4:E4"/>
    <mergeCell ref="F4:G4"/>
    <mergeCell ref="H4:M4"/>
    <mergeCell ref="A5:K5"/>
    <mergeCell ref="L5:M5"/>
    <mergeCell ref="C6:K6"/>
    <mergeCell ref="L6:M6"/>
    <mergeCell ref="C7:K7"/>
    <mergeCell ref="L7:M7"/>
    <mergeCell ref="C8:K8"/>
    <mergeCell ref="L8:M8"/>
    <mergeCell ref="A9:M9"/>
    <mergeCell ref="H10:J10"/>
    <mergeCell ref="K10:M10"/>
    <mergeCell ref="A12:G12"/>
    <mergeCell ref="A13:B13"/>
    <mergeCell ref="C13:G13"/>
    <mergeCell ref="A14:B14"/>
    <mergeCell ref="C14:G14"/>
    <mergeCell ref="A15:B15"/>
    <mergeCell ref="C15:G15"/>
    <mergeCell ref="A16:M16"/>
    <mergeCell ref="A17:G17"/>
    <mergeCell ref="H19:I19"/>
    <mergeCell ref="J19:K19"/>
    <mergeCell ref="L19:M19"/>
    <mergeCell ref="H20:I20"/>
    <mergeCell ref="J20:K20"/>
    <mergeCell ref="L20:M20"/>
    <mergeCell ref="H21:I21"/>
    <mergeCell ref="J21:K21"/>
    <mergeCell ref="L21:M21"/>
    <mergeCell ref="H22:I22"/>
    <mergeCell ref="J22:K22"/>
    <mergeCell ref="L22:M22"/>
    <mergeCell ref="H23:I23"/>
    <mergeCell ref="J23:K23"/>
    <mergeCell ref="L23:M23"/>
    <mergeCell ref="H24:I24"/>
    <mergeCell ref="J24:K24"/>
    <mergeCell ref="L24:M24"/>
    <mergeCell ref="H25:I25"/>
    <mergeCell ref="J25:K25"/>
    <mergeCell ref="L25:M25"/>
    <mergeCell ref="H26:I26"/>
    <mergeCell ref="J26:K26"/>
    <mergeCell ref="L26:M26"/>
    <mergeCell ref="H27:I27"/>
    <mergeCell ref="J27:K27"/>
    <mergeCell ref="L27:M27"/>
    <mergeCell ref="H28:I28"/>
    <mergeCell ref="J28:K28"/>
    <mergeCell ref="L28:M28"/>
    <mergeCell ref="H29:I29"/>
    <mergeCell ref="J29:K29"/>
    <mergeCell ref="L29:M29"/>
    <mergeCell ref="H30:I30"/>
    <mergeCell ref="J30:K30"/>
    <mergeCell ref="L30:M30"/>
    <mergeCell ref="H31:I31"/>
    <mergeCell ref="J31:K31"/>
    <mergeCell ref="L31:M31"/>
    <mergeCell ref="H32:I32"/>
    <mergeCell ref="J32:K32"/>
    <mergeCell ref="L32:M32"/>
    <mergeCell ref="H33:I33"/>
    <mergeCell ref="J33:K33"/>
    <mergeCell ref="L33:M33"/>
    <mergeCell ref="H34:I34"/>
    <mergeCell ref="J34:K34"/>
    <mergeCell ref="L34:M34"/>
    <mergeCell ref="A6:A7"/>
    <mergeCell ref="A10:B11"/>
    <mergeCell ref="C10:G11"/>
    <mergeCell ref="H17:I18"/>
    <mergeCell ref="J17:K18"/>
    <mergeCell ref="L17:M18"/>
  </mergeCells>
  <pageMargins left="0.75" right="0.75" top="1" bottom="1" header="0.5" footer="0.5"/>
  <pageSetup paperSize="9" scale="42"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9"/>
  <sheetViews>
    <sheetView zoomScaleSheetLayoutView="60" workbookViewId="0">
      <selection activeCell="A3" sqref="A3:D3"/>
    </sheetView>
  </sheetViews>
  <sheetFormatPr defaultColWidth="8.88571428571429" defaultRowHeight="14.25" customHeight="1" outlineLevelCol="5"/>
  <cols>
    <col min="1" max="2" width="21.1333333333333" style="161" customWidth="1"/>
    <col min="3" max="3" width="21.1333333333333" style="85" customWidth="1"/>
    <col min="4" max="4" width="27.7142857142857" style="85" customWidth="1"/>
    <col min="5" max="6" width="36.7142857142857" style="85" customWidth="1"/>
    <col min="7" max="7" width="9.13333333333333" style="85" customWidth="1"/>
    <col min="8" max="16384" width="9.13333333333333" style="85"/>
  </cols>
  <sheetData>
    <row r="1" ht="12" customHeight="1" spans="1:6">
      <c r="A1" s="162">
        <v>0</v>
      </c>
      <c r="B1" s="162">
        <v>0</v>
      </c>
      <c r="C1" s="163">
        <v>1</v>
      </c>
      <c r="D1" s="164"/>
      <c r="E1" s="164"/>
      <c r="F1" s="164"/>
    </row>
    <row r="2" ht="26.25" customHeight="1" spans="1:6">
      <c r="A2" s="165" t="s">
        <v>12</v>
      </c>
      <c r="B2" s="165"/>
      <c r="C2" s="166"/>
      <c r="D2" s="166"/>
      <c r="E2" s="166"/>
      <c r="F2" s="166"/>
    </row>
    <row r="3" ht="21" customHeight="1" spans="1:6">
      <c r="A3" s="167" t="s">
        <v>21</v>
      </c>
      <c r="B3" s="167"/>
      <c r="C3" s="163"/>
      <c r="D3" s="164"/>
      <c r="E3" s="164"/>
      <c r="F3" s="164" t="s">
        <v>22</v>
      </c>
    </row>
    <row r="4" ht="19.5" customHeight="1" spans="1:6">
      <c r="A4" s="93" t="s">
        <v>248</v>
      </c>
      <c r="B4" s="168" t="s">
        <v>95</v>
      </c>
      <c r="C4" s="93" t="s">
        <v>96</v>
      </c>
      <c r="D4" s="94" t="s">
        <v>711</v>
      </c>
      <c r="E4" s="95"/>
      <c r="F4" s="169"/>
    </row>
    <row r="5" ht="18.75" customHeight="1" spans="1:6">
      <c r="A5" s="97"/>
      <c r="B5" s="170"/>
      <c r="C5" s="98"/>
      <c r="D5" s="93" t="s">
        <v>75</v>
      </c>
      <c r="E5" s="94" t="s">
        <v>98</v>
      </c>
      <c r="F5" s="93" t="s">
        <v>99</v>
      </c>
    </row>
    <row r="6" ht="22" customHeight="1" spans="1:6">
      <c r="A6" s="177">
        <v>1</v>
      </c>
      <c r="B6" s="177" t="s">
        <v>231</v>
      </c>
      <c r="C6" s="93">
        <v>3</v>
      </c>
      <c r="D6" s="171" t="s">
        <v>233</v>
      </c>
      <c r="E6" s="171" t="s">
        <v>234</v>
      </c>
      <c r="F6" s="113">
        <v>6</v>
      </c>
    </row>
    <row r="7" ht="22" customHeight="1" spans="1:6">
      <c r="A7" s="125" t="s">
        <v>282</v>
      </c>
      <c r="B7" s="125"/>
      <c r="C7" s="125"/>
      <c r="D7" s="178" t="s">
        <v>282</v>
      </c>
      <c r="E7" s="173" t="s">
        <v>282</v>
      </c>
      <c r="F7" s="173" t="s">
        <v>282</v>
      </c>
    </row>
    <row r="8" ht="22" customHeight="1" spans="1:6">
      <c r="A8" s="179" t="s">
        <v>191</v>
      </c>
      <c r="B8" s="179"/>
      <c r="C8" s="179" t="s">
        <v>191</v>
      </c>
      <c r="D8" s="178" t="s">
        <v>282</v>
      </c>
      <c r="E8" s="173" t="s">
        <v>282</v>
      </c>
      <c r="F8" s="173" t="s">
        <v>282</v>
      </c>
    </row>
    <row r="9" customHeight="1" spans="1:3">
      <c r="A9" s="180" t="s">
        <v>712</v>
      </c>
      <c r="B9" s="180"/>
      <c r="C9" s="180"/>
    </row>
  </sheetData>
  <mergeCells count="8">
    <mergeCell ref="A2:F2"/>
    <mergeCell ref="A3:D3"/>
    <mergeCell ref="D4:F4"/>
    <mergeCell ref="A8:C8"/>
    <mergeCell ref="A9:C9"/>
    <mergeCell ref="A4:A5"/>
    <mergeCell ref="B4:B5"/>
    <mergeCell ref="C4:C5"/>
  </mergeCells>
  <printOptions horizontalCentered="1"/>
  <pageMargins left="0.393055555555556" right="0.393055555555556" top="0.511805555555556" bottom="0.511805555555556" header="0.314583333333333" footer="0.314583333333333"/>
  <pageSetup paperSize="9" scale="85" orientation="landscape" horizontalDpi="600" verticalDpi="600"/>
  <headerFooter>
    <oddFooter>&amp;C&amp;"-"&amp;16-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
  <sheetViews>
    <sheetView workbookViewId="0">
      <selection activeCell="A3" sqref="A3:D3"/>
    </sheetView>
  </sheetViews>
  <sheetFormatPr defaultColWidth="8.88571428571429" defaultRowHeight="14.25" customHeight="1" outlineLevelCol="5"/>
  <cols>
    <col min="1" max="2" width="21.1333333333333" style="161" customWidth="1"/>
    <col min="3" max="3" width="21.1333333333333" style="85" customWidth="1"/>
    <col min="4" max="4" width="27.7142857142857" style="85" customWidth="1"/>
    <col min="5" max="6" width="36.7142857142857" style="85" customWidth="1"/>
    <col min="7" max="7" width="9.13333333333333" style="85" customWidth="1"/>
    <col min="8" max="16384" width="9.13333333333333" style="85"/>
  </cols>
  <sheetData>
    <row r="1" s="85" customFormat="1" ht="12" customHeight="1" spans="1:6">
      <c r="A1" s="162">
        <v>0</v>
      </c>
      <c r="B1" s="162">
        <v>0</v>
      </c>
      <c r="C1" s="163">
        <v>1</v>
      </c>
      <c r="D1" s="164"/>
      <c r="E1" s="164"/>
      <c r="F1" s="164"/>
    </row>
    <row r="2" s="85" customFormat="1" ht="26.25" customHeight="1" spans="1:6">
      <c r="A2" s="165" t="s">
        <v>13</v>
      </c>
      <c r="B2" s="165"/>
      <c r="C2" s="166"/>
      <c r="D2" s="166"/>
      <c r="E2" s="166"/>
      <c r="F2" s="166"/>
    </row>
    <row r="3" s="85" customFormat="1" ht="24" customHeight="1" spans="1:6">
      <c r="A3" s="167" t="s">
        <v>21</v>
      </c>
      <c r="B3" s="167"/>
      <c r="C3" s="163"/>
      <c r="D3" s="164"/>
      <c r="E3" s="164"/>
      <c r="F3" s="164" t="s">
        <v>22</v>
      </c>
    </row>
    <row r="4" s="85" customFormat="1" ht="19.5" customHeight="1" spans="1:6">
      <c r="A4" s="93" t="s">
        <v>248</v>
      </c>
      <c r="B4" s="168" t="s">
        <v>95</v>
      </c>
      <c r="C4" s="93" t="s">
        <v>96</v>
      </c>
      <c r="D4" s="94" t="s">
        <v>713</v>
      </c>
      <c r="E4" s="95"/>
      <c r="F4" s="169"/>
    </row>
    <row r="5" s="85" customFormat="1" ht="18.75" customHeight="1" spans="1:6">
      <c r="A5" s="97"/>
      <c r="B5" s="170"/>
      <c r="C5" s="98"/>
      <c r="D5" s="93" t="s">
        <v>75</v>
      </c>
      <c r="E5" s="94" t="s">
        <v>98</v>
      </c>
      <c r="F5" s="93" t="s">
        <v>99</v>
      </c>
    </row>
    <row r="6" s="85" customFormat="1" ht="18.75" customHeight="1" spans="1:6">
      <c r="A6" s="171">
        <v>1</v>
      </c>
      <c r="B6" s="171" t="s">
        <v>231</v>
      </c>
      <c r="C6" s="113">
        <v>3</v>
      </c>
      <c r="D6" s="171" t="s">
        <v>233</v>
      </c>
      <c r="E6" s="171" t="s">
        <v>234</v>
      </c>
      <c r="F6" s="113">
        <v>6</v>
      </c>
    </row>
    <row r="7" s="85" customFormat="1" ht="18.75" customHeight="1" spans="1:6">
      <c r="A7" s="82" t="s">
        <v>282</v>
      </c>
      <c r="B7" s="82" t="s">
        <v>282</v>
      </c>
      <c r="C7" s="82" t="s">
        <v>282</v>
      </c>
      <c r="D7" s="172" t="s">
        <v>282</v>
      </c>
      <c r="E7" s="173" t="s">
        <v>282</v>
      </c>
      <c r="F7" s="173" t="s">
        <v>282</v>
      </c>
    </row>
    <row r="8" s="85" customFormat="1" ht="18.75" customHeight="1" spans="1:6">
      <c r="A8" s="174" t="s">
        <v>191</v>
      </c>
      <c r="B8" s="175"/>
      <c r="C8" s="176"/>
      <c r="D8" s="172" t="s">
        <v>282</v>
      </c>
      <c r="E8" s="173" t="s">
        <v>282</v>
      </c>
      <c r="F8" s="173" t="s">
        <v>282</v>
      </c>
    </row>
    <row r="9" ht="16" customHeight="1" spans="1:1">
      <c r="A9" s="161" t="s">
        <v>714</v>
      </c>
    </row>
  </sheetData>
  <mergeCells count="7">
    <mergeCell ref="A2:F2"/>
    <mergeCell ref="A3:D3"/>
    <mergeCell ref="D4:F4"/>
    <mergeCell ref="A8:C8"/>
    <mergeCell ref="A4:A5"/>
    <mergeCell ref="B4:B5"/>
    <mergeCell ref="C4:C5"/>
  </mergeCells>
  <pageMargins left="0.75" right="0.75" top="1" bottom="1" header="0.5" footer="0.5"/>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9"/>
  <sheetViews>
    <sheetView zoomScaleSheetLayoutView="60" workbookViewId="0">
      <selection activeCell="F21" sqref="F21"/>
    </sheetView>
  </sheetViews>
  <sheetFormatPr defaultColWidth="8.88571428571429" defaultRowHeight="14.25" customHeight="1"/>
  <cols>
    <col min="1" max="1" width="23.7142857142857" style="85" customWidth="1"/>
    <col min="2" max="2" width="15.8571428571429" style="85" customWidth="1"/>
    <col min="3" max="3" width="17.5714285714286" style="85" customWidth="1"/>
    <col min="4" max="4" width="7.71428571428571" style="85" customWidth="1"/>
    <col min="5" max="6" width="10.2857142857143" style="85" customWidth="1"/>
    <col min="7" max="7" width="12" style="85" customWidth="1"/>
    <col min="8" max="10" width="10" style="85" customWidth="1"/>
    <col min="11" max="11" width="9.13333333333333" style="69" customWidth="1"/>
    <col min="12" max="12" width="7.42857142857143" style="85" customWidth="1"/>
    <col min="13" max="13" width="6.71428571428571" style="85" customWidth="1"/>
    <col min="14" max="14" width="10.4285714285714" style="85" customWidth="1"/>
    <col min="15" max="15" width="7.85714285714286" style="85" customWidth="1"/>
    <col min="16" max="16" width="9.13333333333333" style="69" customWidth="1"/>
    <col min="17" max="17" width="6.85714285714286" style="85" customWidth="1"/>
    <col min="18" max="18" width="9.13333333333333" style="69" customWidth="1"/>
    <col min="19" max="16384" width="9.13333333333333" style="69"/>
  </cols>
  <sheetData>
    <row r="1" ht="13.5" customHeight="1" spans="1:17">
      <c r="A1" s="87"/>
      <c r="B1" s="87"/>
      <c r="C1" s="87"/>
      <c r="D1" s="87"/>
      <c r="E1" s="87"/>
      <c r="F1" s="87"/>
      <c r="G1" s="87"/>
      <c r="H1" s="87"/>
      <c r="I1" s="87"/>
      <c r="J1" s="87"/>
      <c r="P1" s="83"/>
      <c r="Q1" s="159"/>
    </row>
    <row r="2" ht="27.75" customHeight="1" spans="1:17">
      <c r="A2" s="138" t="s">
        <v>14</v>
      </c>
      <c r="B2" s="71"/>
      <c r="C2" s="71"/>
      <c r="D2" s="71"/>
      <c r="E2" s="71"/>
      <c r="F2" s="71"/>
      <c r="G2" s="71"/>
      <c r="H2" s="71"/>
      <c r="I2" s="71"/>
      <c r="J2" s="71"/>
      <c r="K2" s="72"/>
      <c r="L2" s="71"/>
      <c r="M2" s="71"/>
      <c r="N2" s="71"/>
      <c r="O2" s="71"/>
      <c r="P2" s="72"/>
      <c r="Q2" s="71"/>
    </row>
    <row r="3" ht="24" customHeight="1" spans="1:17">
      <c r="A3" s="90" t="s">
        <v>21</v>
      </c>
      <c r="B3" s="91"/>
      <c r="C3" s="91"/>
      <c r="D3" s="91"/>
      <c r="E3" s="91"/>
      <c r="F3" s="91"/>
      <c r="G3" s="91"/>
      <c r="H3" s="91"/>
      <c r="I3" s="91"/>
      <c r="J3" s="91"/>
      <c r="P3" s="152"/>
      <c r="Q3" s="160" t="s">
        <v>241</v>
      </c>
    </row>
    <row r="4" ht="15.75" customHeight="1" spans="1:17">
      <c r="A4" s="99" t="s">
        <v>715</v>
      </c>
      <c r="B4" s="139" t="s">
        <v>716</v>
      </c>
      <c r="C4" s="139" t="s">
        <v>717</v>
      </c>
      <c r="D4" s="139" t="s">
        <v>718</v>
      </c>
      <c r="E4" s="139" t="s">
        <v>719</v>
      </c>
      <c r="F4" s="139" t="s">
        <v>720</v>
      </c>
      <c r="G4" s="77" t="s">
        <v>255</v>
      </c>
      <c r="H4" s="140"/>
      <c r="I4" s="140"/>
      <c r="J4" s="77"/>
      <c r="K4" s="153"/>
      <c r="L4" s="77"/>
      <c r="M4" s="77"/>
      <c r="N4" s="77"/>
      <c r="O4" s="77"/>
      <c r="P4" s="153"/>
      <c r="Q4" s="78"/>
    </row>
    <row r="5" ht="17.25" customHeight="1" spans="1:17">
      <c r="A5" s="141"/>
      <c r="B5" s="142"/>
      <c r="C5" s="142"/>
      <c r="D5" s="142"/>
      <c r="E5" s="142"/>
      <c r="F5" s="142"/>
      <c r="G5" s="143" t="s">
        <v>75</v>
      </c>
      <c r="H5" s="120" t="s">
        <v>78</v>
      </c>
      <c r="I5" s="120" t="s">
        <v>721</v>
      </c>
      <c r="J5" s="142" t="s">
        <v>722</v>
      </c>
      <c r="K5" s="154" t="s">
        <v>723</v>
      </c>
      <c r="L5" s="145" t="s">
        <v>82</v>
      </c>
      <c r="M5" s="145"/>
      <c r="N5" s="145"/>
      <c r="O5" s="145"/>
      <c r="P5" s="155"/>
      <c r="Q5" s="144"/>
    </row>
    <row r="6" ht="54" customHeight="1" spans="1:17">
      <c r="A6" s="112"/>
      <c r="B6" s="144"/>
      <c r="C6" s="144"/>
      <c r="D6" s="144"/>
      <c r="E6" s="144"/>
      <c r="F6" s="144"/>
      <c r="G6" s="145"/>
      <c r="H6" s="120"/>
      <c r="I6" s="120"/>
      <c r="J6" s="144"/>
      <c r="K6" s="156"/>
      <c r="L6" s="144" t="s">
        <v>77</v>
      </c>
      <c r="M6" s="144" t="s">
        <v>84</v>
      </c>
      <c r="N6" s="144" t="s">
        <v>369</v>
      </c>
      <c r="O6" s="144" t="s">
        <v>86</v>
      </c>
      <c r="P6" s="156" t="s">
        <v>87</v>
      </c>
      <c r="Q6" s="144" t="s">
        <v>88</v>
      </c>
    </row>
    <row r="7" ht="27" customHeight="1" spans="1:17">
      <c r="A7" s="97">
        <v>1</v>
      </c>
      <c r="B7" s="97">
        <v>2</v>
      </c>
      <c r="C7" s="97">
        <v>3</v>
      </c>
      <c r="D7" s="97">
        <v>4</v>
      </c>
      <c r="E7" s="97">
        <v>5</v>
      </c>
      <c r="F7" s="97">
        <v>6</v>
      </c>
      <c r="G7" s="97">
        <v>7</v>
      </c>
      <c r="H7" s="97">
        <v>8</v>
      </c>
      <c r="I7" s="97">
        <v>9</v>
      </c>
      <c r="J7" s="97">
        <v>10</v>
      </c>
      <c r="K7" s="97">
        <v>11</v>
      </c>
      <c r="L7" s="97">
        <v>12</v>
      </c>
      <c r="M7" s="97">
        <v>13</v>
      </c>
      <c r="N7" s="97">
        <v>14</v>
      </c>
      <c r="O7" s="97">
        <v>15</v>
      </c>
      <c r="P7" s="97">
        <v>16</v>
      </c>
      <c r="Q7" s="97">
        <v>17</v>
      </c>
    </row>
    <row r="8" ht="27" customHeight="1" spans="1:17">
      <c r="A8" s="24" t="s">
        <v>388</v>
      </c>
      <c r="B8" s="146" t="s">
        <v>724</v>
      </c>
      <c r="C8" s="146" t="s">
        <v>724</v>
      </c>
      <c r="D8" s="146" t="s">
        <v>584</v>
      </c>
      <c r="E8" s="146">
        <v>50</v>
      </c>
      <c r="F8" s="147">
        <v>9000</v>
      </c>
      <c r="G8" s="147">
        <v>9000</v>
      </c>
      <c r="H8" s="148">
        <v>9000</v>
      </c>
      <c r="I8" s="157" t="s">
        <v>282</v>
      </c>
      <c r="J8" s="157" t="s">
        <v>282</v>
      </c>
      <c r="K8" s="158" t="s">
        <v>282</v>
      </c>
      <c r="L8" s="157" t="s">
        <v>282</v>
      </c>
      <c r="M8" s="157" t="s">
        <v>282</v>
      </c>
      <c r="N8" s="157" t="s">
        <v>282</v>
      </c>
      <c r="O8" s="157"/>
      <c r="P8" s="158" t="s">
        <v>282</v>
      </c>
      <c r="Q8" s="157" t="s">
        <v>282</v>
      </c>
    </row>
    <row r="9" ht="27" customHeight="1" spans="1:17">
      <c r="A9" s="149" t="s">
        <v>191</v>
      </c>
      <c r="B9" s="150"/>
      <c r="C9" s="150"/>
      <c r="D9" s="150"/>
      <c r="E9" s="151"/>
      <c r="F9" s="148">
        <v>9000</v>
      </c>
      <c r="G9" s="148">
        <v>9000</v>
      </c>
      <c r="H9" s="148">
        <v>9000</v>
      </c>
      <c r="I9" s="158" t="s">
        <v>282</v>
      </c>
      <c r="J9" s="158" t="s">
        <v>282</v>
      </c>
      <c r="K9" s="158" t="s">
        <v>282</v>
      </c>
      <c r="L9" s="158" t="s">
        <v>282</v>
      </c>
      <c r="M9" s="158" t="s">
        <v>282</v>
      </c>
      <c r="N9" s="158" t="s">
        <v>282</v>
      </c>
      <c r="O9" s="158"/>
      <c r="P9" s="158" t="s">
        <v>282</v>
      </c>
      <c r="Q9" s="158" t="s">
        <v>282</v>
      </c>
    </row>
  </sheetData>
  <mergeCells count="16">
    <mergeCell ref="A2:Q2"/>
    <mergeCell ref="A3:F3"/>
    <mergeCell ref="G4:Q4"/>
    <mergeCell ref="L5:Q5"/>
    <mergeCell ref="A9:E9"/>
    <mergeCell ref="A4:A6"/>
    <mergeCell ref="B4:B6"/>
    <mergeCell ref="C4:C6"/>
    <mergeCell ref="D4:D6"/>
    <mergeCell ref="E4:E6"/>
    <mergeCell ref="F4:F6"/>
    <mergeCell ref="G5:G6"/>
    <mergeCell ref="H5:H6"/>
    <mergeCell ref="I5:I6"/>
    <mergeCell ref="J5:J6"/>
    <mergeCell ref="K5:K6"/>
  </mergeCells>
  <printOptions horizontalCentered="1"/>
  <pageMargins left="0.393055555555556" right="0.393055555555556" top="0.511805555555556" bottom="0.511805555555556" header="0.314583333333333" footer="0.314583333333333"/>
  <pageSetup paperSize="9" scale="75" orientation="landscape" horizontalDpi="600" verticalDpi="600"/>
  <headerFooter>
    <oddFooter>&amp;C&amp;"-"&amp;16-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2"/>
  <sheetViews>
    <sheetView zoomScaleSheetLayoutView="60" workbookViewId="0">
      <selection activeCell="A3" sqref="A3:F3"/>
    </sheetView>
  </sheetViews>
  <sheetFormatPr defaultColWidth="8.71428571428571" defaultRowHeight="14.25" customHeight="1"/>
  <cols>
    <col min="1" max="6" width="9.13333333333333" style="115" customWidth="1"/>
    <col min="7" max="7" width="12" style="85" customWidth="1"/>
    <col min="8" max="10" width="10" style="85" customWidth="1"/>
    <col min="11" max="11" width="9.13333333333333" style="69" customWidth="1"/>
    <col min="12" max="12" width="9.13333333333333" style="85" customWidth="1"/>
    <col min="13" max="13" width="7.42857142857143" style="85" customWidth="1"/>
    <col min="14" max="14" width="12.7142857142857" style="85" customWidth="1"/>
    <col min="15" max="15" width="8.42857142857143" style="85" customWidth="1"/>
    <col min="16" max="16" width="9.13333333333333" style="69" customWidth="1"/>
    <col min="17" max="17" width="10.4285714285714" style="85" customWidth="1"/>
    <col min="18" max="18" width="9.13333333333333" style="69" customWidth="1"/>
    <col min="19" max="246" width="9.13333333333333" style="69"/>
    <col min="247" max="255" width="8.71428571428571" style="69"/>
  </cols>
  <sheetData>
    <row r="1" ht="13.5" customHeight="1" spans="1:17">
      <c r="A1" s="87"/>
      <c r="B1" s="87"/>
      <c r="C1" s="87"/>
      <c r="D1" s="87"/>
      <c r="E1" s="87"/>
      <c r="F1" s="87"/>
      <c r="G1" s="116"/>
      <c r="H1" s="116"/>
      <c r="I1" s="116"/>
      <c r="J1" s="116"/>
      <c r="K1" s="129"/>
      <c r="L1" s="130"/>
      <c r="M1" s="130"/>
      <c r="N1" s="130"/>
      <c r="O1" s="130"/>
      <c r="P1" s="131"/>
      <c r="Q1" s="136"/>
    </row>
    <row r="2" ht="27.75" customHeight="1" spans="1:17">
      <c r="A2" s="117" t="s">
        <v>15</v>
      </c>
      <c r="B2" s="117"/>
      <c r="C2" s="117"/>
      <c r="D2" s="117"/>
      <c r="E2" s="117"/>
      <c r="F2" s="117"/>
      <c r="G2" s="117"/>
      <c r="H2" s="117"/>
      <c r="I2" s="117"/>
      <c r="J2" s="117"/>
      <c r="K2" s="117"/>
      <c r="L2" s="117"/>
      <c r="M2" s="117"/>
      <c r="N2" s="117"/>
      <c r="O2" s="117"/>
      <c r="P2" s="117"/>
      <c r="Q2" s="117"/>
    </row>
    <row r="3" ht="26.1" customHeight="1" spans="1:17">
      <c r="A3" s="118" t="s">
        <v>21</v>
      </c>
      <c r="B3" s="118"/>
      <c r="C3" s="118"/>
      <c r="D3" s="118"/>
      <c r="E3" s="118"/>
      <c r="F3" s="118"/>
      <c r="G3" s="119"/>
      <c r="H3" s="119"/>
      <c r="I3" s="119"/>
      <c r="J3" s="119"/>
      <c r="K3" s="129"/>
      <c r="L3" s="130"/>
      <c r="M3" s="130"/>
      <c r="N3" s="130"/>
      <c r="O3" s="130"/>
      <c r="P3" s="132"/>
      <c r="Q3" s="137" t="s">
        <v>241</v>
      </c>
    </row>
    <row r="4" ht="15.75" customHeight="1" spans="1:17">
      <c r="A4" s="120" t="s">
        <v>715</v>
      </c>
      <c r="B4" s="120" t="s">
        <v>725</v>
      </c>
      <c r="C4" s="120" t="s">
        <v>726</v>
      </c>
      <c r="D4" s="120" t="s">
        <v>727</v>
      </c>
      <c r="E4" s="120" t="s">
        <v>728</v>
      </c>
      <c r="F4" s="120" t="s">
        <v>729</v>
      </c>
      <c r="G4" s="120" t="s">
        <v>255</v>
      </c>
      <c r="H4" s="120"/>
      <c r="I4" s="120"/>
      <c r="J4" s="120"/>
      <c r="K4" s="133"/>
      <c r="L4" s="120"/>
      <c r="M4" s="120"/>
      <c r="N4" s="120"/>
      <c r="O4" s="120"/>
      <c r="P4" s="133"/>
      <c r="Q4" s="120"/>
    </row>
    <row r="5" ht="17.25" customHeight="1" spans="1:17">
      <c r="A5" s="120"/>
      <c r="B5" s="120"/>
      <c r="C5" s="120"/>
      <c r="D5" s="120"/>
      <c r="E5" s="120"/>
      <c r="F5" s="120"/>
      <c r="G5" s="120" t="s">
        <v>75</v>
      </c>
      <c r="H5" s="120" t="s">
        <v>78</v>
      </c>
      <c r="I5" s="120" t="s">
        <v>721</v>
      </c>
      <c r="J5" s="120" t="s">
        <v>722</v>
      </c>
      <c r="K5" s="134" t="s">
        <v>723</v>
      </c>
      <c r="L5" s="120" t="s">
        <v>82</v>
      </c>
      <c r="M5" s="120"/>
      <c r="N5" s="120"/>
      <c r="O5" s="120"/>
      <c r="P5" s="134"/>
      <c r="Q5" s="120"/>
    </row>
    <row r="6" ht="54" customHeight="1" spans="1:17">
      <c r="A6" s="120"/>
      <c r="B6" s="120"/>
      <c r="C6" s="120"/>
      <c r="D6" s="120"/>
      <c r="E6" s="120"/>
      <c r="F6" s="120"/>
      <c r="G6" s="120"/>
      <c r="H6" s="120"/>
      <c r="I6" s="120"/>
      <c r="J6" s="120"/>
      <c r="K6" s="133"/>
      <c r="L6" s="120" t="s">
        <v>77</v>
      </c>
      <c r="M6" s="120" t="s">
        <v>84</v>
      </c>
      <c r="N6" s="120" t="s">
        <v>369</v>
      </c>
      <c r="O6" s="120" t="s">
        <v>86</v>
      </c>
      <c r="P6" s="133" t="s">
        <v>87</v>
      </c>
      <c r="Q6" s="120" t="s">
        <v>88</v>
      </c>
    </row>
    <row r="7" ht="24" customHeight="1" spans="1:17">
      <c r="A7" s="120">
        <v>1</v>
      </c>
      <c r="B7" s="120">
        <v>2</v>
      </c>
      <c r="C7" s="120">
        <v>3</v>
      </c>
      <c r="D7" s="120">
        <v>4</v>
      </c>
      <c r="E7" s="120">
        <v>5</v>
      </c>
      <c r="F7" s="120">
        <v>6</v>
      </c>
      <c r="G7" s="120">
        <v>7</v>
      </c>
      <c r="H7" s="120">
        <v>8</v>
      </c>
      <c r="I7" s="120">
        <v>9</v>
      </c>
      <c r="J7" s="120">
        <v>10</v>
      </c>
      <c r="K7" s="120">
        <v>11</v>
      </c>
      <c r="L7" s="120">
        <v>12</v>
      </c>
      <c r="M7" s="120">
        <v>13</v>
      </c>
      <c r="N7" s="120">
        <v>14</v>
      </c>
      <c r="O7" s="120">
        <v>15</v>
      </c>
      <c r="P7" s="120">
        <v>16</v>
      </c>
      <c r="Q7" s="120">
        <v>17</v>
      </c>
    </row>
    <row r="8" ht="22.5" customHeight="1" spans="1:17">
      <c r="A8" s="96"/>
      <c r="B8" s="96"/>
      <c r="C8" s="96"/>
      <c r="D8" s="96"/>
      <c r="E8" s="96"/>
      <c r="F8" s="96"/>
      <c r="G8" s="121" t="s">
        <v>282</v>
      </c>
      <c r="H8" s="121" t="s">
        <v>282</v>
      </c>
      <c r="I8" s="121" t="s">
        <v>282</v>
      </c>
      <c r="J8" s="121" t="s">
        <v>282</v>
      </c>
      <c r="K8" s="121" t="s">
        <v>282</v>
      </c>
      <c r="L8" s="121" t="s">
        <v>282</v>
      </c>
      <c r="M8" s="121" t="s">
        <v>282</v>
      </c>
      <c r="N8" s="121" t="s">
        <v>282</v>
      </c>
      <c r="O8" s="121"/>
      <c r="P8" s="121" t="s">
        <v>282</v>
      </c>
      <c r="Q8" s="121" t="s">
        <v>282</v>
      </c>
    </row>
    <row r="9" ht="22.5" customHeight="1" spans="1:17">
      <c r="A9" s="122"/>
      <c r="B9" s="123"/>
      <c r="C9" s="123"/>
      <c r="D9" s="123"/>
      <c r="E9" s="123"/>
      <c r="F9" s="123"/>
      <c r="G9" s="124" t="s">
        <v>282</v>
      </c>
      <c r="H9" s="124" t="s">
        <v>282</v>
      </c>
      <c r="I9" s="124" t="s">
        <v>282</v>
      </c>
      <c r="J9" s="124" t="s">
        <v>282</v>
      </c>
      <c r="K9" s="121" t="s">
        <v>282</v>
      </c>
      <c r="L9" s="124" t="s">
        <v>282</v>
      </c>
      <c r="M9" s="124" t="s">
        <v>282</v>
      </c>
      <c r="N9" s="124" t="s">
        <v>282</v>
      </c>
      <c r="O9" s="124"/>
      <c r="P9" s="121" t="s">
        <v>282</v>
      </c>
      <c r="Q9" s="124" t="s">
        <v>282</v>
      </c>
    </row>
    <row r="10" ht="22.5" customHeight="1" spans="1:17">
      <c r="A10" s="122"/>
      <c r="B10" s="125"/>
      <c r="C10" s="125"/>
      <c r="D10" s="125"/>
      <c r="E10" s="125"/>
      <c r="F10" s="125"/>
      <c r="G10" s="126" t="s">
        <v>282</v>
      </c>
      <c r="H10" s="126" t="s">
        <v>282</v>
      </c>
      <c r="I10" s="126" t="s">
        <v>282</v>
      </c>
      <c r="J10" s="126" t="s">
        <v>282</v>
      </c>
      <c r="K10" s="126" t="s">
        <v>282</v>
      </c>
      <c r="L10" s="126" t="s">
        <v>282</v>
      </c>
      <c r="M10" s="126" t="s">
        <v>282</v>
      </c>
      <c r="N10" s="126" t="s">
        <v>282</v>
      </c>
      <c r="O10" s="126"/>
      <c r="P10" s="126" t="s">
        <v>282</v>
      </c>
      <c r="Q10" s="126" t="s">
        <v>282</v>
      </c>
    </row>
    <row r="11" ht="22.5" customHeight="1" spans="1:17">
      <c r="A11" s="96" t="s">
        <v>191</v>
      </c>
      <c r="B11" s="96"/>
      <c r="C11" s="96"/>
      <c r="D11" s="96"/>
      <c r="E11" s="96"/>
      <c r="F11" s="96"/>
      <c r="G11" s="127"/>
      <c r="H11" s="127"/>
      <c r="I11" s="127"/>
      <c r="J11" s="127"/>
      <c r="K11" s="135"/>
      <c r="L11" s="127"/>
      <c r="M11" s="127"/>
      <c r="N11" s="127"/>
      <c r="O11" s="127"/>
      <c r="P11" s="135"/>
      <c r="Q11" s="127"/>
    </row>
    <row r="12" customHeight="1" spans="1:6">
      <c r="A12" s="128" t="s">
        <v>730</v>
      </c>
      <c r="B12" s="128"/>
      <c r="C12" s="128"/>
      <c r="D12" s="128"/>
      <c r="E12" s="128"/>
      <c r="F12" s="128"/>
    </row>
  </sheetData>
  <mergeCells count="17">
    <mergeCell ref="A2:Q2"/>
    <mergeCell ref="A3:F3"/>
    <mergeCell ref="G4:Q4"/>
    <mergeCell ref="L5:Q5"/>
    <mergeCell ref="A11:F11"/>
    <mergeCell ref="A12:F12"/>
    <mergeCell ref="A4:A6"/>
    <mergeCell ref="B4:B6"/>
    <mergeCell ref="C4:C6"/>
    <mergeCell ref="D4:D6"/>
    <mergeCell ref="E4:E6"/>
    <mergeCell ref="F4:F6"/>
    <mergeCell ref="G5:G6"/>
    <mergeCell ref="H5:H6"/>
    <mergeCell ref="I5:I6"/>
    <mergeCell ref="J5:J6"/>
    <mergeCell ref="K5:K6"/>
  </mergeCells>
  <pageMargins left="0.708333333333333" right="0.708333333333333" top="0.747916666666667" bottom="0.747916666666667" header="0.314583333333333" footer="0.314583333333333"/>
  <pageSetup paperSize="9" scale="81" orientation="landscape" horizontalDpi="600" verticalDpi="600"/>
  <headerFooter>
    <oddFooter>&amp;C&amp;"-"&amp;16-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8"/>
  <sheetViews>
    <sheetView zoomScaleSheetLayoutView="60" workbookViewId="0">
      <selection activeCell="A3" sqref="A3:D3"/>
    </sheetView>
  </sheetViews>
  <sheetFormatPr defaultColWidth="8.88571428571429" defaultRowHeight="14.25" customHeight="1" outlineLevelRow="7"/>
  <cols>
    <col min="1" max="1" width="50" style="85" customWidth="1"/>
    <col min="2" max="2" width="17.2857142857143" style="85" customWidth="1"/>
    <col min="3" max="4" width="13.4285714285714" style="85" customWidth="1"/>
    <col min="5" max="12" width="10.2857142857143" style="85" customWidth="1"/>
    <col min="13" max="13" width="13.1428571428571" style="85" customWidth="1"/>
    <col min="14" max="14" width="9.13333333333333" style="69" customWidth="1"/>
    <col min="15" max="246" width="9.13333333333333" style="69"/>
    <col min="247" max="247" width="9.13333333333333" style="86"/>
    <col min="248" max="256" width="8.88571428571429" style="86"/>
  </cols>
  <sheetData>
    <row r="1" s="69" customFormat="1" ht="13.5" customHeight="1" spans="1:13">
      <c r="A1" s="87"/>
      <c r="B1" s="87"/>
      <c r="C1" s="87"/>
      <c r="D1" s="88"/>
      <c r="E1" s="85"/>
      <c r="F1" s="85"/>
      <c r="G1" s="85"/>
      <c r="H1" s="85"/>
      <c r="I1" s="85"/>
      <c r="J1" s="85"/>
      <c r="K1" s="85"/>
      <c r="L1" s="85"/>
      <c r="M1" s="85"/>
    </row>
    <row r="2" s="69" customFormat="1" ht="35" customHeight="1" spans="1:13">
      <c r="A2" s="89" t="s">
        <v>16</v>
      </c>
      <c r="B2" s="89"/>
      <c r="C2" s="89"/>
      <c r="D2" s="89"/>
      <c r="E2" s="89"/>
      <c r="F2" s="89"/>
      <c r="G2" s="89"/>
      <c r="H2" s="89"/>
      <c r="I2" s="89"/>
      <c r="J2" s="89"/>
      <c r="K2" s="89"/>
      <c r="L2" s="89"/>
      <c r="M2" s="89"/>
    </row>
    <row r="3" s="84" customFormat="1" ht="25" customHeight="1" spans="1:13">
      <c r="A3" s="90" t="s">
        <v>21</v>
      </c>
      <c r="B3" s="91"/>
      <c r="C3" s="91"/>
      <c r="D3" s="91"/>
      <c r="E3" s="92"/>
      <c r="F3" s="92"/>
      <c r="G3" s="92"/>
      <c r="H3" s="92"/>
      <c r="I3" s="92"/>
      <c r="J3" s="110"/>
      <c r="K3" s="110"/>
      <c r="L3" s="110"/>
      <c r="M3" s="111" t="s">
        <v>241</v>
      </c>
    </row>
    <row r="4" s="69" customFormat="1" ht="19.5" customHeight="1" spans="1:13">
      <c r="A4" s="93" t="s">
        <v>731</v>
      </c>
      <c r="B4" s="94" t="s">
        <v>255</v>
      </c>
      <c r="C4" s="95"/>
      <c r="D4" s="95"/>
      <c r="E4" s="96" t="s">
        <v>732</v>
      </c>
      <c r="F4" s="96"/>
      <c r="G4" s="96"/>
      <c r="H4" s="96"/>
      <c r="I4" s="96"/>
      <c r="J4" s="96"/>
      <c r="K4" s="96"/>
      <c r="L4" s="96"/>
      <c r="M4" s="96"/>
    </row>
    <row r="5" s="69" customFormat="1" ht="40.5" customHeight="1" spans="1:13">
      <c r="A5" s="97"/>
      <c r="B5" s="98" t="s">
        <v>75</v>
      </c>
      <c r="C5" s="99" t="s">
        <v>78</v>
      </c>
      <c r="D5" s="100" t="s">
        <v>733</v>
      </c>
      <c r="E5" s="97" t="s">
        <v>734</v>
      </c>
      <c r="F5" s="97" t="s">
        <v>735</v>
      </c>
      <c r="G5" s="97" t="s">
        <v>736</v>
      </c>
      <c r="H5" s="97" t="s">
        <v>737</v>
      </c>
      <c r="I5" s="112" t="s">
        <v>738</v>
      </c>
      <c r="J5" s="97" t="s">
        <v>739</v>
      </c>
      <c r="K5" s="97" t="s">
        <v>740</v>
      </c>
      <c r="L5" s="97" t="s">
        <v>741</v>
      </c>
      <c r="M5" s="97" t="s">
        <v>742</v>
      </c>
    </row>
    <row r="6" s="69" customFormat="1" ht="19.5" customHeight="1" spans="1:13">
      <c r="A6" s="93">
        <v>1</v>
      </c>
      <c r="B6" s="93">
        <v>2</v>
      </c>
      <c r="C6" s="93">
        <v>3</v>
      </c>
      <c r="D6" s="101">
        <v>4</v>
      </c>
      <c r="E6" s="93">
        <v>5</v>
      </c>
      <c r="F6" s="93">
        <v>6</v>
      </c>
      <c r="G6" s="93">
        <v>7</v>
      </c>
      <c r="H6" s="102">
        <v>8</v>
      </c>
      <c r="I6" s="113">
        <v>9</v>
      </c>
      <c r="J6" s="113">
        <v>10</v>
      </c>
      <c r="K6" s="113">
        <v>11</v>
      </c>
      <c r="L6" s="102">
        <v>12</v>
      </c>
      <c r="M6" s="113">
        <v>13</v>
      </c>
    </row>
    <row r="7" s="69" customFormat="1" ht="19.5" customHeight="1" spans="1:247">
      <c r="A7" s="103" t="s">
        <v>743</v>
      </c>
      <c r="B7" s="104"/>
      <c r="C7" s="104"/>
      <c r="D7" s="104"/>
      <c r="E7" s="104"/>
      <c r="F7" s="104"/>
      <c r="G7" s="105"/>
      <c r="H7" s="106" t="s">
        <v>282</v>
      </c>
      <c r="I7" s="106" t="s">
        <v>282</v>
      </c>
      <c r="J7" s="106" t="s">
        <v>282</v>
      </c>
      <c r="K7" s="106" t="s">
        <v>282</v>
      </c>
      <c r="L7" s="106" t="s">
        <v>282</v>
      </c>
      <c r="M7" s="106" t="s">
        <v>282</v>
      </c>
      <c r="IM7" s="114"/>
    </row>
    <row r="8" s="69" customFormat="1" ht="19.5" customHeight="1" spans="1:13">
      <c r="A8" s="24" t="s">
        <v>282</v>
      </c>
      <c r="B8" s="107" t="s">
        <v>282</v>
      </c>
      <c r="C8" s="107" t="s">
        <v>282</v>
      </c>
      <c r="D8" s="108" t="s">
        <v>282</v>
      </c>
      <c r="E8" s="107" t="s">
        <v>282</v>
      </c>
      <c r="F8" s="107" t="s">
        <v>282</v>
      </c>
      <c r="G8" s="107" t="s">
        <v>282</v>
      </c>
      <c r="H8" s="109" t="s">
        <v>282</v>
      </c>
      <c r="I8" s="109" t="s">
        <v>282</v>
      </c>
      <c r="J8" s="109" t="s">
        <v>282</v>
      </c>
      <c r="K8" s="109" t="s">
        <v>282</v>
      </c>
      <c r="L8" s="109" t="s">
        <v>282</v>
      </c>
      <c r="M8" s="109" t="s">
        <v>282</v>
      </c>
    </row>
  </sheetData>
  <mergeCells count="6">
    <mergeCell ref="A2:M2"/>
    <mergeCell ref="A3:D3"/>
    <mergeCell ref="B4:D4"/>
    <mergeCell ref="E4:M4"/>
    <mergeCell ref="A7:G7"/>
    <mergeCell ref="A4:A5"/>
  </mergeCells>
  <printOptions horizontalCentered="1"/>
  <pageMargins left="0.393055555555556" right="0.393055555555556" top="0.511805555555556" bottom="0.511805555555556" header="0.314583333333333" footer="0.314583333333333"/>
  <pageSetup paperSize="9" scale="74" orientation="landscape" horizontalDpi="600" verticalDpi="600"/>
  <headerFooter>
    <oddFooter>&amp;C&amp;"-"&amp;16-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7"/>
  <sheetViews>
    <sheetView zoomScaleSheetLayoutView="60" workbookViewId="0">
      <selection activeCell="A3" sqref="A3:H3"/>
    </sheetView>
  </sheetViews>
  <sheetFormatPr defaultColWidth="8.88571428571429" defaultRowHeight="12" outlineLevelRow="6"/>
  <cols>
    <col min="1" max="1" width="34.2857142857143" style="68" customWidth="1"/>
    <col min="2" max="2" width="29" style="68" customWidth="1"/>
    <col min="3" max="4" width="23.5714285714286" style="68" customWidth="1"/>
    <col min="5" max="5" width="19.1428571428571" style="68" customWidth="1"/>
    <col min="6" max="6" width="11.2857142857143" style="69" customWidth="1"/>
    <col min="7" max="7" width="13.4285714285714" style="68" customWidth="1"/>
    <col min="8" max="9" width="11.2857142857143" style="69" customWidth="1"/>
    <col min="10" max="10" width="12.4285714285714" style="68" customWidth="1"/>
    <col min="11" max="11" width="9.13333333333333" style="69" customWidth="1"/>
    <col min="12" max="16384" width="9.13333333333333" style="69"/>
  </cols>
  <sheetData>
    <row r="1" customHeight="1" spans="10:10">
      <c r="J1" s="83"/>
    </row>
    <row r="2" ht="28.5" customHeight="1" spans="1:10">
      <c r="A2" s="70" t="s">
        <v>17</v>
      </c>
      <c r="B2" s="71"/>
      <c r="C2" s="71"/>
      <c r="D2" s="71"/>
      <c r="E2" s="71"/>
      <c r="F2" s="72"/>
      <c r="G2" s="71"/>
      <c r="H2" s="72"/>
      <c r="I2" s="72"/>
      <c r="J2" s="71"/>
    </row>
    <row r="3" ht="27" customHeight="1" spans="1:1">
      <c r="A3" s="73" t="s">
        <v>21</v>
      </c>
    </row>
    <row r="4" ht="44.25" customHeight="1" spans="1:10">
      <c r="A4" s="74" t="s">
        <v>442</v>
      </c>
      <c r="B4" s="74" t="s">
        <v>443</v>
      </c>
      <c r="C4" s="74" t="s">
        <v>444</v>
      </c>
      <c r="D4" s="74" t="s">
        <v>445</v>
      </c>
      <c r="E4" s="74" t="s">
        <v>446</v>
      </c>
      <c r="F4" s="75" t="s">
        <v>447</v>
      </c>
      <c r="G4" s="74" t="s">
        <v>448</v>
      </c>
      <c r="H4" s="75" t="s">
        <v>449</v>
      </c>
      <c r="I4" s="75" t="s">
        <v>450</v>
      </c>
      <c r="J4" s="74" t="s">
        <v>451</v>
      </c>
    </row>
    <row r="5" ht="14.25" customHeight="1" spans="1:10">
      <c r="A5" s="74">
        <v>1</v>
      </c>
      <c r="B5" s="74">
        <v>2</v>
      </c>
      <c r="C5" s="74">
        <v>3</v>
      </c>
      <c r="D5" s="74">
        <v>4</v>
      </c>
      <c r="E5" s="74">
        <v>5</v>
      </c>
      <c r="F5" s="74">
        <v>6</v>
      </c>
      <c r="G5" s="74">
        <v>7</v>
      </c>
      <c r="H5" s="74">
        <v>8</v>
      </c>
      <c r="I5" s="74">
        <v>9</v>
      </c>
      <c r="J5" s="74">
        <v>10</v>
      </c>
    </row>
    <row r="6" ht="42" customHeight="1" spans="1:10">
      <c r="A6" s="76" t="s">
        <v>743</v>
      </c>
      <c r="B6" s="77"/>
      <c r="C6" s="77"/>
      <c r="D6" s="78"/>
      <c r="E6" s="79"/>
      <c r="F6" s="80"/>
      <c r="G6" s="79"/>
      <c r="H6" s="80"/>
      <c r="I6" s="80"/>
      <c r="J6" s="79"/>
    </row>
    <row r="7" ht="42.75" customHeight="1" spans="1:10">
      <c r="A7" s="81" t="s">
        <v>282</v>
      </c>
      <c r="B7" s="81" t="s">
        <v>282</v>
      </c>
      <c r="C7" s="81" t="s">
        <v>282</v>
      </c>
      <c r="D7" s="81" t="s">
        <v>282</v>
      </c>
      <c r="E7" s="82" t="s">
        <v>282</v>
      </c>
      <c r="F7" s="81" t="s">
        <v>282</v>
      </c>
      <c r="G7" s="82" t="s">
        <v>282</v>
      </c>
      <c r="H7" s="81" t="s">
        <v>282</v>
      </c>
      <c r="I7" s="81" t="s">
        <v>282</v>
      </c>
      <c r="J7" s="82" t="s">
        <v>282</v>
      </c>
    </row>
  </sheetData>
  <mergeCells count="3">
    <mergeCell ref="A2:J2"/>
    <mergeCell ref="A3:H3"/>
    <mergeCell ref="A6:D6"/>
  </mergeCells>
  <printOptions horizontalCentered="1"/>
  <pageMargins left="0.393055555555556" right="0.393055555555556" top="0.511805555555556" bottom="0.511805555555556" header="0.314583333333333" footer="0.314583333333333"/>
  <pageSetup paperSize="9" scale="74" orientation="landscape" horizontalDpi="600" verticalDpi="600"/>
  <headerFooter>
    <oddFooter>&amp;C&amp;"-"&amp;16-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0"/>
  <sheetViews>
    <sheetView zoomScaleSheetLayoutView="60" workbookViewId="0">
      <selection activeCell="A3" sqref="A3:B3"/>
    </sheetView>
  </sheetViews>
  <sheetFormatPr defaultColWidth="8.88571428571429" defaultRowHeight="12" outlineLevelCol="7"/>
  <cols>
    <col min="1" max="1" width="29" style="55"/>
    <col min="2" max="2" width="18.7142857142857" style="55" customWidth="1"/>
    <col min="3" max="3" width="24.847619047619" style="55" customWidth="1"/>
    <col min="4" max="6" width="23.5714285714286" style="55" customWidth="1"/>
    <col min="7" max="7" width="25.1333333333333" style="55" customWidth="1"/>
    <col min="8" max="8" width="18.847619047619" style="55" customWidth="1"/>
    <col min="9" max="16384" width="9.13333333333333" style="55"/>
  </cols>
  <sheetData>
    <row r="1" spans="8:8">
      <c r="H1" s="56"/>
    </row>
    <row r="2" ht="28.5" spans="1:8">
      <c r="A2" s="57" t="s">
        <v>18</v>
      </c>
      <c r="B2" s="57"/>
      <c r="C2" s="57"/>
      <c r="D2" s="57"/>
      <c r="E2" s="57"/>
      <c r="F2" s="57"/>
      <c r="G2" s="57"/>
      <c r="H2" s="57"/>
    </row>
    <row r="3" ht="26" customHeight="1" spans="1:2">
      <c r="A3" s="58" t="s">
        <v>21</v>
      </c>
      <c r="B3" s="58"/>
    </row>
    <row r="4" ht="18" customHeight="1" spans="1:8">
      <c r="A4" s="59" t="s">
        <v>248</v>
      </c>
      <c r="B4" s="59" t="s">
        <v>744</v>
      </c>
      <c r="C4" s="59" t="s">
        <v>745</v>
      </c>
      <c r="D4" s="59" t="s">
        <v>746</v>
      </c>
      <c r="E4" s="59" t="s">
        <v>747</v>
      </c>
      <c r="F4" s="60" t="s">
        <v>748</v>
      </c>
      <c r="G4" s="61"/>
      <c r="H4" s="62"/>
    </row>
    <row r="5" ht="18" customHeight="1" spans="1:8">
      <c r="A5" s="63"/>
      <c r="B5" s="63"/>
      <c r="C5" s="63"/>
      <c r="D5" s="63"/>
      <c r="E5" s="63"/>
      <c r="F5" s="64" t="s">
        <v>719</v>
      </c>
      <c r="G5" s="64" t="s">
        <v>749</v>
      </c>
      <c r="H5" s="64" t="s">
        <v>750</v>
      </c>
    </row>
    <row r="6" ht="21" customHeight="1" spans="1:8">
      <c r="A6" s="65">
        <v>1</v>
      </c>
      <c r="B6" s="65">
        <v>2</v>
      </c>
      <c r="C6" s="65">
        <v>3</v>
      </c>
      <c r="D6" s="65">
        <v>4</v>
      </c>
      <c r="E6" s="65">
        <v>5</v>
      </c>
      <c r="F6" s="65">
        <v>6</v>
      </c>
      <c r="G6" s="65">
        <v>7</v>
      </c>
      <c r="H6" s="65">
        <v>8</v>
      </c>
    </row>
    <row r="7" ht="33" customHeight="1" spans="1:8">
      <c r="A7" s="66"/>
      <c r="B7" s="66"/>
      <c r="C7" s="66"/>
      <c r="D7" s="66"/>
      <c r="E7" s="66"/>
      <c r="F7" s="65"/>
      <c r="G7" s="65"/>
      <c r="H7" s="65"/>
    </row>
    <row r="8" ht="24" customHeight="1" spans="1:8">
      <c r="A8" s="67"/>
      <c r="B8" s="67"/>
      <c r="C8" s="67"/>
      <c r="D8" s="67"/>
      <c r="E8" s="67"/>
      <c r="F8" s="65"/>
      <c r="G8" s="65"/>
      <c r="H8" s="65"/>
    </row>
    <row r="9" ht="24" customHeight="1" spans="1:8">
      <c r="A9" s="67"/>
      <c r="B9" s="67"/>
      <c r="C9" s="67"/>
      <c r="D9" s="67"/>
      <c r="E9" s="67"/>
      <c r="F9" s="65"/>
      <c r="G9" s="65"/>
      <c r="H9" s="65"/>
    </row>
    <row r="10" ht="23" customHeight="1" spans="1:1">
      <c r="A10" s="55" t="s">
        <v>751</v>
      </c>
    </row>
  </sheetData>
  <mergeCells count="8">
    <mergeCell ref="A2:H2"/>
    <mergeCell ref="A3:B3"/>
    <mergeCell ref="F4:H4"/>
    <mergeCell ref="A4:A5"/>
    <mergeCell ref="B4:B5"/>
    <mergeCell ref="C4:C5"/>
    <mergeCell ref="D4:D5"/>
    <mergeCell ref="E4:E5"/>
  </mergeCells>
  <printOptions horizontalCentered="1"/>
  <pageMargins left="0.393055555555556" right="0.393055555555556" top="0.511805555555556" bottom="0.511805555555556" header="0.314583333333333" footer="0.314583333333333"/>
  <pageSetup paperSize="9" scale="75" orientation="landscape" horizontalDpi="600" verticalDpi="600"/>
  <headerFooter>
    <oddFooter>&amp;C&amp;"-"&amp;16-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5"/>
  <sheetViews>
    <sheetView workbookViewId="0">
      <selection activeCell="A3" sqref="A3:G3"/>
    </sheetView>
  </sheetViews>
  <sheetFormatPr defaultColWidth="9.14285714285714" defaultRowHeight="14.25" customHeight="1"/>
  <cols>
    <col min="1" max="1" width="10.2857142857143" style="1" customWidth="1"/>
    <col min="2" max="2" width="17.7142857142857" style="1" customWidth="1"/>
    <col min="3" max="3" width="16.1428571428571" style="1" customWidth="1"/>
    <col min="4" max="4" width="11.1428571428571" style="1" customWidth="1"/>
    <col min="5" max="5" width="15.8571428571429" style="1" customWidth="1"/>
    <col min="6" max="6" width="10.8571428571429" style="1" customWidth="1"/>
    <col min="7" max="7" width="14.2857142857143" style="1" customWidth="1"/>
    <col min="8" max="8" width="11.4285714285714" style="1" customWidth="1"/>
    <col min="9" max="9" width="15.7142857142857" style="1" customWidth="1"/>
    <col min="10" max="10" width="18.2857142857143" style="1" customWidth="1"/>
    <col min="11" max="11" width="18.8571428571429" style="1" customWidth="1"/>
    <col min="12" max="16384" width="9.14285714285714" style="1" customWidth="1"/>
  </cols>
  <sheetData>
    <row r="1" s="1" customFormat="1" customHeight="1" spans="4:11">
      <c r="D1" s="2"/>
      <c r="E1" s="2"/>
      <c r="F1" s="2"/>
      <c r="G1" s="2"/>
      <c r="H1" s="3"/>
      <c r="I1" s="3"/>
      <c r="J1" s="3"/>
      <c r="K1" s="4"/>
    </row>
    <row r="2" s="1" customFormat="1" ht="41.25" customHeight="1" spans="1:11">
      <c r="A2" s="5" t="s">
        <v>19</v>
      </c>
      <c r="B2" s="5"/>
      <c r="C2" s="5"/>
      <c r="D2" s="5"/>
      <c r="E2" s="5"/>
      <c r="F2" s="5"/>
      <c r="G2" s="5"/>
      <c r="H2" s="5"/>
      <c r="I2" s="5"/>
      <c r="J2" s="5"/>
      <c r="K2" s="5"/>
    </row>
    <row r="3" s="1" customFormat="1" ht="23" customHeight="1" spans="1:11">
      <c r="A3" s="6" t="s">
        <v>21</v>
      </c>
      <c r="B3" s="7"/>
      <c r="C3" s="7"/>
      <c r="D3" s="7"/>
      <c r="E3" s="7"/>
      <c r="F3" s="7"/>
      <c r="G3" s="7"/>
      <c r="H3" s="8"/>
      <c r="I3" s="8"/>
      <c r="J3" s="8"/>
      <c r="K3" s="9" t="s">
        <v>241</v>
      </c>
    </row>
    <row r="4" s="1" customFormat="1" ht="21.75" customHeight="1" spans="1:11">
      <c r="A4" s="10" t="s">
        <v>364</v>
      </c>
      <c r="B4" s="10" t="s">
        <v>250</v>
      </c>
      <c r="C4" s="10" t="s">
        <v>365</v>
      </c>
      <c r="D4" s="11" t="s">
        <v>251</v>
      </c>
      <c r="E4" s="11" t="s">
        <v>252</v>
      </c>
      <c r="F4" s="11" t="s">
        <v>366</v>
      </c>
      <c r="G4" s="11" t="s">
        <v>367</v>
      </c>
      <c r="H4" s="33" t="s">
        <v>75</v>
      </c>
      <c r="I4" s="12" t="s">
        <v>752</v>
      </c>
      <c r="J4" s="13"/>
      <c r="K4" s="14"/>
    </row>
    <row r="5" s="1" customFormat="1" ht="21.75" customHeight="1" spans="1:11">
      <c r="A5" s="15"/>
      <c r="B5" s="15"/>
      <c r="C5" s="15"/>
      <c r="D5" s="16"/>
      <c r="E5" s="16"/>
      <c r="F5" s="16"/>
      <c r="G5" s="16"/>
      <c r="H5" s="34"/>
      <c r="I5" s="11" t="s">
        <v>78</v>
      </c>
      <c r="J5" s="11" t="s">
        <v>79</v>
      </c>
      <c r="K5" s="11" t="s">
        <v>80</v>
      </c>
    </row>
    <row r="6" s="1" customFormat="1" ht="40.5" customHeight="1" spans="1:11">
      <c r="A6" s="19"/>
      <c r="B6" s="19"/>
      <c r="C6" s="19"/>
      <c r="D6" s="20"/>
      <c r="E6" s="20"/>
      <c r="F6" s="20"/>
      <c r="G6" s="20"/>
      <c r="H6" s="35"/>
      <c r="I6" s="20"/>
      <c r="J6" s="20"/>
      <c r="K6" s="20"/>
    </row>
    <row r="7" s="1" customFormat="1" ht="15" customHeight="1" spans="1:11">
      <c r="A7" s="36">
        <v>1</v>
      </c>
      <c r="B7" s="36">
        <v>2</v>
      </c>
      <c r="C7" s="36">
        <v>3</v>
      </c>
      <c r="D7" s="36">
        <v>4</v>
      </c>
      <c r="E7" s="36">
        <v>5</v>
      </c>
      <c r="F7" s="23">
        <v>6</v>
      </c>
      <c r="G7" s="23">
        <v>7</v>
      </c>
      <c r="H7" s="23">
        <v>8</v>
      </c>
      <c r="I7" s="23">
        <v>9</v>
      </c>
      <c r="J7" s="53">
        <v>10</v>
      </c>
      <c r="K7" s="53">
        <v>11</v>
      </c>
    </row>
    <row r="8" s="1" customFormat="1" ht="18" customHeight="1" spans="1:11">
      <c r="A8" s="37"/>
      <c r="B8" s="37"/>
      <c r="C8" s="37"/>
      <c r="D8" s="37"/>
      <c r="E8" s="38"/>
      <c r="F8" s="39"/>
      <c r="G8" s="40"/>
      <c r="H8" s="41" t="s">
        <v>282</v>
      </c>
      <c r="I8" s="41" t="s">
        <v>282</v>
      </c>
      <c r="J8" s="41" t="s">
        <v>282</v>
      </c>
      <c r="K8" s="41"/>
    </row>
    <row r="9" s="1" customFormat="1" ht="18.75" customHeight="1" spans="1:11">
      <c r="A9" s="42" t="s">
        <v>282</v>
      </c>
      <c r="B9" s="43" t="s">
        <v>282</v>
      </c>
      <c r="C9" s="43" t="s">
        <v>282</v>
      </c>
      <c r="D9" s="43" t="s">
        <v>282</v>
      </c>
      <c r="E9" s="43" t="s">
        <v>282</v>
      </c>
      <c r="F9" s="44" t="s">
        <v>282</v>
      </c>
      <c r="G9" s="44" t="s">
        <v>282</v>
      </c>
      <c r="H9" s="45" t="s">
        <v>282</v>
      </c>
      <c r="I9" s="45" t="s">
        <v>282</v>
      </c>
      <c r="J9" s="45" t="s">
        <v>282</v>
      </c>
      <c r="K9" s="45"/>
    </row>
    <row r="10" s="1" customFormat="1" ht="18.75" customHeight="1" spans="1:11">
      <c r="A10" s="46"/>
      <c r="B10" s="47"/>
      <c r="C10" s="47"/>
      <c r="D10" s="47"/>
      <c r="E10" s="47"/>
      <c r="F10" s="47"/>
      <c r="G10" s="47"/>
      <c r="H10" s="48"/>
      <c r="I10" s="48"/>
      <c r="J10" s="48"/>
      <c r="K10" s="48"/>
    </row>
    <row r="11" s="1" customFormat="1" ht="18.75" customHeight="1" spans="1:11">
      <c r="A11" s="46"/>
      <c r="B11" s="47"/>
      <c r="C11" s="47"/>
      <c r="D11" s="47"/>
      <c r="E11" s="47"/>
      <c r="F11" s="47"/>
      <c r="G11" s="47"/>
      <c r="H11" s="48"/>
      <c r="I11" s="48"/>
      <c r="J11" s="48"/>
      <c r="K11" s="48"/>
    </row>
    <row r="12" s="1" customFormat="1" ht="18.75" customHeight="1" spans="1:11">
      <c r="A12" s="46"/>
      <c r="B12" s="47"/>
      <c r="C12" s="47"/>
      <c r="D12" s="47"/>
      <c r="E12" s="47"/>
      <c r="F12" s="47"/>
      <c r="G12" s="47"/>
      <c r="H12" s="48"/>
      <c r="I12" s="48"/>
      <c r="J12" s="48"/>
      <c r="K12" s="48"/>
    </row>
    <row r="13" s="1" customFormat="1" ht="18.75" customHeight="1" spans="1:11">
      <c r="A13" s="46"/>
      <c r="B13" s="47"/>
      <c r="C13" s="47"/>
      <c r="D13" s="47"/>
      <c r="E13" s="47"/>
      <c r="F13" s="47"/>
      <c r="G13" s="47"/>
      <c r="H13" s="48"/>
      <c r="I13" s="48"/>
      <c r="J13" s="48"/>
      <c r="K13" s="48"/>
    </row>
    <row r="14" s="1" customFormat="1" ht="18.75" customHeight="1" spans="1:11">
      <c r="A14" s="49" t="s">
        <v>191</v>
      </c>
      <c r="B14" s="50"/>
      <c r="C14" s="50"/>
      <c r="D14" s="50"/>
      <c r="E14" s="50"/>
      <c r="F14" s="50"/>
      <c r="G14" s="50"/>
      <c r="H14" s="51" t="s">
        <v>282</v>
      </c>
      <c r="I14" s="54" t="s">
        <v>282</v>
      </c>
      <c r="J14" s="54" t="s">
        <v>282</v>
      </c>
      <c r="K14" s="54"/>
    </row>
    <row r="15" customHeight="1" spans="1:5">
      <c r="A15" s="52" t="s">
        <v>753</v>
      </c>
      <c r="B15" s="52"/>
      <c r="C15" s="52"/>
      <c r="D15" s="52"/>
      <c r="E15" s="52"/>
    </row>
  </sheetData>
  <mergeCells count="16">
    <mergeCell ref="A2:K2"/>
    <mergeCell ref="A3:G3"/>
    <mergeCell ref="I4:K4"/>
    <mergeCell ref="A14:G14"/>
    <mergeCell ref="A15:E15"/>
    <mergeCell ref="A4:A6"/>
    <mergeCell ref="B4:B6"/>
    <mergeCell ref="C4:C6"/>
    <mergeCell ref="D4:D6"/>
    <mergeCell ref="E4:E6"/>
    <mergeCell ref="F4:F6"/>
    <mergeCell ref="G4:G6"/>
    <mergeCell ref="H4:H6"/>
    <mergeCell ref="I5:I6"/>
    <mergeCell ref="J5:J6"/>
    <mergeCell ref="K5:K6"/>
  </mergeCell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37"/>
  <sheetViews>
    <sheetView zoomScaleSheetLayoutView="60" workbookViewId="0">
      <pane xSplit="1" ySplit="6" topLeftCell="B19" activePane="bottomRight" state="frozen"/>
      <selection/>
      <selection pane="topRight"/>
      <selection pane="bottomLeft"/>
      <selection pane="bottomRight" activeCell="B37" sqref="B37"/>
    </sheetView>
  </sheetViews>
  <sheetFormatPr defaultColWidth="8" defaultRowHeight="12" outlineLevelCol="5"/>
  <cols>
    <col min="1" max="1" width="39.5714285714286" style="85" customWidth="1"/>
    <col min="2" max="2" width="43.1333333333333" style="85" customWidth="1"/>
    <col min="3" max="3" width="40.4285714285714" style="85" customWidth="1"/>
    <col min="4" max="4" width="46.1333333333333" style="85" customWidth="1"/>
    <col min="5" max="5" width="8" style="69" customWidth="1"/>
    <col min="6" max="6" width="13" style="69"/>
    <col min="7" max="16384" width="8" style="69"/>
  </cols>
  <sheetData>
    <row r="1" ht="17" customHeight="1" spans="1:4">
      <c r="A1" s="369"/>
      <c r="B1" s="87"/>
      <c r="C1" s="87"/>
      <c r="D1" s="160"/>
    </row>
    <row r="2" ht="36" customHeight="1" spans="1:4">
      <c r="A2" s="70" t="s">
        <v>2</v>
      </c>
      <c r="B2" s="370"/>
      <c r="C2" s="370"/>
      <c r="D2" s="370"/>
    </row>
    <row r="3" ht="21" customHeight="1" spans="1:4">
      <c r="A3" s="90" t="s">
        <v>21</v>
      </c>
      <c r="B3" s="325"/>
      <c r="C3" s="325"/>
      <c r="D3" s="159" t="s">
        <v>22</v>
      </c>
    </row>
    <row r="4" ht="19.5" customHeight="1" spans="1:4">
      <c r="A4" s="94" t="s">
        <v>23</v>
      </c>
      <c r="B4" s="169"/>
      <c r="C4" s="94" t="s">
        <v>24</v>
      </c>
      <c r="D4" s="169"/>
    </row>
    <row r="5" ht="19.5" customHeight="1" spans="1:4">
      <c r="A5" s="93" t="s">
        <v>25</v>
      </c>
      <c r="B5" s="93" t="s">
        <v>26</v>
      </c>
      <c r="C5" s="93" t="s">
        <v>27</v>
      </c>
      <c r="D5" s="93" t="s">
        <v>26</v>
      </c>
    </row>
    <row r="6" ht="19.5" customHeight="1" spans="1:4">
      <c r="A6" s="97"/>
      <c r="B6" s="97"/>
      <c r="C6" s="97"/>
      <c r="D6" s="97"/>
    </row>
    <row r="7" ht="20.25" customHeight="1" spans="1:4">
      <c r="A7" s="329" t="s">
        <v>28</v>
      </c>
      <c r="B7" s="327">
        <v>17751043.08</v>
      </c>
      <c r="C7" s="329" t="s">
        <v>29</v>
      </c>
      <c r="D7" s="327">
        <v>8444370.68</v>
      </c>
    </row>
    <row r="8" ht="20.25" customHeight="1" spans="1:4">
      <c r="A8" s="329" t="s">
        <v>30</v>
      </c>
      <c r="B8" s="315"/>
      <c r="C8" s="329" t="s">
        <v>31</v>
      </c>
      <c r="D8" s="327"/>
    </row>
    <row r="9" ht="20.25" customHeight="1" spans="1:4">
      <c r="A9" s="329" t="s">
        <v>32</v>
      </c>
      <c r="B9" s="315"/>
      <c r="C9" s="329" t="s">
        <v>33</v>
      </c>
      <c r="D9" s="327">
        <v>30000</v>
      </c>
    </row>
    <row r="10" ht="20.25" customHeight="1" spans="1:4">
      <c r="A10" s="329" t="s">
        <v>34</v>
      </c>
      <c r="B10" s="315"/>
      <c r="C10" s="329" t="s">
        <v>35</v>
      </c>
      <c r="D10" s="327"/>
    </row>
    <row r="11" ht="20.25" customHeight="1" spans="1:4">
      <c r="A11" s="329" t="s">
        <v>36</v>
      </c>
      <c r="B11" s="371"/>
      <c r="C11" s="329" t="s">
        <v>37</v>
      </c>
      <c r="D11" s="327"/>
    </row>
    <row r="12" ht="20.25" customHeight="1" spans="1:4">
      <c r="A12" s="329" t="s">
        <v>38</v>
      </c>
      <c r="B12" s="293"/>
      <c r="C12" s="329" t="s">
        <v>39</v>
      </c>
      <c r="D12" s="327"/>
    </row>
    <row r="13" ht="20.25" customHeight="1" spans="1:4">
      <c r="A13" s="329" t="s">
        <v>40</v>
      </c>
      <c r="B13" s="293"/>
      <c r="C13" s="329" t="s">
        <v>41</v>
      </c>
      <c r="D13" s="327"/>
    </row>
    <row r="14" ht="20.25" customHeight="1" spans="1:4">
      <c r="A14" s="329" t="s">
        <v>42</v>
      </c>
      <c r="B14" s="293"/>
      <c r="C14" s="329" t="s">
        <v>43</v>
      </c>
      <c r="D14" s="327">
        <v>2249319</v>
      </c>
    </row>
    <row r="15" ht="20.25" customHeight="1" spans="1:4">
      <c r="A15" s="372" t="s">
        <v>44</v>
      </c>
      <c r="B15" s="373"/>
      <c r="C15" s="329" t="s">
        <v>45</v>
      </c>
      <c r="D15" s="327">
        <v>974348.41</v>
      </c>
    </row>
    <row r="16" ht="20.25" customHeight="1" spans="1:4">
      <c r="A16" s="372" t="s">
        <v>46</v>
      </c>
      <c r="B16" s="374"/>
      <c r="C16" s="329" t="s">
        <v>47</v>
      </c>
      <c r="D16" s="293">
        <v>1572500</v>
      </c>
    </row>
    <row r="17" ht="20.25" customHeight="1" spans="1:4">
      <c r="A17" s="372"/>
      <c r="B17" s="375"/>
      <c r="C17" s="329" t="s">
        <v>48</v>
      </c>
      <c r="D17" s="327">
        <v>7500000</v>
      </c>
    </row>
    <row r="18" ht="20.25" customHeight="1" spans="1:4">
      <c r="A18" s="374"/>
      <c r="B18" s="375"/>
      <c r="C18" s="329" t="s">
        <v>49</v>
      </c>
      <c r="D18" s="327"/>
    </row>
    <row r="19" ht="20.25" customHeight="1" spans="1:4">
      <c r="A19" s="374"/>
      <c r="B19" s="375"/>
      <c r="C19" s="329" t="s">
        <v>50</v>
      </c>
      <c r="D19" s="327"/>
    </row>
    <row r="20" ht="20.25" customHeight="1" spans="1:4">
      <c r="A20" s="374"/>
      <c r="B20" s="375"/>
      <c r="C20" s="329" t="s">
        <v>51</v>
      </c>
      <c r="D20" s="327"/>
    </row>
    <row r="21" ht="20.25" customHeight="1" spans="1:4">
      <c r="A21" s="374"/>
      <c r="B21" s="375"/>
      <c r="C21" s="329" t="s">
        <v>52</v>
      </c>
      <c r="D21" s="327"/>
    </row>
    <row r="22" ht="20.25" customHeight="1" spans="1:4">
      <c r="A22" s="374"/>
      <c r="B22" s="375"/>
      <c r="C22" s="329" t="s">
        <v>53</v>
      </c>
      <c r="D22" s="327"/>
    </row>
    <row r="23" ht="20.25" customHeight="1" spans="1:4">
      <c r="A23" s="374"/>
      <c r="B23" s="375"/>
      <c r="C23" s="329" t="s">
        <v>54</v>
      </c>
      <c r="D23" s="327"/>
    </row>
    <row r="24" ht="20.25" customHeight="1" spans="1:4">
      <c r="A24" s="374"/>
      <c r="B24" s="375"/>
      <c r="C24" s="329" t="s">
        <v>55</v>
      </c>
      <c r="D24" s="327"/>
    </row>
    <row r="25" ht="20.25" customHeight="1" spans="1:4">
      <c r="A25" s="374"/>
      <c r="B25" s="375"/>
      <c r="C25" s="329" t="s">
        <v>56</v>
      </c>
      <c r="D25" s="327">
        <v>646456</v>
      </c>
    </row>
    <row r="26" ht="20.25" customHeight="1" spans="1:4">
      <c r="A26" s="374"/>
      <c r="B26" s="375"/>
      <c r="C26" s="329" t="s">
        <v>57</v>
      </c>
      <c r="D26" s="327">
        <v>5600000</v>
      </c>
    </row>
    <row r="27" ht="20.25" customHeight="1" spans="1:4">
      <c r="A27" s="374"/>
      <c r="B27" s="375"/>
      <c r="C27" s="329" t="s">
        <v>58</v>
      </c>
      <c r="D27" s="327"/>
    </row>
    <row r="28" ht="20.25" customHeight="1" spans="1:4">
      <c r="A28" s="374"/>
      <c r="B28" s="375"/>
      <c r="C28" s="329" t="s">
        <v>59</v>
      </c>
      <c r="D28" s="327"/>
    </row>
    <row r="29" ht="20.25" customHeight="1" spans="1:4">
      <c r="A29" s="374"/>
      <c r="B29" s="375"/>
      <c r="C29" s="329" t="s">
        <v>60</v>
      </c>
      <c r="D29" s="327"/>
    </row>
    <row r="30" ht="20.25" customHeight="1" spans="1:4">
      <c r="A30" s="376"/>
      <c r="B30" s="377"/>
      <c r="C30" s="329" t="s">
        <v>61</v>
      </c>
      <c r="D30" s="327"/>
    </row>
    <row r="31" ht="20.25" customHeight="1" spans="1:4">
      <c r="A31" s="376"/>
      <c r="B31" s="377"/>
      <c r="C31" s="329" t="s">
        <v>62</v>
      </c>
      <c r="D31" s="327"/>
    </row>
    <row r="32" ht="20.25" customHeight="1" spans="1:4">
      <c r="A32" s="376"/>
      <c r="B32" s="377"/>
      <c r="C32" s="329" t="s">
        <v>63</v>
      </c>
      <c r="D32" s="327"/>
    </row>
    <row r="33" ht="20.25" customHeight="1" spans="1:4">
      <c r="A33" s="378" t="s">
        <v>64</v>
      </c>
      <c r="B33" s="379">
        <f>B7+B8+B9+B10+B11</f>
        <v>17751043.08</v>
      </c>
      <c r="C33" s="334" t="s">
        <v>65</v>
      </c>
      <c r="D33" s="331">
        <f>SUM(D7:D29)</f>
        <v>27016994.09</v>
      </c>
    </row>
    <row r="34" ht="20.25" customHeight="1" spans="1:6">
      <c r="A34" s="372" t="s">
        <v>66</v>
      </c>
      <c r="B34" s="290">
        <f>B35+B36</f>
        <v>9265951.01</v>
      </c>
      <c r="C34" s="329" t="s">
        <v>67</v>
      </c>
      <c r="D34" s="315"/>
      <c r="F34" s="380"/>
    </row>
    <row r="35" ht="20.25" customHeight="1" spans="1:4">
      <c r="A35" s="372" t="s">
        <v>68</v>
      </c>
      <c r="B35" s="290">
        <v>8091500</v>
      </c>
      <c r="C35" s="372" t="s">
        <v>68</v>
      </c>
      <c r="D35" s="381"/>
    </row>
    <row r="36" ht="20.25" customHeight="1" spans="1:4">
      <c r="A36" s="372" t="s">
        <v>69</v>
      </c>
      <c r="B36" s="290">
        <f>1803466.55-629015.54</f>
        <v>1174451.01</v>
      </c>
      <c r="C36" s="372" t="s">
        <v>70</v>
      </c>
      <c r="D36" s="381"/>
    </row>
    <row r="37" ht="20.25" customHeight="1" spans="1:4">
      <c r="A37" s="382" t="s">
        <v>71</v>
      </c>
      <c r="B37" s="383">
        <f>B33+B34</f>
        <v>27016994.09</v>
      </c>
      <c r="C37" s="334" t="s">
        <v>72</v>
      </c>
      <c r="D37" s="383">
        <f>D33+D34</f>
        <v>27016994.09</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70" orientation="landscape" horizontalDpi="600" verticalDpi="600"/>
  <headerFooter>
    <oddFooter>&amp;C&amp;"-"&amp;16-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workbookViewId="0">
      <selection activeCell="F16" sqref="F16"/>
    </sheetView>
  </sheetViews>
  <sheetFormatPr defaultColWidth="9.14285714285714" defaultRowHeight="14.25" customHeight="1" outlineLevelCol="6"/>
  <cols>
    <col min="1" max="1" width="17.8571428571429" style="1" customWidth="1"/>
    <col min="2" max="2" width="16.2857142857143" style="1" customWidth="1"/>
    <col min="3" max="3" width="47.2857142857143" style="1" customWidth="1"/>
    <col min="4" max="4" width="28" style="1" customWidth="1"/>
    <col min="5" max="7" width="23.8571428571429" style="1" customWidth="1"/>
    <col min="8" max="16384" width="9.14285714285714" style="1" customWidth="1"/>
  </cols>
  <sheetData>
    <row r="1" s="1" customFormat="1" ht="13.5" customHeight="1" spans="4:7">
      <c r="D1" s="2"/>
      <c r="E1" s="3"/>
      <c r="F1" s="3"/>
      <c r="G1" s="4"/>
    </row>
    <row r="2" s="1" customFormat="1" ht="41.25" customHeight="1" spans="1:7">
      <c r="A2" s="5" t="s">
        <v>20</v>
      </c>
      <c r="B2" s="5"/>
      <c r="C2" s="5"/>
      <c r="D2" s="5"/>
      <c r="E2" s="5"/>
      <c r="F2" s="5"/>
      <c r="G2" s="5"/>
    </row>
    <row r="3" s="1" customFormat="1" ht="22" customHeight="1" spans="1:7">
      <c r="A3" s="6" t="s">
        <v>21</v>
      </c>
      <c r="B3" s="7"/>
      <c r="C3" s="7"/>
      <c r="D3" s="7"/>
      <c r="E3" s="8"/>
      <c r="F3" s="8"/>
      <c r="G3" s="9" t="s">
        <v>241</v>
      </c>
    </row>
    <row r="4" s="1" customFormat="1" ht="21.75" customHeight="1" spans="1:7">
      <c r="A4" s="10" t="s">
        <v>365</v>
      </c>
      <c r="B4" s="10" t="s">
        <v>364</v>
      </c>
      <c r="C4" s="10" t="s">
        <v>250</v>
      </c>
      <c r="D4" s="11" t="s">
        <v>754</v>
      </c>
      <c r="E4" s="12" t="s">
        <v>78</v>
      </c>
      <c r="F4" s="13"/>
      <c r="G4" s="14"/>
    </row>
    <row r="5" s="1" customFormat="1" ht="21.75" customHeight="1" spans="1:7">
      <c r="A5" s="15"/>
      <c r="B5" s="15"/>
      <c r="C5" s="15"/>
      <c r="D5" s="16"/>
      <c r="E5" s="17" t="s">
        <v>755</v>
      </c>
      <c r="F5" s="18" t="s">
        <v>756</v>
      </c>
      <c r="G5" s="18" t="s">
        <v>757</v>
      </c>
    </row>
    <row r="6" s="1" customFormat="1" ht="40.5" customHeight="1" spans="1:7">
      <c r="A6" s="19"/>
      <c r="B6" s="19"/>
      <c r="C6" s="19"/>
      <c r="D6" s="20"/>
      <c r="E6" s="21"/>
      <c r="F6" s="22"/>
      <c r="G6" s="22"/>
    </row>
    <row r="7" s="1" customFormat="1" ht="20" customHeight="1" spans="1:7">
      <c r="A7" s="23">
        <v>1</v>
      </c>
      <c r="B7" s="23">
        <v>2</v>
      </c>
      <c r="C7" s="23">
        <v>3</v>
      </c>
      <c r="D7" s="23">
        <v>4</v>
      </c>
      <c r="E7" s="23">
        <v>5</v>
      </c>
      <c r="F7" s="23">
        <v>6</v>
      </c>
      <c r="G7" s="23">
        <v>7</v>
      </c>
    </row>
    <row r="8" s="1" customFormat="1" ht="20" customHeight="1" spans="1:7">
      <c r="A8" s="24" t="s">
        <v>90</v>
      </c>
      <c r="B8" s="24" t="s">
        <v>371</v>
      </c>
      <c r="C8" s="24" t="s">
        <v>388</v>
      </c>
      <c r="D8" s="23" t="s">
        <v>758</v>
      </c>
      <c r="E8" s="25">
        <v>68000</v>
      </c>
      <c r="F8" s="25">
        <v>80000</v>
      </c>
      <c r="G8" s="25">
        <v>80000</v>
      </c>
    </row>
    <row r="9" s="1" customFormat="1" ht="20" customHeight="1" spans="1:7">
      <c r="A9" s="24" t="s">
        <v>90</v>
      </c>
      <c r="B9" s="24" t="s">
        <v>371</v>
      </c>
      <c r="C9" s="24" t="s">
        <v>377</v>
      </c>
      <c r="D9" s="23" t="s">
        <v>758</v>
      </c>
      <c r="E9" s="25">
        <v>8640</v>
      </c>
      <c r="F9" s="25">
        <v>8640</v>
      </c>
      <c r="G9" s="25">
        <v>8640</v>
      </c>
    </row>
    <row r="10" s="1" customFormat="1" ht="20" customHeight="1" spans="1:7">
      <c r="A10" s="24" t="s">
        <v>90</v>
      </c>
      <c r="B10" s="24" t="s">
        <v>371</v>
      </c>
      <c r="C10" s="24" t="s">
        <v>396</v>
      </c>
      <c r="D10" s="23" t="s">
        <v>758</v>
      </c>
      <c r="E10" s="25">
        <v>60000</v>
      </c>
      <c r="F10" s="25">
        <v>120000</v>
      </c>
      <c r="G10" s="25">
        <v>60000</v>
      </c>
    </row>
    <row r="11" s="1" customFormat="1" ht="20" customHeight="1" spans="1:7">
      <c r="A11" s="24" t="s">
        <v>90</v>
      </c>
      <c r="B11" s="24" t="s">
        <v>371</v>
      </c>
      <c r="C11" s="24" t="s">
        <v>400</v>
      </c>
      <c r="D11" s="23" t="s">
        <v>758</v>
      </c>
      <c r="E11" s="25">
        <v>30000</v>
      </c>
      <c r="F11" s="25">
        <v>50000</v>
      </c>
      <c r="G11" s="25">
        <v>50000</v>
      </c>
    </row>
    <row r="12" s="1" customFormat="1" ht="20" customHeight="1" spans="1:7">
      <c r="A12" s="24" t="s">
        <v>90</v>
      </c>
      <c r="B12" s="24" t="s">
        <v>405</v>
      </c>
      <c r="C12" s="24" t="s">
        <v>407</v>
      </c>
      <c r="D12" s="23" t="s">
        <v>758</v>
      </c>
      <c r="E12" s="25">
        <v>50000</v>
      </c>
      <c r="F12" s="25">
        <v>50000</v>
      </c>
      <c r="G12" s="25">
        <v>50000</v>
      </c>
    </row>
    <row r="13" s="1" customFormat="1" ht="20" customHeight="1" spans="1:7">
      <c r="A13" s="24" t="s">
        <v>90</v>
      </c>
      <c r="B13" s="24" t="s">
        <v>405</v>
      </c>
      <c r="C13" s="24" t="s">
        <v>412</v>
      </c>
      <c r="D13" s="23" t="s">
        <v>758</v>
      </c>
      <c r="E13" s="25">
        <v>27960</v>
      </c>
      <c r="F13" s="25">
        <v>28000</v>
      </c>
      <c r="G13" s="25">
        <v>28000</v>
      </c>
    </row>
    <row r="14" s="1" customFormat="1" ht="20" customHeight="1" spans="1:7">
      <c r="A14" s="24" t="s">
        <v>90</v>
      </c>
      <c r="B14" s="24" t="s">
        <v>433</v>
      </c>
      <c r="C14" s="24" t="s">
        <v>441</v>
      </c>
      <c r="D14" s="23" t="s">
        <v>758</v>
      </c>
      <c r="E14" s="25">
        <v>12000</v>
      </c>
      <c r="F14" s="25">
        <v>12000</v>
      </c>
      <c r="G14" s="25">
        <v>12000</v>
      </c>
    </row>
    <row r="15" s="1" customFormat="1" ht="20" customHeight="1" spans="1:7">
      <c r="A15" s="24" t="s">
        <v>90</v>
      </c>
      <c r="B15" s="24" t="s">
        <v>405</v>
      </c>
      <c r="C15" s="24" t="s">
        <v>417</v>
      </c>
      <c r="D15" s="23" t="s">
        <v>758</v>
      </c>
      <c r="E15" s="25">
        <v>5550000</v>
      </c>
      <c r="F15" s="25">
        <v>5900000</v>
      </c>
      <c r="G15" s="25">
        <v>5900000</v>
      </c>
    </row>
    <row r="16" s="1" customFormat="1" ht="20" customHeight="1" spans="1:7">
      <c r="A16" s="24" t="s">
        <v>90</v>
      </c>
      <c r="B16" s="24" t="s">
        <v>405</v>
      </c>
      <c r="C16" s="24" t="s">
        <v>422</v>
      </c>
      <c r="D16" s="23" t="s">
        <v>758</v>
      </c>
      <c r="E16" s="25">
        <v>510000</v>
      </c>
      <c r="F16" s="25">
        <v>550000</v>
      </c>
      <c r="G16" s="25">
        <v>550000</v>
      </c>
    </row>
    <row r="17" s="1" customFormat="1" ht="20" customHeight="1" spans="1:7">
      <c r="A17" s="24" t="s">
        <v>90</v>
      </c>
      <c r="B17" s="24" t="s">
        <v>371</v>
      </c>
      <c r="C17" s="24" t="s">
        <v>383</v>
      </c>
      <c r="D17" s="23" t="s">
        <v>758</v>
      </c>
      <c r="E17" s="25">
        <v>6500000</v>
      </c>
      <c r="F17" s="23"/>
      <c r="G17" s="23"/>
    </row>
    <row r="18" s="1" customFormat="1" ht="20" customHeight="1" spans="1:7">
      <c r="A18" s="24" t="s">
        <v>90</v>
      </c>
      <c r="B18" s="24" t="s">
        <v>405</v>
      </c>
      <c r="C18" s="24" t="s">
        <v>425</v>
      </c>
      <c r="D18" s="23" t="s">
        <v>758</v>
      </c>
      <c r="E18" s="25">
        <v>16000</v>
      </c>
      <c r="F18" s="23"/>
      <c r="G18" s="23"/>
    </row>
    <row r="19" s="1" customFormat="1" ht="20" customHeight="1" spans="1:7">
      <c r="A19" s="24" t="s">
        <v>90</v>
      </c>
      <c r="B19" s="24" t="s">
        <v>405</v>
      </c>
      <c r="C19" s="24" t="s">
        <v>428</v>
      </c>
      <c r="D19" s="23" t="s">
        <v>758</v>
      </c>
      <c r="E19" s="25">
        <v>1572500</v>
      </c>
      <c r="F19" s="26"/>
      <c r="G19" s="26"/>
    </row>
    <row r="20" s="1" customFormat="1" ht="20" customHeight="1" spans="1:7">
      <c r="A20" s="24" t="s">
        <v>90</v>
      </c>
      <c r="B20" s="24" t="s">
        <v>405</v>
      </c>
      <c r="C20" s="24" t="s">
        <v>431</v>
      </c>
      <c r="D20" s="23" t="s">
        <v>758</v>
      </c>
      <c r="E20" s="25">
        <v>3000</v>
      </c>
      <c r="F20" s="26"/>
      <c r="G20" s="26"/>
    </row>
    <row r="21" s="1" customFormat="1" ht="40" customHeight="1" spans="1:7">
      <c r="A21" s="27" t="s">
        <v>393</v>
      </c>
      <c r="B21" s="28" t="s">
        <v>371</v>
      </c>
      <c r="C21" s="28" t="s">
        <v>392</v>
      </c>
      <c r="D21" s="27" t="s">
        <v>758</v>
      </c>
      <c r="E21" s="26">
        <v>20000</v>
      </c>
      <c r="F21" s="26">
        <v>20000</v>
      </c>
      <c r="G21" s="26">
        <v>20000</v>
      </c>
    </row>
    <row r="22" s="1" customFormat="1" ht="20" customHeight="1" spans="1:7">
      <c r="A22" s="29" t="s">
        <v>75</v>
      </c>
      <c r="B22" s="30"/>
      <c r="C22" s="30"/>
      <c r="D22" s="31"/>
      <c r="E22" s="26">
        <f>SUM(E8:E21)</f>
        <v>14428100</v>
      </c>
      <c r="F22" s="26">
        <f>SUM(F8:F21)</f>
        <v>6818640</v>
      </c>
      <c r="G22" s="26">
        <f>SUM(G8:G21)</f>
        <v>6758640</v>
      </c>
    </row>
    <row r="23" customHeight="1" spans="1:1">
      <c r="A23" s="32"/>
    </row>
  </sheetData>
  <mergeCells count="11">
    <mergeCell ref="A2:G2"/>
    <mergeCell ref="A3:D3"/>
    <mergeCell ref="E4:G4"/>
    <mergeCell ref="A22:D22"/>
    <mergeCell ref="A4:A6"/>
    <mergeCell ref="B4:B6"/>
    <mergeCell ref="C4:C6"/>
    <mergeCell ref="D4:D6"/>
    <mergeCell ref="E5:E6"/>
    <mergeCell ref="F5:F6"/>
    <mergeCell ref="G5:G6"/>
  </mergeCells>
  <pageMargins left="0.75" right="0.75" top="1" bottom="1" header="0.5" footer="0.5"/>
  <pageSetup paperSize="9" scale="72"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11"/>
  <sheetViews>
    <sheetView zoomScaleSheetLayoutView="60" workbookViewId="0">
      <selection activeCell="P11" sqref="E11 P11"/>
    </sheetView>
  </sheetViews>
  <sheetFormatPr defaultColWidth="8" defaultRowHeight="14.25" customHeight="1"/>
  <cols>
    <col min="1" max="1" width="9.71428571428571" style="85" customWidth="1"/>
    <col min="2" max="2" width="21.2857142857143" style="85" customWidth="1"/>
    <col min="3" max="5" width="12.5714285714286" style="85" customWidth="1"/>
    <col min="6" max="6" width="9.71428571428571" style="85" customWidth="1"/>
    <col min="7" max="7" width="9.57142857142857" style="85" customWidth="1"/>
    <col min="8" max="8" width="9.28571428571429" style="85" customWidth="1"/>
    <col min="9" max="9" width="7.14285714285714" style="85" customWidth="1"/>
    <col min="10" max="10" width="9.71428571428571" style="85" customWidth="1"/>
    <col min="11" max="11" width="10.2857142857143" style="85" customWidth="1"/>
    <col min="12" max="13" width="9" style="85" customWidth="1"/>
    <col min="14" max="14" width="7.28571428571429" style="85" customWidth="1"/>
    <col min="15" max="16" width="11.2857142857143" style="69" customWidth="1"/>
    <col min="17" max="17" width="9.71428571428571" style="69" customWidth="1"/>
    <col min="18" max="18" width="10.5714285714286" style="69" customWidth="1"/>
    <col min="19" max="19" width="12" style="85" customWidth="1"/>
    <col min="20" max="20" width="12.1428571428571" style="69" customWidth="1"/>
    <col min="21" max="16384" width="8" style="69"/>
  </cols>
  <sheetData>
    <row r="1" ht="12" customHeight="1" spans="1:19">
      <c r="A1" s="87"/>
      <c r="B1" s="87"/>
      <c r="C1" s="87"/>
      <c r="D1" s="87"/>
      <c r="E1" s="87"/>
      <c r="F1" s="87"/>
      <c r="G1" s="87"/>
      <c r="H1" s="87"/>
      <c r="I1" s="87"/>
      <c r="J1" s="87"/>
      <c r="K1" s="87"/>
      <c r="L1" s="87"/>
      <c r="M1" s="87"/>
      <c r="N1" s="87"/>
      <c r="O1" s="360"/>
      <c r="P1" s="360"/>
      <c r="Q1" s="360"/>
      <c r="R1" s="360"/>
      <c r="S1" s="365"/>
    </row>
    <row r="2" ht="36" customHeight="1" spans="1:19">
      <c r="A2" s="345" t="s">
        <v>3</v>
      </c>
      <c r="B2" s="71"/>
      <c r="C2" s="71"/>
      <c r="D2" s="71"/>
      <c r="E2" s="71"/>
      <c r="F2" s="71"/>
      <c r="G2" s="71"/>
      <c r="H2" s="71"/>
      <c r="I2" s="71"/>
      <c r="J2" s="71"/>
      <c r="K2" s="71"/>
      <c r="L2" s="71"/>
      <c r="M2" s="71"/>
      <c r="N2" s="71"/>
      <c r="O2" s="72"/>
      <c r="P2" s="72"/>
      <c r="Q2" s="72"/>
      <c r="R2" s="72"/>
      <c r="S2" s="71"/>
    </row>
    <row r="3" ht="20.25" customHeight="1" spans="1:19">
      <c r="A3" s="90" t="s">
        <v>21</v>
      </c>
      <c r="B3" s="91"/>
      <c r="C3" s="91"/>
      <c r="D3" s="91"/>
      <c r="E3" s="91"/>
      <c r="F3" s="91"/>
      <c r="G3" s="91"/>
      <c r="H3" s="91"/>
      <c r="I3" s="91"/>
      <c r="J3" s="91"/>
      <c r="K3" s="91"/>
      <c r="L3" s="91"/>
      <c r="M3" s="91"/>
      <c r="N3" s="91"/>
      <c r="O3" s="361"/>
      <c r="P3" s="361"/>
      <c r="Q3" s="361"/>
      <c r="R3" s="361"/>
      <c r="S3" s="366" t="s">
        <v>22</v>
      </c>
    </row>
    <row r="4" ht="18.75" customHeight="1" spans="1:19">
      <c r="A4" s="346" t="s">
        <v>73</v>
      </c>
      <c r="B4" s="347" t="s">
        <v>74</v>
      </c>
      <c r="C4" s="347" t="s">
        <v>75</v>
      </c>
      <c r="D4" s="278" t="s">
        <v>76</v>
      </c>
      <c r="E4" s="348"/>
      <c r="F4" s="348"/>
      <c r="G4" s="348"/>
      <c r="H4" s="348"/>
      <c r="I4" s="348"/>
      <c r="J4" s="348"/>
      <c r="K4" s="348"/>
      <c r="L4" s="348"/>
      <c r="M4" s="348"/>
      <c r="N4" s="348"/>
      <c r="O4" s="362" t="s">
        <v>66</v>
      </c>
      <c r="P4" s="362"/>
      <c r="Q4" s="362"/>
      <c r="R4" s="362"/>
      <c r="S4" s="367"/>
    </row>
    <row r="5" ht="18.75" customHeight="1" spans="1:19">
      <c r="A5" s="349"/>
      <c r="B5" s="350"/>
      <c r="C5" s="350"/>
      <c r="D5" s="351" t="s">
        <v>77</v>
      </c>
      <c r="E5" s="351" t="s">
        <v>78</v>
      </c>
      <c r="F5" s="351" t="s">
        <v>79</v>
      </c>
      <c r="G5" s="351" t="s">
        <v>80</v>
      </c>
      <c r="H5" s="351" t="s">
        <v>81</v>
      </c>
      <c r="I5" s="363" t="s">
        <v>82</v>
      </c>
      <c r="J5" s="348"/>
      <c r="K5" s="348"/>
      <c r="L5" s="348"/>
      <c r="M5" s="348"/>
      <c r="N5" s="348"/>
      <c r="O5" s="362" t="s">
        <v>77</v>
      </c>
      <c r="P5" s="362" t="s">
        <v>78</v>
      </c>
      <c r="Q5" s="362" t="s">
        <v>79</v>
      </c>
      <c r="R5" s="368" t="s">
        <v>80</v>
      </c>
      <c r="S5" s="362" t="s">
        <v>83</v>
      </c>
    </row>
    <row r="6" ht="33.75" customHeight="1" spans="1:19">
      <c r="A6" s="352"/>
      <c r="B6" s="353"/>
      <c r="C6" s="353"/>
      <c r="D6" s="352"/>
      <c r="E6" s="352"/>
      <c r="F6" s="352"/>
      <c r="G6" s="352"/>
      <c r="H6" s="352"/>
      <c r="I6" s="353" t="s">
        <v>77</v>
      </c>
      <c r="J6" s="353" t="s">
        <v>84</v>
      </c>
      <c r="K6" s="353" t="s">
        <v>85</v>
      </c>
      <c r="L6" s="353" t="s">
        <v>86</v>
      </c>
      <c r="M6" s="353" t="s">
        <v>87</v>
      </c>
      <c r="N6" s="364" t="s">
        <v>88</v>
      </c>
      <c r="O6" s="362"/>
      <c r="P6" s="362"/>
      <c r="Q6" s="362"/>
      <c r="R6" s="368"/>
      <c r="S6" s="362"/>
    </row>
    <row r="7" ht="24" customHeight="1" spans="1:19">
      <c r="A7" s="354">
        <v>1</v>
      </c>
      <c r="B7" s="355">
        <v>2</v>
      </c>
      <c r="C7" s="355">
        <v>3</v>
      </c>
      <c r="D7" s="354">
        <v>4</v>
      </c>
      <c r="E7" s="355">
        <v>5</v>
      </c>
      <c r="F7" s="355">
        <v>6</v>
      </c>
      <c r="G7" s="354">
        <v>7</v>
      </c>
      <c r="H7" s="355">
        <v>8</v>
      </c>
      <c r="I7" s="355">
        <v>9</v>
      </c>
      <c r="J7" s="354">
        <v>10</v>
      </c>
      <c r="K7" s="354">
        <v>11</v>
      </c>
      <c r="L7" s="354">
        <v>12</v>
      </c>
      <c r="M7" s="354">
        <v>13</v>
      </c>
      <c r="N7" s="354">
        <v>14</v>
      </c>
      <c r="O7" s="354">
        <v>15</v>
      </c>
      <c r="P7" s="354">
        <v>16</v>
      </c>
      <c r="Q7" s="354">
        <v>17</v>
      </c>
      <c r="R7" s="354">
        <v>18</v>
      </c>
      <c r="S7" s="276">
        <v>19</v>
      </c>
    </row>
    <row r="8" ht="29" customHeight="1" spans="1:19">
      <c r="A8" s="289" t="s">
        <v>89</v>
      </c>
      <c r="B8" s="289" t="s">
        <v>90</v>
      </c>
      <c r="C8" s="290">
        <v>27016994.09</v>
      </c>
      <c r="D8" s="356">
        <f>D9+D10</f>
        <v>17751043.08</v>
      </c>
      <c r="E8" s="357">
        <f>E9+E10</f>
        <v>17751043.08</v>
      </c>
      <c r="F8" s="357"/>
      <c r="G8" s="357"/>
      <c r="H8" s="356"/>
      <c r="I8" s="357"/>
      <c r="J8" s="357"/>
      <c r="K8" s="357"/>
      <c r="L8" s="357"/>
      <c r="M8" s="357"/>
      <c r="N8" s="357"/>
      <c r="O8" s="357">
        <v>9265951.01</v>
      </c>
      <c r="P8" s="357">
        <v>8091500</v>
      </c>
      <c r="Q8" s="357"/>
      <c r="R8" s="290"/>
      <c r="S8" s="290">
        <v>1174451.01</v>
      </c>
    </row>
    <row r="9" ht="33" customHeight="1" spans="1:19">
      <c r="A9" s="289" t="s">
        <v>91</v>
      </c>
      <c r="B9" s="289" t="s">
        <v>92</v>
      </c>
      <c r="C9" s="299">
        <v>1931493</v>
      </c>
      <c r="D9" s="356">
        <v>1931493</v>
      </c>
      <c r="E9" s="357">
        <v>1931493</v>
      </c>
      <c r="F9" s="357"/>
      <c r="G9" s="357"/>
      <c r="H9" s="356"/>
      <c r="I9" s="357"/>
      <c r="J9" s="357"/>
      <c r="K9" s="357"/>
      <c r="L9" s="357"/>
      <c r="M9" s="357"/>
      <c r="N9" s="357"/>
      <c r="O9" s="357"/>
      <c r="P9" s="357"/>
      <c r="Q9" s="357"/>
      <c r="R9" s="290"/>
      <c r="S9" s="290"/>
    </row>
    <row r="10" ht="32" customHeight="1" spans="1:19">
      <c r="A10" s="289" t="s">
        <v>93</v>
      </c>
      <c r="B10" s="289" t="s">
        <v>94</v>
      </c>
      <c r="C10" s="299">
        <v>25085501.09</v>
      </c>
      <c r="D10" s="357">
        <v>15819550.08</v>
      </c>
      <c r="E10" s="357">
        <v>15819550.08</v>
      </c>
      <c r="F10" s="357"/>
      <c r="G10" s="357"/>
      <c r="H10" s="356"/>
      <c r="I10" s="357"/>
      <c r="J10" s="357"/>
      <c r="K10" s="357"/>
      <c r="L10" s="357"/>
      <c r="M10" s="357"/>
      <c r="N10" s="357"/>
      <c r="O10" s="357">
        <v>9265951.01</v>
      </c>
      <c r="P10" s="357">
        <v>8091500</v>
      </c>
      <c r="Q10" s="357"/>
      <c r="R10" s="290"/>
      <c r="S10" s="290">
        <v>1174451.01</v>
      </c>
    </row>
    <row r="11" ht="31" customHeight="1" spans="1:19">
      <c r="A11" s="358" t="s">
        <v>75</v>
      </c>
      <c r="B11" s="359"/>
      <c r="C11" s="290">
        <v>27016994.09</v>
      </c>
      <c r="D11" s="357">
        <v>17751043.08</v>
      </c>
      <c r="E11" s="357">
        <f>E9+E10</f>
        <v>17751043.08</v>
      </c>
      <c r="F11" s="357"/>
      <c r="G11" s="357"/>
      <c r="H11" s="356"/>
      <c r="I11" s="357"/>
      <c r="J11" s="357"/>
      <c r="K11" s="357"/>
      <c r="L11" s="357"/>
      <c r="M11" s="357"/>
      <c r="N11" s="357"/>
      <c r="O11" s="357">
        <v>9265951.01</v>
      </c>
      <c r="P11" s="357">
        <v>8091500</v>
      </c>
      <c r="Q11" s="357"/>
      <c r="R11" s="290"/>
      <c r="S11" s="290">
        <v>1174451.01</v>
      </c>
    </row>
  </sheetData>
  <mergeCells count="19">
    <mergeCell ref="A2:S2"/>
    <mergeCell ref="A3:D3"/>
    <mergeCell ref="D4:N4"/>
    <mergeCell ref="O4:S4"/>
    <mergeCell ref="I5:N5"/>
    <mergeCell ref="A11:B11"/>
    <mergeCell ref="A4:A6"/>
    <mergeCell ref="B4:B6"/>
    <mergeCell ref="C4:C6"/>
    <mergeCell ref="D5:D6"/>
    <mergeCell ref="E5:E6"/>
    <mergeCell ref="F5:F6"/>
    <mergeCell ref="G5:G6"/>
    <mergeCell ref="H5:H6"/>
    <mergeCell ref="O5:O6"/>
    <mergeCell ref="P5:P6"/>
    <mergeCell ref="Q5:Q6"/>
    <mergeCell ref="R5:R6"/>
    <mergeCell ref="S5:S6"/>
  </mergeCells>
  <printOptions horizontalCentered="1"/>
  <pageMargins left="0.393055555555556" right="0.393055555555556" top="0.511805555555556" bottom="0.511805555555556" header="0.314583333333333" footer="0.314583333333333"/>
  <pageSetup paperSize="9" scale="69" orientation="landscape" horizontalDpi="600" verticalDpi="600"/>
  <headerFooter>
    <oddFooter>&amp;C&amp;"-"&amp;16-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51"/>
  <sheetViews>
    <sheetView zoomScaleSheetLayoutView="60" topLeftCell="A28" workbookViewId="0">
      <selection activeCell="M50" sqref="M50"/>
    </sheetView>
  </sheetViews>
  <sheetFormatPr defaultColWidth="8.88571428571429" defaultRowHeight="14.25" customHeight="1"/>
  <cols>
    <col min="1" max="1" width="14.2857142857143" style="85" customWidth="1"/>
    <col min="2" max="2" width="33.5714285714286" style="85" customWidth="1"/>
    <col min="3" max="4" width="15.4285714285714" style="85" customWidth="1"/>
    <col min="5" max="5" width="15.8571428571429" style="85" customWidth="1"/>
    <col min="6" max="6" width="15.5714285714286" style="85" customWidth="1"/>
    <col min="7" max="7" width="10" style="85" customWidth="1"/>
    <col min="8" max="8" width="11" style="85" customWidth="1"/>
    <col min="9" max="9" width="11.7142857142857" style="85" customWidth="1"/>
    <col min="10" max="10" width="14.1333333333333" style="85" customWidth="1"/>
    <col min="11" max="11" width="11.5714285714286" style="85" customWidth="1"/>
    <col min="12" max="12" width="11.8571428571429" style="85" customWidth="1"/>
    <col min="13" max="13" width="14.1428571428571" style="85" customWidth="1"/>
    <col min="14" max="14" width="10.4285714285714" style="85" customWidth="1"/>
    <col min="15" max="15" width="10" style="85" customWidth="1"/>
    <col min="16" max="16" width="9.13333333333333" style="85" customWidth="1"/>
    <col min="17" max="16384" width="9.13333333333333" style="85"/>
  </cols>
  <sheetData>
    <row r="1" ht="15.75" customHeight="1" spans="1:15">
      <c r="A1" s="87"/>
      <c r="B1" s="87"/>
      <c r="C1" s="87"/>
      <c r="D1" s="87"/>
      <c r="E1" s="87"/>
      <c r="F1" s="87"/>
      <c r="G1" s="87"/>
      <c r="H1" s="87"/>
      <c r="I1" s="87"/>
      <c r="J1" s="87"/>
      <c r="K1" s="87"/>
      <c r="L1" s="87"/>
      <c r="M1" s="87"/>
      <c r="N1" s="87"/>
      <c r="O1" s="88"/>
    </row>
    <row r="2" ht="28.5" customHeight="1" spans="1:15">
      <c r="A2" s="71" t="s">
        <v>4</v>
      </c>
      <c r="B2" s="71"/>
      <c r="C2" s="71"/>
      <c r="D2" s="71"/>
      <c r="E2" s="71"/>
      <c r="F2" s="71"/>
      <c r="G2" s="71"/>
      <c r="H2" s="71"/>
      <c r="I2" s="71"/>
      <c r="J2" s="71"/>
      <c r="K2" s="71"/>
      <c r="L2" s="71"/>
      <c r="M2" s="71"/>
      <c r="N2" s="71"/>
      <c r="O2" s="71"/>
    </row>
    <row r="3" ht="15" customHeight="1" spans="1:15">
      <c r="A3" s="339" t="s">
        <v>21</v>
      </c>
      <c r="B3" s="340"/>
      <c r="C3" s="119"/>
      <c r="D3" s="119"/>
      <c r="E3" s="119"/>
      <c r="F3" s="119"/>
      <c r="G3" s="119"/>
      <c r="H3" s="119"/>
      <c r="I3" s="119"/>
      <c r="J3" s="119"/>
      <c r="K3" s="119"/>
      <c r="L3" s="119"/>
      <c r="M3" s="91"/>
      <c r="N3" s="91"/>
      <c r="O3" s="164" t="s">
        <v>22</v>
      </c>
    </row>
    <row r="4" ht="17.25" customHeight="1" spans="1:15">
      <c r="A4" s="99" t="s">
        <v>95</v>
      </c>
      <c r="B4" s="99" t="s">
        <v>96</v>
      </c>
      <c r="C4" s="100" t="s">
        <v>75</v>
      </c>
      <c r="D4" s="120" t="s">
        <v>78</v>
      </c>
      <c r="E4" s="120"/>
      <c r="F4" s="120"/>
      <c r="G4" s="120" t="s">
        <v>79</v>
      </c>
      <c r="H4" s="120" t="s">
        <v>80</v>
      </c>
      <c r="I4" s="120" t="s">
        <v>97</v>
      </c>
      <c r="J4" s="120" t="s">
        <v>82</v>
      </c>
      <c r="K4" s="120"/>
      <c r="L4" s="120"/>
      <c r="M4" s="120"/>
      <c r="N4" s="120"/>
      <c r="O4" s="120"/>
    </row>
    <row r="5" ht="27" spans="1:15">
      <c r="A5" s="112"/>
      <c r="B5" s="112"/>
      <c r="C5" s="341"/>
      <c r="D5" s="120" t="s">
        <v>77</v>
      </c>
      <c r="E5" s="120" t="s">
        <v>98</v>
      </c>
      <c r="F5" s="120" t="s">
        <v>99</v>
      </c>
      <c r="G5" s="120"/>
      <c r="H5" s="120"/>
      <c r="I5" s="120"/>
      <c r="J5" s="120" t="s">
        <v>77</v>
      </c>
      <c r="K5" s="120" t="s">
        <v>100</v>
      </c>
      <c r="L5" s="120" t="s">
        <v>101</v>
      </c>
      <c r="M5" s="120" t="s">
        <v>102</v>
      </c>
      <c r="N5" s="120" t="s">
        <v>103</v>
      </c>
      <c r="O5" s="120" t="s">
        <v>104</v>
      </c>
    </row>
    <row r="6" ht="16.5" customHeight="1" spans="1:15">
      <c r="A6" s="113">
        <v>1</v>
      </c>
      <c r="B6" s="113">
        <v>2</v>
      </c>
      <c r="C6" s="113">
        <v>3</v>
      </c>
      <c r="D6" s="113">
        <v>4</v>
      </c>
      <c r="E6" s="113">
        <v>5</v>
      </c>
      <c r="F6" s="113">
        <v>6</v>
      </c>
      <c r="G6" s="113">
        <v>7</v>
      </c>
      <c r="H6" s="113">
        <v>8</v>
      </c>
      <c r="I6" s="113">
        <v>9</v>
      </c>
      <c r="J6" s="113">
        <v>10</v>
      </c>
      <c r="K6" s="113">
        <v>11</v>
      </c>
      <c r="L6" s="113">
        <v>12</v>
      </c>
      <c r="M6" s="113">
        <v>13</v>
      </c>
      <c r="N6" s="113">
        <v>14</v>
      </c>
      <c r="O6" s="113">
        <v>15</v>
      </c>
    </row>
    <row r="7" ht="16.5" customHeight="1" spans="1:15">
      <c r="A7" s="329" t="s">
        <v>105</v>
      </c>
      <c r="B7" s="329" t="s">
        <v>106</v>
      </c>
      <c r="C7" s="299">
        <v>8444370.68</v>
      </c>
      <c r="D7" s="290">
        <f>E7+F7</f>
        <v>8430503.08</v>
      </c>
      <c r="E7" s="290">
        <v>7732863.08</v>
      </c>
      <c r="F7" s="290">
        <v>697640</v>
      </c>
      <c r="G7" s="290"/>
      <c r="H7" s="299"/>
      <c r="I7" s="290"/>
      <c r="J7" s="299">
        <v>13867.6</v>
      </c>
      <c r="K7" s="299"/>
      <c r="L7" s="299"/>
      <c r="M7" s="290">
        <v>13867.6</v>
      </c>
      <c r="N7" s="299"/>
      <c r="O7" s="299"/>
    </row>
    <row r="8" ht="16.5" customHeight="1" spans="1:15">
      <c r="A8" s="329" t="s">
        <v>107</v>
      </c>
      <c r="B8" s="329" t="s">
        <v>108</v>
      </c>
      <c r="C8" s="299">
        <v>8411638.08</v>
      </c>
      <c r="D8" s="290">
        <f t="shared" ref="D8:D50" si="0">E8+F8</f>
        <v>8401863.08</v>
      </c>
      <c r="E8" s="290">
        <v>7732863.08</v>
      </c>
      <c r="F8" s="290">
        <v>669000</v>
      </c>
      <c r="G8" s="290"/>
      <c r="H8" s="299"/>
      <c r="I8" s="290"/>
      <c r="J8" s="290">
        <v>9775</v>
      </c>
      <c r="K8" s="299"/>
      <c r="L8" s="299"/>
      <c r="M8" s="290">
        <v>9775</v>
      </c>
      <c r="N8" s="299"/>
      <c r="O8" s="299"/>
    </row>
    <row r="9" ht="16.5" customHeight="1" spans="1:15">
      <c r="A9" s="329" t="s">
        <v>109</v>
      </c>
      <c r="B9" s="329" t="s">
        <v>110</v>
      </c>
      <c r="C9" s="299">
        <v>5801844.08</v>
      </c>
      <c r="D9" s="290">
        <f t="shared" si="0"/>
        <v>5801844.08</v>
      </c>
      <c r="E9" s="290">
        <v>5801844.08</v>
      </c>
      <c r="F9" s="290"/>
      <c r="G9" s="290"/>
      <c r="H9" s="299"/>
      <c r="I9" s="290"/>
      <c r="J9" s="299"/>
      <c r="K9" s="299"/>
      <c r="L9" s="299"/>
      <c r="M9" s="290"/>
      <c r="N9" s="299"/>
      <c r="O9" s="299"/>
    </row>
    <row r="10" ht="16.5" customHeight="1" spans="1:15">
      <c r="A10" s="329" t="s">
        <v>111</v>
      </c>
      <c r="B10" s="329" t="s">
        <v>112</v>
      </c>
      <c r="C10" s="299">
        <v>522000</v>
      </c>
      <c r="D10" s="290">
        <f t="shared" si="0"/>
        <v>522000</v>
      </c>
      <c r="E10" s="290"/>
      <c r="F10" s="290">
        <v>522000</v>
      </c>
      <c r="G10" s="290"/>
      <c r="H10" s="299"/>
      <c r="I10" s="290"/>
      <c r="J10" s="299"/>
      <c r="K10" s="299"/>
      <c r="L10" s="299"/>
      <c r="M10" s="290"/>
      <c r="N10" s="299"/>
      <c r="O10" s="299"/>
    </row>
    <row r="11" ht="16.5" customHeight="1" spans="1:15">
      <c r="A11" s="329" t="s">
        <v>113</v>
      </c>
      <c r="B11" s="329" t="s">
        <v>114</v>
      </c>
      <c r="C11" s="299">
        <v>128000</v>
      </c>
      <c r="D11" s="290">
        <f t="shared" si="0"/>
        <v>128000</v>
      </c>
      <c r="E11" s="290"/>
      <c r="F11" s="290">
        <v>128000</v>
      </c>
      <c r="G11" s="290"/>
      <c r="H11" s="299"/>
      <c r="I11" s="290"/>
      <c r="J11" s="299"/>
      <c r="K11" s="299"/>
      <c r="L11" s="299"/>
      <c r="M11" s="290"/>
      <c r="N11" s="299"/>
      <c r="O11" s="299"/>
    </row>
    <row r="12" ht="16.5" customHeight="1" spans="1:15">
      <c r="A12" s="329" t="s">
        <v>115</v>
      </c>
      <c r="B12" s="329" t="s">
        <v>116</v>
      </c>
      <c r="C12" s="299">
        <v>3000</v>
      </c>
      <c r="D12" s="290">
        <f t="shared" si="0"/>
        <v>3000</v>
      </c>
      <c r="E12" s="290"/>
      <c r="F12" s="290">
        <v>3000</v>
      </c>
      <c r="G12" s="290"/>
      <c r="H12" s="299"/>
      <c r="I12" s="290"/>
      <c r="J12" s="299"/>
      <c r="K12" s="299"/>
      <c r="L12" s="299"/>
      <c r="M12" s="290"/>
      <c r="N12" s="299"/>
      <c r="O12" s="299"/>
    </row>
    <row r="13" ht="16.5" customHeight="1" spans="1:15">
      <c r="A13" s="329" t="s">
        <v>117</v>
      </c>
      <c r="B13" s="329" t="s">
        <v>118</v>
      </c>
      <c r="C13" s="299">
        <v>1931019</v>
      </c>
      <c r="D13" s="290">
        <f t="shared" si="0"/>
        <v>1931019</v>
      </c>
      <c r="E13" s="290">
        <v>1931019</v>
      </c>
      <c r="F13" s="290"/>
      <c r="G13" s="290"/>
      <c r="H13" s="299"/>
      <c r="I13" s="290"/>
      <c r="J13" s="299"/>
      <c r="K13" s="299"/>
      <c r="L13" s="299"/>
      <c r="M13" s="290"/>
      <c r="N13" s="299"/>
      <c r="O13" s="299"/>
    </row>
    <row r="14" ht="16.5" customHeight="1" spans="1:15">
      <c r="A14" s="329" t="s">
        <v>119</v>
      </c>
      <c r="B14" s="329" t="s">
        <v>120</v>
      </c>
      <c r="C14" s="299">
        <v>25775</v>
      </c>
      <c r="D14" s="290">
        <f t="shared" si="0"/>
        <v>16000</v>
      </c>
      <c r="E14" s="290"/>
      <c r="F14" s="290">
        <v>16000</v>
      </c>
      <c r="G14" s="290"/>
      <c r="H14" s="299"/>
      <c r="I14" s="290"/>
      <c r="J14" s="290">
        <v>9775</v>
      </c>
      <c r="K14" s="299"/>
      <c r="L14" s="299"/>
      <c r="M14" s="290">
        <v>9775</v>
      </c>
      <c r="N14" s="299"/>
      <c r="O14" s="299"/>
    </row>
    <row r="15" ht="16.5" customHeight="1" spans="1:15">
      <c r="A15" s="329" t="s">
        <v>121</v>
      </c>
      <c r="B15" s="329" t="s">
        <v>122</v>
      </c>
      <c r="C15" s="299">
        <v>12732.6</v>
      </c>
      <c r="D15" s="290">
        <f t="shared" si="0"/>
        <v>8640</v>
      </c>
      <c r="E15" s="290"/>
      <c r="F15" s="290">
        <v>8640</v>
      </c>
      <c r="G15" s="290"/>
      <c r="H15" s="299"/>
      <c r="I15" s="290"/>
      <c r="J15" s="299">
        <v>4092.6</v>
      </c>
      <c r="K15" s="299"/>
      <c r="L15" s="299"/>
      <c r="M15" s="290">
        <v>4092.6</v>
      </c>
      <c r="N15" s="299"/>
      <c r="O15" s="299"/>
    </row>
    <row r="16" ht="16.5" customHeight="1" spans="1:15">
      <c r="A16" s="329" t="s">
        <v>123</v>
      </c>
      <c r="B16" s="329" t="s">
        <v>124</v>
      </c>
      <c r="C16" s="299">
        <v>12732.6</v>
      </c>
      <c r="D16" s="290">
        <f t="shared" si="0"/>
        <v>8640</v>
      </c>
      <c r="E16" s="290"/>
      <c r="F16" s="290">
        <v>8640</v>
      </c>
      <c r="G16" s="290"/>
      <c r="H16" s="299"/>
      <c r="I16" s="290"/>
      <c r="J16" s="299">
        <v>4092.6</v>
      </c>
      <c r="K16" s="299"/>
      <c r="L16" s="299"/>
      <c r="M16" s="290">
        <v>4092.6</v>
      </c>
      <c r="N16" s="299"/>
      <c r="O16" s="299"/>
    </row>
    <row r="17" ht="16.5" customHeight="1" spans="1:15">
      <c r="A17" s="329" t="s">
        <v>125</v>
      </c>
      <c r="B17" s="329" t="s">
        <v>126</v>
      </c>
      <c r="C17" s="299">
        <v>30000</v>
      </c>
      <c r="D17" s="290">
        <f t="shared" si="0"/>
        <v>30000</v>
      </c>
      <c r="E17" s="290"/>
      <c r="F17" s="290">
        <v>30000</v>
      </c>
      <c r="G17" s="290"/>
      <c r="H17" s="299"/>
      <c r="I17" s="290"/>
      <c r="J17" s="299"/>
      <c r="K17" s="299"/>
      <c r="L17" s="299"/>
      <c r="M17" s="290"/>
      <c r="N17" s="299"/>
      <c r="O17" s="299"/>
    </row>
    <row r="18" ht="16.5" customHeight="1" spans="1:15">
      <c r="A18" s="329" t="s">
        <v>127</v>
      </c>
      <c r="B18" s="329" t="s">
        <v>128</v>
      </c>
      <c r="C18" s="299">
        <v>30000</v>
      </c>
      <c r="D18" s="290">
        <f t="shared" si="0"/>
        <v>30000</v>
      </c>
      <c r="E18" s="290"/>
      <c r="F18" s="290">
        <v>30000</v>
      </c>
      <c r="G18" s="290"/>
      <c r="H18" s="299"/>
      <c r="I18" s="290"/>
      <c r="J18" s="299"/>
      <c r="K18" s="299"/>
      <c r="L18" s="299"/>
      <c r="M18" s="290"/>
      <c r="N18" s="299"/>
      <c r="O18" s="299"/>
    </row>
    <row r="19" ht="16.5" customHeight="1" spans="1:15">
      <c r="A19" s="329" t="s">
        <v>129</v>
      </c>
      <c r="B19" s="329" t="s">
        <v>130</v>
      </c>
      <c r="C19" s="299">
        <v>30000</v>
      </c>
      <c r="D19" s="290">
        <f t="shared" si="0"/>
        <v>30000</v>
      </c>
      <c r="E19" s="290"/>
      <c r="F19" s="290">
        <v>30000</v>
      </c>
      <c r="G19" s="290"/>
      <c r="H19" s="299"/>
      <c r="I19" s="290"/>
      <c r="J19" s="299"/>
      <c r="K19" s="299"/>
      <c r="L19" s="299"/>
      <c r="M19" s="290"/>
      <c r="N19" s="299"/>
      <c r="O19" s="299"/>
    </row>
    <row r="20" ht="16.5" customHeight="1" spans="1:15">
      <c r="A20" s="329" t="s">
        <v>131</v>
      </c>
      <c r="B20" s="329" t="s">
        <v>132</v>
      </c>
      <c r="C20" s="299">
        <v>2249319</v>
      </c>
      <c r="D20" s="290">
        <f t="shared" si="0"/>
        <v>2249319</v>
      </c>
      <c r="E20" s="290">
        <v>2221359</v>
      </c>
      <c r="F20" s="290">
        <v>27960</v>
      </c>
      <c r="G20" s="290"/>
      <c r="H20" s="299"/>
      <c r="I20" s="290"/>
      <c r="J20" s="299"/>
      <c r="K20" s="299"/>
      <c r="L20" s="299"/>
      <c r="M20" s="290"/>
      <c r="N20" s="299"/>
      <c r="O20" s="299"/>
    </row>
    <row r="21" ht="16.5" customHeight="1" spans="1:15">
      <c r="A21" s="329" t="s">
        <v>133</v>
      </c>
      <c r="B21" s="329" t="s">
        <v>134</v>
      </c>
      <c r="C21" s="299">
        <v>2221359</v>
      </c>
      <c r="D21" s="290">
        <f t="shared" si="0"/>
        <v>2221359</v>
      </c>
      <c r="E21" s="290">
        <v>2221359</v>
      </c>
      <c r="F21" s="290"/>
      <c r="G21" s="290"/>
      <c r="H21" s="299"/>
      <c r="I21" s="290"/>
      <c r="J21" s="299"/>
      <c r="K21" s="299"/>
      <c r="L21" s="299"/>
      <c r="M21" s="290"/>
      <c r="N21" s="299"/>
      <c r="O21" s="299"/>
    </row>
    <row r="22" ht="16.5" customHeight="1" spans="1:15">
      <c r="A22" s="329" t="s">
        <v>135</v>
      </c>
      <c r="B22" s="329" t="s">
        <v>136</v>
      </c>
      <c r="C22" s="299">
        <v>1208000</v>
      </c>
      <c r="D22" s="290">
        <f t="shared" si="0"/>
        <v>1208000</v>
      </c>
      <c r="E22" s="290">
        <v>1208000</v>
      </c>
      <c r="F22" s="290"/>
      <c r="G22" s="290"/>
      <c r="H22" s="299"/>
      <c r="I22" s="290"/>
      <c r="J22" s="299"/>
      <c r="K22" s="299"/>
      <c r="L22" s="299"/>
      <c r="M22" s="290"/>
      <c r="N22" s="299"/>
      <c r="O22" s="299"/>
    </row>
    <row r="23" ht="16.5" customHeight="1" spans="1:15">
      <c r="A23" s="329" t="s">
        <v>137</v>
      </c>
      <c r="B23" s="329" t="s">
        <v>138</v>
      </c>
      <c r="C23" s="299">
        <v>22300</v>
      </c>
      <c r="D23" s="290">
        <f t="shared" si="0"/>
        <v>22300</v>
      </c>
      <c r="E23" s="290">
        <v>22300</v>
      </c>
      <c r="F23" s="290"/>
      <c r="G23" s="290"/>
      <c r="H23" s="299"/>
      <c r="I23" s="290"/>
      <c r="J23" s="299"/>
      <c r="K23" s="299"/>
      <c r="L23" s="299"/>
      <c r="M23" s="290"/>
      <c r="N23" s="299"/>
      <c r="O23" s="299"/>
    </row>
    <row r="24" ht="16.5" customHeight="1" spans="1:15">
      <c r="A24" s="329" t="s">
        <v>139</v>
      </c>
      <c r="B24" s="329" t="s">
        <v>140</v>
      </c>
      <c r="C24" s="299">
        <v>887145</v>
      </c>
      <c r="D24" s="290">
        <f t="shared" si="0"/>
        <v>887145</v>
      </c>
      <c r="E24" s="290">
        <v>887145</v>
      </c>
      <c r="F24" s="290"/>
      <c r="G24" s="290"/>
      <c r="H24" s="299"/>
      <c r="I24" s="290"/>
      <c r="J24" s="299"/>
      <c r="K24" s="299"/>
      <c r="L24" s="299"/>
      <c r="M24" s="290"/>
      <c r="N24" s="299"/>
      <c r="O24" s="299"/>
    </row>
    <row r="25" ht="16.5" customHeight="1" spans="1:15">
      <c r="A25" s="329" t="s">
        <v>141</v>
      </c>
      <c r="B25" s="329" t="s">
        <v>142</v>
      </c>
      <c r="C25" s="299">
        <v>103914</v>
      </c>
      <c r="D25" s="290">
        <f t="shared" si="0"/>
        <v>103914</v>
      </c>
      <c r="E25" s="290">
        <v>103914</v>
      </c>
      <c r="F25" s="290"/>
      <c r="G25" s="290"/>
      <c r="H25" s="299"/>
      <c r="I25" s="290"/>
      <c r="J25" s="299"/>
      <c r="K25" s="299"/>
      <c r="L25" s="299"/>
      <c r="M25" s="290"/>
      <c r="N25" s="299"/>
      <c r="O25" s="299"/>
    </row>
    <row r="26" ht="16.5" customHeight="1" spans="1:15">
      <c r="A26" s="329" t="s">
        <v>143</v>
      </c>
      <c r="B26" s="329" t="s">
        <v>144</v>
      </c>
      <c r="C26" s="299">
        <v>27960</v>
      </c>
      <c r="D26" s="290">
        <f t="shared" si="0"/>
        <v>27960</v>
      </c>
      <c r="E26" s="290"/>
      <c r="F26" s="290">
        <v>27960</v>
      </c>
      <c r="G26" s="290"/>
      <c r="H26" s="299"/>
      <c r="I26" s="290"/>
      <c r="J26" s="299"/>
      <c r="K26" s="299"/>
      <c r="L26" s="299"/>
      <c r="M26" s="290"/>
      <c r="N26" s="299"/>
      <c r="O26" s="299"/>
    </row>
    <row r="27" ht="16.5" customHeight="1" spans="1:15">
      <c r="A27" s="329" t="s">
        <v>145</v>
      </c>
      <c r="B27" s="329" t="s">
        <v>146</v>
      </c>
      <c r="C27" s="299">
        <v>27960</v>
      </c>
      <c r="D27" s="290">
        <f t="shared" si="0"/>
        <v>27960</v>
      </c>
      <c r="E27" s="290"/>
      <c r="F27" s="290">
        <v>27960</v>
      </c>
      <c r="G27" s="290"/>
      <c r="H27" s="299"/>
      <c r="I27" s="290"/>
      <c r="J27" s="299"/>
      <c r="K27" s="299"/>
      <c r="L27" s="299"/>
      <c r="M27" s="290"/>
      <c r="N27" s="299"/>
      <c r="O27" s="299"/>
    </row>
    <row r="28" ht="16.5" customHeight="1" spans="1:15">
      <c r="A28" s="329" t="s">
        <v>147</v>
      </c>
      <c r="B28" s="329" t="s">
        <v>148</v>
      </c>
      <c r="C28" s="299">
        <v>974348.41</v>
      </c>
      <c r="D28" s="290">
        <f t="shared" si="0"/>
        <v>813765</v>
      </c>
      <c r="E28" s="290">
        <v>813765</v>
      </c>
      <c r="F28" s="290"/>
      <c r="G28" s="290"/>
      <c r="H28" s="299"/>
      <c r="I28" s="290"/>
      <c r="J28" s="299">
        <v>160583.41</v>
      </c>
      <c r="K28" s="299"/>
      <c r="L28" s="299"/>
      <c r="M28" s="290">
        <v>160583.41</v>
      </c>
      <c r="N28" s="299"/>
      <c r="O28" s="299"/>
    </row>
    <row r="29" ht="16.5" customHeight="1" spans="1:15">
      <c r="A29" s="329" t="s">
        <v>149</v>
      </c>
      <c r="B29" s="329" t="s">
        <v>150</v>
      </c>
      <c r="C29" s="299">
        <v>160583.41</v>
      </c>
      <c r="D29" s="290">
        <f t="shared" si="0"/>
        <v>0</v>
      </c>
      <c r="E29" s="290"/>
      <c r="F29" s="290"/>
      <c r="G29" s="290"/>
      <c r="H29" s="299"/>
      <c r="I29" s="290"/>
      <c r="J29" s="299">
        <v>160583.41</v>
      </c>
      <c r="K29" s="299"/>
      <c r="L29" s="299"/>
      <c r="M29" s="290">
        <v>160583.41</v>
      </c>
      <c r="N29" s="299"/>
      <c r="O29" s="299"/>
    </row>
    <row r="30" ht="16.5" customHeight="1" spans="1:15">
      <c r="A30" s="329" t="s">
        <v>151</v>
      </c>
      <c r="B30" s="329" t="s">
        <v>152</v>
      </c>
      <c r="C30" s="299">
        <v>160583.41</v>
      </c>
      <c r="D30" s="290">
        <f t="shared" si="0"/>
        <v>0</v>
      </c>
      <c r="E30" s="290"/>
      <c r="F30" s="290"/>
      <c r="G30" s="290"/>
      <c r="H30" s="299"/>
      <c r="I30" s="290"/>
      <c r="J30" s="299">
        <v>160583.41</v>
      </c>
      <c r="K30" s="299"/>
      <c r="L30" s="299"/>
      <c r="M30" s="290">
        <v>160583.41</v>
      </c>
      <c r="N30" s="299"/>
      <c r="O30" s="299"/>
    </row>
    <row r="31" ht="16.5" customHeight="1" spans="1:15">
      <c r="A31" s="329" t="s">
        <v>153</v>
      </c>
      <c r="B31" s="329" t="s">
        <v>154</v>
      </c>
      <c r="C31" s="299">
        <v>813765</v>
      </c>
      <c r="D31" s="290">
        <f t="shared" si="0"/>
        <v>813765</v>
      </c>
      <c r="E31" s="290">
        <v>813765</v>
      </c>
      <c r="F31" s="290"/>
      <c r="G31" s="290"/>
      <c r="H31" s="299"/>
      <c r="I31" s="290"/>
      <c r="J31" s="299"/>
      <c r="K31" s="299"/>
      <c r="L31" s="299"/>
      <c r="M31" s="290"/>
      <c r="N31" s="299"/>
      <c r="O31" s="299"/>
    </row>
    <row r="32" ht="16.5" customHeight="1" spans="1:15">
      <c r="A32" s="329" t="s">
        <v>155</v>
      </c>
      <c r="B32" s="329" t="s">
        <v>156</v>
      </c>
      <c r="C32" s="299">
        <v>299120</v>
      </c>
      <c r="D32" s="290">
        <f t="shared" si="0"/>
        <v>299120</v>
      </c>
      <c r="E32" s="290">
        <v>299120</v>
      </c>
      <c r="F32" s="290"/>
      <c r="G32" s="290"/>
      <c r="H32" s="299"/>
      <c r="I32" s="290"/>
      <c r="J32" s="299"/>
      <c r="K32" s="299"/>
      <c r="L32" s="299"/>
      <c r="M32" s="290"/>
      <c r="N32" s="299"/>
      <c r="O32" s="299"/>
    </row>
    <row r="33" ht="16.5" customHeight="1" spans="1:15">
      <c r="A33" s="329" t="s">
        <v>157</v>
      </c>
      <c r="B33" s="329" t="s">
        <v>158</v>
      </c>
      <c r="C33" s="299">
        <v>110900</v>
      </c>
      <c r="D33" s="290">
        <f t="shared" si="0"/>
        <v>110900</v>
      </c>
      <c r="E33" s="290">
        <v>110900</v>
      </c>
      <c r="F33" s="290"/>
      <c r="G33" s="290"/>
      <c r="H33" s="299"/>
      <c r="I33" s="290"/>
      <c r="J33" s="299"/>
      <c r="K33" s="299"/>
      <c r="L33" s="299"/>
      <c r="M33" s="290"/>
      <c r="N33" s="299"/>
      <c r="O33" s="299"/>
    </row>
    <row r="34" ht="16.5" customHeight="1" spans="1:15">
      <c r="A34" s="329" t="s">
        <v>159</v>
      </c>
      <c r="B34" s="329" t="s">
        <v>160</v>
      </c>
      <c r="C34" s="299">
        <v>394680</v>
      </c>
      <c r="D34" s="290">
        <f t="shared" si="0"/>
        <v>394680</v>
      </c>
      <c r="E34" s="290">
        <v>394680</v>
      </c>
      <c r="F34" s="290"/>
      <c r="G34" s="290"/>
      <c r="H34" s="299"/>
      <c r="I34" s="290"/>
      <c r="J34" s="299"/>
      <c r="K34" s="299"/>
      <c r="L34" s="299"/>
      <c r="M34" s="290"/>
      <c r="N34" s="299"/>
      <c r="O34" s="299"/>
    </row>
    <row r="35" ht="16.5" customHeight="1" spans="1:15">
      <c r="A35" s="329" t="s">
        <v>161</v>
      </c>
      <c r="B35" s="329" t="s">
        <v>162</v>
      </c>
      <c r="C35" s="299">
        <v>9065</v>
      </c>
      <c r="D35" s="290">
        <f t="shared" si="0"/>
        <v>9065</v>
      </c>
      <c r="E35" s="290">
        <v>9065</v>
      </c>
      <c r="F35" s="290"/>
      <c r="G35" s="290"/>
      <c r="H35" s="299"/>
      <c r="I35" s="290"/>
      <c r="J35" s="299"/>
      <c r="K35" s="299"/>
      <c r="L35" s="299"/>
      <c r="M35" s="290"/>
      <c r="N35" s="299"/>
      <c r="O35" s="299"/>
    </row>
    <row r="36" ht="16.5" customHeight="1" spans="1:15">
      <c r="A36" s="329" t="s">
        <v>163</v>
      </c>
      <c r="B36" s="329" t="s">
        <v>164</v>
      </c>
      <c r="C36" s="299">
        <v>1572500</v>
      </c>
      <c r="D36" s="290">
        <f t="shared" si="0"/>
        <v>1572500</v>
      </c>
      <c r="E36" s="290"/>
      <c r="F36" s="290">
        <v>1572500</v>
      </c>
      <c r="G36" s="290"/>
      <c r="H36" s="299"/>
      <c r="I36" s="290"/>
      <c r="J36" s="299"/>
      <c r="K36" s="299"/>
      <c r="L36" s="299"/>
      <c r="M36" s="290"/>
      <c r="N36" s="299"/>
      <c r="O36" s="299"/>
    </row>
    <row r="37" ht="16.5" customHeight="1" spans="1:15">
      <c r="A37" s="329" t="s">
        <v>165</v>
      </c>
      <c r="B37" s="329" t="s">
        <v>166</v>
      </c>
      <c r="C37" s="299">
        <v>1572500</v>
      </c>
      <c r="D37" s="290">
        <f t="shared" si="0"/>
        <v>1572500</v>
      </c>
      <c r="E37" s="290"/>
      <c r="F37" s="290">
        <v>1572500</v>
      </c>
      <c r="G37" s="290"/>
      <c r="H37" s="299"/>
      <c r="I37" s="290"/>
      <c r="J37" s="299"/>
      <c r="K37" s="299"/>
      <c r="L37" s="299"/>
      <c r="M37" s="290"/>
      <c r="N37" s="299"/>
      <c r="O37" s="299"/>
    </row>
    <row r="38" ht="16.5" customHeight="1" spans="1:15">
      <c r="A38" s="329" t="s">
        <v>167</v>
      </c>
      <c r="B38" s="329" t="s">
        <v>168</v>
      </c>
      <c r="C38" s="299">
        <v>1572500</v>
      </c>
      <c r="D38" s="290">
        <f t="shared" si="0"/>
        <v>1572500</v>
      </c>
      <c r="E38" s="290"/>
      <c r="F38" s="290">
        <v>1572500</v>
      </c>
      <c r="G38" s="290"/>
      <c r="H38" s="299"/>
      <c r="I38" s="290"/>
      <c r="J38" s="299"/>
      <c r="K38" s="299"/>
      <c r="L38" s="299"/>
      <c r="M38" s="290"/>
      <c r="N38" s="299"/>
      <c r="O38" s="299"/>
    </row>
    <row r="39" ht="16.5" customHeight="1" spans="1:15">
      <c r="A39" s="329" t="s">
        <v>169</v>
      </c>
      <c r="B39" s="329" t="s">
        <v>170</v>
      </c>
      <c r="C39" s="299">
        <v>7500000</v>
      </c>
      <c r="D39" s="290">
        <f t="shared" si="0"/>
        <v>6500000</v>
      </c>
      <c r="E39" s="290"/>
      <c r="F39" s="290">
        <v>6500000</v>
      </c>
      <c r="G39" s="290"/>
      <c r="H39" s="299"/>
      <c r="I39" s="290"/>
      <c r="J39" s="299">
        <v>1000000</v>
      </c>
      <c r="K39" s="299"/>
      <c r="L39" s="299"/>
      <c r="M39" s="290">
        <v>1000000</v>
      </c>
      <c r="N39" s="299"/>
      <c r="O39" s="299"/>
    </row>
    <row r="40" ht="16.5" customHeight="1" spans="1:15">
      <c r="A40" s="329" t="s">
        <v>171</v>
      </c>
      <c r="B40" s="329" t="s">
        <v>172</v>
      </c>
      <c r="C40" s="299">
        <v>7500000</v>
      </c>
      <c r="D40" s="290">
        <f t="shared" si="0"/>
        <v>6500000</v>
      </c>
      <c r="E40" s="290"/>
      <c r="F40" s="290">
        <v>6500000</v>
      </c>
      <c r="G40" s="290"/>
      <c r="H40" s="299"/>
      <c r="I40" s="290"/>
      <c r="J40" s="299">
        <v>1000000</v>
      </c>
      <c r="K40" s="299"/>
      <c r="L40" s="299"/>
      <c r="M40" s="290">
        <v>1000000</v>
      </c>
      <c r="N40" s="299"/>
      <c r="O40" s="299"/>
    </row>
    <row r="41" ht="16.5" customHeight="1" spans="1:15">
      <c r="A41" s="329" t="s">
        <v>173</v>
      </c>
      <c r="B41" s="329" t="s">
        <v>174</v>
      </c>
      <c r="C41" s="299">
        <v>7500000</v>
      </c>
      <c r="D41" s="290">
        <f t="shared" si="0"/>
        <v>6500000</v>
      </c>
      <c r="E41" s="290"/>
      <c r="F41" s="290">
        <v>6500000</v>
      </c>
      <c r="G41" s="290"/>
      <c r="H41" s="299"/>
      <c r="I41" s="290"/>
      <c r="J41" s="299">
        <v>1000000</v>
      </c>
      <c r="K41" s="299"/>
      <c r="L41" s="299"/>
      <c r="M41" s="290">
        <v>1000000</v>
      </c>
      <c r="N41" s="299"/>
      <c r="O41" s="299"/>
    </row>
    <row r="42" ht="16.5" customHeight="1" spans="1:15">
      <c r="A42" s="329" t="s">
        <v>175</v>
      </c>
      <c r="B42" s="329" t="s">
        <v>176</v>
      </c>
      <c r="C42" s="299">
        <v>646456</v>
      </c>
      <c r="D42" s="290">
        <f t="shared" si="0"/>
        <v>646456</v>
      </c>
      <c r="E42" s="290">
        <v>646456</v>
      </c>
      <c r="F42" s="290"/>
      <c r="G42" s="290"/>
      <c r="H42" s="299"/>
      <c r="I42" s="290"/>
      <c r="J42" s="299"/>
      <c r="K42" s="299"/>
      <c r="L42" s="299"/>
      <c r="M42" s="290"/>
      <c r="N42" s="299"/>
      <c r="O42" s="299"/>
    </row>
    <row r="43" ht="16.5" customHeight="1" spans="1:15">
      <c r="A43" s="329" t="s">
        <v>177</v>
      </c>
      <c r="B43" s="329" t="s">
        <v>178</v>
      </c>
      <c r="C43" s="299">
        <v>646456</v>
      </c>
      <c r="D43" s="290">
        <f t="shared" si="0"/>
        <v>646456</v>
      </c>
      <c r="E43" s="290">
        <v>646456</v>
      </c>
      <c r="F43" s="290"/>
      <c r="G43" s="290"/>
      <c r="H43" s="299"/>
      <c r="I43" s="290"/>
      <c r="J43" s="299"/>
      <c r="K43" s="299"/>
      <c r="L43" s="299"/>
      <c r="M43" s="290"/>
      <c r="N43" s="299"/>
      <c r="O43" s="299"/>
    </row>
    <row r="44" ht="16.5" customHeight="1" spans="1:15">
      <c r="A44" s="329" t="s">
        <v>179</v>
      </c>
      <c r="B44" s="329" t="s">
        <v>180</v>
      </c>
      <c r="C44" s="299">
        <v>646456</v>
      </c>
      <c r="D44" s="290">
        <f t="shared" si="0"/>
        <v>646456</v>
      </c>
      <c r="E44" s="290">
        <v>646456</v>
      </c>
      <c r="F44" s="290"/>
      <c r="G44" s="290"/>
      <c r="H44" s="299"/>
      <c r="I44" s="290"/>
      <c r="J44" s="299"/>
      <c r="K44" s="299"/>
      <c r="L44" s="299"/>
      <c r="M44" s="290"/>
      <c r="N44" s="299"/>
      <c r="O44" s="299"/>
    </row>
    <row r="45" ht="16.5" customHeight="1" spans="1:15">
      <c r="A45" s="329" t="s">
        <v>181</v>
      </c>
      <c r="B45" s="329" t="s">
        <v>182</v>
      </c>
      <c r="C45" s="299">
        <v>5600000</v>
      </c>
      <c r="D45" s="290">
        <f t="shared" si="0"/>
        <v>5600000</v>
      </c>
      <c r="E45" s="290"/>
      <c r="F45" s="290">
        <v>5600000</v>
      </c>
      <c r="G45" s="290"/>
      <c r="H45" s="299"/>
      <c r="I45" s="290"/>
      <c r="J45" s="299"/>
      <c r="K45" s="299"/>
      <c r="L45" s="299"/>
      <c r="M45" s="290"/>
      <c r="N45" s="299"/>
      <c r="O45" s="299"/>
    </row>
    <row r="46" ht="16.5" customHeight="1" spans="1:15">
      <c r="A46" s="329" t="s">
        <v>183</v>
      </c>
      <c r="B46" s="329" t="s">
        <v>184</v>
      </c>
      <c r="C46" s="299">
        <v>50000</v>
      </c>
      <c r="D46" s="290">
        <f t="shared" si="0"/>
        <v>50000</v>
      </c>
      <c r="E46" s="290"/>
      <c r="F46" s="290">
        <v>50000</v>
      </c>
      <c r="G46" s="290"/>
      <c r="H46" s="299"/>
      <c r="I46" s="290"/>
      <c r="J46" s="299"/>
      <c r="K46" s="299"/>
      <c r="L46" s="299"/>
      <c r="M46" s="290"/>
      <c r="N46" s="299"/>
      <c r="O46" s="299"/>
    </row>
    <row r="47" ht="16.5" customHeight="1" spans="1:15">
      <c r="A47" s="329" t="s">
        <v>185</v>
      </c>
      <c r="B47" s="329" t="s">
        <v>186</v>
      </c>
      <c r="C47" s="299">
        <v>50000</v>
      </c>
      <c r="D47" s="290">
        <f t="shared" si="0"/>
        <v>50000</v>
      </c>
      <c r="E47" s="290"/>
      <c r="F47" s="290">
        <v>50000</v>
      </c>
      <c r="G47" s="290"/>
      <c r="H47" s="299"/>
      <c r="I47" s="290"/>
      <c r="J47" s="299"/>
      <c r="K47" s="299"/>
      <c r="L47" s="299"/>
      <c r="M47" s="290"/>
      <c r="N47" s="299"/>
      <c r="O47" s="299"/>
    </row>
    <row r="48" ht="16.5" customHeight="1" spans="1:15">
      <c r="A48" s="329" t="s">
        <v>187</v>
      </c>
      <c r="B48" s="329" t="s">
        <v>188</v>
      </c>
      <c r="C48" s="299">
        <v>5550000</v>
      </c>
      <c r="D48" s="290">
        <f t="shared" si="0"/>
        <v>5550000</v>
      </c>
      <c r="E48" s="290"/>
      <c r="F48" s="290">
        <v>5550000</v>
      </c>
      <c r="G48" s="290"/>
      <c r="H48" s="299"/>
      <c r="I48" s="290"/>
      <c r="J48" s="299"/>
      <c r="K48" s="299"/>
      <c r="L48" s="299"/>
      <c r="M48" s="290"/>
      <c r="N48" s="299"/>
      <c r="O48" s="299"/>
    </row>
    <row r="49" ht="16.5" customHeight="1" spans="1:15">
      <c r="A49" s="329" t="s">
        <v>189</v>
      </c>
      <c r="B49" s="329" t="s">
        <v>190</v>
      </c>
      <c r="C49" s="299">
        <v>5550000</v>
      </c>
      <c r="D49" s="290">
        <f t="shared" si="0"/>
        <v>5550000</v>
      </c>
      <c r="E49" s="290"/>
      <c r="F49" s="290">
        <v>5550000</v>
      </c>
      <c r="G49" s="290"/>
      <c r="H49" s="299"/>
      <c r="I49" s="290"/>
      <c r="J49" s="299"/>
      <c r="K49" s="299"/>
      <c r="L49" s="299"/>
      <c r="M49" s="290"/>
      <c r="N49" s="299"/>
      <c r="O49" s="299"/>
    </row>
    <row r="50" ht="16.5" customHeight="1" spans="1:15">
      <c r="A50" s="342" t="s">
        <v>191</v>
      </c>
      <c r="B50" s="343"/>
      <c r="C50" s="290">
        <v>27016994.09</v>
      </c>
      <c r="D50" s="290">
        <f t="shared" si="0"/>
        <v>25842543.08</v>
      </c>
      <c r="E50" s="290">
        <v>11414443.08</v>
      </c>
      <c r="F50" s="290">
        <v>14428100</v>
      </c>
      <c r="G50" s="290"/>
      <c r="H50" s="290"/>
      <c r="I50" s="290"/>
      <c r="J50" s="290">
        <v>1174451.01</v>
      </c>
      <c r="K50" s="290"/>
      <c r="L50" s="290"/>
      <c r="M50" s="290">
        <v>1174451.01</v>
      </c>
      <c r="N50" s="290"/>
      <c r="O50" s="290"/>
    </row>
    <row r="51" customHeight="1" spans="4:8">
      <c r="D51" s="344"/>
      <c r="H51" s="344"/>
    </row>
  </sheetData>
  <mergeCells count="11">
    <mergeCell ref="A2:O2"/>
    <mergeCell ref="A3:L3"/>
    <mergeCell ref="D4:F4"/>
    <mergeCell ref="J4:O4"/>
    <mergeCell ref="A50:B50"/>
    <mergeCell ref="A4:A5"/>
    <mergeCell ref="B4:B5"/>
    <mergeCell ref="C4:C5"/>
    <mergeCell ref="G4:G5"/>
    <mergeCell ref="H4:H5"/>
    <mergeCell ref="I4:I5"/>
  </mergeCells>
  <printOptions horizontalCentered="1"/>
  <pageMargins left="0.393055555555556" right="0.393055555555556" top="0.511805555555556" bottom="0.511805555555556" header="0.314583333333333" footer="0.314583333333333"/>
  <pageSetup paperSize="9" scale="62" orientation="landscape" horizontalDpi="600" verticalDpi="600"/>
  <headerFooter>
    <oddFooter>&amp;C&amp;"-"&amp;16-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5"/>
  <sheetViews>
    <sheetView zoomScaleSheetLayoutView="60" workbookViewId="0">
      <pane xSplit="4" ySplit="6" topLeftCell="E7" activePane="bottomRight" state="frozen"/>
      <selection/>
      <selection pane="topRight"/>
      <selection pane="bottomLeft"/>
      <selection pane="bottomRight" activeCell="C23" sqref="C23"/>
    </sheetView>
  </sheetViews>
  <sheetFormatPr defaultColWidth="8.88571428571429" defaultRowHeight="14.25" customHeight="1" outlineLevelCol="3"/>
  <cols>
    <col min="1" max="1" width="49.2857142857143" style="68" customWidth="1"/>
    <col min="2" max="2" width="29" style="68" customWidth="1"/>
    <col min="3" max="3" width="48.5714285714286" style="68" customWidth="1"/>
    <col min="4" max="4" width="28.4285714285714" style="68" customWidth="1"/>
    <col min="5" max="5" width="9.13333333333333" style="69" customWidth="1"/>
    <col min="6" max="16384" width="9.13333333333333" style="69"/>
  </cols>
  <sheetData>
    <row r="1" customHeight="1" spans="1:4">
      <c r="A1" s="323"/>
      <c r="B1" s="323"/>
      <c r="C1" s="323"/>
      <c r="D1" s="159"/>
    </row>
    <row r="2" ht="31.5" customHeight="1" spans="1:4">
      <c r="A2" s="70" t="s">
        <v>5</v>
      </c>
      <c r="B2" s="324"/>
      <c r="C2" s="324"/>
      <c r="D2" s="324"/>
    </row>
    <row r="3" ht="17.25" customHeight="1" spans="1:4">
      <c r="A3" s="167" t="s">
        <v>21</v>
      </c>
      <c r="B3" s="325"/>
      <c r="C3" s="325"/>
      <c r="D3" s="160" t="s">
        <v>22</v>
      </c>
    </row>
    <row r="4" ht="19.5" customHeight="1" spans="1:4">
      <c r="A4" s="94" t="s">
        <v>23</v>
      </c>
      <c r="B4" s="169"/>
      <c r="C4" s="94" t="s">
        <v>24</v>
      </c>
      <c r="D4" s="169"/>
    </row>
    <row r="5" ht="21.75" customHeight="1" spans="1:4">
      <c r="A5" s="93" t="s">
        <v>25</v>
      </c>
      <c r="B5" s="326" t="s">
        <v>26</v>
      </c>
      <c r="C5" s="93" t="s">
        <v>192</v>
      </c>
      <c r="D5" s="326" t="s">
        <v>26</v>
      </c>
    </row>
    <row r="6" ht="17.25" customHeight="1" spans="1:4">
      <c r="A6" s="97"/>
      <c r="B6" s="112"/>
      <c r="C6" s="97"/>
      <c r="D6" s="112"/>
    </row>
    <row r="7" ht="17.25" customHeight="1" spans="1:4">
      <c r="A7" s="294" t="s">
        <v>193</v>
      </c>
      <c r="B7" s="327">
        <v>17751043.08</v>
      </c>
      <c r="C7" s="328" t="s">
        <v>194</v>
      </c>
      <c r="D7" s="293">
        <v>25842543.08</v>
      </c>
    </row>
    <row r="8" ht="17.25" customHeight="1" spans="1:4">
      <c r="A8" s="303" t="s">
        <v>195</v>
      </c>
      <c r="B8" s="327">
        <v>17751043.08</v>
      </c>
      <c r="C8" s="328" t="s">
        <v>196</v>
      </c>
      <c r="D8" s="293">
        <v>8430503.08</v>
      </c>
    </row>
    <row r="9" ht="17.25" customHeight="1" spans="1:4">
      <c r="A9" s="303" t="s">
        <v>197</v>
      </c>
      <c r="B9" s="293"/>
      <c r="C9" s="328" t="s">
        <v>198</v>
      </c>
      <c r="D9" s="293"/>
    </row>
    <row r="10" ht="17.25" customHeight="1" spans="1:4">
      <c r="A10" s="303" t="s">
        <v>199</v>
      </c>
      <c r="B10" s="293"/>
      <c r="C10" s="328" t="s">
        <v>200</v>
      </c>
      <c r="D10" s="293">
        <v>30000</v>
      </c>
    </row>
    <row r="11" ht="17.25" customHeight="1" spans="1:4">
      <c r="A11" s="303" t="s">
        <v>201</v>
      </c>
      <c r="B11" s="293">
        <v>8091500</v>
      </c>
      <c r="C11" s="328" t="s">
        <v>202</v>
      </c>
      <c r="D11" s="293"/>
    </row>
    <row r="12" ht="17.25" customHeight="1" spans="1:4">
      <c r="A12" s="303" t="s">
        <v>195</v>
      </c>
      <c r="B12" s="293">
        <v>8091500</v>
      </c>
      <c r="C12" s="328" t="s">
        <v>203</v>
      </c>
      <c r="D12" s="293"/>
    </row>
    <row r="13" ht="17.25" customHeight="1" spans="1:4">
      <c r="A13" s="329" t="s">
        <v>197</v>
      </c>
      <c r="B13" s="330"/>
      <c r="C13" s="328" t="s">
        <v>204</v>
      </c>
      <c r="D13" s="293"/>
    </row>
    <row r="14" ht="17.25" customHeight="1" spans="1:4">
      <c r="A14" s="329" t="s">
        <v>199</v>
      </c>
      <c r="B14" s="330"/>
      <c r="C14" s="328" t="s">
        <v>205</v>
      </c>
      <c r="D14" s="327"/>
    </row>
    <row r="15" ht="17.25" customHeight="1" spans="1:4">
      <c r="A15" s="303"/>
      <c r="B15" s="330"/>
      <c r="C15" s="328" t="s">
        <v>206</v>
      </c>
      <c r="D15" s="327">
        <v>2249319</v>
      </c>
    </row>
    <row r="16" ht="17.25" customHeight="1" spans="1:4">
      <c r="A16" s="303"/>
      <c r="B16" s="315"/>
      <c r="C16" s="328" t="s">
        <v>207</v>
      </c>
      <c r="D16" s="327">
        <v>813765</v>
      </c>
    </row>
    <row r="17" ht="17.25" customHeight="1" spans="1:4">
      <c r="A17" s="303"/>
      <c r="B17" s="331"/>
      <c r="C17" s="328" t="s">
        <v>208</v>
      </c>
      <c r="D17" s="327">
        <v>1572500</v>
      </c>
    </row>
    <row r="18" ht="17.25" customHeight="1" spans="1:4">
      <c r="A18" s="329"/>
      <c r="B18" s="331"/>
      <c r="C18" s="328" t="s">
        <v>209</v>
      </c>
      <c r="D18" s="327">
        <v>6500000</v>
      </c>
    </row>
    <row r="19" ht="17.25" customHeight="1" spans="1:4">
      <c r="A19" s="329"/>
      <c r="B19" s="332"/>
      <c r="C19" s="328" t="s">
        <v>210</v>
      </c>
      <c r="D19" s="327"/>
    </row>
    <row r="20" ht="17.25" customHeight="1" spans="1:4">
      <c r="A20" s="333"/>
      <c r="B20" s="332"/>
      <c r="C20" s="328" t="s">
        <v>211</v>
      </c>
      <c r="D20" s="327"/>
    </row>
    <row r="21" ht="17.25" customHeight="1" spans="1:4">
      <c r="A21" s="333"/>
      <c r="B21" s="332"/>
      <c r="C21" s="328" t="s">
        <v>212</v>
      </c>
      <c r="D21" s="327"/>
    </row>
    <row r="22" ht="17.25" customHeight="1" spans="1:4">
      <c r="A22" s="333"/>
      <c r="B22" s="332"/>
      <c r="C22" s="328" t="s">
        <v>213</v>
      </c>
      <c r="D22" s="327"/>
    </row>
    <row r="23" ht="17.25" customHeight="1" spans="1:4">
      <c r="A23" s="333"/>
      <c r="B23" s="332"/>
      <c r="C23" s="328" t="s">
        <v>214</v>
      </c>
      <c r="D23" s="327"/>
    </row>
    <row r="24" ht="17.25" customHeight="1" spans="1:4">
      <c r="A24" s="333"/>
      <c r="B24" s="332"/>
      <c r="C24" s="328" t="s">
        <v>215</v>
      </c>
      <c r="D24" s="327"/>
    </row>
    <row r="25" ht="17.25" customHeight="1" spans="1:4">
      <c r="A25" s="333"/>
      <c r="B25" s="332"/>
      <c r="C25" s="328" t="s">
        <v>216</v>
      </c>
      <c r="D25" s="327"/>
    </row>
    <row r="26" ht="17.25" customHeight="1" spans="1:4">
      <c r="A26" s="333"/>
      <c r="B26" s="332"/>
      <c r="C26" s="328" t="s">
        <v>217</v>
      </c>
      <c r="D26" s="327">
        <v>646456</v>
      </c>
    </row>
    <row r="27" ht="17.25" customHeight="1" spans="1:4">
      <c r="A27" s="333"/>
      <c r="B27" s="332"/>
      <c r="C27" s="328" t="s">
        <v>218</v>
      </c>
      <c r="D27" s="327">
        <v>5600000</v>
      </c>
    </row>
    <row r="28" ht="17.25" customHeight="1" spans="1:4">
      <c r="A28" s="333"/>
      <c r="B28" s="332"/>
      <c r="C28" s="328" t="s">
        <v>219</v>
      </c>
      <c r="D28" s="293"/>
    </row>
    <row r="29" ht="17.25" customHeight="1" spans="1:4">
      <c r="A29" s="333"/>
      <c r="B29" s="332"/>
      <c r="C29" s="328" t="s">
        <v>220</v>
      </c>
      <c r="D29" s="293"/>
    </row>
    <row r="30" ht="17.25" customHeight="1" spans="1:4">
      <c r="A30" s="333"/>
      <c r="B30" s="332"/>
      <c r="C30" s="328" t="s">
        <v>221</v>
      </c>
      <c r="D30" s="293"/>
    </row>
    <row r="31" customHeight="1" spans="1:4">
      <c r="A31" s="334"/>
      <c r="B31" s="331"/>
      <c r="C31" s="328" t="s">
        <v>222</v>
      </c>
      <c r="D31" s="293"/>
    </row>
    <row r="32" customHeight="1" spans="1:4">
      <c r="A32" s="334"/>
      <c r="B32" s="331"/>
      <c r="C32" s="328" t="s">
        <v>223</v>
      </c>
      <c r="D32" s="293"/>
    </row>
    <row r="33" customHeight="1" spans="1:4">
      <c r="A33" s="334"/>
      <c r="B33" s="331"/>
      <c r="C33" s="328" t="s">
        <v>224</v>
      </c>
      <c r="D33" s="293"/>
    </row>
    <row r="34" customHeight="1" spans="1:4">
      <c r="A34" s="334"/>
      <c r="B34" s="331"/>
      <c r="C34" s="329" t="s">
        <v>225</v>
      </c>
      <c r="D34" s="335"/>
    </row>
    <row r="35" ht="17.25" customHeight="1" spans="1:4">
      <c r="A35" s="336" t="s">
        <v>226</v>
      </c>
      <c r="B35" s="337">
        <v>25842543.08</v>
      </c>
      <c r="C35" s="334" t="s">
        <v>72</v>
      </c>
      <c r="D35" s="338">
        <f>D7</f>
        <v>25842543.08</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72" orientation="landscape" horizontalDpi="600" verticalDpi="600"/>
  <headerFooter>
    <oddFooter>&amp;C&amp;"-"&amp;16-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50"/>
  <sheetViews>
    <sheetView zoomScaleSheetLayoutView="60" topLeftCell="A16" workbookViewId="0">
      <selection activeCell="G50" sqref="G50"/>
    </sheetView>
  </sheetViews>
  <sheetFormatPr defaultColWidth="8.88571428571429" defaultRowHeight="14.25" customHeight="1" outlineLevelCol="6"/>
  <cols>
    <col min="1" max="1" width="11" style="161" customWidth="1"/>
    <col min="2" max="2" width="33.4285714285714" style="161" customWidth="1"/>
    <col min="3" max="3" width="16.8571428571429" style="85" customWidth="1"/>
    <col min="4" max="4" width="15.1428571428571" style="85" customWidth="1"/>
    <col min="5" max="5" width="15.5714285714286" style="85" customWidth="1"/>
    <col min="6" max="6" width="14.8571428571429" style="85" customWidth="1"/>
    <col min="7" max="7" width="16.8571428571429" style="85" customWidth="1"/>
    <col min="8" max="8" width="9.13333333333333" style="85" customWidth="1"/>
    <col min="9" max="16384" width="9.13333333333333" style="85"/>
  </cols>
  <sheetData>
    <row r="1" ht="12" customHeight="1" spans="4:7">
      <c r="D1" s="316"/>
      <c r="F1" s="88"/>
      <c r="G1" s="88"/>
    </row>
    <row r="2" ht="39" customHeight="1" spans="1:7">
      <c r="A2" s="166" t="s">
        <v>6</v>
      </c>
      <c r="B2" s="166"/>
      <c r="C2" s="166"/>
      <c r="D2" s="166"/>
      <c r="E2" s="166"/>
      <c r="F2" s="166"/>
      <c r="G2" s="166"/>
    </row>
    <row r="3" ht="18" customHeight="1" spans="1:7">
      <c r="A3" s="167" t="s">
        <v>21</v>
      </c>
      <c r="F3" s="164"/>
      <c r="G3" s="164" t="s">
        <v>22</v>
      </c>
    </row>
    <row r="4" ht="20.25" customHeight="1" spans="1:7">
      <c r="A4" s="317" t="s">
        <v>227</v>
      </c>
      <c r="B4" s="318"/>
      <c r="C4" s="96" t="s">
        <v>75</v>
      </c>
      <c r="D4" s="96" t="s">
        <v>98</v>
      </c>
      <c r="E4" s="96"/>
      <c r="F4" s="96"/>
      <c r="G4" s="319" t="s">
        <v>99</v>
      </c>
    </row>
    <row r="5" ht="20.25" customHeight="1" spans="1:7">
      <c r="A5" s="171" t="s">
        <v>95</v>
      </c>
      <c r="B5" s="320" t="s">
        <v>96</v>
      </c>
      <c r="C5" s="96"/>
      <c r="D5" s="96" t="s">
        <v>77</v>
      </c>
      <c r="E5" s="96" t="s">
        <v>228</v>
      </c>
      <c r="F5" s="96" t="s">
        <v>229</v>
      </c>
      <c r="G5" s="321"/>
    </row>
    <row r="6" ht="16" customHeight="1" spans="1:7">
      <c r="A6" s="171" t="s">
        <v>230</v>
      </c>
      <c r="B6" s="171" t="s">
        <v>231</v>
      </c>
      <c r="C6" s="322" t="s">
        <v>232</v>
      </c>
      <c r="D6" s="322" t="s">
        <v>233</v>
      </c>
      <c r="E6" s="322" t="s">
        <v>234</v>
      </c>
      <c r="F6" s="322" t="s">
        <v>235</v>
      </c>
      <c r="G6" s="171" t="s">
        <v>236</v>
      </c>
    </row>
    <row r="7" ht="16" customHeight="1" spans="1:7">
      <c r="A7" s="289" t="s">
        <v>105</v>
      </c>
      <c r="B7" s="289" t="s">
        <v>106</v>
      </c>
      <c r="C7" s="290">
        <v>8430503.08</v>
      </c>
      <c r="D7" s="299">
        <v>7732863.08</v>
      </c>
      <c r="E7" s="299">
        <v>7131753.08</v>
      </c>
      <c r="F7" s="299">
        <v>601110</v>
      </c>
      <c r="G7" s="299">
        <v>697640</v>
      </c>
    </row>
    <row r="8" ht="16" customHeight="1" spans="1:7">
      <c r="A8" s="289" t="s">
        <v>107</v>
      </c>
      <c r="B8" s="289" t="s">
        <v>108</v>
      </c>
      <c r="C8" s="290">
        <v>8401863.08</v>
      </c>
      <c r="D8" s="299">
        <v>7732863.08</v>
      </c>
      <c r="E8" s="299">
        <v>7131753.08</v>
      </c>
      <c r="F8" s="299">
        <v>601110</v>
      </c>
      <c r="G8" s="299">
        <v>669000</v>
      </c>
    </row>
    <row r="9" ht="16" customHeight="1" spans="1:7">
      <c r="A9" s="289" t="s">
        <v>109</v>
      </c>
      <c r="B9" s="289" t="s">
        <v>110</v>
      </c>
      <c r="C9" s="290">
        <v>5801844.08</v>
      </c>
      <c r="D9" s="299">
        <v>5801844.08</v>
      </c>
      <c r="E9" s="299">
        <v>5321034.08</v>
      </c>
      <c r="F9" s="299">
        <v>480810</v>
      </c>
      <c r="G9" s="299"/>
    </row>
    <row r="10" ht="16" customHeight="1" spans="1:7">
      <c r="A10" s="289" t="s">
        <v>111</v>
      </c>
      <c r="B10" s="289" t="s">
        <v>112</v>
      </c>
      <c r="C10" s="290">
        <v>522000</v>
      </c>
      <c r="D10" s="299"/>
      <c r="E10" s="299"/>
      <c r="F10" s="299"/>
      <c r="G10" s="299">
        <v>522000</v>
      </c>
    </row>
    <row r="11" ht="16" customHeight="1" spans="1:7">
      <c r="A11" s="289" t="s">
        <v>113</v>
      </c>
      <c r="B11" s="289" t="s">
        <v>114</v>
      </c>
      <c r="C11" s="290">
        <v>128000</v>
      </c>
      <c r="D11" s="299"/>
      <c r="E11" s="299"/>
      <c r="F11" s="299"/>
      <c r="G11" s="299">
        <v>128000</v>
      </c>
    </row>
    <row r="12" ht="16" customHeight="1" spans="1:7">
      <c r="A12" s="289" t="s">
        <v>115</v>
      </c>
      <c r="B12" s="289" t="s">
        <v>116</v>
      </c>
      <c r="C12" s="290">
        <v>3000</v>
      </c>
      <c r="D12" s="299"/>
      <c r="E12" s="299"/>
      <c r="F12" s="299"/>
      <c r="G12" s="299">
        <v>3000</v>
      </c>
    </row>
    <row r="13" ht="16" customHeight="1" spans="1:7">
      <c r="A13" s="289" t="s">
        <v>117</v>
      </c>
      <c r="B13" s="289" t="s">
        <v>118</v>
      </c>
      <c r="C13" s="290">
        <v>1931019</v>
      </c>
      <c r="D13" s="299">
        <v>1931019</v>
      </c>
      <c r="E13" s="299">
        <v>1810719</v>
      </c>
      <c r="F13" s="299">
        <v>120300</v>
      </c>
      <c r="G13" s="299"/>
    </row>
    <row r="14" ht="16" customHeight="1" spans="1:7">
      <c r="A14" s="289" t="s">
        <v>119</v>
      </c>
      <c r="B14" s="289" t="s">
        <v>120</v>
      </c>
      <c r="C14" s="290">
        <v>16000</v>
      </c>
      <c r="D14" s="299"/>
      <c r="E14" s="299"/>
      <c r="F14" s="299"/>
      <c r="G14" s="299">
        <v>16000</v>
      </c>
    </row>
    <row r="15" ht="16" customHeight="1" spans="1:7">
      <c r="A15" s="289" t="s">
        <v>237</v>
      </c>
      <c r="B15" s="289" t="s">
        <v>238</v>
      </c>
      <c r="C15" s="290">
        <v>20000</v>
      </c>
      <c r="D15" s="299"/>
      <c r="E15" s="299"/>
      <c r="F15" s="299"/>
      <c r="G15" s="299">
        <v>20000</v>
      </c>
    </row>
    <row r="16" ht="16" customHeight="1" spans="1:7">
      <c r="A16" s="289" t="s">
        <v>239</v>
      </c>
      <c r="B16" s="289" t="s">
        <v>240</v>
      </c>
      <c r="C16" s="290">
        <v>20000</v>
      </c>
      <c r="D16" s="299"/>
      <c r="E16" s="299"/>
      <c r="F16" s="299"/>
      <c r="G16" s="299">
        <v>20000</v>
      </c>
    </row>
    <row r="17" ht="16" customHeight="1" spans="1:7">
      <c r="A17" s="289" t="s">
        <v>121</v>
      </c>
      <c r="B17" s="289" t="s">
        <v>122</v>
      </c>
      <c r="C17" s="290">
        <v>8640</v>
      </c>
      <c r="D17" s="299"/>
      <c r="E17" s="299"/>
      <c r="F17" s="299"/>
      <c r="G17" s="299">
        <v>8640</v>
      </c>
    </row>
    <row r="18" ht="16" customHeight="1" spans="1:7">
      <c r="A18" s="289" t="s">
        <v>123</v>
      </c>
      <c r="B18" s="289" t="s">
        <v>124</v>
      </c>
      <c r="C18" s="290">
        <v>8640</v>
      </c>
      <c r="D18" s="299"/>
      <c r="E18" s="299"/>
      <c r="F18" s="299"/>
      <c r="G18" s="299">
        <v>8640</v>
      </c>
    </row>
    <row r="19" ht="16" customHeight="1" spans="1:7">
      <c r="A19" s="289" t="s">
        <v>125</v>
      </c>
      <c r="B19" s="289" t="s">
        <v>126</v>
      </c>
      <c r="C19" s="290">
        <v>30000</v>
      </c>
      <c r="D19" s="299"/>
      <c r="E19" s="299"/>
      <c r="F19" s="299"/>
      <c r="G19" s="299">
        <v>30000</v>
      </c>
    </row>
    <row r="20" ht="16" customHeight="1" spans="1:7">
      <c r="A20" s="289" t="s">
        <v>127</v>
      </c>
      <c r="B20" s="289" t="s">
        <v>128</v>
      </c>
      <c r="C20" s="290">
        <v>30000</v>
      </c>
      <c r="D20" s="299"/>
      <c r="E20" s="299"/>
      <c r="F20" s="299"/>
      <c r="G20" s="299">
        <v>30000</v>
      </c>
    </row>
    <row r="21" ht="16" customHeight="1" spans="1:7">
      <c r="A21" s="289" t="s">
        <v>129</v>
      </c>
      <c r="B21" s="289" t="s">
        <v>130</v>
      </c>
      <c r="C21" s="290">
        <v>30000</v>
      </c>
      <c r="D21" s="299"/>
      <c r="E21" s="299"/>
      <c r="F21" s="299"/>
      <c r="G21" s="299">
        <v>30000</v>
      </c>
    </row>
    <row r="22" ht="16" customHeight="1" spans="1:7">
      <c r="A22" s="289" t="s">
        <v>131</v>
      </c>
      <c r="B22" s="289" t="s">
        <v>132</v>
      </c>
      <c r="C22" s="290">
        <v>2249319</v>
      </c>
      <c r="D22" s="299">
        <v>2221359</v>
      </c>
      <c r="E22" s="299">
        <v>2134659</v>
      </c>
      <c r="F22" s="299">
        <v>86700</v>
      </c>
      <c r="G22" s="299">
        <v>27960</v>
      </c>
    </row>
    <row r="23" ht="16" customHeight="1" spans="1:7">
      <c r="A23" s="289" t="s">
        <v>133</v>
      </c>
      <c r="B23" s="289" t="s">
        <v>134</v>
      </c>
      <c r="C23" s="290">
        <v>2221359</v>
      </c>
      <c r="D23" s="299">
        <v>2221359</v>
      </c>
      <c r="E23" s="299">
        <v>2134659</v>
      </c>
      <c r="F23" s="299">
        <v>86700</v>
      </c>
      <c r="G23" s="299"/>
    </row>
    <row r="24" ht="16" customHeight="1" spans="1:7">
      <c r="A24" s="289" t="s">
        <v>135</v>
      </c>
      <c r="B24" s="289" t="s">
        <v>136</v>
      </c>
      <c r="C24" s="290">
        <v>1208000</v>
      </c>
      <c r="D24" s="299">
        <v>1208000</v>
      </c>
      <c r="E24" s="299">
        <v>1123200</v>
      </c>
      <c r="F24" s="299">
        <v>84800</v>
      </c>
      <c r="G24" s="299"/>
    </row>
    <row r="25" ht="16" customHeight="1" spans="1:7">
      <c r="A25" s="289" t="s">
        <v>137</v>
      </c>
      <c r="B25" s="289" t="s">
        <v>138</v>
      </c>
      <c r="C25" s="290">
        <v>22300</v>
      </c>
      <c r="D25" s="299">
        <v>22300</v>
      </c>
      <c r="E25" s="299">
        <v>20400</v>
      </c>
      <c r="F25" s="299">
        <v>1900</v>
      </c>
      <c r="G25" s="299"/>
    </row>
    <row r="26" ht="16" customHeight="1" spans="1:7">
      <c r="A26" s="289" t="s">
        <v>139</v>
      </c>
      <c r="B26" s="289" t="s">
        <v>140</v>
      </c>
      <c r="C26" s="290">
        <v>887145</v>
      </c>
      <c r="D26" s="299">
        <v>887145</v>
      </c>
      <c r="E26" s="299">
        <v>887145</v>
      </c>
      <c r="F26" s="299"/>
      <c r="G26" s="299"/>
    </row>
    <row r="27" ht="16" customHeight="1" spans="1:7">
      <c r="A27" s="289" t="s">
        <v>141</v>
      </c>
      <c r="B27" s="289" t="s">
        <v>142</v>
      </c>
      <c r="C27" s="290">
        <v>103914</v>
      </c>
      <c r="D27" s="299">
        <v>103914</v>
      </c>
      <c r="E27" s="299">
        <v>103914</v>
      </c>
      <c r="F27" s="299"/>
      <c r="G27" s="299"/>
    </row>
    <row r="28" ht="16" customHeight="1" spans="1:7">
      <c r="A28" s="289" t="s">
        <v>143</v>
      </c>
      <c r="B28" s="289" t="s">
        <v>144</v>
      </c>
      <c r="C28" s="290">
        <v>27960</v>
      </c>
      <c r="D28" s="299"/>
      <c r="E28" s="299"/>
      <c r="F28" s="299"/>
      <c r="G28" s="299">
        <v>27960</v>
      </c>
    </row>
    <row r="29" ht="16" customHeight="1" spans="1:7">
      <c r="A29" s="289" t="s">
        <v>145</v>
      </c>
      <c r="B29" s="289" t="s">
        <v>146</v>
      </c>
      <c r="C29" s="290">
        <v>27960</v>
      </c>
      <c r="D29" s="299"/>
      <c r="E29" s="299"/>
      <c r="F29" s="299"/>
      <c r="G29" s="299">
        <v>27960</v>
      </c>
    </row>
    <row r="30" ht="16" customHeight="1" spans="1:7">
      <c r="A30" s="289" t="s">
        <v>147</v>
      </c>
      <c r="B30" s="289" t="s">
        <v>148</v>
      </c>
      <c r="C30" s="290">
        <v>813765</v>
      </c>
      <c r="D30" s="299">
        <v>813765</v>
      </c>
      <c r="E30" s="299">
        <v>813765</v>
      </c>
      <c r="F30" s="299"/>
      <c r="G30" s="299"/>
    </row>
    <row r="31" ht="16" customHeight="1" spans="1:7">
      <c r="A31" s="289" t="s">
        <v>153</v>
      </c>
      <c r="B31" s="289" t="s">
        <v>154</v>
      </c>
      <c r="C31" s="290">
        <v>813765</v>
      </c>
      <c r="D31" s="299">
        <v>813765</v>
      </c>
      <c r="E31" s="299">
        <v>813765</v>
      </c>
      <c r="F31" s="299"/>
      <c r="G31" s="299"/>
    </row>
    <row r="32" ht="16" customHeight="1" spans="1:7">
      <c r="A32" s="289" t="s">
        <v>155</v>
      </c>
      <c r="B32" s="289" t="s">
        <v>156</v>
      </c>
      <c r="C32" s="290">
        <v>299120</v>
      </c>
      <c r="D32" s="299">
        <v>299120</v>
      </c>
      <c r="E32" s="299">
        <v>299120</v>
      </c>
      <c r="F32" s="299"/>
      <c r="G32" s="299"/>
    </row>
    <row r="33" ht="16" customHeight="1" spans="1:7">
      <c r="A33" s="289" t="s">
        <v>157</v>
      </c>
      <c r="B33" s="289" t="s">
        <v>158</v>
      </c>
      <c r="C33" s="290">
        <v>110900</v>
      </c>
      <c r="D33" s="299">
        <v>110900</v>
      </c>
      <c r="E33" s="299">
        <v>110900</v>
      </c>
      <c r="F33" s="299"/>
      <c r="G33" s="299"/>
    </row>
    <row r="34" ht="16" customHeight="1" spans="1:7">
      <c r="A34" s="289" t="s">
        <v>159</v>
      </c>
      <c r="B34" s="289" t="s">
        <v>160</v>
      </c>
      <c r="C34" s="290">
        <v>394680</v>
      </c>
      <c r="D34" s="299">
        <v>394680</v>
      </c>
      <c r="E34" s="299">
        <v>394680</v>
      </c>
      <c r="F34" s="299"/>
      <c r="G34" s="299"/>
    </row>
    <row r="35" ht="16" customHeight="1" spans="1:7">
      <c r="A35" s="289" t="s">
        <v>161</v>
      </c>
      <c r="B35" s="289" t="s">
        <v>162</v>
      </c>
      <c r="C35" s="290">
        <v>9065</v>
      </c>
      <c r="D35" s="299">
        <v>9065</v>
      </c>
      <c r="E35" s="299">
        <v>9065</v>
      </c>
      <c r="F35" s="299"/>
      <c r="G35" s="299"/>
    </row>
    <row r="36" ht="16" customHeight="1" spans="1:7">
      <c r="A36" s="289" t="s">
        <v>163</v>
      </c>
      <c r="B36" s="289" t="s">
        <v>164</v>
      </c>
      <c r="C36" s="290">
        <v>1572500</v>
      </c>
      <c r="D36" s="299"/>
      <c r="E36" s="299"/>
      <c r="F36" s="299"/>
      <c r="G36" s="299">
        <v>1572500</v>
      </c>
    </row>
    <row r="37" ht="16" customHeight="1" spans="1:7">
      <c r="A37" s="289" t="s">
        <v>165</v>
      </c>
      <c r="B37" s="289" t="s">
        <v>166</v>
      </c>
      <c r="C37" s="290">
        <v>1572500</v>
      </c>
      <c r="D37" s="299"/>
      <c r="E37" s="299"/>
      <c r="F37" s="299"/>
      <c r="G37" s="299">
        <v>1572500</v>
      </c>
    </row>
    <row r="38" ht="16" customHeight="1" spans="1:7">
      <c r="A38" s="289" t="s">
        <v>167</v>
      </c>
      <c r="B38" s="289" t="s">
        <v>168</v>
      </c>
      <c r="C38" s="290">
        <v>1572500</v>
      </c>
      <c r="D38" s="299"/>
      <c r="E38" s="299"/>
      <c r="F38" s="299"/>
      <c r="G38" s="299">
        <v>1572500</v>
      </c>
    </row>
    <row r="39" ht="16" customHeight="1" spans="1:7">
      <c r="A39" s="289" t="s">
        <v>169</v>
      </c>
      <c r="B39" s="289" t="s">
        <v>170</v>
      </c>
      <c r="C39" s="290">
        <v>6500000</v>
      </c>
      <c r="D39" s="299"/>
      <c r="E39" s="299"/>
      <c r="F39" s="299"/>
      <c r="G39" s="299">
        <v>6500000</v>
      </c>
    </row>
    <row r="40" ht="16" customHeight="1" spans="1:7">
      <c r="A40" s="289" t="s">
        <v>171</v>
      </c>
      <c r="B40" s="289" t="s">
        <v>172</v>
      </c>
      <c r="C40" s="290">
        <v>6500000</v>
      </c>
      <c r="D40" s="299"/>
      <c r="E40" s="299"/>
      <c r="F40" s="299"/>
      <c r="G40" s="299">
        <v>6500000</v>
      </c>
    </row>
    <row r="41" ht="16" customHeight="1" spans="1:7">
      <c r="A41" s="289" t="s">
        <v>173</v>
      </c>
      <c r="B41" s="289" t="s">
        <v>174</v>
      </c>
      <c r="C41" s="290">
        <v>6500000</v>
      </c>
      <c r="D41" s="299"/>
      <c r="E41" s="299"/>
      <c r="F41" s="299"/>
      <c r="G41" s="299">
        <v>6500000</v>
      </c>
    </row>
    <row r="42" ht="16" customHeight="1" spans="1:7">
      <c r="A42" s="289" t="s">
        <v>175</v>
      </c>
      <c r="B42" s="289" t="s">
        <v>176</v>
      </c>
      <c r="C42" s="290">
        <v>646456</v>
      </c>
      <c r="D42" s="299">
        <v>646456</v>
      </c>
      <c r="E42" s="299">
        <v>646456</v>
      </c>
      <c r="F42" s="299"/>
      <c r="G42" s="299"/>
    </row>
    <row r="43" ht="16" customHeight="1" spans="1:7">
      <c r="A43" s="289" t="s">
        <v>177</v>
      </c>
      <c r="B43" s="289" t="s">
        <v>178</v>
      </c>
      <c r="C43" s="290">
        <v>646456</v>
      </c>
      <c r="D43" s="299">
        <v>646456</v>
      </c>
      <c r="E43" s="299">
        <v>646456</v>
      </c>
      <c r="F43" s="299"/>
      <c r="G43" s="299"/>
    </row>
    <row r="44" ht="16" customHeight="1" spans="1:7">
      <c r="A44" s="289" t="s">
        <v>179</v>
      </c>
      <c r="B44" s="289" t="s">
        <v>180</v>
      </c>
      <c r="C44" s="290">
        <v>646456</v>
      </c>
      <c r="D44" s="299">
        <v>646456</v>
      </c>
      <c r="E44" s="299">
        <v>646456</v>
      </c>
      <c r="F44" s="299"/>
      <c r="G44" s="299"/>
    </row>
    <row r="45" ht="16" customHeight="1" spans="1:7">
      <c r="A45" s="289" t="s">
        <v>181</v>
      </c>
      <c r="B45" s="289" t="s">
        <v>182</v>
      </c>
      <c r="C45" s="290">
        <v>5600000</v>
      </c>
      <c r="D45" s="299"/>
      <c r="E45" s="299"/>
      <c r="F45" s="299"/>
      <c r="G45" s="299">
        <v>5600000</v>
      </c>
    </row>
    <row r="46" ht="16" customHeight="1" spans="1:7">
      <c r="A46" s="289" t="s">
        <v>183</v>
      </c>
      <c r="B46" s="289" t="s">
        <v>184</v>
      </c>
      <c r="C46" s="290">
        <v>50000</v>
      </c>
      <c r="D46" s="299"/>
      <c r="E46" s="299"/>
      <c r="F46" s="299"/>
      <c r="G46" s="299">
        <v>50000</v>
      </c>
    </row>
    <row r="47" ht="16" customHeight="1" spans="1:7">
      <c r="A47" s="289" t="s">
        <v>185</v>
      </c>
      <c r="B47" s="289" t="s">
        <v>186</v>
      </c>
      <c r="C47" s="290">
        <v>50000</v>
      </c>
      <c r="D47" s="299"/>
      <c r="E47" s="299"/>
      <c r="F47" s="299"/>
      <c r="G47" s="299">
        <v>50000</v>
      </c>
    </row>
    <row r="48" ht="16" customHeight="1" spans="1:7">
      <c r="A48" s="289" t="s">
        <v>187</v>
      </c>
      <c r="B48" s="289" t="s">
        <v>188</v>
      </c>
      <c r="C48" s="290">
        <v>5550000</v>
      </c>
      <c r="D48" s="299"/>
      <c r="E48" s="299"/>
      <c r="F48" s="299"/>
      <c r="G48" s="299">
        <v>5550000</v>
      </c>
    </row>
    <row r="49" customHeight="1" spans="1:7">
      <c r="A49" s="289" t="s">
        <v>189</v>
      </c>
      <c r="B49" s="289" t="s">
        <v>190</v>
      </c>
      <c r="C49" s="290">
        <v>5550000</v>
      </c>
      <c r="D49" s="299"/>
      <c r="E49" s="299"/>
      <c r="F49" s="299"/>
      <c r="G49" s="299">
        <v>5550000</v>
      </c>
    </row>
    <row r="50" customHeight="1" spans="1:7">
      <c r="A50" s="94" t="s">
        <v>191</v>
      </c>
      <c r="B50" s="169"/>
      <c r="C50" s="290">
        <v>25842543.08</v>
      </c>
      <c r="D50" s="290">
        <v>11414443.08</v>
      </c>
      <c r="E50" s="290">
        <v>10726633.08</v>
      </c>
      <c r="F50" s="290">
        <v>687810</v>
      </c>
      <c r="G50" s="290">
        <v>14428100</v>
      </c>
    </row>
  </sheetData>
  <mergeCells count="7">
    <mergeCell ref="A2:G2"/>
    <mergeCell ref="A3:E3"/>
    <mergeCell ref="A4:B4"/>
    <mergeCell ref="D4:F4"/>
    <mergeCell ref="A50:B50"/>
    <mergeCell ref="C4:C5"/>
    <mergeCell ref="G4:G5"/>
  </mergeCells>
  <printOptions horizontalCentered="1"/>
  <pageMargins left="0.393055555555556" right="0.393055555555556" top="0.511805555555556" bottom="0.511805555555556" header="0.314583333333333" footer="0.314583333333333"/>
  <pageSetup paperSize="9" scale="77" orientation="portrait" horizontalDpi="600" verticalDpi="600"/>
  <headerFooter>
    <oddFooter>&amp;C&amp;"-"&amp;16-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7"/>
  <sheetViews>
    <sheetView zoomScaleSheetLayoutView="60" workbookViewId="0">
      <selection activeCell="K40" sqref="K40"/>
    </sheetView>
  </sheetViews>
  <sheetFormatPr defaultColWidth="8.88571428571429" defaultRowHeight="14.25" outlineLevelRow="6" outlineLevelCol="5"/>
  <cols>
    <col min="1" max="2" width="27.4285714285714" style="306" customWidth="1"/>
    <col min="3" max="3" width="17.2857142857143" style="307" customWidth="1"/>
    <col min="4" max="5" width="26.2857142857143" style="308" customWidth="1"/>
    <col min="6" max="6" width="18.7142857142857" style="308" customWidth="1"/>
    <col min="7" max="7" width="9.13333333333333" style="85" customWidth="1"/>
    <col min="8" max="16384" width="9.13333333333333" style="85"/>
  </cols>
  <sheetData>
    <row r="1" ht="12" customHeight="1" spans="1:6">
      <c r="A1" s="309"/>
      <c r="B1" s="309"/>
      <c r="C1" s="130"/>
      <c r="D1" s="85"/>
      <c r="E1" s="85"/>
      <c r="F1" s="310"/>
    </row>
    <row r="2" ht="25.5" customHeight="1" spans="1:6">
      <c r="A2" s="311" t="s">
        <v>7</v>
      </c>
      <c r="B2" s="311"/>
      <c r="C2" s="311"/>
      <c r="D2" s="311"/>
      <c r="E2" s="311"/>
      <c r="F2" s="311"/>
    </row>
    <row r="3" ht="15.75" customHeight="1" spans="1:6">
      <c r="A3" s="167" t="s">
        <v>21</v>
      </c>
      <c r="B3" s="309"/>
      <c r="C3" s="130"/>
      <c r="D3" s="85"/>
      <c r="E3" s="85"/>
      <c r="F3" s="310" t="s">
        <v>241</v>
      </c>
    </row>
    <row r="4" s="304" customFormat="1" ht="19.5" customHeight="1" spans="1:6">
      <c r="A4" s="312" t="s">
        <v>242</v>
      </c>
      <c r="B4" s="93" t="s">
        <v>243</v>
      </c>
      <c r="C4" s="94" t="s">
        <v>244</v>
      </c>
      <c r="D4" s="95"/>
      <c r="E4" s="169"/>
      <c r="F4" s="93" t="s">
        <v>245</v>
      </c>
    </row>
    <row r="5" s="304" customFormat="1" ht="19.5" customHeight="1" spans="1:6">
      <c r="A5" s="112"/>
      <c r="B5" s="97"/>
      <c r="C5" s="113" t="s">
        <v>77</v>
      </c>
      <c r="D5" s="113" t="s">
        <v>246</v>
      </c>
      <c r="E5" s="113" t="s">
        <v>247</v>
      </c>
      <c r="F5" s="97"/>
    </row>
    <row r="6" s="304" customFormat="1" ht="18.75" customHeight="1" spans="1:6">
      <c r="A6" s="313">
        <v>1</v>
      </c>
      <c r="B6" s="313">
        <v>2</v>
      </c>
      <c r="C6" s="314">
        <v>3</v>
      </c>
      <c r="D6" s="313">
        <v>4</v>
      </c>
      <c r="E6" s="313">
        <v>5</v>
      </c>
      <c r="F6" s="313">
        <v>6</v>
      </c>
    </row>
    <row r="7" s="305" customFormat="1" ht="18.75" customHeight="1" spans="1:6">
      <c r="A7" s="315">
        <v>47000</v>
      </c>
      <c r="B7" s="313"/>
      <c r="C7" s="315">
        <v>15000</v>
      </c>
      <c r="D7" s="313"/>
      <c r="E7" s="315">
        <v>15000</v>
      </c>
      <c r="F7" s="315">
        <v>32000</v>
      </c>
    </row>
  </sheetData>
  <mergeCells count="6">
    <mergeCell ref="A2:F2"/>
    <mergeCell ref="A3:D3"/>
    <mergeCell ref="C4:E4"/>
    <mergeCell ref="A4:A5"/>
    <mergeCell ref="B4:B5"/>
    <mergeCell ref="F4:F5"/>
  </mergeCells>
  <printOptions horizontalCentered="1"/>
  <pageMargins left="0.393055555555556" right="0.393055555555556" top="0.511805555555556" bottom="0.511805555555556" header="0.314583333333333" footer="0.314583333333333"/>
  <pageSetup paperSize="9" scale="97" orientation="landscape" horizontalDpi="600" verticalDpi="600"/>
  <headerFooter>
    <oddFooter>&amp;C&amp;"-"&amp;16-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73"/>
  <sheetViews>
    <sheetView zoomScaleSheetLayoutView="60" topLeftCell="A46" workbookViewId="0">
      <selection activeCell="K79" sqref="K79"/>
    </sheetView>
  </sheetViews>
  <sheetFormatPr defaultColWidth="8.88571428571429" defaultRowHeight="14.25" customHeight="1"/>
  <cols>
    <col min="1" max="1" width="39" style="161" customWidth="1"/>
    <col min="2" max="2" width="18.7142857142857" style="161" customWidth="1"/>
    <col min="3" max="3" width="16.7142857142857" style="161" customWidth="1"/>
    <col min="4" max="4" width="9" style="161" customWidth="1"/>
    <col min="5" max="5" width="14.8571428571429" style="161" customWidth="1"/>
    <col min="6" max="6" width="9.28571428571429" style="161" customWidth="1"/>
    <col min="7" max="7" width="18.5714285714286" style="161" customWidth="1"/>
    <col min="8" max="9" width="12.1333333333333" style="130" customWidth="1"/>
    <col min="10" max="10" width="10" style="130" customWidth="1"/>
    <col min="11" max="11" width="6.42857142857143" style="130" customWidth="1"/>
    <col min="12" max="12" width="8" style="130" customWidth="1"/>
    <col min="13" max="13" width="12.1333333333333" style="130" customWidth="1"/>
    <col min="14" max="14" width="6.57142857142857" style="130" customWidth="1"/>
    <col min="15" max="15" width="7.42857142857143" style="130" customWidth="1"/>
    <col min="16" max="16" width="6.85714285714286" style="130" customWidth="1"/>
    <col min="17" max="17" width="7" style="130" customWidth="1"/>
    <col min="18" max="18" width="7.28571428571429" style="130" customWidth="1"/>
    <col min="19" max="19" width="5" style="130" customWidth="1"/>
    <col min="20" max="20" width="6.14285714285714" style="130" customWidth="1"/>
    <col min="21" max="21" width="7.28571428571429" style="130" customWidth="1"/>
    <col min="22" max="23" width="5.71428571428571" style="130" customWidth="1"/>
    <col min="24" max="24" width="6.42857142857143" style="130" customWidth="1"/>
    <col min="25" max="25" width="9.13333333333333" style="85" customWidth="1"/>
    <col min="26" max="16384" width="9.13333333333333" style="85"/>
  </cols>
  <sheetData>
    <row r="1" ht="12" customHeight="1" spans="24:24">
      <c r="X1" s="297"/>
    </row>
    <row r="2" ht="39" customHeight="1" spans="1:24">
      <c r="A2" s="166" t="s">
        <v>8</v>
      </c>
      <c r="B2" s="166"/>
      <c r="C2" s="166"/>
      <c r="D2" s="166"/>
      <c r="E2" s="166"/>
      <c r="F2" s="166"/>
      <c r="G2" s="166"/>
      <c r="H2" s="166"/>
      <c r="I2" s="166"/>
      <c r="J2" s="166"/>
      <c r="K2" s="166"/>
      <c r="L2" s="166"/>
      <c r="M2" s="166"/>
      <c r="N2" s="166"/>
      <c r="O2" s="166"/>
      <c r="P2" s="166"/>
      <c r="Q2" s="166"/>
      <c r="R2" s="166"/>
      <c r="S2" s="166"/>
      <c r="T2" s="166"/>
      <c r="U2" s="166"/>
      <c r="V2" s="166"/>
      <c r="W2" s="166"/>
      <c r="X2" s="166"/>
    </row>
    <row r="3" ht="18" customHeight="1" spans="1:24">
      <c r="A3" s="167" t="s">
        <v>21</v>
      </c>
      <c r="H3" s="85"/>
      <c r="I3" s="85"/>
      <c r="J3" s="85"/>
      <c r="K3" s="85"/>
      <c r="L3" s="85"/>
      <c r="M3" s="85"/>
      <c r="N3" s="85"/>
      <c r="O3" s="85"/>
      <c r="P3" s="85"/>
      <c r="Q3" s="85"/>
      <c r="X3" s="298" t="s">
        <v>22</v>
      </c>
    </row>
    <row r="4" ht="13.5" spans="1:24">
      <c r="A4" s="287" t="s">
        <v>248</v>
      </c>
      <c r="B4" s="287" t="s">
        <v>249</v>
      </c>
      <c r="C4" s="287" t="s">
        <v>250</v>
      </c>
      <c r="D4" s="287" t="s">
        <v>251</v>
      </c>
      <c r="E4" s="287" t="s">
        <v>252</v>
      </c>
      <c r="F4" s="287" t="s">
        <v>253</v>
      </c>
      <c r="G4" s="287" t="s">
        <v>254</v>
      </c>
      <c r="H4" s="120" t="s">
        <v>255</v>
      </c>
      <c r="I4" s="120"/>
      <c r="J4" s="120"/>
      <c r="K4" s="120"/>
      <c r="L4" s="120"/>
      <c r="M4" s="120"/>
      <c r="N4" s="120"/>
      <c r="O4" s="120"/>
      <c r="P4" s="120"/>
      <c r="Q4" s="120"/>
      <c r="R4" s="120"/>
      <c r="S4" s="120"/>
      <c r="T4" s="120"/>
      <c r="U4" s="120"/>
      <c r="V4" s="120"/>
      <c r="W4" s="120"/>
      <c r="X4" s="120"/>
    </row>
    <row r="5" ht="13.5" spans="1:24">
      <c r="A5" s="287"/>
      <c r="B5" s="287"/>
      <c r="C5" s="287"/>
      <c r="D5" s="287"/>
      <c r="E5" s="287"/>
      <c r="F5" s="287"/>
      <c r="G5" s="287"/>
      <c r="H5" s="120" t="s">
        <v>256</v>
      </c>
      <c r="I5" s="120" t="s">
        <v>257</v>
      </c>
      <c r="J5" s="120"/>
      <c r="K5" s="120"/>
      <c r="L5" s="120"/>
      <c r="M5" s="120"/>
      <c r="N5" s="120"/>
      <c r="O5" s="96" t="s">
        <v>258</v>
      </c>
      <c r="P5" s="96"/>
      <c r="Q5" s="96"/>
      <c r="R5" s="120" t="s">
        <v>81</v>
      </c>
      <c r="S5" s="120" t="s">
        <v>82</v>
      </c>
      <c r="T5" s="120"/>
      <c r="U5" s="120"/>
      <c r="V5" s="120"/>
      <c r="W5" s="120"/>
      <c r="X5" s="120"/>
    </row>
    <row r="6" ht="13.5" customHeight="1" spans="1:24">
      <c r="A6" s="287"/>
      <c r="B6" s="287"/>
      <c r="C6" s="287"/>
      <c r="D6" s="287"/>
      <c r="E6" s="287"/>
      <c r="F6" s="287"/>
      <c r="G6" s="287"/>
      <c r="H6" s="120"/>
      <c r="I6" s="120" t="s">
        <v>259</v>
      </c>
      <c r="J6" s="120"/>
      <c r="K6" s="120" t="s">
        <v>260</v>
      </c>
      <c r="L6" s="120" t="s">
        <v>261</v>
      </c>
      <c r="M6" s="120" t="s">
        <v>262</v>
      </c>
      <c r="N6" s="120" t="s">
        <v>263</v>
      </c>
      <c r="O6" s="291" t="s">
        <v>78</v>
      </c>
      <c r="P6" s="291" t="s">
        <v>79</v>
      </c>
      <c r="Q6" s="291" t="s">
        <v>80</v>
      </c>
      <c r="R6" s="120"/>
      <c r="S6" s="120" t="s">
        <v>77</v>
      </c>
      <c r="T6" s="120" t="s">
        <v>84</v>
      </c>
      <c r="U6" s="120" t="s">
        <v>85</v>
      </c>
      <c r="V6" s="120" t="s">
        <v>86</v>
      </c>
      <c r="W6" s="120" t="s">
        <v>87</v>
      </c>
      <c r="X6" s="120" t="s">
        <v>88</v>
      </c>
    </row>
    <row r="7" ht="48" customHeight="1" spans="1:24">
      <c r="A7" s="287"/>
      <c r="B7" s="287"/>
      <c r="C7" s="287"/>
      <c r="D7" s="287"/>
      <c r="E7" s="287"/>
      <c r="F7" s="287"/>
      <c r="G7" s="287"/>
      <c r="H7" s="120"/>
      <c r="I7" s="120" t="s">
        <v>77</v>
      </c>
      <c r="J7" s="120" t="s">
        <v>264</v>
      </c>
      <c r="K7" s="120"/>
      <c r="L7" s="120"/>
      <c r="M7" s="120"/>
      <c r="N7" s="120"/>
      <c r="O7" s="292"/>
      <c r="P7" s="292"/>
      <c r="Q7" s="292"/>
      <c r="R7" s="120"/>
      <c r="S7" s="120"/>
      <c r="T7" s="120"/>
      <c r="U7" s="120"/>
      <c r="V7" s="120"/>
      <c r="W7" s="120"/>
      <c r="X7" s="120"/>
    </row>
    <row r="8" ht="17" customHeight="1" spans="1:24">
      <c r="A8" s="288" t="s">
        <v>230</v>
      </c>
      <c r="B8" s="288" t="s">
        <v>231</v>
      </c>
      <c r="C8" s="288" t="s">
        <v>232</v>
      </c>
      <c r="D8" s="288" t="s">
        <v>233</v>
      </c>
      <c r="E8" s="288" t="s">
        <v>234</v>
      </c>
      <c r="F8" s="288" t="s">
        <v>235</v>
      </c>
      <c r="G8" s="288" t="s">
        <v>236</v>
      </c>
      <c r="H8" s="288" t="s">
        <v>265</v>
      </c>
      <c r="I8" s="288" t="s">
        <v>266</v>
      </c>
      <c r="J8" s="288" t="s">
        <v>267</v>
      </c>
      <c r="K8" s="288" t="s">
        <v>268</v>
      </c>
      <c r="L8" s="288" t="s">
        <v>269</v>
      </c>
      <c r="M8" s="288" t="s">
        <v>270</v>
      </c>
      <c r="N8" s="288" t="s">
        <v>271</v>
      </c>
      <c r="O8" s="288" t="s">
        <v>272</v>
      </c>
      <c r="P8" s="288" t="s">
        <v>273</v>
      </c>
      <c r="Q8" s="288" t="s">
        <v>274</v>
      </c>
      <c r="R8" s="288" t="s">
        <v>275</v>
      </c>
      <c r="S8" s="288" t="s">
        <v>276</v>
      </c>
      <c r="T8" s="288" t="s">
        <v>277</v>
      </c>
      <c r="U8" s="288" t="s">
        <v>278</v>
      </c>
      <c r="V8" s="288" t="s">
        <v>279</v>
      </c>
      <c r="W8" s="288" t="s">
        <v>280</v>
      </c>
      <c r="X8" s="288" t="s">
        <v>281</v>
      </c>
    </row>
    <row r="9" ht="18" customHeight="1" spans="1:24">
      <c r="A9" s="289" t="s">
        <v>90</v>
      </c>
      <c r="B9" s="289" t="s">
        <v>282</v>
      </c>
      <c r="C9" s="289" t="s">
        <v>282</v>
      </c>
      <c r="D9" s="289" t="s">
        <v>282</v>
      </c>
      <c r="E9" s="289" t="s">
        <v>282</v>
      </c>
      <c r="F9" s="289" t="s">
        <v>282</v>
      </c>
      <c r="G9" s="289" t="s">
        <v>282</v>
      </c>
      <c r="H9" s="290">
        <v>11414443.08</v>
      </c>
      <c r="I9" s="293">
        <v>11414443.08</v>
      </c>
      <c r="J9" s="294"/>
      <c r="K9" s="294"/>
      <c r="L9" s="294"/>
      <c r="M9" s="293">
        <v>11414443.08</v>
      </c>
      <c r="N9" s="294"/>
      <c r="O9" s="294"/>
      <c r="P9" s="294"/>
      <c r="Q9" s="294"/>
      <c r="R9" s="299"/>
      <c r="S9" s="290"/>
      <c r="T9" s="299"/>
      <c r="U9" s="299"/>
      <c r="V9" s="299"/>
      <c r="W9" s="299"/>
      <c r="X9" s="299"/>
    </row>
    <row r="10" ht="18" customHeight="1" spans="1:24">
      <c r="A10" s="289" t="s">
        <v>92</v>
      </c>
      <c r="B10" s="289" t="s">
        <v>283</v>
      </c>
      <c r="C10" s="289" t="s">
        <v>284</v>
      </c>
      <c r="D10" s="289" t="s">
        <v>117</v>
      </c>
      <c r="E10" s="289" t="s">
        <v>285</v>
      </c>
      <c r="F10" s="289" t="s">
        <v>286</v>
      </c>
      <c r="G10" s="289" t="s">
        <v>287</v>
      </c>
      <c r="H10" s="290">
        <v>264936</v>
      </c>
      <c r="I10" s="293">
        <v>264936</v>
      </c>
      <c r="J10" s="295"/>
      <c r="K10" s="295"/>
      <c r="L10" s="295"/>
      <c r="M10" s="293">
        <v>264936</v>
      </c>
      <c r="N10" s="295"/>
      <c r="O10" s="296"/>
      <c r="P10" s="296"/>
      <c r="Q10" s="296"/>
      <c r="R10" s="299"/>
      <c r="S10" s="290"/>
      <c r="T10" s="299"/>
      <c r="U10" s="299"/>
      <c r="V10" s="295"/>
      <c r="W10" s="295"/>
      <c r="X10" s="295"/>
    </row>
    <row r="11" ht="29" customHeight="1" spans="1:24">
      <c r="A11" s="289" t="s">
        <v>92</v>
      </c>
      <c r="B11" s="289" t="s">
        <v>283</v>
      </c>
      <c r="C11" s="289" t="s">
        <v>284</v>
      </c>
      <c r="D11" s="289" t="s">
        <v>117</v>
      </c>
      <c r="E11" s="289" t="s">
        <v>285</v>
      </c>
      <c r="F11" s="289" t="s">
        <v>288</v>
      </c>
      <c r="G11" s="289" t="s">
        <v>289</v>
      </c>
      <c r="H11" s="290">
        <v>22078</v>
      </c>
      <c r="I11" s="293">
        <v>22078</v>
      </c>
      <c r="J11" s="295"/>
      <c r="K11" s="295"/>
      <c r="L11" s="295"/>
      <c r="M11" s="293">
        <v>22078</v>
      </c>
      <c r="N11" s="295"/>
      <c r="O11" s="296"/>
      <c r="P11" s="296"/>
      <c r="Q11" s="296"/>
      <c r="R11" s="299"/>
      <c r="S11" s="290"/>
      <c r="T11" s="299"/>
      <c r="U11" s="299"/>
      <c r="V11" s="295"/>
      <c r="W11" s="295"/>
      <c r="X11" s="295"/>
    </row>
    <row r="12" ht="26" customHeight="1" spans="1:24">
      <c r="A12" s="289" t="s">
        <v>92</v>
      </c>
      <c r="B12" s="289" t="s">
        <v>283</v>
      </c>
      <c r="C12" s="289" t="s">
        <v>284</v>
      </c>
      <c r="D12" s="289" t="s">
        <v>117</v>
      </c>
      <c r="E12" s="289" t="s">
        <v>285</v>
      </c>
      <c r="F12" s="289" t="s">
        <v>290</v>
      </c>
      <c r="G12" s="289" t="s">
        <v>291</v>
      </c>
      <c r="H12" s="290">
        <v>393900</v>
      </c>
      <c r="I12" s="293">
        <v>393900</v>
      </c>
      <c r="J12" s="295"/>
      <c r="K12" s="295"/>
      <c r="L12" s="295"/>
      <c r="M12" s="293">
        <v>393900</v>
      </c>
      <c r="N12" s="295"/>
      <c r="O12" s="296"/>
      <c r="P12" s="296"/>
      <c r="Q12" s="296"/>
      <c r="R12" s="299"/>
      <c r="S12" s="290"/>
      <c r="T12" s="299"/>
      <c r="U12" s="299"/>
      <c r="V12" s="295"/>
      <c r="W12" s="295"/>
      <c r="X12" s="295"/>
    </row>
    <row r="13" ht="18" customHeight="1" spans="1:24">
      <c r="A13" s="289" t="s">
        <v>92</v>
      </c>
      <c r="B13" s="289" t="s">
        <v>292</v>
      </c>
      <c r="C13" s="289" t="s">
        <v>293</v>
      </c>
      <c r="D13" s="289" t="s">
        <v>179</v>
      </c>
      <c r="E13" s="289" t="s">
        <v>293</v>
      </c>
      <c r="F13" s="289" t="s">
        <v>294</v>
      </c>
      <c r="G13" s="289" t="s">
        <v>293</v>
      </c>
      <c r="H13" s="290">
        <v>130920</v>
      </c>
      <c r="I13" s="293">
        <v>130920</v>
      </c>
      <c r="J13" s="295"/>
      <c r="K13" s="295"/>
      <c r="L13" s="295"/>
      <c r="M13" s="293">
        <v>130920</v>
      </c>
      <c r="N13" s="295"/>
      <c r="O13" s="296"/>
      <c r="P13" s="296"/>
      <c r="Q13" s="296"/>
      <c r="R13" s="299"/>
      <c r="S13" s="290"/>
      <c r="T13" s="299"/>
      <c r="U13" s="299"/>
      <c r="V13" s="295"/>
      <c r="W13" s="295"/>
      <c r="X13" s="295"/>
    </row>
    <row r="14" ht="18" customHeight="1" spans="1:24">
      <c r="A14" s="289" t="s">
        <v>92</v>
      </c>
      <c r="B14" s="289" t="s">
        <v>295</v>
      </c>
      <c r="C14" s="289" t="s">
        <v>296</v>
      </c>
      <c r="D14" s="289" t="s">
        <v>117</v>
      </c>
      <c r="E14" s="289" t="s">
        <v>285</v>
      </c>
      <c r="F14" s="289" t="s">
        <v>297</v>
      </c>
      <c r="G14" s="289" t="s">
        <v>298</v>
      </c>
      <c r="H14" s="290">
        <v>15000</v>
      </c>
      <c r="I14" s="293">
        <v>15000</v>
      </c>
      <c r="J14" s="295"/>
      <c r="K14" s="295"/>
      <c r="L14" s="295"/>
      <c r="M14" s="293">
        <v>15000</v>
      </c>
      <c r="N14" s="295"/>
      <c r="O14" s="296"/>
      <c r="P14" s="296"/>
      <c r="Q14" s="296"/>
      <c r="R14" s="299"/>
      <c r="S14" s="290"/>
      <c r="T14" s="299"/>
      <c r="U14" s="299"/>
      <c r="V14" s="295"/>
      <c r="W14" s="295"/>
      <c r="X14" s="295"/>
    </row>
    <row r="15" ht="18" customHeight="1" spans="1:24">
      <c r="A15" s="289" t="s">
        <v>92</v>
      </c>
      <c r="B15" s="289" t="s">
        <v>299</v>
      </c>
      <c r="C15" s="289" t="s">
        <v>300</v>
      </c>
      <c r="D15" s="289" t="s">
        <v>117</v>
      </c>
      <c r="E15" s="289" t="s">
        <v>285</v>
      </c>
      <c r="F15" s="289" t="s">
        <v>301</v>
      </c>
      <c r="G15" s="289" t="s">
        <v>302</v>
      </c>
      <c r="H15" s="290">
        <v>5880</v>
      </c>
      <c r="I15" s="293">
        <v>5880</v>
      </c>
      <c r="J15" s="295"/>
      <c r="K15" s="295"/>
      <c r="L15" s="295"/>
      <c r="M15" s="293">
        <v>5880</v>
      </c>
      <c r="N15" s="295"/>
      <c r="O15" s="296"/>
      <c r="P15" s="296"/>
      <c r="Q15" s="296"/>
      <c r="R15" s="299"/>
      <c r="S15" s="290"/>
      <c r="T15" s="299"/>
      <c r="U15" s="299"/>
      <c r="V15" s="295"/>
      <c r="W15" s="295"/>
      <c r="X15" s="295"/>
    </row>
    <row r="16" ht="26" customHeight="1" spans="1:24">
      <c r="A16" s="289" t="s">
        <v>92</v>
      </c>
      <c r="B16" s="289" t="s">
        <v>299</v>
      </c>
      <c r="C16" s="289" t="s">
        <v>300</v>
      </c>
      <c r="D16" s="289" t="s">
        <v>139</v>
      </c>
      <c r="E16" s="289" t="s">
        <v>303</v>
      </c>
      <c r="F16" s="289" t="s">
        <v>304</v>
      </c>
      <c r="G16" s="289" t="s">
        <v>305</v>
      </c>
      <c r="H16" s="290">
        <v>171864</v>
      </c>
      <c r="I16" s="293">
        <v>171864</v>
      </c>
      <c r="J16" s="295"/>
      <c r="K16" s="295"/>
      <c r="L16" s="295"/>
      <c r="M16" s="293">
        <v>171864</v>
      </c>
      <c r="N16" s="295"/>
      <c r="O16" s="296"/>
      <c r="P16" s="296"/>
      <c r="Q16" s="296"/>
      <c r="R16" s="299"/>
      <c r="S16" s="290"/>
      <c r="T16" s="299"/>
      <c r="U16" s="299"/>
      <c r="V16" s="295"/>
      <c r="W16" s="295"/>
      <c r="X16" s="295"/>
    </row>
    <row r="17" ht="18" customHeight="1" spans="1:24">
      <c r="A17" s="289" t="s">
        <v>92</v>
      </c>
      <c r="B17" s="289" t="s">
        <v>299</v>
      </c>
      <c r="C17" s="289" t="s">
        <v>300</v>
      </c>
      <c r="D17" s="289" t="s">
        <v>157</v>
      </c>
      <c r="E17" s="289" t="s">
        <v>306</v>
      </c>
      <c r="F17" s="289" t="s">
        <v>307</v>
      </c>
      <c r="G17" s="289" t="s">
        <v>308</v>
      </c>
      <c r="H17" s="290">
        <v>77252</v>
      </c>
      <c r="I17" s="293">
        <v>77252</v>
      </c>
      <c r="J17" s="295"/>
      <c r="K17" s="295"/>
      <c r="L17" s="295"/>
      <c r="M17" s="293">
        <v>77252</v>
      </c>
      <c r="N17" s="295"/>
      <c r="O17" s="296"/>
      <c r="P17" s="296"/>
      <c r="Q17" s="296"/>
      <c r="R17" s="299"/>
      <c r="S17" s="290"/>
      <c r="T17" s="299"/>
      <c r="U17" s="299"/>
      <c r="V17" s="295"/>
      <c r="W17" s="295"/>
      <c r="X17" s="295"/>
    </row>
    <row r="18" ht="18" customHeight="1" spans="1:24">
      <c r="A18" s="289" t="s">
        <v>92</v>
      </c>
      <c r="B18" s="289" t="s">
        <v>299</v>
      </c>
      <c r="C18" s="289" t="s">
        <v>300</v>
      </c>
      <c r="D18" s="289" t="s">
        <v>159</v>
      </c>
      <c r="E18" s="289" t="s">
        <v>309</v>
      </c>
      <c r="F18" s="289" t="s">
        <v>310</v>
      </c>
      <c r="G18" s="289" t="s">
        <v>311</v>
      </c>
      <c r="H18" s="290">
        <v>46200</v>
      </c>
      <c r="I18" s="293">
        <v>46200</v>
      </c>
      <c r="J18" s="295"/>
      <c r="K18" s="295"/>
      <c r="L18" s="295"/>
      <c r="M18" s="293">
        <v>46200</v>
      </c>
      <c r="N18" s="295"/>
      <c r="O18" s="296"/>
      <c r="P18" s="296"/>
      <c r="Q18" s="296"/>
      <c r="R18" s="299"/>
      <c r="S18" s="290"/>
      <c r="T18" s="299"/>
      <c r="U18" s="299"/>
      <c r="V18" s="295"/>
      <c r="W18" s="295"/>
      <c r="X18" s="295"/>
    </row>
    <row r="19" ht="18" customHeight="1" spans="1:24">
      <c r="A19" s="289" t="s">
        <v>92</v>
      </c>
      <c r="B19" s="289" t="s">
        <v>299</v>
      </c>
      <c r="C19" s="289" t="s">
        <v>300</v>
      </c>
      <c r="D19" s="289" t="s">
        <v>161</v>
      </c>
      <c r="E19" s="289" t="s">
        <v>312</v>
      </c>
      <c r="F19" s="289" t="s">
        <v>301</v>
      </c>
      <c r="G19" s="289" t="s">
        <v>302</v>
      </c>
      <c r="H19" s="290">
        <v>1813</v>
      </c>
      <c r="I19" s="293">
        <v>1813</v>
      </c>
      <c r="J19" s="295"/>
      <c r="K19" s="295"/>
      <c r="L19" s="295"/>
      <c r="M19" s="293">
        <v>1813</v>
      </c>
      <c r="N19" s="295"/>
      <c r="O19" s="296"/>
      <c r="P19" s="296"/>
      <c r="Q19" s="296"/>
      <c r="R19" s="299"/>
      <c r="S19" s="290"/>
      <c r="T19" s="299"/>
      <c r="U19" s="299"/>
      <c r="V19" s="295"/>
      <c r="W19" s="295"/>
      <c r="X19" s="295"/>
    </row>
    <row r="20" ht="18" customHeight="1" spans="1:24">
      <c r="A20" s="289" t="s">
        <v>92</v>
      </c>
      <c r="B20" s="289" t="s">
        <v>313</v>
      </c>
      <c r="C20" s="289" t="s">
        <v>314</v>
      </c>
      <c r="D20" s="289" t="s">
        <v>117</v>
      </c>
      <c r="E20" s="289" t="s">
        <v>285</v>
      </c>
      <c r="F20" s="289" t="s">
        <v>315</v>
      </c>
      <c r="G20" s="289" t="s">
        <v>316</v>
      </c>
      <c r="H20" s="290">
        <v>28000</v>
      </c>
      <c r="I20" s="293">
        <v>28000</v>
      </c>
      <c r="J20" s="295"/>
      <c r="K20" s="295"/>
      <c r="L20" s="295"/>
      <c r="M20" s="293">
        <v>28000</v>
      </c>
      <c r="N20" s="295"/>
      <c r="O20" s="296"/>
      <c r="P20" s="296"/>
      <c r="Q20" s="296"/>
      <c r="R20" s="299"/>
      <c r="S20" s="290"/>
      <c r="T20" s="299"/>
      <c r="U20" s="299"/>
      <c r="V20" s="295"/>
      <c r="W20" s="295"/>
      <c r="X20" s="295"/>
    </row>
    <row r="21" ht="18" customHeight="1" spans="1:24">
      <c r="A21" s="289" t="s">
        <v>92</v>
      </c>
      <c r="B21" s="289" t="s">
        <v>313</v>
      </c>
      <c r="C21" s="289" t="s">
        <v>314</v>
      </c>
      <c r="D21" s="289" t="s">
        <v>117</v>
      </c>
      <c r="E21" s="289" t="s">
        <v>285</v>
      </c>
      <c r="F21" s="289" t="s">
        <v>317</v>
      </c>
      <c r="G21" s="289" t="s">
        <v>318</v>
      </c>
      <c r="H21" s="290">
        <v>1400</v>
      </c>
      <c r="I21" s="293">
        <v>1400</v>
      </c>
      <c r="J21" s="295"/>
      <c r="K21" s="295"/>
      <c r="L21" s="295"/>
      <c r="M21" s="293">
        <v>1400</v>
      </c>
      <c r="N21" s="295"/>
      <c r="O21" s="296"/>
      <c r="P21" s="296"/>
      <c r="Q21" s="296"/>
      <c r="R21" s="299"/>
      <c r="S21" s="290"/>
      <c r="T21" s="299"/>
      <c r="U21" s="299"/>
      <c r="V21" s="295"/>
      <c r="W21" s="295"/>
      <c r="X21" s="295"/>
    </row>
    <row r="22" ht="18" customHeight="1" spans="1:24">
      <c r="A22" s="289" t="s">
        <v>92</v>
      </c>
      <c r="B22" s="289" t="s">
        <v>313</v>
      </c>
      <c r="C22" s="289" t="s">
        <v>314</v>
      </c>
      <c r="D22" s="289" t="s">
        <v>117</v>
      </c>
      <c r="E22" s="289" t="s">
        <v>285</v>
      </c>
      <c r="F22" s="289" t="s">
        <v>319</v>
      </c>
      <c r="G22" s="289" t="s">
        <v>320</v>
      </c>
      <c r="H22" s="290">
        <v>14000</v>
      </c>
      <c r="I22" s="293">
        <v>14000</v>
      </c>
      <c r="J22" s="295"/>
      <c r="K22" s="295"/>
      <c r="L22" s="295"/>
      <c r="M22" s="293">
        <v>14000</v>
      </c>
      <c r="N22" s="295"/>
      <c r="O22" s="296"/>
      <c r="P22" s="296"/>
      <c r="Q22" s="296"/>
      <c r="R22" s="299"/>
      <c r="S22" s="290"/>
      <c r="T22" s="299"/>
      <c r="U22" s="299"/>
      <c r="V22" s="295"/>
      <c r="W22" s="295"/>
      <c r="X22" s="295"/>
    </row>
    <row r="23" ht="18" customHeight="1" spans="1:24">
      <c r="A23" s="289" t="s">
        <v>92</v>
      </c>
      <c r="B23" s="289" t="s">
        <v>313</v>
      </c>
      <c r="C23" s="289" t="s">
        <v>314</v>
      </c>
      <c r="D23" s="289" t="s">
        <v>117</v>
      </c>
      <c r="E23" s="289" t="s">
        <v>285</v>
      </c>
      <c r="F23" s="289" t="s">
        <v>321</v>
      </c>
      <c r="G23" s="289" t="s">
        <v>322</v>
      </c>
      <c r="H23" s="290">
        <v>1890</v>
      </c>
      <c r="I23" s="293">
        <v>1890</v>
      </c>
      <c r="J23" s="295"/>
      <c r="K23" s="295"/>
      <c r="L23" s="295"/>
      <c r="M23" s="293">
        <v>1890</v>
      </c>
      <c r="N23" s="295"/>
      <c r="O23" s="296"/>
      <c r="P23" s="296"/>
      <c r="Q23" s="296"/>
      <c r="R23" s="299"/>
      <c r="S23" s="290"/>
      <c r="T23" s="299"/>
      <c r="U23" s="299"/>
      <c r="V23" s="295"/>
      <c r="W23" s="295"/>
      <c r="X23" s="295"/>
    </row>
    <row r="24" ht="18" customHeight="1" spans="1:24">
      <c r="A24" s="289" t="s">
        <v>92</v>
      </c>
      <c r="B24" s="289" t="s">
        <v>313</v>
      </c>
      <c r="C24" s="289" t="s">
        <v>314</v>
      </c>
      <c r="D24" s="289" t="s">
        <v>117</v>
      </c>
      <c r="E24" s="289" t="s">
        <v>285</v>
      </c>
      <c r="F24" s="289" t="s">
        <v>323</v>
      </c>
      <c r="G24" s="289" t="s">
        <v>324</v>
      </c>
      <c r="H24" s="290">
        <v>16800</v>
      </c>
      <c r="I24" s="293">
        <v>16800</v>
      </c>
      <c r="J24" s="295"/>
      <c r="K24" s="295"/>
      <c r="L24" s="295"/>
      <c r="M24" s="293">
        <v>16800</v>
      </c>
      <c r="N24" s="295"/>
      <c r="O24" s="296"/>
      <c r="P24" s="296"/>
      <c r="Q24" s="296"/>
      <c r="R24" s="299"/>
      <c r="S24" s="290"/>
      <c r="T24" s="299"/>
      <c r="U24" s="299"/>
      <c r="V24" s="295"/>
      <c r="W24" s="295"/>
      <c r="X24" s="295"/>
    </row>
    <row r="25" ht="18" customHeight="1" spans="1:24">
      <c r="A25" s="289" t="s">
        <v>92</v>
      </c>
      <c r="B25" s="289" t="s">
        <v>313</v>
      </c>
      <c r="C25" s="289" t="s">
        <v>314</v>
      </c>
      <c r="D25" s="289" t="s">
        <v>117</v>
      </c>
      <c r="E25" s="289" t="s">
        <v>285</v>
      </c>
      <c r="F25" s="289" t="s">
        <v>325</v>
      </c>
      <c r="G25" s="289" t="s">
        <v>326</v>
      </c>
      <c r="H25" s="290">
        <v>6300</v>
      </c>
      <c r="I25" s="293">
        <v>6300</v>
      </c>
      <c r="J25" s="295"/>
      <c r="K25" s="295"/>
      <c r="L25" s="295"/>
      <c r="M25" s="293">
        <v>6300</v>
      </c>
      <c r="N25" s="295"/>
      <c r="O25" s="296"/>
      <c r="P25" s="296"/>
      <c r="Q25" s="296"/>
      <c r="R25" s="299"/>
      <c r="S25" s="290"/>
      <c r="T25" s="299"/>
      <c r="U25" s="299"/>
      <c r="V25" s="295"/>
      <c r="W25" s="295"/>
      <c r="X25" s="295"/>
    </row>
    <row r="26" ht="18" customHeight="1" spans="1:24">
      <c r="A26" s="289" t="s">
        <v>92</v>
      </c>
      <c r="B26" s="289" t="s">
        <v>313</v>
      </c>
      <c r="C26" s="289" t="s">
        <v>314</v>
      </c>
      <c r="D26" s="289" t="s">
        <v>117</v>
      </c>
      <c r="E26" s="289" t="s">
        <v>285</v>
      </c>
      <c r="F26" s="289" t="s">
        <v>327</v>
      </c>
      <c r="G26" s="289" t="s">
        <v>328</v>
      </c>
      <c r="H26" s="290">
        <v>7000</v>
      </c>
      <c r="I26" s="293">
        <v>7000</v>
      </c>
      <c r="J26" s="295"/>
      <c r="K26" s="295"/>
      <c r="L26" s="295"/>
      <c r="M26" s="293">
        <v>7000</v>
      </c>
      <c r="N26" s="295"/>
      <c r="O26" s="296"/>
      <c r="P26" s="296"/>
      <c r="Q26" s="296"/>
      <c r="R26" s="299"/>
      <c r="S26" s="290"/>
      <c r="T26" s="299"/>
      <c r="U26" s="299"/>
      <c r="V26" s="295"/>
      <c r="W26" s="295"/>
      <c r="X26" s="295"/>
    </row>
    <row r="27" ht="18" customHeight="1" spans="1:24">
      <c r="A27" s="289" t="s">
        <v>92</v>
      </c>
      <c r="B27" s="289" t="s">
        <v>329</v>
      </c>
      <c r="C27" s="289" t="s">
        <v>330</v>
      </c>
      <c r="D27" s="289" t="s">
        <v>117</v>
      </c>
      <c r="E27" s="289" t="s">
        <v>285</v>
      </c>
      <c r="F27" s="289" t="s">
        <v>331</v>
      </c>
      <c r="G27" s="289" t="s">
        <v>330</v>
      </c>
      <c r="H27" s="290">
        <v>2520</v>
      </c>
      <c r="I27" s="293">
        <v>2520</v>
      </c>
      <c r="J27" s="295"/>
      <c r="K27" s="295"/>
      <c r="L27" s="295"/>
      <c r="M27" s="293">
        <v>2520</v>
      </c>
      <c r="N27" s="295"/>
      <c r="O27" s="296"/>
      <c r="P27" s="296"/>
      <c r="Q27" s="296"/>
      <c r="R27" s="299"/>
      <c r="S27" s="290"/>
      <c r="T27" s="299"/>
      <c r="U27" s="299"/>
      <c r="V27" s="295"/>
      <c r="W27" s="295"/>
      <c r="X27" s="295"/>
    </row>
    <row r="28" ht="18" customHeight="1" spans="1:24">
      <c r="A28" s="289" t="s">
        <v>92</v>
      </c>
      <c r="B28" s="289" t="s">
        <v>332</v>
      </c>
      <c r="C28" s="289" t="s">
        <v>333</v>
      </c>
      <c r="D28" s="289" t="s">
        <v>117</v>
      </c>
      <c r="E28" s="289" t="s">
        <v>285</v>
      </c>
      <c r="F28" s="289" t="s">
        <v>334</v>
      </c>
      <c r="G28" s="289" t="s">
        <v>335</v>
      </c>
      <c r="H28" s="290">
        <v>432000</v>
      </c>
      <c r="I28" s="293">
        <v>432000</v>
      </c>
      <c r="J28" s="295"/>
      <c r="K28" s="295"/>
      <c r="L28" s="295"/>
      <c r="M28" s="293">
        <v>432000</v>
      </c>
      <c r="N28" s="295"/>
      <c r="O28" s="296"/>
      <c r="P28" s="296"/>
      <c r="Q28" s="296"/>
      <c r="R28" s="299"/>
      <c r="S28" s="290"/>
      <c r="T28" s="299"/>
      <c r="U28" s="299"/>
      <c r="V28" s="295"/>
      <c r="W28" s="295"/>
      <c r="X28" s="295"/>
    </row>
    <row r="29" ht="18" customHeight="1" spans="1:24">
      <c r="A29" s="289" t="s">
        <v>92</v>
      </c>
      <c r="B29" s="289" t="s">
        <v>336</v>
      </c>
      <c r="C29" s="289" t="s">
        <v>337</v>
      </c>
      <c r="D29" s="289" t="s">
        <v>117</v>
      </c>
      <c r="E29" s="289" t="s">
        <v>285</v>
      </c>
      <c r="F29" s="289" t="s">
        <v>288</v>
      </c>
      <c r="G29" s="289" t="s">
        <v>289</v>
      </c>
      <c r="H29" s="290">
        <v>112140</v>
      </c>
      <c r="I29" s="293">
        <v>112140</v>
      </c>
      <c r="J29" s="295"/>
      <c r="K29" s="295"/>
      <c r="L29" s="295"/>
      <c r="M29" s="293">
        <v>112140</v>
      </c>
      <c r="N29" s="295"/>
      <c r="O29" s="296"/>
      <c r="P29" s="296"/>
      <c r="Q29" s="296"/>
      <c r="R29" s="299"/>
      <c r="S29" s="290"/>
      <c r="T29" s="299"/>
      <c r="U29" s="299"/>
      <c r="V29" s="295"/>
      <c r="W29" s="295"/>
      <c r="X29" s="295"/>
    </row>
    <row r="30" ht="18" customHeight="1" spans="1:24">
      <c r="A30" s="289" t="s">
        <v>92</v>
      </c>
      <c r="B30" s="289" t="s">
        <v>336</v>
      </c>
      <c r="C30" s="289" t="s">
        <v>337</v>
      </c>
      <c r="D30" s="289" t="s">
        <v>117</v>
      </c>
      <c r="E30" s="289" t="s">
        <v>285</v>
      </c>
      <c r="F30" s="289" t="s">
        <v>290</v>
      </c>
      <c r="G30" s="289" t="s">
        <v>291</v>
      </c>
      <c r="H30" s="290">
        <v>159600</v>
      </c>
      <c r="I30" s="293">
        <v>159600</v>
      </c>
      <c r="J30" s="295"/>
      <c r="K30" s="295"/>
      <c r="L30" s="295"/>
      <c r="M30" s="293">
        <v>159600</v>
      </c>
      <c r="N30" s="295"/>
      <c r="O30" s="296"/>
      <c r="P30" s="296"/>
      <c r="Q30" s="296"/>
      <c r="R30" s="299"/>
      <c r="S30" s="290"/>
      <c r="T30" s="299"/>
      <c r="U30" s="299"/>
      <c r="V30" s="295"/>
      <c r="W30" s="295"/>
      <c r="X30" s="295"/>
    </row>
    <row r="31" ht="18" customHeight="1" spans="1:24">
      <c r="A31" s="289" t="s">
        <v>94</v>
      </c>
      <c r="B31" s="289" t="s">
        <v>338</v>
      </c>
      <c r="C31" s="289" t="s">
        <v>300</v>
      </c>
      <c r="D31" s="289" t="s">
        <v>109</v>
      </c>
      <c r="E31" s="289" t="s">
        <v>339</v>
      </c>
      <c r="F31" s="289" t="s">
        <v>301</v>
      </c>
      <c r="G31" s="289" t="s">
        <v>302</v>
      </c>
      <c r="H31" s="290">
        <v>840</v>
      </c>
      <c r="I31" s="293">
        <v>840</v>
      </c>
      <c r="J31" s="295"/>
      <c r="K31" s="295"/>
      <c r="L31" s="295"/>
      <c r="M31" s="293">
        <v>840</v>
      </c>
      <c r="N31" s="295"/>
      <c r="O31" s="296"/>
      <c r="P31" s="296"/>
      <c r="Q31" s="296"/>
      <c r="R31" s="299"/>
      <c r="S31" s="290"/>
      <c r="T31" s="299"/>
      <c r="U31" s="299"/>
      <c r="V31" s="295"/>
      <c r="W31" s="295"/>
      <c r="X31" s="295"/>
    </row>
    <row r="32" ht="18" customHeight="1" spans="1:24">
      <c r="A32" s="289" t="s">
        <v>94</v>
      </c>
      <c r="B32" s="289" t="s">
        <v>338</v>
      </c>
      <c r="C32" s="289" t="s">
        <v>300</v>
      </c>
      <c r="D32" s="289" t="s">
        <v>117</v>
      </c>
      <c r="E32" s="289" t="s">
        <v>285</v>
      </c>
      <c r="F32" s="289" t="s">
        <v>301</v>
      </c>
      <c r="G32" s="289" t="s">
        <v>302</v>
      </c>
      <c r="H32" s="290">
        <v>2520</v>
      </c>
      <c r="I32" s="293">
        <v>2520</v>
      </c>
      <c r="J32" s="295"/>
      <c r="K32" s="295"/>
      <c r="L32" s="295"/>
      <c r="M32" s="293">
        <v>2520</v>
      </c>
      <c r="N32" s="295"/>
      <c r="O32" s="296"/>
      <c r="P32" s="296"/>
      <c r="Q32" s="296"/>
      <c r="R32" s="299"/>
      <c r="S32" s="290"/>
      <c r="T32" s="299"/>
      <c r="U32" s="299"/>
      <c r="V32" s="295"/>
      <c r="W32" s="295"/>
      <c r="X32" s="295"/>
    </row>
    <row r="33" ht="28" customHeight="1" spans="1:24">
      <c r="A33" s="289" t="s">
        <v>94</v>
      </c>
      <c r="B33" s="289" t="s">
        <v>338</v>
      </c>
      <c r="C33" s="289" t="s">
        <v>300</v>
      </c>
      <c r="D33" s="289" t="s">
        <v>139</v>
      </c>
      <c r="E33" s="289" t="s">
        <v>303</v>
      </c>
      <c r="F33" s="289" t="s">
        <v>304</v>
      </c>
      <c r="G33" s="289" t="s">
        <v>305</v>
      </c>
      <c r="H33" s="290">
        <v>715281</v>
      </c>
      <c r="I33" s="293">
        <v>715281</v>
      </c>
      <c r="J33" s="295"/>
      <c r="K33" s="295"/>
      <c r="L33" s="295"/>
      <c r="M33" s="293">
        <v>715281</v>
      </c>
      <c r="N33" s="295"/>
      <c r="O33" s="296"/>
      <c r="P33" s="296"/>
      <c r="Q33" s="296"/>
      <c r="R33" s="299"/>
      <c r="S33" s="290"/>
      <c r="T33" s="299"/>
      <c r="U33" s="299"/>
      <c r="V33" s="295"/>
      <c r="W33" s="295"/>
      <c r="X33" s="295"/>
    </row>
    <row r="34" ht="27" customHeight="1" spans="1:24">
      <c r="A34" s="289" t="s">
        <v>94</v>
      </c>
      <c r="B34" s="289" t="s">
        <v>338</v>
      </c>
      <c r="C34" s="289" t="s">
        <v>300</v>
      </c>
      <c r="D34" s="289" t="s">
        <v>141</v>
      </c>
      <c r="E34" s="289" t="s">
        <v>340</v>
      </c>
      <c r="F34" s="289" t="s">
        <v>341</v>
      </c>
      <c r="G34" s="289" t="s">
        <v>342</v>
      </c>
      <c r="H34" s="290">
        <v>103914</v>
      </c>
      <c r="I34" s="293">
        <v>103914</v>
      </c>
      <c r="J34" s="295"/>
      <c r="K34" s="295"/>
      <c r="L34" s="295"/>
      <c r="M34" s="293">
        <v>103914</v>
      </c>
      <c r="N34" s="295"/>
      <c r="O34" s="296"/>
      <c r="P34" s="296"/>
      <c r="Q34" s="296"/>
      <c r="R34" s="299"/>
      <c r="S34" s="290"/>
      <c r="T34" s="299"/>
      <c r="U34" s="299"/>
      <c r="V34" s="295"/>
      <c r="W34" s="295"/>
      <c r="X34" s="295"/>
    </row>
    <row r="35" ht="18" customHeight="1" spans="1:24">
      <c r="A35" s="289" t="s">
        <v>94</v>
      </c>
      <c r="B35" s="289" t="s">
        <v>338</v>
      </c>
      <c r="C35" s="289" t="s">
        <v>300</v>
      </c>
      <c r="D35" s="289" t="s">
        <v>155</v>
      </c>
      <c r="E35" s="289" t="s">
        <v>343</v>
      </c>
      <c r="F35" s="289" t="s">
        <v>307</v>
      </c>
      <c r="G35" s="289" t="s">
        <v>308</v>
      </c>
      <c r="H35" s="290">
        <v>299120</v>
      </c>
      <c r="I35" s="293">
        <v>299120</v>
      </c>
      <c r="J35" s="295"/>
      <c r="K35" s="295"/>
      <c r="L35" s="295"/>
      <c r="M35" s="293">
        <v>299120</v>
      </c>
      <c r="N35" s="295"/>
      <c r="O35" s="296"/>
      <c r="P35" s="296"/>
      <c r="Q35" s="296"/>
      <c r="R35" s="299"/>
      <c r="S35" s="290"/>
      <c r="T35" s="299"/>
      <c r="U35" s="299"/>
      <c r="V35" s="295"/>
      <c r="W35" s="295"/>
      <c r="X35" s="295"/>
    </row>
    <row r="36" ht="18" customHeight="1" spans="1:24">
      <c r="A36" s="289" t="s">
        <v>94</v>
      </c>
      <c r="B36" s="289" t="s">
        <v>338</v>
      </c>
      <c r="C36" s="289" t="s">
        <v>300</v>
      </c>
      <c r="D36" s="289" t="s">
        <v>157</v>
      </c>
      <c r="E36" s="289" t="s">
        <v>306</v>
      </c>
      <c r="F36" s="289" t="s">
        <v>307</v>
      </c>
      <c r="G36" s="289" t="s">
        <v>308</v>
      </c>
      <c r="H36" s="290">
        <v>33648</v>
      </c>
      <c r="I36" s="293">
        <v>33648</v>
      </c>
      <c r="J36" s="295"/>
      <c r="K36" s="295"/>
      <c r="L36" s="295"/>
      <c r="M36" s="293">
        <v>33648</v>
      </c>
      <c r="N36" s="295"/>
      <c r="O36" s="296"/>
      <c r="P36" s="296"/>
      <c r="Q36" s="296"/>
      <c r="R36" s="299"/>
      <c r="S36" s="290"/>
      <c r="T36" s="299"/>
      <c r="U36" s="299"/>
      <c r="V36" s="295"/>
      <c r="W36" s="295"/>
      <c r="X36" s="295"/>
    </row>
    <row r="37" ht="18" customHeight="1" spans="1:24">
      <c r="A37" s="289" t="s">
        <v>94</v>
      </c>
      <c r="B37" s="289" t="s">
        <v>338</v>
      </c>
      <c r="C37" s="289" t="s">
        <v>300</v>
      </c>
      <c r="D37" s="289" t="s">
        <v>159</v>
      </c>
      <c r="E37" s="289" t="s">
        <v>309</v>
      </c>
      <c r="F37" s="289" t="s">
        <v>310</v>
      </c>
      <c r="G37" s="289" t="s">
        <v>311</v>
      </c>
      <c r="H37" s="290">
        <v>348480</v>
      </c>
      <c r="I37" s="293">
        <v>348480</v>
      </c>
      <c r="J37" s="295"/>
      <c r="K37" s="295"/>
      <c r="L37" s="295"/>
      <c r="M37" s="293">
        <v>348480</v>
      </c>
      <c r="N37" s="295"/>
      <c r="O37" s="296"/>
      <c r="P37" s="296"/>
      <c r="Q37" s="296"/>
      <c r="R37" s="299"/>
      <c r="S37" s="290"/>
      <c r="T37" s="299"/>
      <c r="U37" s="299"/>
      <c r="V37" s="295"/>
      <c r="W37" s="295"/>
      <c r="X37" s="295"/>
    </row>
    <row r="38" ht="27" customHeight="1" spans="1:24">
      <c r="A38" s="289" t="s">
        <v>94</v>
      </c>
      <c r="B38" s="289" t="s">
        <v>338</v>
      </c>
      <c r="C38" s="289" t="s">
        <v>300</v>
      </c>
      <c r="D38" s="289" t="s">
        <v>161</v>
      </c>
      <c r="E38" s="289" t="s">
        <v>312</v>
      </c>
      <c r="F38" s="289" t="s">
        <v>301</v>
      </c>
      <c r="G38" s="289" t="s">
        <v>302</v>
      </c>
      <c r="H38" s="290">
        <v>7252</v>
      </c>
      <c r="I38" s="293">
        <v>7252</v>
      </c>
      <c r="J38" s="295"/>
      <c r="K38" s="295"/>
      <c r="L38" s="295"/>
      <c r="M38" s="293">
        <v>7252</v>
      </c>
      <c r="N38" s="295"/>
      <c r="O38" s="296"/>
      <c r="P38" s="296"/>
      <c r="Q38" s="296"/>
      <c r="R38" s="299"/>
      <c r="S38" s="290"/>
      <c r="T38" s="299"/>
      <c r="U38" s="299"/>
      <c r="V38" s="295"/>
      <c r="W38" s="295"/>
      <c r="X38" s="295"/>
    </row>
    <row r="39" ht="18" customHeight="1" spans="1:24">
      <c r="A39" s="289" t="s">
        <v>94</v>
      </c>
      <c r="B39" s="289" t="s">
        <v>344</v>
      </c>
      <c r="C39" s="289" t="s">
        <v>345</v>
      </c>
      <c r="D39" s="289" t="s">
        <v>109</v>
      </c>
      <c r="E39" s="289" t="s">
        <v>339</v>
      </c>
      <c r="F39" s="289" t="s">
        <v>286</v>
      </c>
      <c r="G39" s="289" t="s">
        <v>287</v>
      </c>
      <c r="H39" s="290">
        <v>1054824</v>
      </c>
      <c r="I39" s="293">
        <v>1054824</v>
      </c>
      <c r="J39" s="295"/>
      <c r="K39" s="295"/>
      <c r="L39" s="295"/>
      <c r="M39" s="293">
        <v>1054824</v>
      </c>
      <c r="N39" s="295"/>
      <c r="O39" s="296"/>
      <c r="P39" s="296"/>
      <c r="Q39" s="296"/>
      <c r="R39" s="299"/>
      <c r="S39" s="290"/>
      <c r="T39" s="299"/>
      <c r="U39" s="299"/>
      <c r="V39" s="295"/>
      <c r="W39" s="295"/>
      <c r="X39" s="295"/>
    </row>
    <row r="40" ht="18" customHeight="1" spans="1:24">
      <c r="A40" s="289" t="s">
        <v>94</v>
      </c>
      <c r="B40" s="289" t="s">
        <v>344</v>
      </c>
      <c r="C40" s="289" t="s">
        <v>345</v>
      </c>
      <c r="D40" s="289" t="s">
        <v>109</v>
      </c>
      <c r="E40" s="289" t="s">
        <v>339</v>
      </c>
      <c r="F40" s="289" t="s">
        <v>346</v>
      </c>
      <c r="G40" s="289" t="s">
        <v>347</v>
      </c>
      <c r="H40" s="290">
        <v>1575168</v>
      </c>
      <c r="I40" s="293">
        <v>1575168</v>
      </c>
      <c r="J40" s="295"/>
      <c r="K40" s="295"/>
      <c r="L40" s="295"/>
      <c r="M40" s="293">
        <v>1575168</v>
      </c>
      <c r="N40" s="295"/>
      <c r="O40" s="296"/>
      <c r="P40" s="296"/>
      <c r="Q40" s="296"/>
      <c r="R40" s="299"/>
      <c r="S40" s="290"/>
      <c r="T40" s="299"/>
      <c r="U40" s="299"/>
      <c r="V40" s="295"/>
      <c r="W40" s="295"/>
      <c r="X40" s="295"/>
    </row>
    <row r="41" ht="18" customHeight="1" spans="1:24">
      <c r="A41" s="289" t="s">
        <v>94</v>
      </c>
      <c r="B41" s="289" t="s">
        <v>344</v>
      </c>
      <c r="C41" s="289" t="s">
        <v>345</v>
      </c>
      <c r="D41" s="289" t="s">
        <v>109</v>
      </c>
      <c r="E41" s="289" t="s">
        <v>339</v>
      </c>
      <c r="F41" s="289" t="s">
        <v>288</v>
      </c>
      <c r="G41" s="289" t="s">
        <v>289</v>
      </c>
      <c r="H41" s="290">
        <v>87902</v>
      </c>
      <c r="I41" s="293">
        <v>87902</v>
      </c>
      <c r="J41" s="295"/>
      <c r="K41" s="295"/>
      <c r="L41" s="295"/>
      <c r="M41" s="293">
        <v>87902</v>
      </c>
      <c r="N41" s="295"/>
      <c r="O41" s="296"/>
      <c r="P41" s="296"/>
      <c r="Q41" s="296"/>
      <c r="R41" s="299"/>
      <c r="S41" s="290"/>
      <c r="T41" s="299"/>
      <c r="U41" s="299"/>
      <c r="V41" s="295"/>
      <c r="W41" s="295"/>
      <c r="X41" s="295"/>
    </row>
    <row r="42" ht="18" customHeight="1" spans="1:24">
      <c r="A42" s="289" t="s">
        <v>94</v>
      </c>
      <c r="B42" s="289" t="s">
        <v>348</v>
      </c>
      <c r="C42" s="289" t="s">
        <v>293</v>
      </c>
      <c r="D42" s="289" t="s">
        <v>179</v>
      </c>
      <c r="E42" s="289" t="s">
        <v>293</v>
      </c>
      <c r="F42" s="289" t="s">
        <v>294</v>
      </c>
      <c r="G42" s="289" t="s">
        <v>293</v>
      </c>
      <c r="H42" s="290">
        <v>515536</v>
      </c>
      <c r="I42" s="293">
        <v>515536</v>
      </c>
      <c r="J42" s="295"/>
      <c r="K42" s="295"/>
      <c r="L42" s="295"/>
      <c r="M42" s="293">
        <v>515536</v>
      </c>
      <c r="N42" s="295"/>
      <c r="O42" s="296"/>
      <c r="P42" s="296"/>
      <c r="Q42" s="296"/>
      <c r="R42" s="299"/>
      <c r="S42" s="290"/>
      <c r="T42" s="299"/>
      <c r="U42" s="299"/>
      <c r="V42" s="295"/>
      <c r="W42" s="295"/>
      <c r="X42" s="295"/>
    </row>
    <row r="43" ht="18" customHeight="1" spans="1:24">
      <c r="A43" s="289" t="s">
        <v>94</v>
      </c>
      <c r="B43" s="289" t="s">
        <v>349</v>
      </c>
      <c r="C43" s="289" t="s">
        <v>350</v>
      </c>
      <c r="D43" s="289" t="s">
        <v>135</v>
      </c>
      <c r="E43" s="289" t="s">
        <v>351</v>
      </c>
      <c r="F43" s="289" t="s">
        <v>352</v>
      </c>
      <c r="G43" s="289" t="s">
        <v>353</v>
      </c>
      <c r="H43" s="290">
        <v>1123200</v>
      </c>
      <c r="I43" s="293">
        <v>1123200</v>
      </c>
      <c r="J43" s="295"/>
      <c r="K43" s="295"/>
      <c r="L43" s="295"/>
      <c r="M43" s="293">
        <v>1123200</v>
      </c>
      <c r="N43" s="295"/>
      <c r="O43" s="296"/>
      <c r="P43" s="296"/>
      <c r="Q43" s="296"/>
      <c r="R43" s="299"/>
      <c r="S43" s="290"/>
      <c r="T43" s="299"/>
      <c r="U43" s="299"/>
      <c r="V43" s="295"/>
      <c r="W43" s="295"/>
      <c r="X43" s="295"/>
    </row>
    <row r="44" ht="18" customHeight="1" spans="1:24">
      <c r="A44" s="289" t="s">
        <v>94</v>
      </c>
      <c r="B44" s="289" t="s">
        <v>349</v>
      </c>
      <c r="C44" s="289" t="s">
        <v>350</v>
      </c>
      <c r="D44" s="289" t="s">
        <v>137</v>
      </c>
      <c r="E44" s="289" t="s">
        <v>354</v>
      </c>
      <c r="F44" s="289" t="s">
        <v>352</v>
      </c>
      <c r="G44" s="289" t="s">
        <v>353</v>
      </c>
      <c r="H44" s="290">
        <v>20400</v>
      </c>
      <c r="I44" s="293">
        <v>20400</v>
      </c>
      <c r="J44" s="295"/>
      <c r="K44" s="295"/>
      <c r="L44" s="295"/>
      <c r="M44" s="293">
        <v>20400</v>
      </c>
      <c r="N44" s="295"/>
      <c r="O44" s="296"/>
      <c r="P44" s="296"/>
      <c r="Q44" s="296"/>
      <c r="R44" s="299"/>
      <c r="S44" s="290"/>
      <c r="T44" s="299"/>
      <c r="U44" s="299"/>
      <c r="V44" s="295"/>
      <c r="W44" s="295"/>
      <c r="X44" s="295"/>
    </row>
    <row r="45" ht="18" customHeight="1" spans="1:24">
      <c r="A45" s="289" t="s">
        <v>94</v>
      </c>
      <c r="B45" s="289" t="s">
        <v>355</v>
      </c>
      <c r="C45" s="289" t="s">
        <v>356</v>
      </c>
      <c r="D45" s="289" t="s">
        <v>109</v>
      </c>
      <c r="E45" s="289" t="s">
        <v>339</v>
      </c>
      <c r="F45" s="289" t="s">
        <v>325</v>
      </c>
      <c r="G45" s="289" t="s">
        <v>326</v>
      </c>
      <c r="H45" s="290">
        <v>234600</v>
      </c>
      <c r="I45" s="293">
        <v>234600</v>
      </c>
      <c r="J45" s="295"/>
      <c r="K45" s="295"/>
      <c r="L45" s="295"/>
      <c r="M45" s="293">
        <v>234600</v>
      </c>
      <c r="N45" s="295"/>
      <c r="O45" s="296"/>
      <c r="P45" s="296"/>
      <c r="Q45" s="296"/>
      <c r="R45" s="299"/>
      <c r="S45" s="290"/>
      <c r="T45" s="299"/>
      <c r="U45" s="299"/>
      <c r="V45" s="295"/>
      <c r="W45" s="295"/>
      <c r="X45" s="295"/>
    </row>
    <row r="46" ht="18" customHeight="1" spans="1:24">
      <c r="A46" s="289" t="s">
        <v>94</v>
      </c>
      <c r="B46" s="289" t="s">
        <v>357</v>
      </c>
      <c r="C46" s="289" t="s">
        <v>314</v>
      </c>
      <c r="D46" s="289" t="s">
        <v>109</v>
      </c>
      <c r="E46" s="289" t="s">
        <v>339</v>
      </c>
      <c r="F46" s="289" t="s">
        <v>315</v>
      </c>
      <c r="G46" s="289" t="s">
        <v>316</v>
      </c>
      <c r="H46" s="290">
        <v>50000</v>
      </c>
      <c r="I46" s="293">
        <v>50000</v>
      </c>
      <c r="J46" s="295"/>
      <c r="K46" s="295"/>
      <c r="L46" s="295"/>
      <c r="M46" s="293">
        <v>50000</v>
      </c>
      <c r="N46" s="295"/>
      <c r="O46" s="296"/>
      <c r="P46" s="296"/>
      <c r="Q46" s="296"/>
      <c r="R46" s="299"/>
      <c r="S46" s="290"/>
      <c r="T46" s="299"/>
      <c r="U46" s="299"/>
      <c r="V46" s="295"/>
      <c r="W46" s="295"/>
      <c r="X46" s="295"/>
    </row>
    <row r="47" ht="18" customHeight="1" spans="1:24">
      <c r="A47" s="289" t="s">
        <v>94</v>
      </c>
      <c r="B47" s="289" t="s">
        <v>357</v>
      </c>
      <c r="C47" s="289" t="s">
        <v>314</v>
      </c>
      <c r="D47" s="289" t="s">
        <v>109</v>
      </c>
      <c r="E47" s="289" t="s">
        <v>339</v>
      </c>
      <c r="F47" s="289" t="s">
        <v>317</v>
      </c>
      <c r="G47" s="289" t="s">
        <v>318</v>
      </c>
      <c r="H47" s="290">
        <v>5000</v>
      </c>
      <c r="I47" s="293">
        <v>5000</v>
      </c>
      <c r="J47" s="295"/>
      <c r="K47" s="295"/>
      <c r="L47" s="295"/>
      <c r="M47" s="293">
        <v>5000</v>
      </c>
      <c r="N47" s="295"/>
      <c r="O47" s="296"/>
      <c r="P47" s="296"/>
      <c r="Q47" s="296"/>
      <c r="R47" s="299"/>
      <c r="S47" s="290"/>
      <c r="T47" s="299"/>
      <c r="U47" s="299"/>
      <c r="V47" s="295"/>
      <c r="W47" s="295"/>
      <c r="X47" s="295"/>
    </row>
    <row r="48" ht="18" customHeight="1" spans="1:24">
      <c r="A48" s="289" t="s">
        <v>94</v>
      </c>
      <c r="B48" s="289" t="s">
        <v>357</v>
      </c>
      <c r="C48" s="289" t="s">
        <v>314</v>
      </c>
      <c r="D48" s="289" t="s">
        <v>109</v>
      </c>
      <c r="E48" s="289" t="s">
        <v>339</v>
      </c>
      <c r="F48" s="289" t="s">
        <v>319</v>
      </c>
      <c r="G48" s="289" t="s">
        <v>320</v>
      </c>
      <c r="H48" s="290">
        <v>50000</v>
      </c>
      <c r="I48" s="293">
        <v>50000</v>
      </c>
      <c r="J48" s="295"/>
      <c r="K48" s="295"/>
      <c r="L48" s="295"/>
      <c r="M48" s="293">
        <v>50000</v>
      </c>
      <c r="N48" s="295"/>
      <c r="O48" s="296"/>
      <c r="P48" s="296"/>
      <c r="Q48" s="296"/>
      <c r="R48" s="299"/>
      <c r="S48" s="290"/>
      <c r="T48" s="299"/>
      <c r="U48" s="299"/>
      <c r="V48" s="295"/>
      <c r="W48" s="295"/>
      <c r="X48" s="295"/>
    </row>
    <row r="49" ht="18" customHeight="1" spans="1:24">
      <c r="A49" s="289" t="s">
        <v>94</v>
      </c>
      <c r="B49" s="289" t="s">
        <v>357</v>
      </c>
      <c r="C49" s="289" t="s">
        <v>314</v>
      </c>
      <c r="D49" s="289" t="s">
        <v>109</v>
      </c>
      <c r="E49" s="289" t="s">
        <v>339</v>
      </c>
      <c r="F49" s="289" t="s">
        <v>321</v>
      </c>
      <c r="G49" s="289" t="s">
        <v>322</v>
      </c>
      <c r="H49" s="290">
        <v>6750</v>
      </c>
      <c r="I49" s="293">
        <v>6750</v>
      </c>
      <c r="J49" s="295"/>
      <c r="K49" s="295"/>
      <c r="L49" s="295"/>
      <c r="M49" s="293">
        <v>6750</v>
      </c>
      <c r="N49" s="295"/>
      <c r="O49" s="296"/>
      <c r="P49" s="296"/>
      <c r="Q49" s="296"/>
      <c r="R49" s="299"/>
      <c r="S49" s="290"/>
      <c r="T49" s="299"/>
      <c r="U49" s="299"/>
      <c r="V49" s="295"/>
      <c r="W49" s="295"/>
      <c r="X49" s="295"/>
    </row>
    <row r="50" ht="18" customHeight="1" spans="1:24">
      <c r="A50" s="289" t="s">
        <v>94</v>
      </c>
      <c r="B50" s="289" t="s">
        <v>357</v>
      </c>
      <c r="C50" s="289" t="s">
        <v>314</v>
      </c>
      <c r="D50" s="289" t="s">
        <v>109</v>
      </c>
      <c r="E50" s="289" t="s">
        <v>339</v>
      </c>
      <c r="F50" s="289" t="s">
        <v>323</v>
      </c>
      <c r="G50" s="289" t="s">
        <v>324</v>
      </c>
      <c r="H50" s="290">
        <v>60000</v>
      </c>
      <c r="I50" s="293">
        <v>60000</v>
      </c>
      <c r="J50" s="295"/>
      <c r="K50" s="295"/>
      <c r="L50" s="295"/>
      <c r="M50" s="293">
        <v>60000</v>
      </c>
      <c r="N50" s="295"/>
      <c r="O50" s="296"/>
      <c r="P50" s="296"/>
      <c r="Q50" s="296"/>
      <c r="R50" s="299"/>
      <c r="S50" s="290"/>
      <c r="T50" s="299"/>
      <c r="U50" s="299"/>
      <c r="V50" s="295"/>
      <c r="W50" s="295"/>
      <c r="X50" s="295"/>
    </row>
    <row r="51" ht="18" customHeight="1" spans="1:24">
      <c r="A51" s="289" t="s">
        <v>94</v>
      </c>
      <c r="B51" s="289" t="s">
        <v>357</v>
      </c>
      <c r="C51" s="289" t="s">
        <v>314</v>
      </c>
      <c r="D51" s="289" t="s">
        <v>109</v>
      </c>
      <c r="E51" s="289" t="s">
        <v>339</v>
      </c>
      <c r="F51" s="289" t="s">
        <v>325</v>
      </c>
      <c r="G51" s="289" t="s">
        <v>326</v>
      </c>
      <c r="H51" s="290">
        <v>23460</v>
      </c>
      <c r="I51" s="293">
        <v>23460</v>
      </c>
      <c r="J51" s="295"/>
      <c r="K51" s="295"/>
      <c r="L51" s="295"/>
      <c r="M51" s="293">
        <v>23460</v>
      </c>
      <c r="N51" s="295"/>
      <c r="O51" s="296"/>
      <c r="P51" s="296"/>
      <c r="Q51" s="296"/>
      <c r="R51" s="299"/>
      <c r="S51" s="290"/>
      <c r="T51" s="299"/>
      <c r="U51" s="299"/>
      <c r="V51" s="295"/>
      <c r="W51" s="295"/>
      <c r="X51" s="295"/>
    </row>
    <row r="52" customHeight="1" spans="1:24">
      <c r="A52" s="289" t="s">
        <v>94</v>
      </c>
      <c r="B52" s="289" t="s">
        <v>357</v>
      </c>
      <c r="C52" s="289" t="s">
        <v>314</v>
      </c>
      <c r="D52" s="289" t="s">
        <v>109</v>
      </c>
      <c r="E52" s="289" t="s">
        <v>339</v>
      </c>
      <c r="F52" s="289" t="s">
        <v>327</v>
      </c>
      <c r="G52" s="289" t="s">
        <v>328</v>
      </c>
      <c r="H52" s="290">
        <v>42000</v>
      </c>
      <c r="I52" s="293">
        <v>42000</v>
      </c>
      <c r="J52" s="295"/>
      <c r="K52" s="295"/>
      <c r="L52" s="295"/>
      <c r="M52" s="293">
        <v>42000</v>
      </c>
      <c r="N52" s="295"/>
      <c r="O52" s="296"/>
      <c r="P52" s="296"/>
      <c r="Q52" s="296"/>
      <c r="R52" s="299"/>
      <c r="S52" s="290"/>
      <c r="T52" s="299"/>
      <c r="U52" s="299"/>
      <c r="V52" s="295"/>
      <c r="W52" s="295"/>
      <c r="X52" s="295"/>
    </row>
    <row r="53" customHeight="1" spans="1:24">
      <c r="A53" s="289" t="s">
        <v>94</v>
      </c>
      <c r="B53" s="289" t="s">
        <v>357</v>
      </c>
      <c r="C53" s="289" t="s">
        <v>314</v>
      </c>
      <c r="D53" s="289" t="s">
        <v>117</v>
      </c>
      <c r="E53" s="289" t="s">
        <v>285</v>
      </c>
      <c r="F53" s="289" t="s">
        <v>315</v>
      </c>
      <c r="G53" s="289" t="s">
        <v>316</v>
      </c>
      <c r="H53" s="290">
        <v>6000</v>
      </c>
      <c r="I53" s="293">
        <v>6000</v>
      </c>
      <c r="J53" s="295"/>
      <c r="K53" s="295"/>
      <c r="L53" s="295"/>
      <c r="M53" s="293">
        <v>6000</v>
      </c>
      <c r="N53" s="295"/>
      <c r="O53" s="296"/>
      <c r="P53" s="296"/>
      <c r="Q53" s="296"/>
      <c r="R53" s="299"/>
      <c r="S53" s="290"/>
      <c r="T53" s="299"/>
      <c r="U53" s="299"/>
      <c r="V53" s="295"/>
      <c r="W53" s="295"/>
      <c r="X53" s="295"/>
    </row>
    <row r="54" customHeight="1" spans="1:24">
      <c r="A54" s="289" t="s">
        <v>94</v>
      </c>
      <c r="B54" s="289" t="s">
        <v>357</v>
      </c>
      <c r="C54" s="289" t="s">
        <v>314</v>
      </c>
      <c r="D54" s="289" t="s">
        <v>117</v>
      </c>
      <c r="E54" s="289" t="s">
        <v>285</v>
      </c>
      <c r="F54" s="289" t="s">
        <v>317</v>
      </c>
      <c r="G54" s="289" t="s">
        <v>318</v>
      </c>
      <c r="H54" s="290">
        <v>600</v>
      </c>
      <c r="I54" s="293">
        <v>600</v>
      </c>
      <c r="J54" s="295"/>
      <c r="K54" s="295"/>
      <c r="L54" s="295"/>
      <c r="M54" s="293">
        <v>600</v>
      </c>
      <c r="N54" s="295"/>
      <c r="O54" s="296"/>
      <c r="P54" s="296"/>
      <c r="Q54" s="296"/>
      <c r="R54" s="299"/>
      <c r="S54" s="290"/>
      <c r="T54" s="299"/>
      <c r="U54" s="299"/>
      <c r="V54" s="295"/>
      <c r="W54" s="295"/>
      <c r="X54" s="295"/>
    </row>
    <row r="55" customHeight="1" spans="1:24">
      <c r="A55" s="289" t="s">
        <v>94</v>
      </c>
      <c r="B55" s="289" t="s">
        <v>357</v>
      </c>
      <c r="C55" s="289" t="s">
        <v>314</v>
      </c>
      <c r="D55" s="289" t="s">
        <v>117</v>
      </c>
      <c r="E55" s="289" t="s">
        <v>285</v>
      </c>
      <c r="F55" s="289" t="s">
        <v>319</v>
      </c>
      <c r="G55" s="289" t="s">
        <v>320</v>
      </c>
      <c r="H55" s="290">
        <v>6000</v>
      </c>
      <c r="I55" s="293">
        <v>6000</v>
      </c>
      <c r="J55" s="295"/>
      <c r="K55" s="295"/>
      <c r="L55" s="295"/>
      <c r="M55" s="293">
        <v>6000</v>
      </c>
      <c r="N55" s="295"/>
      <c r="O55" s="296"/>
      <c r="P55" s="296"/>
      <c r="Q55" s="296"/>
      <c r="R55" s="299"/>
      <c r="S55" s="290"/>
      <c r="T55" s="299"/>
      <c r="U55" s="299"/>
      <c r="V55" s="295"/>
      <c r="W55" s="295"/>
      <c r="X55" s="295"/>
    </row>
    <row r="56" customHeight="1" spans="1:24">
      <c r="A56" s="289" t="s">
        <v>94</v>
      </c>
      <c r="B56" s="289" t="s">
        <v>357</v>
      </c>
      <c r="C56" s="289" t="s">
        <v>314</v>
      </c>
      <c r="D56" s="289" t="s">
        <v>117</v>
      </c>
      <c r="E56" s="289" t="s">
        <v>285</v>
      </c>
      <c r="F56" s="289" t="s">
        <v>321</v>
      </c>
      <c r="G56" s="289" t="s">
        <v>322</v>
      </c>
      <c r="H56" s="290">
        <v>810</v>
      </c>
      <c r="I56" s="293">
        <v>810</v>
      </c>
      <c r="J56" s="295"/>
      <c r="K56" s="295"/>
      <c r="L56" s="295"/>
      <c r="M56" s="293">
        <v>810</v>
      </c>
      <c r="N56" s="295"/>
      <c r="O56" s="296"/>
      <c r="P56" s="296"/>
      <c r="Q56" s="296"/>
      <c r="R56" s="299"/>
      <c r="S56" s="290"/>
      <c r="T56" s="299"/>
      <c r="U56" s="299"/>
      <c r="V56" s="295"/>
      <c r="W56" s="295"/>
      <c r="X56" s="295"/>
    </row>
    <row r="57" customHeight="1" spans="1:24">
      <c r="A57" s="289" t="s">
        <v>94</v>
      </c>
      <c r="B57" s="289" t="s">
        <v>357</v>
      </c>
      <c r="C57" s="289" t="s">
        <v>314</v>
      </c>
      <c r="D57" s="289" t="s">
        <v>117</v>
      </c>
      <c r="E57" s="289" t="s">
        <v>285</v>
      </c>
      <c r="F57" s="289" t="s">
        <v>323</v>
      </c>
      <c r="G57" s="289" t="s">
        <v>324</v>
      </c>
      <c r="H57" s="290">
        <v>7200</v>
      </c>
      <c r="I57" s="293">
        <v>7200</v>
      </c>
      <c r="J57" s="295"/>
      <c r="K57" s="295"/>
      <c r="L57" s="295"/>
      <c r="M57" s="293">
        <v>7200</v>
      </c>
      <c r="N57" s="295"/>
      <c r="O57" s="296"/>
      <c r="P57" s="296"/>
      <c r="Q57" s="296"/>
      <c r="R57" s="299"/>
      <c r="S57" s="290"/>
      <c r="T57" s="299"/>
      <c r="U57" s="299"/>
      <c r="V57" s="295"/>
      <c r="W57" s="295"/>
      <c r="X57" s="295"/>
    </row>
    <row r="58" customHeight="1" spans="1:24">
      <c r="A58" s="289" t="s">
        <v>94</v>
      </c>
      <c r="B58" s="289" t="s">
        <v>357</v>
      </c>
      <c r="C58" s="289" t="s">
        <v>314</v>
      </c>
      <c r="D58" s="289" t="s">
        <v>117</v>
      </c>
      <c r="E58" s="289" t="s">
        <v>285</v>
      </c>
      <c r="F58" s="289" t="s">
        <v>325</v>
      </c>
      <c r="G58" s="289" t="s">
        <v>326</v>
      </c>
      <c r="H58" s="290">
        <v>2700</v>
      </c>
      <c r="I58" s="293">
        <v>2700</v>
      </c>
      <c r="J58" s="295"/>
      <c r="K58" s="295"/>
      <c r="L58" s="295"/>
      <c r="M58" s="293">
        <v>2700</v>
      </c>
      <c r="N58" s="295"/>
      <c r="O58" s="296"/>
      <c r="P58" s="296"/>
      <c r="Q58" s="296"/>
      <c r="R58" s="299"/>
      <c r="S58" s="290"/>
      <c r="T58" s="299"/>
      <c r="U58" s="299"/>
      <c r="V58" s="295"/>
      <c r="W58" s="295"/>
      <c r="X58" s="295"/>
    </row>
    <row r="59" customHeight="1" spans="1:24">
      <c r="A59" s="289" t="s">
        <v>94</v>
      </c>
      <c r="B59" s="289" t="s">
        <v>357</v>
      </c>
      <c r="C59" s="289" t="s">
        <v>314</v>
      </c>
      <c r="D59" s="289" t="s">
        <v>117</v>
      </c>
      <c r="E59" s="289" t="s">
        <v>285</v>
      </c>
      <c r="F59" s="289" t="s">
        <v>327</v>
      </c>
      <c r="G59" s="289" t="s">
        <v>328</v>
      </c>
      <c r="H59" s="290">
        <v>3000</v>
      </c>
      <c r="I59" s="293">
        <v>3000</v>
      </c>
      <c r="J59" s="295"/>
      <c r="K59" s="295"/>
      <c r="L59" s="295"/>
      <c r="M59" s="293">
        <v>3000</v>
      </c>
      <c r="N59" s="295"/>
      <c r="O59" s="296"/>
      <c r="P59" s="296"/>
      <c r="Q59" s="296"/>
      <c r="R59" s="299"/>
      <c r="S59" s="290"/>
      <c r="T59" s="299"/>
      <c r="U59" s="299"/>
      <c r="V59" s="295"/>
      <c r="W59" s="295"/>
      <c r="X59" s="295"/>
    </row>
    <row r="60" customHeight="1" spans="1:24">
      <c r="A60" s="289" t="s">
        <v>94</v>
      </c>
      <c r="B60" s="289" t="s">
        <v>357</v>
      </c>
      <c r="C60" s="289" t="s">
        <v>314</v>
      </c>
      <c r="D60" s="289" t="s">
        <v>135</v>
      </c>
      <c r="E60" s="289" t="s">
        <v>351</v>
      </c>
      <c r="F60" s="289" t="s">
        <v>323</v>
      </c>
      <c r="G60" s="289" t="s">
        <v>324</v>
      </c>
      <c r="H60" s="290">
        <v>13200</v>
      </c>
      <c r="I60" s="293">
        <v>13200</v>
      </c>
      <c r="J60" s="295"/>
      <c r="K60" s="295"/>
      <c r="L60" s="295"/>
      <c r="M60" s="293">
        <v>13200</v>
      </c>
      <c r="N60" s="295"/>
      <c r="O60" s="296"/>
      <c r="P60" s="296"/>
      <c r="Q60" s="296"/>
      <c r="R60" s="299"/>
      <c r="S60" s="290"/>
      <c r="T60" s="299"/>
      <c r="U60" s="299"/>
      <c r="V60" s="295"/>
      <c r="W60" s="295"/>
      <c r="X60" s="295"/>
    </row>
    <row r="61" customHeight="1" spans="1:24">
      <c r="A61" s="289" t="s">
        <v>94</v>
      </c>
      <c r="B61" s="289" t="s">
        <v>357</v>
      </c>
      <c r="C61" s="289" t="s">
        <v>314</v>
      </c>
      <c r="D61" s="289" t="s">
        <v>135</v>
      </c>
      <c r="E61" s="289" t="s">
        <v>351</v>
      </c>
      <c r="F61" s="289" t="s">
        <v>327</v>
      </c>
      <c r="G61" s="289" t="s">
        <v>328</v>
      </c>
      <c r="H61" s="290">
        <v>71600</v>
      </c>
      <c r="I61" s="293">
        <v>71600</v>
      </c>
      <c r="J61" s="295"/>
      <c r="K61" s="295"/>
      <c r="L61" s="295"/>
      <c r="M61" s="293">
        <v>71600</v>
      </c>
      <c r="N61" s="295"/>
      <c r="O61" s="296"/>
      <c r="P61" s="296"/>
      <c r="Q61" s="296"/>
      <c r="R61" s="299"/>
      <c r="S61" s="290"/>
      <c r="T61" s="299"/>
      <c r="U61" s="299"/>
      <c r="V61" s="295"/>
      <c r="W61" s="295"/>
      <c r="X61" s="295"/>
    </row>
    <row r="62" customHeight="1" spans="1:24">
      <c r="A62" s="289" t="s">
        <v>94</v>
      </c>
      <c r="B62" s="289" t="s">
        <v>357</v>
      </c>
      <c r="C62" s="289" t="s">
        <v>314</v>
      </c>
      <c r="D62" s="289" t="s">
        <v>137</v>
      </c>
      <c r="E62" s="289" t="s">
        <v>354</v>
      </c>
      <c r="F62" s="289" t="s">
        <v>323</v>
      </c>
      <c r="G62" s="289" t="s">
        <v>324</v>
      </c>
      <c r="H62" s="290">
        <v>300</v>
      </c>
      <c r="I62" s="293">
        <v>300</v>
      </c>
      <c r="J62" s="295"/>
      <c r="K62" s="295"/>
      <c r="L62" s="295"/>
      <c r="M62" s="293">
        <v>300</v>
      </c>
      <c r="N62" s="295"/>
      <c r="O62" s="296"/>
      <c r="P62" s="296"/>
      <c r="Q62" s="296"/>
      <c r="R62" s="299"/>
      <c r="S62" s="290"/>
      <c r="T62" s="299"/>
      <c r="U62" s="299"/>
      <c r="V62" s="295"/>
      <c r="W62" s="295"/>
      <c r="X62" s="295"/>
    </row>
    <row r="63" customHeight="1" spans="1:24">
      <c r="A63" s="289" t="s">
        <v>94</v>
      </c>
      <c r="B63" s="289" t="s">
        <v>357</v>
      </c>
      <c r="C63" s="289" t="s">
        <v>314</v>
      </c>
      <c r="D63" s="289" t="s">
        <v>137</v>
      </c>
      <c r="E63" s="289" t="s">
        <v>354</v>
      </c>
      <c r="F63" s="289" t="s">
        <v>327</v>
      </c>
      <c r="G63" s="289" t="s">
        <v>328</v>
      </c>
      <c r="H63" s="290">
        <v>1600</v>
      </c>
      <c r="I63" s="293">
        <v>1600</v>
      </c>
      <c r="J63" s="295"/>
      <c r="K63" s="295"/>
      <c r="L63" s="295"/>
      <c r="M63" s="293">
        <v>1600</v>
      </c>
      <c r="N63" s="295"/>
      <c r="O63" s="296"/>
      <c r="P63" s="296"/>
      <c r="Q63" s="296"/>
      <c r="R63" s="299"/>
      <c r="S63" s="290"/>
      <c r="T63" s="299"/>
      <c r="U63" s="299"/>
      <c r="V63" s="295"/>
      <c r="W63" s="295"/>
      <c r="X63" s="295"/>
    </row>
    <row r="64" customHeight="1" spans="1:24">
      <c r="A64" s="289" t="s">
        <v>94</v>
      </c>
      <c r="B64" s="289" t="s">
        <v>358</v>
      </c>
      <c r="C64" s="289" t="s">
        <v>330</v>
      </c>
      <c r="D64" s="289" t="s">
        <v>109</v>
      </c>
      <c r="E64" s="289" t="s">
        <v>339</v>
      </c>
      <c r="F64" s="289" t="s">
        <v>331</v>
      </c>
      <c r="G64" s="289" t="s">
        <v>330</v>
      </c>
      <c r="H64" s="290">
        <v>9000</v>
      </c>
      <c r="I64" s="293">
        <v>9000</v>
      </c>
      <c r="J64" s="295"/>
      <c r="K64" s="295"/>
      <c r="L64" s="295"/>
      <c r="M64" s="293">
        <v>9000</v>
      </c>
      <c r="N64" s="295"/>
      <c r="O64" s="296"/>
      <c r="P64" s="296"/>
      <c r="Q64" s="296"/>
      <c r="R64" s="299"/>
      <c r="S64" s="290"/>
      <c r="T64" s="299"/>
      <c r="U64" s="299"/>
      <c r="V64" s="295"/>
      <c r="W64" s="295"/>
      <c r="X64" s="295"/>
    </row>
    <row r="65" customHeight="1" spans="1:24">
      <c r="A65" s="289" t="s">
        <v>94</v>
      </c>
      <c r="B65" s="289" t="s">
        <v>358</v>
      </c>
      <c r="C65" s="289" t="s">
        <v>330</v>
      </c>
      <c r="D65" s="289" t="s">
        <v>117</v>
      </c>
      <c r="E65" s="289" t="s">
        <v>285</v>
      </c>
      <c r="F65" s="289" t="s">
        <v>331</v>
      </c>
      <c r="G65" s="289" t="s">
        <v>330</v>
      </c>
      <c r="H65" s="290">
        <v>1080</v>
      </c>
      <c r="I65" s="293">
        <v>1080</v>
      </c>
      <c r="J65" s="295"/>
      <c r="K65" s="295"/>
      <c r="L65" s="295"/>
      <c r="M65" s="293">
        <v>1080</v>
      </c>
      <c r="N65" s="295"/>
      <c r="O65" s="296"/>
      <c r="P65" s="296"/>
      <c r="Q65" s="296"/>
      <c r="R65" s="299"/>
      <c r="S65" s="290"/>
      <c r="T65" s="299"/>
      <c r="U65" s="299"/>
      <c r="V65" s="295"/>
      <c r="W65" s="295"/>
      <c r="X65" s="295"/>
    </row>
    <row r="66" customHeight="1" spans="1:24">
      <c r="A66" s="289" t="s">
        <v>94</v>
      </c>
      <c r="B66" s="289" t="s">
        <v>359</v>
      </c>
      <c r="C66" s="289" t="s">
        <v>360</v>
      </c>
      <c r="D66" s="289" t="s">
        <v>109</v>
      </c>
      <c r="E66" s="289" t="s">
        <v>339</v>
      </c>
      <c r="F66" s="289" t="s">
        <v>288</v>
      </c>
      <c r="G66" s="289" t="s">
        <v>289</v>
      </c>
      <c r="H66" s="290">
        <v>1032660</v>
      </c>
      <c r="I66" s="293">
        <v>1032660</v>
      </c>
      <c r="J66" s="295"/>
      <c r="K66" s="295"/>
      <c r="L66" s="295"/>
      <c r="M66" s="293">
        <v>1032660</v>
      </c>
      <c r="N66" s="295"/>
      <c r="O66" s="296"/>
      <c r="P66" s="296"/>
      <c r="Q66" s="296"/>
      <c r="R66" s="299"/>
      <c r="S66" s="290"/>
      <c r="T66" s="299"/>
      <c r="U66" s="299"/>
      <c r="V66" s="295"/>
      <c r="W66" s="295"/>
      <c r="X66" s="295"/>
    </row>
    <row r="67" customHeight="1" spans="1:24">
      <c r="A67" s="289" t="s">
        <v>94</v>
      </c>
      <c r="B67" s="289" t="s">
        <v>361</v>
      </c>
      <c r="C67" s="289" t="s">
        <v>333</v>
      </c>
      <c r="D67" s="289" t="s">
        <v>109</v>
      </c>
      <c r="E67" s="289" t="s">
        <v>339</v>
      </c>
      <c r="F67" s="289" t="s">
        <v>334</v>
      </c>
      <c r="G67" s="289" t="s">
        <v>335</v>
      </c>
      <c r="H67" s="290">
        <v>1569640.08</v>
      </c>
      <c r="I67" s="293">
        <v>1569640.08</v>
      </c>
      <c r="J67" s="295"/>
      <c r="K67" s="295"/>
      <c r="L67" s="295"/>
      <c r="M67" s="293">
        <v>1569640.08</v>
      </c>
      <c r="N67" s="295"/>
      <c r="O67" s="296"/>
      <c r="P67" s="296"/>
      <c r="Q67" s="296"/>
      <c r="R67" s="299"/>
      <c r="S67" s="290"/>
      <c r="T67" s="299"/>
      <c r="U67" s="299"/>
      <c r="V67" s="295"/>
      <c r="W67" s="295"/>
      <c r="X67" s="295"/>
    </row>
    <row r="68" customHeight="1" spans="1:24">
      <c r="A68" s="289" t="s">
        <v>94</v>
      </c>
      <c r="B68" s="289" t="s">
        <v>362</v>
      </c>
      <c r="C68" s="289" t="s">
        <v>337</v>
      </c>
      <c r="D68" s="289" t="s">
        <v>117</v>
      </c>
      <c r="E68" s="289" t="s">
        <v>285</v>
      </c>
      <c r="F68" s="289" t="s">
        <v>288</v>
      </c>
      <c r="G68" s="289" t="s">
        <v>289</v>
      </c>
      <c r="H68" s="290">
        <v>48060</v>
      </c>
      <c r="I68" s="293">
        <v>48060</v>
      </c>
      <c r="J68" s="295"/>
      <c r="K68" s="295"/>
      <c r="L68" s="295"/>
      <c r="M68" s="293">
        <v>48060</v>
      </c>
      <c r="N68" s="295"/>
      <c r="O68" s="296"/>
      <c r="P68" s="296"/>
      <c r="Q68" s="296"/>
      <c r="R68" s="299"/>
      <c r="S68" s="290"/>
      <c r="T68" s="299"/>
      <c r="U68" s="299"/>
      <c r="V68" s="295"/>
      <c r="W68" s="295"/>
      <c r="X68" s="295"/>
    </row>
    <row r="69" customHeight="1" spans="1:24">
      <c r="A69" s="289" t="s">
        <v>94</v>
      </c>
      <c r="B69" s="289" t="s">
        <v>362</v>
      </c>
      <c r="C69" s="289" t="s">
        <v>337</v>
      </c>
      <c r="D69" s="289" t="s">
        <v>117</v>
      </c>
      <c r="E69" s="289" t="s">
        <v>285</v>
      </c>
      <c r="F69" s="289" t="s">
        <v>290</v>
      </c>
      <c r="G69" s="289" t="s">
        <v>291</v>
      </c>
      <c r="H69" s="290">
        <v>68400</v>
      </c>
      <c r="I69" s="293">
        <v>68400</v>
      </c>
      <c r="J69" s="295"/>
      <c r="K69" s="295"/>
      <c r="L69" s="295"/>
      <c r="M69" s="293">
        <v>68400</v>
      </c>
      <c r="N69" s="295"/>
      <c r="O69" s="296"/>
      <c r="P69" s="296"/>
      <c r="Q69" s="296"/>
      <c r="R69" s="299"/>
      <c r="S69" s="290"/>
      <c r="T69" s="299"/>
      <c r="U69" s="299"/>
      <c r="V69" s="295"/>
      <c r="W69" s="295"/>
      <c r="X69" s="295"/>
    </row>
    <row r="70" customHeight="1" spans="1:24">
      <c r="A70" s="289" t="s">
        <v>94</v>
      </c>
      <c r="B70" s="289" t="s">
        <v>363</v>
      </c>
      <c r="C70" s="289" t="s">
        <v>284</v>
      </c>
      <c r="D70" s="289" t="s">
        <v>117</v>
      </c>
      <c r="E70" s="289" t="s">
        <v>285</v>
      </c>
      <c r="F70" s="289" t="s">
        <v>286</v>
      </c>
      <c r="G70" s="289" t="s">
        <v>287</v>
      </c>
      <c r="H70" s="290">
        <v>120300</v>
      </c>
      <c r="I70" s="293">
        <v>120300</v>
      </c>
      <c r="J70" s="295"/>
      <c r="K70" s="295"/>
      <c r="L70" s="295"/>
      <c r="M70" s="293">
        <v>120300</v>
      </c>
      <c r="N70" s="295"/>
      <c r="O70" s="296"/>
      <c r="P70" s="296"/>
      <c r="Q70" s="296"/>
      <c r="R70" s="299"/>
      <c r="S70" s="290"/>
      <c r="T70" s="299"/>
      <c r="U70" s="299"/>
      <c r="V70" s="295"/>
      <c r="W70" s="295"/>
      <c r="X70" s="295"/>
    </row>
    <row r="71" customHeight="1" spans="1:24">
      <c r="A71" s="289" t="s">
        <v>94</v>
      </c>
      <c r="B71" s="289" t="s">
        <v>363</v>
      </c>
      <c r="C71" s="289" t="s">
        <v>284</v>
      </c>
      <c r="D71" s="289" t="s">
        <v>117</v>
      </c>
      <c r="E71" s="289" t="s">
        <v>285</v>
      </c>
      <c r="F71" s="289" t="s">
        <v>288</v>
      </c>
      <c r="G71" s="289" t="s">
        <v>289</v>
      </c>
      <c r="H71" s="290">
        <v>10025</v>
      </c>
      <c r="I71" s="293">
        <v>10025</v>
      </c>
      <c r="J71" s="295"/>
      <c r="K71" s="295"/>
      <c r="L71" s="295"/>
      <c r="M71" s="293">
        <v>10025</v>
      </c>
      <c r="N71" s="295"/>
      <c r="O71" s="296"/>
      <c r="P71" s="296"/>
      <c r="Q71" s="296"/>
      <c r="R71" s="299"/>
      <c r="S71" s="290"/>
      <c r="T71" s="299"/>
      <c r="U71" s="299"/>
      <c r="V71" s="295"/>
      <c r="W71" s="295"/>
      <c r="X71" s="295"/>
    </row>
    <row r="72" customHeight="1" spans="1:24">
      <c r="A72" s="289" t="s">
        <v>94</v>
      </c>
      <c r="B72" s="289" t="s">
        <v>363</v>
      </c>
      <c r="C72" s="289" t="s">
        <v>284</v>
      </c>
      <c r="D72" s="289" t="s">
        <v>117</v>
      </c>
      <c r="E72" s="289" t="s">
        <v>285</v>
      </c>
      <c r="F72" s="289" t="s">
        <v>290</v>
      </c>
      <c r="G72" s="289" t="s">
        <v>291</v>
      </c>
      <c r="H72" s="290">
        <v>170880</v>
      </c>
      <c r="I72" s="293">
        <v>170880</v>
      </c>
      <c r="J72" s="295"/>
      <c r="K72" s="295"/>
      <c r="L72" s="295"/>
      <c r="M72" s="293">
        <v>170880</v>
      </c>
      <c r="N72" s="295"/>
      <c r="O72" s="296"/>
      <c r="P72" s="296"/>
      <c r="Q72" s="296"/>
      <c r="R72" s="299"/>
      <c r="S72" s="290"/>
      <c r="T72" s="299"/>
      <c r="U72" s="299"/>
      <c r="V72" s="295"/>
      <c r="W72" s="295"/>
      <c r="X72" s="295"/>
    </row>
    <row r="73" customHeight="1" spans="1:24">
      <c r="A73" s="300" t="s">
        <v>191</v>
      </c>
      <c r="B73" s="301"/>
      <c r="C73" s="301"/>
      <c r="D73" s="301"/>
      <c r="E73" s="301"/>
      <c r="F73" s="301"/>
      <c r="G73" s="302"/>
      <c r="H73" s="290">
        <v>11414443.08</v>
      </c>
      <c r="I73" s="293">
        <v>11414443.08</v>
      </c>
      <c r="J73" s="303"/>
      <c r="K73" s="303"/>
      <c r="L73" s="303"/>
      <c r="M73" s="293">
        <v>11414443.08</v>
      </c>
      <c r="N73" s="303"/>
      <c r="O73" s="294"/>
      <c r="P73" s="294"/>
      <c r="Q73" s="294"/>
      <c r="R73" s="290"/>
      <c r="S73" s="290"/>
      <c r="T73" s="290"/>
      <c r="U73" s="290"/>
      <c r="V73" s="290"/>
      <c r="W73" s="290"/>
      <c r="X73" s="290"/>
    </row>
  </sheetData>
  <mergeCells count="30">
    <mergeCell ref="A2:X2"/>
    <mergeCell ref="A3:I3"/>
    <mergeCell ref="H4:X4"/>
    <mergeCell ref="I5:N5"/>
    <mergeCell ref="O5:Q5"/>
    <mergeCell ref="S5:X5"/>
    <mergeCell ref="I6:J6"/>
    <mergeCell ref="A73:G73"/>
    <mergeCell ref="A4:A7"/>
    <mergeCell ref="B4:B7"/>
    <mergeCell ref="C4:C7"/>
    <mergeCell ref="D4:D7"/>
    <mergeCell ref="E4:E7"/>
    <mergeCell ref="F4:F7"/>
    <mergeCell ref="G4:G7"/>
    <mergeCell ref="H5:H7"/>
    <mergeCell ref="K6:K7"/>
    <mergeCell ref="L6:L7"/>
    <mergeCell ref="M6:M7"/>
    <mergeCell ref="N6:N7"/>
    <mergeCell ref="O6:O7"/>
    <mergeCell ref="P6:P7"/>
    <mergeCell ref="Q6:Q7"/>
    <mergeCell ref="R5:R7"/>
    <mergeCell ref="S6:S7"/>
    <mergeCell ref="T6:T7"/>
    <mergeCell ref="U6:U7"/>
    <mergeCell ref="V6:V7"/>
    <mergeCell ref="W6:W7"/>
    <mergeCell ref="X6:X7"/>
  </mergeCells>
  <printOptions horizontalCentered="1"/>
  <pageMargins left="0.393055555555556" right="0.393055555555556" top="0.511805555555556" bottom="0.511805555555556" header="0.314583333333333" footer="0.314583333333333"/>
  <pageSetup paperSize="9" scale="52" orientation="landscape" horizontalDpi="600" verticalDpi="600"/>
  <headerFooter>
    <oddFooter>&amp;C&amp;"-"&amp;16-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34"/>
  <sheetViews>
    <sheetView zoomScaleSheetLayoutView="60" topLeftCell="B2" workbookViewId="0">
      <selection activeCell="I29" sqref="I29"/>
    </sheetView>
  </sheetViews>
  <sheetFormatPr defaultColWidth="8.88571428571429" defaultRowHeight="14.25" customHeight="1"/>
  <cols>
    <col min="1" max="1" width="13.5714285714286" style="85" customWidth="1"/>
    <col min="2" max="2" width="18.8571428571429" style="85" customWidth="1"/>
    <col min="3" max="3" width="37.1428571428571" style="85" customWidth="1"/>
    <col min="4" max="4" width="16.5714285714286" style="85" customWidth="1"/>
    <col min="5" max="5" width="7.71428571428571" style="85" customWidth="1"/>
    <col min="6" max="6" width="21.5714285714286" style="85" customWidth="1"/>
    <col min="7" max="7" width="6" style="85" customWidth="1"/>
    <col min="8" max="8" width="11.2857142857143" style="85" customWidth="1"/>
    <col min="9" max="9" width="12.2857142857143" style="85" customWidth="1"/>
    <col min="10" max="10" width="12.5714285714286" style="85" customWidth="1"/>
    <col min="11" max="11" width="11.4285714285714" style="85" customWidth="1"/>
    <col min="12" max="12" width="7.57142857142857" style="85" customWidth="1"/>
    <col min="13" max="13" width="9.14285714285714" style="85" customWidth="1"/>
    <col min="14" max="14" width="11.1428571428571" style="85" customWidth="1"/>
    <col min="15" max="15" width="7.57142857142857" style="85" customWidth="1"/>
    <col min="16" max="16" width="8" style="85" customWidth="1"/>
    <col min="17" max="17" width="7" style="85" customWidth="1"/>
    <col min="18" max="18" width="11.2857142857143" style="85" customWidth="1"/>
    <col min="19" max="19" width="5.85714285714286" style="85" customWidth="1"/>
    <col min="20" max="20" width="6" style="85" customWidth="1"/>
    <col min="21" max="21" width="11.4285714285714" style="85" customWidth="1"/>
    <col min="22" max="22" width="6.57142857142857" style="85" customWidth="1"/>
    <col min="23" max="23" width="5.71428571428571" style="85" customWidth="1"/>
    <col min="24" max="24" width="9.13333333333333" style="85" customWidth="1"/>
    <col min="25" max="16384" width="9.13333333333333" style="85"/>
  </cols>
  <sheetData>
    <row r="1" ht="13.5" customHeight="1" spans="5:23">
      <c r="E1" s="274"/>
      <c r="F1" s="274"/>
      <c r="G1" s="274"/>
      <c r="H1" s="274"/>
      <c r="I1" s="87"/>
      <c r="J1" s="87"/>
      <c r="K1" s="87"/>
      <c r="L1" s="87"/>
      <c r="M1" s="87"/>
      <c r="N1" s="87"/>
      <c r="O1" s="87"/>
      <c r="P1" s="87"/>
      <c r="Q1" s="87"/>
      <c r="W1" s="88"/>
    </row>
    <row r="2" ht="27.75" customHeight="1" spans="1:23">
      <c r="A2" s="71" t="s">
        <v>9</v>
      </c>
      <c r="B2" s="71"/>
      <c r="C2" s="71"/>
      <c r="D2" s="71"/>
      <c r="E2" s="71"/>
      <c r="F2" s="71"/>
      <c r="G2" s="71"/>
      <c r="H2" s="71"/>
      <c r="I2" s="71"/>
      <c r="J2" s="71"/>
      <c r="K2" s="71"/>
      <c r="L2" s="71"/>
      <c r="M2" s="71"/>
      <c r="N2" s="71"/>
      <c r="O2" s="71"/>
      <c r="P2" s="71"/>
      <c r="Q2" s="71"/>
      <c r="R2" s="71"/>
      <c r="S2" s="71"/>
      <c r="T2" s="71"/>
      <c r="U2" s="71"/>
      <c r="V2" s="71"/>
      <c r="W2" s="71"/>
    </row>
    <row r="3" ht="21" customHeight="1" spans="1:23">
      <c r="A3" s="167" t="s">
        <v>21</v>
      </c>
      <c r="B3" s="167"/>
      <c r="C3" s="275"/>
      <c r="D3" s="275"/>
      <c r="E3" s="275"/>
      <c r="F3" s="275"/>
      <c r="G3" s="275"/>
      <c r="H3" s="275"/>
      <c r="I3" s="91"/>
      <c r="J3" s="91"/>
      <c r="K3" s="91"/>
      <c r="L3" s="91"/>
      <c r="M3" s="91"/>
      <c r="N3" s="91"/>
      <c r="O3" s="91"/>
      <c r="P3" s="91"/>
      <c r="Q3" s="91"/>
      <c r="W3" s="164" t="s">
        <v>241</v>
      </c>
    </row>
    <row r="4" ht="15.75" customHeight="1" spans="1:23">
      <c r="A4" s="133" t="s">
        <v>364</v>
      </c>
      <c r="B4" s="133" t="s">
        <v>249</v>
      </c>
      <c r="C4" s="133" t="s">
        <v>250</v>
      </c>
      <c r="D4" s="133" t="s">
        <v>365</v>
      </c>
      <c r="E4" s="133" t="s">
        <v>251</v>
      </c>
      <c r="F4" s="133" t="s">
        <v>252</v>
      </c>
      <c r="G4" s="133" t="s">
        <v>366</v>
      </c>
      <c r="H4" s="133" t="s">
        <v>367</v>
      </c>
      <c r="I4" s="133" t="s">
        <v>75</v>
      </c>
      <c r="J4" s="96" t="s">
        <v>368</v>
      </c>
      <c r="K4" s="96"/>
      <c r="L4" s="96"/>
      <c r="M4" s="96"/>
      <c r="N4" s="96" t="s">
        <v>258</v>
      </c>
      <c r="O4" s="96"/>
      <c r="P4" s="96"/>
      <c r="Q4" s="282" t="s">
        <v>81</v>
      </c>
      <c r="R4" s="96" t="s">
        <v>82</v>
      </c>
      <c r="S4" s="96"/>
      <c r="T4" s="96"/>
      <c r="U4" s="96"/>
      <c r="V4" s="96"/>
      <c r="W4" s="96"/>
    </row>
    <row r="5" ht="17.25" customHeight="1" spans="1:23">
      <c r="A5" s="133"/>
      <c r="B5" s="133"/>
      <c r="C5" s="133"/>
      <c r="D5" s="133"/>
      <c r="E5" s="133"/>
      <c r="F5" s="133"/>
      <c r="G5" s="133"/>
      <c r="H5" s="133"/>
      <c r="I5" s="133"/>
      <c r="J5" s="96" t="s">
        <v>78</v>
      </c>
      <c r="K5" s="96"/>
      <c r="L5" s="282" t="s">
        <v>79</v>
      </c>
      <c r="M5" s="282" t="s">
        <v>80</v>
      </c>
      <c r="N5" s="282" t="s">
        <v>78</v>
      </c>
      <c r="O5" s="282" t="s">
        <v>79</v>
      </c>
      <c r="P5" s="282" t="s">
        <v>80</v>
      </c>
      <c r="Q5" s="282"/>
      <c r="R5" s="282" t="s">
        <v>77</v>
      </c>
      <c r="S5" s="282" t="s">
        <v>84</v>
      </c>
      <c r="T5" s="282" t="s">
        <v>369</v>
      </c>
      <c r="U5" s="285" t="s">
        <v>86</v>
      </c>
      <c r="V5" s="282" t="s">
        <v>87</v>
      </c>
      <c r="W5" s="282" t="s">
        <v>88</v>
      </c>
    </row>
    <row r="6" ht="36" customHeight="1" spans="1:23">
      <c r="A6" s="133"/>
      <c r="B6" s="133"/>
      <c r="C6" s="133"/>
      <c r="D6" s="133"/>
      <c r="E6" s="133"/>
      <c r="F6" s="133"/>
      <c r="G6" s="133"/>
      <c r="H6" s="133"/>
      <c r="I6" s="133"/>
      <c r="J6" s="283" t="s">
        <v>77</v>
      </c>
      <c r="K6" s="283" t="s">
        <v>370</v>
      </c>
      <c r="L6" s="282"/>
      <c r="M6" s="282"/>
      <c r="N6" s="282"/>
      <c r="O6" s="282"/>
      <c r="P6" s="282"/>
      <c r="Q6" s="282"/>
      <c r="R6" s="282"/>
      <c r="S6" s="282"/>
      <c r="T6" s="282"/>
      <c r="U6" s="285"/>
      <c r="V6" s="282"/>
      <c r="W6" s="282"/>
    </row>
    <row r="7" ht="19" customHeight="1" spans="1:23">
      <c r="A7" s="276">
        <v>1</v>
      </c>
      <c r="B7" s="276">
        <v>2</v>
      </c>
      <c r="C7" s="276">
        <v>3</v>
      </c>
      <c r="D7" s="276">
        <v>4</v>
      </c>
      <c r="E7" s="276">
        <v>5</v>
      </c>
      <c r="F7" s="276">
        <v>6</v>
      </c>
      <c r="G7" s="276">
        <v>7</v>
      </c>
      <c r="H7" s="276">
        <v>8</v>
      </c>
      <c r="I7" s="276">
        <v>9</v>
      </c>
      <c r="J7" s="276">
        <v>10</v>
      </c>
      <c r="K7" s="276">
        <v>11</v>
      </c>
      <c r="L7" s="276">
        <v>12</v>
      </c>
      <c r="M7" s="276">
        <v>13</v>
      </c>
      <c r="N7" s="276">
        <v>14</v>
      </c>
      <c r="O7" s="276">
        <v>15</v>
      </c>
      <c r="P7" s="276">
        <v>16</v>
      </c>
      <c r="Q7" s="276">
        <v>17</v>
      </c>
      <c r="R7" s="276">
        <v>18</v>
      </c>
      <c r="S7" s="276">
        <v>19</v>
      </c>
      <c r="T7" s="276">
        <v>20</v>
      </c>
      <c r="U7" s="286">
        <v>21</v>
      </c>
      <c r="V7" s="276">
        <v>22</v>
      </c>
      <c r="W7" s="276">
        <v>23</v>
      </c>
    </row>
    <row r="8" ht="19" customHeight="1" spans="1:23">
      <c r="A8" s="24" t="s">
        <v>371</v>
      </c>
      <c r="B8" s="24" t="s">
        <v>372</v>
      </c>
      <c r="C8" s="24" t="s">
        <v>373</v>
      </c>
      <c r="D8" s="24" t="s">
        <v>90</v>
      </c>
      <c r="E8" s="24" t="s">
        <v>151</v>
      </c>
      <c r="F8" s="24" t="s">
        <v>374</v>
      </c>
      <c r="G8" s="24" t="s">
        <v>375</v>
      </c>
      <c r="H8" s="24" t="s">
        <v>316</v>
      </c>
      <c r="I8" s="25">
        <v>160583.41</v>
      </c>
      <c r="J8" s="284"/>
      <c r="K8" s="25"/>
      <c r="L8" s="25"/>
      <c r="M8" s="284"/>
      <c r="N8" s="25"/>
      <c r="O8" s="25"/>
      <c r="P8" s="25"/>
      <c r="Q8" s="284"/>
      <c r="R8" s="25">
        <v>160583.41</v>
      </c>
      <c r="S8" s="284"/>
      <c r="T8" s="284"/>
      <c r="U8" s="284">
        <v>160583.41</v>
      </c>
      <c r="V8" s="284"/>
      <c r="W8" s="284"/>
    </row>
    <row r="9" ht="19" customHeight="1" spans="1:23">
      <c r="A9" s="24" t="s">
        <v>371</v>
      </c>
      <c r="B9" s="24" t="s">
        <v>376</v>
      </c>
      <c r="C9" s="24" t="s">
        <v>377</v>
      </c>
      <c r="D9" s="24" t="s">
        <v>90</v>
      </c>
      <c r="E9" s="24" t="s">
        <v>123</v>
      </c>
      <c r="F9" s="24" t="s">
        <v>378</v>
      </c>
      <c r="G9" s="24" t="s">
        <v>379</v>
      </c>
      <c r="H9" s="24" t="s">
        <v>353</v>
      </c>
      <c r="I9" s="25">
        <v>8640</v>
      </c>
      <c r="J9" s="284">
        <v>8640</v>
      </c>
      <c r="K9" s="25">
        <v>8640</v>
      </c>
      <c r="L9" s="25"/>
      <c r="M9" s="284"/>
      <c r="N9" s="25"/>
      <c r="O9" s="25"/>
      <c r="P9" s="25"/>
      <c r="Q9" s="284"/>
      <c r="R9" s="25"/>
      <c r="S9" s="284"/>
      <c r="T9" s="284"/>
      <c r="U9" s="284"/>
      <c r="V9" s="284"/>
      <c r="W9" s="284"/>
    </row>
    <row r="10" ht="19" customHeight="1" spans="1:23">
      <c r="A10" s="24" t="s">
        <v>371</v>
      </c>
      <c r="B10" s="24" t="s">
        <v>380</v>
      </c>
      <c r="C10" s="24" t="s">
        <v>381</v>
      </c>
      <c r="D10" s="24" t="s">
        <v>90</v>
      </c>
      <c r="E10" s="24" t="s">
        <v>123</v>
      </c>
      <c r="F10" s="24" t="s">
        <v>378</v>
      </c>
      <c r="G10" s="24" t="s">
        <v>375</v>
      </c>
      <c r="H10" s="24" t="s">
        <v>316</v>
      </c>
      <c r="I10" s="25">
        <v>4092.6</v>
      </c>
      <c r="J10" s="284"/>
      <c r="K10" s="25"/>
      <c r="L10" s="25"/>
      <c r="M10" s="284"/>
      <c r="N10" s="25"/>
      <c r="O10" s="25"/>
      <c r="P10" s="25"/>
      <c r="Q10" s="284"/>
      <c r="R10" s="25">
        <v>4092.6</v>
      </c>
      <c r="S10" s="284"/>
      <c r="T10" s="284"/>
      <c r="U10" s="284">
        <v>4092.6</v>
      </c>
      <c r="V10" s="284"/>
      <c r="W10" s="284"/>
    </row>
    <row r="11" ht="19" customHeight="1" spans="1:23">
      <c r="A11" s="24" t="s">
        <v>371</v>
      </c>
      <c r="B11" s="24" t="s">
        <v>382</v>
      </c>
      <c r="C11" s="24" t="s">
        <v>383</v>
      </c>
      <c r="D11" s="24" t="s">
        <v>90</v>
      </c>
      <c r="E11" s="24" t="s">
        <v>173</v>
      </c>
      <c r="F11" s="24" t="s">
        <v>384</v>
      </c>
      <c r="G11" s="24" t="s">
        <v>385</v>
      </c>
      <c r="H11" s="24" t="s">
        <v>386</v>
      </c>
      <c r="I11" s="25">
        <v>6500000</v>
      </c>
      <c r="J11" s="284"/>
      <c r="K11" s="25"/>
      <c r="L11" s="25"/>
      <c r="M11" s="284"/>
      <c r="N11" s="25">
        <v>6500000</v>
      </c>
      <c r="O11" s="25"/>
      <c r="P11" s="25"/>
      <c r="Q11" s="284"/>
      <c r="R11" s="25"/>
      <c r="S11" s="284"/>
      <c r="T11" s="284"/>
      <c r="U11" s="284"/>
      <c r="V11" s="284"/>
      <c r="W11" s="284"/>
    </row>
    <row r="12" ht="19" customHeight="1" spans="1:23">
      <c r="A12" s="24" t="s">
        <v>371</v>
      </c>
      <c r="B12" s="24" t="s">
        <v>387</v>
      </c>
      <c r="C12" s="24" t="s">
        <v>388</v>
      </c>
      <c r="D12" s="24" t="s">
        <v>90</v>
      </c>
      <c r="E12" s="24" t="s">
        <v>113</v>
      </c>
      <c r="F12" s="24" t="s">
        <v>389</v>
      </c>
      <c r="G12" s="24" t="s">
        <v>375</v>
      </c>
      <c r="H12" s="24" t="s">
        <v>316</v>
      </c>
      <c r="I12" s="25">
        <v>56000</v>
      </c>
      <c r="J12" s="284">
        <v>56000</v>
      </c>
      <c r="K12" s="25">
        <v>56000</v>
      </c>
      <c r="L12" s="25"/>
      <c r="M12" s="284"/>
      <c r="N12" s="25"/>
      <c r="O12" s="25"/>
      <c r="P12" s="25"/>
      <c r="Q12" s="284"/>
      <c r="R12" s="25"/>
      <c r="S12" s="284"/>
      <c r="T12" s="284"/>
      <c r="U12" s="284"/>
      <c r="V12" s="284"/>
      <c r="W12" s="284"/>
    </row>
    <row r="13" ht="19" customHeight="1" spans="1:23">
      <c r="A13" s="24" t="s">
        <v>371</v>
      </c>
      <c r="B13" s="24" t="s">
        <v>387</v>
      </c>
      <c r="C13" s="24" t="s">
        <v>388</v>
      </c>
      <c r="D13" s="24" t="s">
        <v>90</v>
      </c>
      <c r="E13" s="24" t="s">
        <v>113</v>
      </c>
      <c r="F13" s="24" t="s">
        <v>389</v>
      </c>
      <c r="G13" s="24" t="s">
        <v>390</v>
      </c>
      <c r="H13" s="24" t="s">
        <v>245</v>
      </c>
      <c r="I13" s="25">
        <v>12000</v>
      </c>
      <c r="J13" s="284">
        <v>12000</v>
      </c>
      <c r="K13" s="25">
        <v>12000</v>
      </c>
      <c r="L13" s="25"/>
      <c r="M13" s="284"/>
      <c r="N13" s="25"/>
      <c r="O13" s="25"/>
      <c r="P13" s="25"/>
      <c r="Q13" s="284"/>
      <c r="R13" s="25"/>
      <c r="S13" s="284"/>
      <c r="T13" s="284"/>
      <c r="U13" s="284"/>
      <c r="V13" s="284"/>
      <c r="W13" s="284"/>
    </row>
    <row r="14" ht="19" customHeight="1" spans="1:23">
      <c r="A14" s="24" t="s">
        <v>371</v>
      </c>
      <c r="B14" s="24" t="s">
        <v>391</v>
      </c>
      <c r="C14" s="24" t="s">
        <v>392</v>
      </c>
      <c r="D14" s="24" t="s">
        <v>393</v>
      </c>
      <c r="E14" s="24" t="s">
        <v>239</v>
      </c>
      <c r="F14" s="24" t="s">
        <v>394</v>
      </c>
      <c r="G14" s="24" t="s">
        <v>390</v>
      </c>
      <c r="H14" s="24" t="s">
        <v>245</v>
      </c>
      <c r="I14" s="25">
        <v>20000</v>
      </c>
      <c r="J14" s="284">
        <v>20000</v>
      </c>
      <c r="K14" s="25">
        <v>20000</v>
      </c>
      <c r="L14" s="25"/>
      <c r="M14" s="284"/>
      <c r="N14" s="25"/>
      <c r="O14" s="25"/>
      <c r="P14" s="25"/>
      <c r="Q14" s="284"/>
      <c r="R14" s="25"/>
      <c r="S14" s="284"/>
      <c r="T14" s="284"/>
      <c r="U14" s="284"/>
      <c r="V14" s="284"/>
      <c r="W14" s="284"/>
    </row>
    <row r="15" ht="19" customHeight="1" spans="1:23">
      <c r="A15" s="24" t="s">
        <v>371</v>
      </c>
      <c r="B15" s="24" t="s">
        <v>395</v>
      </c>
      <c r="C15" s="24" t="s">
        <v>396</v>
      </c>
      <c r="D15" s="24" t="s">
        <v>90</v>
      </c>
      <c r="E15" s="24" t="s">
        <v>113</v>
      </c>
      <c r="F15" s="24" t="s">
        <v>389</v>
      </c>
      <c r="G15" s="24" t="s">
        <v>397</v>
      </c>
      <c r="H15" s="24" t="s">
        <v>398</v>
      </c>
      <c r="I15" s="25">
        <v>60000</v>
      </c>
      <c r="J15" s="284">
        <v>60000</v>
      </c>
      <c r="K15" s="25">
        <v>60000</v>
      </c>
      <c r="L15" s="25"/>
      <c r="M15" s="284"/>
      <c r="N15" s="25"/>
      <c r="O15" s="25"/>
      <c r="P15" s="25"/>
      <c r="Q15" s="284"/>
      <c r="R15" s="25"/>
      <c r="S15" s="284"/>
      <c r="T15" s="284"/>
      <c r="U15" s="284"/>
      <c r="V15" s="284"/>
      <c r="W15" s="284"/>
    </row>
    <row r="16" ht="19" customHeight="1" spans="1:23">
      <c r="A16" s="24" t="s">
        <v>371</v>
      </c>
      <c r="B16" s="24" t="s">
        <v>399</v>
      </c>
      <c r="C16" s="24" t="s">
        <v>400</v>
      </c>
      <c r="D16" s="24" t="s">
        <v>90</v>
      </c>
      <c r="E16" s="24" t="s">
        <v>129</v>
      </c>
      <c r="F16" s="24" t="s">
        <v>401</v>
      </c>
      <c r="G16" s="24" t="s">
        <v>375</v>
      </c>
      <c r="H16" s="24" t="s">
        <v>316</v>
      </c>
      <c r="I16" s="25">
        <v>30000</v>
      </c>
      <c r="J16" s="284">
        <v>30000</v>
      </c>
      <c r="K16" s="25">
        <v>30000</v>
      </c>
      <c r="L16" s="25"/>
      <c r="M16" s="284"/>
      <c r="N16" s="25"/>
      <c r="O16" s="25"/>
      <c r="P16" s="25"/>
      <c r="Q16" s="284"/>
      <c r="R16" s="25"/>
      <c r="S16" s="284"/>
      <c r="T16" s="284"/>
      <c r="U16" s="284"/>
      <c r="V16" s="284"/>
      <c r="W16" s="284"/>
    </row>
    <row r="17" ht="19" customHeight="1" spans="1:23">
      <c r="A17" s="24" t="s">
        <v>371</v>
      </c>
      <c r="B17" s="24" t="s">
        <v>402</v>
      </c>
      <c r="C17" s="24" t="s">
        <v>403</v>
      </c>
      <c r="D17" s="24" t="s">
        <v>90</v>
      </c>
      <c r="E17" s="24" t="s">
        <v>173</v>
      </c>
      <c r="F17" s="24" t="s">
        <v>384</v>
      </c>
      <c r="G17" s="24" t="s">
        <v>404</v>
      </c>
      <c r="H17" s="24" t="s">
        <v>386</v>
      </c>
      <c r="I17" s="25">
        <v>1000000</v>
      </c>
      <c r="J17" s="284"/>
      <c r="K17" s="25"/>
      <c r="L17" s="25"/>
      <c r="M17" s="284"/>
      <c r="N17" s="25"/>
      <c r="O17" s="25"/>
      <c r="P17" s="25"/>
      <c r="Q17" s="284"/>
      <c r="R17" s="25">
        <v>1000000</v>
      </c>
      <c r="S17" s="284"/>
      <c r="T17" s="284"/>
      <c r="U17" s="284">
        <v>1000000</v>
      </c>
      <c r="V17" s="284"/>
      <c r="W17" s="284"/>
    </row>
    <row r="18" ht="19" customHeight="1" spans="1:23">
      <c r="A18" s="24" t="s">
        <v>405</v>
      </c>
      <c r="B18" s="24" t="s">
        <v>406</v>
      </c>
      <c r="C18" s="24" t="s">
        <v>407</v>
      </c>
      <c r="D18" s="24" t="s">
        <v>90</v>
      </c>
      <c r="E18" s="24" t="s">
        <v>185</v>
      </c>
      <c r="F18" s="24" t="s">
        <v>408</v>
      </c>
      <c r="G18" s="24" t="s">
        <v>409</v>
      </c>
      <c r="H18" s="24" t="s">
        <v>410</v>
      </c>
      <c r="I18" s="25">
        <v>50000</v>
      </c>
      <c r="J18" s="284">
        <v>50000</v>
      </c>
      <c r="K18" s="25">
        <v>50000</v>
      </c>
      <c r="L18" s="25"/>
      <c r="M18" s="284"/>
      <c r="N18" s="25"/>
      <c r="O18" s="25"/>
      <c r="P18" s="25"/>
      <c r="Q18" s="284"/>
      <c r="R18" s="25"/>
      <c r="S18" s="284"/>
      <c r="T18" s="284"/>
      <c r="U18" s="284"/>
      <c r="V18" s="284"/>
      <c r="W18" s="284"/>
    </row>
    <row r="19" ht="19" customHeight="1" spans="1:23">
      <c r="A19" s="24" t="s">
        <v>405</v>
      </c>
      <c r="B19" s="24" t="s">
        <v>411</v>
      </c>
      <c r="C19" s="24" t="s">
        <v>412</v>
      </c>
      <c r="D19" s="24" t="s">
        <v>90</v>
      </c>
      <c r="E19" s="24" t="s">
        <v>145</v>
      </c>
      <c r="F19" s="24" t="s">
        <v>413</v>
      </c>
      <c r="G19" s="24" t="s">
        <v>414</v>
      </c>
      <c r="H19" s="24" t="s">
        <v>415</v>
      </c>
      <c r="I19" s="25">
        <v>27960</v>
      </c>
      <c r="J19" s="284">
        <v>27960</v>
      </c>
      <c r="K19" s="25">
        <v>27960</v>
      </c>
      <c r="L19" s="25"/>
      <c r="M19" s="284"/>
      <c r="N19" s="25"/>
      <c r="O19" s="25"/>
      <c r="P19" s="25"/>
      <c r="Q19" s="284"/>
      <c r="R19" s="25"/>
      <c r="S19" s="284"/>
      <c r="T19" s="284"/>
      <c r="U19" s="284"/>
      <c r="V19" s="284"/>
      <c r="W19" s="284"/>
    </row>
    <row r="20" ht="19" customHeight="1" spans="1:23">
      <c r="A20" s="24" t="s">
        <v>405</v>
      </c>
      <c r="B20" s="24" t="s">
        <v>416</v>
      </c>
      <c r="C20" s="24" t="s">
        <v>417</v>
      </c>
      <c r="D20" s="24" t="s">
        <v>90</v>
      </c>
      <c r="E20" s="24" t="s">
        <v>189</v>
      </c>
      <c r="F20" s="24" t="s">
        <v>418</v>
      </c>
      <c r="G20" s="24" t="s">
        <v>419</v>
      </c>
      <c r="H20" s="24" t="s">
        <v>420</v>
      </c>
      <c r="I20" s="25">
        <v>5550000</v>
      </c>
      <c r="J20" s="284">
        <v>5550000</v>
      </c>
      <c r="K20" s="25">
        <v>5550000</v>
      </c>
      <c r="L20" s="25"/>
      <c r="M20" s="284"/>
      <c r="N20" s="25"/>
      <c r="O20" s="25"/>
      <c r="P20" s="25"/>
      <c r="Q20" s="284"/>
      <c r="R20" s="25"/>
      <c r="S20" s="284"/>
      <c r="T20" s="284"/>
      <c r="U20" s="284"/>
      <c r="V20" s="284"/>
      <c r="W20" s="284"/>
    </row>
    <row r="21" ht="19" customHeight="1" spans="1:23">
      <c r="A21" s="24" t="s">
        <v>405</v>
      </c>
      <c r="B21" s="24" t="s">
        <v>421</v>
      </c>
      <c r="C21" s="24" t="s">
        <v>422</v>
      </c>
      <c r="D21" s="24" t="s">
        <v>90</v>
      </c>
      <c r="E21" s="24" t="s">
        <v>111</v>
      </c>
      <c r="F21" s="24" t="s">
        <v>423</v>
      </c>
      <c r="G21" s="24" t="s">
        <v>379</v>
      </c>
      <c r="H21" s="24" t="s">
        <v>353</v>
      </c>
      <c r="I21" s="25">
        <v>510000</v>
      </c>
      <c r="J21" s="284">
        <v>510000</v>
      </c>
      <c r="K21" s="25">
        <v>510000</v>
      </c>
      <c r="L21" s="25"/>
      <c r="M21" s="284"/>
      <c r="N21" s="25"/>
      <c r="O21" s="25"/>
      <c r="P21" s="25"/>
      <c r="Q21" s="284"/>
      <c r="R21" s="25"/>
      <c r="S21" s="284"/>
      <c r="T21" s="284"/>
      <c r="U21" s="284"/>
      <c r="V21" s="284"/>
      <c r="W21" s="284"/>
    </row>
    <row r="22" ht="26" customHeight="1" spans="1:23">
      <c r="A22" s="24" t="s">
        <v>405</v>
      </c>
      <c r="B22" s="24" t="s">
        <v>424</v>
      </c>
      <c r="C22" s="24" t="s">
        <v>425</v>
      </c>
      <c r="D22" s="24" t="s">
        <v>90</v>
      </c>
      <c r="E22" s="24" t="s">
        <v>119</v>
      </c>
      <c r="F22" s="24" t="s">
        <v>426</v>
      </c>
      <c r="G22" s="24" t="s">
        <v>375</v>
      </c>
      <c r="H22" s="24" t="s">
        <v>316</v>
      </c>
      <c r="I22" s="25">
        <v>16000</v>
      </c>
      <c r="J22" s="284"/>
      <c r="K22" s="25"/>
      <c r="L22" s="25"/>
      <c r="M22" s="284"/>
      <c r="N22" s="25">
        <v>16000</v>
      </c>
      <c r="O22" s="25"/>
      <c r="P22" s="25"/>
      <c r="Q22" s="284"/>
      <c r="R22" s="25"/>
      <c r="S22" s="284"/>
      <c r="T22" s="284"/>
      <c r="U22" s="284"/>
      <c r="V22" s="284"/>
      <c r="W22" s="284"/>
    </row>
    <row r="23" ht="26" customHeight="1" spans="1:23">
      <c r="A23" s="24" t="s">
        <v>405</v>
      </c>
      <c r="B23" s="24" t="s">
        <v>427</v>
      </c>
      <c r="C23" s="24" t="s">
        <v>428</v>
      </c>
      <c r="D23" s="24" t="s">
        <v>90</v>
      </c>
      <c r="E23" s="24" t="s">
        <v>167</v>
      </c>
      <c r="F23" s="24" t="s">
        <v>429</v>
      </c>
      <c r="G23" s="24" t="s">
        <v>409</v>
      </c>
      <c r="H23" s="24" t="s">
        <v>410</v>
      </c>
      <c r="I23" s="25">
        <v>1572500</v>
      </c>
      <c r="J23" s="284"/>
      <c r="K23" s="25"/>
      <c r="L23" s="25"/>
      <c r="M23" s="284"/>
      <c r="N23" s="25">
        <v>1572500</v>
      </c>
      <c r="O23" s="25"/>
      <c r="P23" s="25"/>
      <c r="Q23" s="284"/>
      <c r="R23" s="25"/>
      <c r="S23" s="284"/>
      <c r="T23" s="284"/>
      <c r="U23" s="284"/>
      <c r="V23" s="284"/>
      <c r="W23" s="284"/>
    </row>
    <row r="24" ht="19" customHeight="1" spans="1:23">
      <c r="A24" s="24" t="s">
        <v>405</v>
      </c>
      <c r="B24" s="24" t="s">
        <v>430</v>
      </c>
      <c r="C24" s="24" t="s">
        <v>431</v>
      </c>
      <c r="D24" s="24" t="s">
        <v>90</v>
      </c>
      <c r="E24" s="24" t="s">
        <v>115</v>
      </c>
      <c r="F24" s="24" t="s">
        <v>432</v>
      </c>
      <c r="G24" s="24" t="s">
        <v>375</v>
      </c>
      <c r="H24" s="24" t="s">
        <v>316</v>
      </c>
      <c r="I24" s="25">
        <v>3000</v>
      </c>
      <c r="J24" s="284"/>
      <c r="K24" s="25"/>
      <c r="L24" s="25"/>
      <c r="M24" s="284"/>
      <c r="N24" s="25">
        <v>3000</v>
      </c>
      <c r="O24" s="25"/>
      <c r="P24" s="25"/>
      <c r="Q24" s="284"/>
      <c r="R24" s="25"/>
      <c r="S24" s="284"/>
      <c r="T24" s="284"/>
      <c r="U24" s="284"/>
      <c r="V24" s="284"/>
      <c r="W24" s="284"/>
    </row>
    <row r="25" ht="30" customHeight="1" spans="1:23">
      <c r="A25" s="24" t="s">
        <v>433</v>
      </c>
      <c r="B25" s="24" t="s">
        <v>434</v>
      </c>
      <c r="C25" s="24" t="s">
        <v>435</v>
      </c>
      <c r="D25" s="24" t="s">
        <v>90</v>
      </c>
      <c r="E25" s="24" t="s">
        <v>119</v>
      </c>
      <c r="F25" s="24" t="s">
        <v>426</v>
      </c>
      <c r="G25" s="24" t="s">
        <v>375</v>
      </c>
      <c r="H25" s="24" t="s">
        <v>316</v>
      </c>
      <c r="I25" s="25">
        <v>5565</v>
      </c>
      <c r="J25" s="284"/>
      <c r="K25" s="25"/>
      <c r="L25" s="25"/>
      <c r="M25" s="284"/>
      <c r="N25" s="25"/>
      <c r="O25" s="25"/>
      <c r="P25" s="25"/>
      <c r="Q25" s="284"/>
      <c r="R25" s="25">
        <v>5565</v>
      </c>
      <c r="S25" s="284"/>
      <c r="T25" s="284"/>
      <c r="U25" s="284">
        <v>5565</v>
      </c>
      <c r="V25" s="284"/>
      <c r="W25" s="284"/>
    </row>
    <row r="26" ht="33" customHeight="1" spans="1:23">
      <c r="A26" s="24" t="s">
        <v>433</v>
      </c>
      <c r="B26" s="24" t="s">
        <v>436</v>
      </c>
      <c r="C26" s="24" t="s">
        <v>437</v>
      </c>
      <c r="D26" s="24" t="s">
        <v>90</v>
      </c>
      <c r="E26" s="24" t="s">
        <v>119</v>
      </c>
      <c r="F26" s="24" t="s">
        <v>426</v>
      </c>
      <c r="G26" s="24" t="s">
        <v>375</v>
      </c>
      <c r="H26" s="24" t="s">
        <v>316</v>
      </c>
      <c r="I26" s="25">
        <v>850</v>
      </c>
      <c r="J26" s="284"/>
      <c r="K26" s="25"/>
      <c r="L26" s="25"/>
      <c r="M26" s="284"/>
      <c r="N26" s="25"/>
      <c r="O26" s="25"/>
      <c r="P26" s="25"/>
      <c r="Q26" s="284"/>
      <c r="R26" s="25">
        <v>850</v>
      </c>
      <c r="S26" s="284"/>
      <c r="T26" s="284"/>
      <c r="U26" s="284">
        <v>850</v>
      </c>
      <c r="V26" s="284"/>
      <c r="W26" s="284"/>
    </row>
    <row r="27" ht="26" customHeight="1" spans="1:23">
      <c r="A27" s="24" t="s">
        <v>433</v>
      </c>
      <c r="B27" s="24" t="s">
        <v>438</v>
      </c>
      <c r="C27" s="24" t="s">
        <v>439</v>
      </c>
      <c r="D27" s="24" t="s">
        <v>90</v>
      </c>
      <c r="E27" s="24" t="s">
        <v>119</v>
      </c>
      <c r="F27" s="24" t="s">
        <v>426</v>
      </c>
      <c r="G27" s="24" t="s">
        <v>375</v>
      </c>
      <c r="H27" s="24" t="s">
        <v>316</v>
      </c>
      <c r="I27" s="25">
        <v>3360</v>
      </c>
      <c r="J27" s="284"/>
      <c r="K27" s="25"/>
      <c r="L27" s="25"/>
      <c r="M27" s="284"/>
      <c r="N27" s="25"/>
      <c r="O27" s="25"/>
      <c r="P27" s="25"/>
      <c r="Q27" s="284"/>
      <c r="R27" s="25">
        <v>3360</v>
      </c>
      <c r="S27" s="284"/>
      <c r="T27" s="284"/>
      <c r="U27" s="284">
        <v>3360</v>
      </c>
      <c r="V27" s="284"/>
      <c r="W27" s="284"/>
    </row>
    <row r="28" ht="26" customHeight="1" spans="1:23">
      <c r="A28" s="24" t="s">
        <v>433</v>
      </c>
      <c r="B28" s="24" t="s">
        <v>440</v>
      </c>
      <c r="C28" s="24" t="s">
        <v>441</v>
      </c>
      <c r="D28" s="24" t="s">
        <v>90</v>
      </c>
      <c r="E28" s="24" t="s">
        <v>111</v>
      </c>
      <c r="F28" s="24" t="s">
        <v>423</v>
      </c>
      <c r="G28" s="24" t="s">
        <v>409</v>
      </c>
      <c r="H28" s="24" t="s">
        <v>410</v>
      </c>
      <c r="I28" s="25">
        <v>12000</v>
      </c>
      <c r="J28" s="284">
        <v>12000</v>
      </c>
      <c r="K28" s="25">
        <v>12000</v>
      </c>
      <c r="L28" s="25"/>
      <c r="M28" s="284"/>
      <c r="N28" s="25"/>
      <c r="O28" s="25"/>
      <c r="P28" s="25"/>
      <c r="Q28" s="284"/>
      <c r="R28" s="25"/>
      <c r="S28" s="284"/>
      <c r="T28" s="284"/>
      <c r="U28" s="284"/>
      <c r="V28" s="284"/>
      <c r="W28" s="284"/>
    </row>
    <row r="29" ht="26" customHeight="1" spans="1:23">
      <c r="A29" s="277" t="s">
        <v>191</v>
      </c>
      <c r="B29" s="278"/>
      <c r="C29" s="279"/>
      <c r="D29" s="279"/>
      <c r="E29" s="279"/>
      <c r="F29" s="279"/>
      <c r="G29" s="279"/>
      <c r="H29" s="280"/>
      <c r="I29" s="25">
        <v>15602551.01</v>
      </c>
      <c r="J29" s="25">
        <v>6336600</v>
      </c>
      <c r="K29" s="25">
        <v>6336600</v>
      </c>
      <c r="L29" s="25"/>
      <c r="M29" s="25"/>
      <c r="N29" s="25">
        <v>8091500</v>
      </c>
      <c r="O29" s="25"/>
      <c r="P29" s="25"/>
      <c r="Q29" s="25"/>
      <c r="R29" s="25">
        <v>1174451.01</v>
      </c>
      <c r="S29" s="25"/>
      <c r="T29" s="25"/>
      <c r="U29" s="25">
        <v>1174451.01</v>
      </c>
      <c r="V29" s="25"/>
      <c r="W29" s="25"/>
    </row>
    <row r="30" ht="26" customHeight="1" spans="1:23">
      <c r="A30" s="281"/>
      <c r="B30" s="281"/>
      <c r="C30" s="281"/>
      <c r="D30" s="281"/>
      <c r="E30" s="281"/>
      <c r="F30" s="281"/>
      <c r="G30" s="281"/>
      <c r="H30" s="281"/>
      <c r="I30" s="281"/>
      <c r="J30" s="281"/>
      <c r="K30" s="281"/>
      <c r="L30" s="281"/>
      <c r="M30" s="281"/>
      <c r="N30" s="281"/>
      <c r="O30" s="281"/>
      <c r="P30" s="281"/>
      <c r="Q30" s="281"/>
      <c r="R30" s="281"/>
      <c r="S30" s="281"/>
      <c r="T30" s="281"/>
      <c r="U30" s="281"/>
      <c r="V30" s="281"/>
      <c r="W30" s="281"/>
    </row>
    <row r="31" ht="19" customHeight="1" spans="1:23">
      <c r="A31" s="281"/>
      <c r="B31" s="281"/>
      <c r="C31" s="281"/>
      <c r="D31" s="281"/>
      <c r="E31" s="281"/>
      <c r="F31" s="281"/>
      <c r="G31" s="281"/>
      <c r="H31" s="281"/>
      <c r="I31" s="281"/>
      <c r="J31" s="281"/>
      <c r="K31" s="281"/>
      <c r="L31" s="281"/>
      <c r="M31" s="281"/>
      <c r="N31" s="281"/>
      <c r="O31" s="281"/>
      <c r="P31" s="281"/>
      <c r="Q31" s="281"/>
      <c r="R31" s="281"/>
      <c r="S31" s="281"/>
      <c r="T31" s="281"/>
      <c r="U31" s="281"/>
      <c r="V31" s="281"/>
      <c r="W31" s="281"/>
    </row>
    <row r="32" customHeight="1" spans="1:23">
      <c r="A32" s="281"/>
      <c r="B32" s="281"/>
      <c r="C32" s="281"/>
      <c r="D32" s="281"/>
      <c r="E32" s="281"/>
      <c r="F32" s="281"/>
      <c r="G32" s="281"/>
      <c r="H32" s="281"/>
      <c r="I32" s="281"/>
      <c r="J32" s="281"/>
      <c r="K32" s="281"/>
      <c r="L32" s="281"/>
      <c r="M32" s="281"/>
      <c r="N32" s="281"/>
      <c r="O32" s="281"/>
      <c r="P32" s="281"/>
      <c r="Q32" s="281"/>
      <c r="R32" s="281"/>
      <c r="S32" s="281"/>
      <c r="T32" s="281"/>
      <c r="U32" s="281"/>
      <c r="V32" s="281"/>
      <c r="W32" s="281"/>
    </row>
    <row r="33" customHeight="1" spans="1:23">
      <c r="A33" s="281"/>
      <c r="B33" s="281"/>
      <c r="C33" s="281"/>
      <c r="D33" s="281"/>
      <c r="E33" s="281"/>
      <c r="F33" s="281"/>
      <c r="G33" s="281"/>
      <c r="H33" s="281"/>
      <c r="I33" s="281"/>
      <c r="J33" s="281"/>
      <c r="K33" s="281"/>
      <c r="L33" s="281"/>
      <c r="M33" s="281"/>
      <c r="N33" s="281"/>
      <c r="O33" s="281"/>
      <c r="P33" s="281"/>
      <c r="Q33" s="281"/>
      <c r="R33" s="281"/>
      <c r="S33" s="281"/>
      <c r="T33" s="281"/>
      <c r="U33" s="281"/>
      <c r="V33" s="281"/>
      <c r="W33" s="281"/>
    </row>
    <row r="34" customHeight="1" spans="1:23">
      <c r="A34" s="281"/>
      <c r="B34" s="281"/>
      <c r="C34" s="281"/>
      <c r="D34" s="281"/>
      <c r="E34" s="281"/>
      <c r="F34" s="281"/>
      <c r="G34" s="281"/>
      <c r="H34" s="281"/>
      <c r="I34" s="281"/>
      <c r="J34" s="281"/>
      <c r="K34" s="281"/>
      <c r="L34" s="281"/>
      <c r="M34" s="281"/>
      <c r="N34" s="281"/>
      <c r="O34" s="281"/>
      <c r="P34" s="281"/>
      <c r="Q34" s="281"/>
      <c r="R34" s="281"/>
      <c r="S34" s="281"/>
      <c r="T34" s="281"/>
      <c r="U34" s="281"/>
      <c r="V34" s="281"/>
      <c r="W34" s="281"/>
    </row>
  </sheetData>
  <mergeCells count="28">
    <mergeCell ref="A2:W2"/>
    <mergeCell ref="A3:H3"/>
    <mergeCell ref="J4:M4"/>
    <mergeCell ref="N4:P4"/>
    <mergeCell ref="R4:W4"/>
    <mergeCell ref="J5:K5"/>
    <mergeCell ref="A29:H29"/>
    <mergeCell ref="A4:A6"/>
    <mergeCell ref="B4:B6"/>
    <mergeCell ref="C4:C6"/>
    <mergeCell ref="D4:D6"/>
    <mergeCell ref="E4:E6"/>
    <mergeCell ref="F4:F6"/>
    <mergeCell ref="G4:G6"/>
    <mergeCell ref="H4:H6"/>
    <mergeCell ref="I4:I6"/>
    <mergeCell ref="L5:L6"/>
    <mergeCell ref="M5:M6"/>
    <mergeCell ref="N5:N6"/>
    <mergeCell ref="O5:O6"/>
    <mergeCell ref="P5:P6"/>
    <mergeCell ref="Q4:Q6"/>
    <mergeCell ref="R5:R6"/>
    <mergeCell ref="S5:S6"/>
    <mergeCell ref="T5:T6"/>
    <mergeCell ref="U5:U6"/>
    <mergeCell ref="V5:V6"/>
    <mergeCell ref="W5:W6"/>
  </mergeCells>
  <printOptions horizontalCentered="1"/>
  <pageMargins left="0.393055555555556" right="0.393055555555556" top="0.511805555555556" bottom="0.511805555555556" header="0.314583333333333" footer="0.314583333333333"/>
  <pageSetup paperSize="9" scale="52" orientation="landscape" horizontalDpi="600" verticalDpi="600"/>
  <headerFooter>
    <oddFooter>&amp;C&amp;"-"&amp;16- &amp;P -</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20</vt:i4>
      </vt:variant>
    </vt:vector>
  </HeadingPairs>
  <TitlesOfParts>
    <vt:vector size="20" baseType="lpstr">
      <vt:lpstr>目录</vt:lpstr>
      <vt:lpstr>财务收支预算总表01-1</vt:lpstr>
      <vt:lpstr>部门收入预算表01-2</vt:lpstr>
      <vt:lpstr>部门支出预算表01-3</vt:lpstr>
      <vt:lpstr>财政拨款收支预算总表02-1</vt:lpstr>
      <vt:lpstr>一般公共预算支出预算表02-2</vt:lpstr>
      <vt:lpstr>一般公共预算“三公”经费支出预算表03</vt:lpstr>
      <vt:lpstr>基本支出预算表04</vt:lpstr>
      <vt:lpstr>项目支出预算表05-1</vt:lpstr>
      <vt:lpstr>项目支出绩效目标表05-2</vt:lpstr>
      <vt:lpstr>整体支出绩效目标表06</vt:lpstr>
      <vt:lpstr>政府性基金预算支出预算表07</vt:lpstr>
      <vt:lpstr>国有资本经营预算支出预算表08</vt:lpstr>
      <vt:lpstr>部门政府采购预算表09</vt:lpstr>
      <vt:lpstr>政府购买服务预算表10</vt:lpstr>
      <vt:lpstr>市对下转移支付预算表11-1</vt:lpstr>
      <vt:lpstr>市对下转移支付绩效目标表11-2</vt:lpstr>
      <vt:lpstr>新增资产配置表12</vt:lpstr>
      <vt:lpstr>上级补助项目支出预算表13</vt:lpstr>
      <vt:lpstr>部门项目中期规划预算表14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2020-01-11T06:24:00Z</dcterms:created>
  <cp:lastPrinted>2021-01-13T07:07:00Z</cp:lastPrinted>
  <dcterms:modified xsi:type="dcterms:W3CDTF">2024-02-29T05:48:23Z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2052-11.1.0.11875</vt:lpwstr>
  </property>
  <property fmtid="{D5CDD505-2E9C-101B-9397-08002B2CF9AE}" pid="3" name="ICV">
    <vt:lpwstr>400005FF362444DF8F0368BF827333AA</vt:lpwstr>
  </property>
</Properties>
</file>