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3395" tabRatio="768" firstSheet="3"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<sst xmlns="http://schemas.openxmlformats.org/spreadsheetml/2006/main" count="1463" uniqueCount="537">
  <si>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</si>
  <si>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</si>
  <si>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</si>
  <si>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</si>
  <si>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</si>
  <si>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</si>
  <si>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</si>
  <si>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</si>
  <si>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</si>
  <si>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</si>
  <si>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</si>
  <si>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</si>
  <si>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</si>
  <si>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</si>
  <si>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</si>
  <si>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</si>
  <si>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</si>
  <si>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</si>
  <si>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</si>
  <si>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</si>
  <si>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</si>
  <si>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单位名称：安宁市档案馆</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</si>
  <si>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</si>
  <si>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</si>
  <si>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</si>
  <si>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</si>
  <si>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</si>
  <si>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</si>
  <si>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</si>
  <si>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</si>
  <si>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</si>
  <si>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</si>
  <si>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</si>
  <si>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</si>
  <si>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</si>
  <si>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</si>
  <si>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</si>
  <si>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</si>
  <si>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</si>
  <si>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</si>
  <si>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</si>
  <si>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</si>
  <si>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</si>
  <si>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</si>
  <si>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</si>
  <si>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</si>
  <si>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</si>
  <si>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</si>
  <si>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</si>
  <si>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</si>
  <si>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</si>
  <si>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</si>
  <si>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</si>
  <si>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</si>
  <si>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</si>
  <si>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</si>
  <si>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</si>
  <si>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</si>
  <si>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</si>
  <si>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</si>
  <si>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</si>
  <si>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</si>
  <si>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</si>
  <si>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</si>
  <si>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</si>
  <si>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</si>
  <si>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</si>
  <si>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</si>
  <si>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</si>
  <si>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</si>
  <si>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</si>
  <si>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</si>
  <si>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</si>
  <si>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</si>
  <si>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</si>
  <si>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</si>
  <si>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</si>
  <si>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</si>
  <si>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</si>
  <si>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</si>
  <si>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</si>
  <si>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</si>
  <si>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</si>
  <si>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</si>
  <si>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</si>
  <si>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</si>
  <si>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</si>
  <si>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</si>
  <si>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</si>
  <si>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155001</t>
  </si>
  <si>
    <t>安宁市档案馆</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</si>
  <si>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</si>
  <si>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</si>
  <si>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</si>
  <si>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</si>
  <si>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</si>
  <si>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</si>
  <si>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</si>
  <si>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</si>
  <si>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</si>
  <si>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</si>
  <si>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</si>
  <si>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</si>
  <si>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20126</t>
  </si>
  <si>
    <t xml:space="preserve">  档案事务</t>
  </si>
  <si>
    <t>2012601</t>
  </si>
  <si>
    <t xml:space="preserve">    行政运行</t>
  </si>
  <si>
    <t>2012604</t>
  </si>
  <si>
    <t xml:space="preserve">    档案馆</t>
  </si>
  <si>
    <t>2012699</t>
  </si>
  <si>
    <t xml:space="preserve">    其他档案事务支出</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</si>
  <si>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</si>
  <si>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</si>
  <si>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</si>
  <si>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</si>
  <si>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</si>
  <si>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</si>
  <si>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</si>
  <si>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</si>
  <si>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</si>
  <si>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</si>
  <si>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</si>
  <si>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</si>
  <si>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</si>
  <si>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</si>
  <si>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</si>
  <si>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</si>
  <si>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</si>
  <si>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</si>
  <si>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</si>
  <si>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</si>
  <si>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</si>
  <si>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</si>
  <si>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</si>
  <si>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</si>
  <si>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</si>
  <si>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</si>
  <si>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</si>
  <si>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</si>
  <si>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</si>
  <si>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</si>
  <si>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</si>
  <si>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</si>
  <si>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</si>
  <si>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</si>
  <si>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</si>
  <si>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</si>
  <si>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</si>
  <si>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</si>
  <si>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</si>
  <si>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</si>
  <si>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</si>
  <si>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</si>
  <si>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</si>
  <si>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</si>
  <si>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</si>
  <si>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</si>
  <si>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</si>
  <si>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</si>
  <si>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</si>
  <si>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</si>
  <si>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</si>
  <si>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</si>
  <si>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</si>
  <si>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</si>
  <si>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</si>
  <si>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</si>
  <si>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</si>
  <si>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</si>
  <si>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</si>
  <si>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</si>
  <si>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</si>
  <si>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</si>
  <si>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</si>
  <si>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</si>
  <si>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</si>
  <si>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</si>
  <si>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</si>
  <si>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</si>
  <si>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</si>
  <si>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</si>
  <si>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</si>
  <si>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</si>
  <si>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</si>
  <si>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</si>
  <si>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</si>
  <si>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</si>
  <si>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</si>
  <si>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</si>
  <si>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</si>
  <si>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</si>
  <si>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</si>
  <si>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</si>
  <si>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</si>
  <si>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</si>
  <si>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</si>
  <si>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</si>
  <si>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</si>
  <si>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</si>
  <si>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</si>
  <si>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</si>
  <si>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</si>
  <si>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</si>
  <si>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</si>
  <si>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</si>
  <si>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</si>
  <si>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</si>
  <si>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</si>
  <si>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</si>
  <si>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</si>
  <si>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</si>
  <si>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</si>
  <si>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</si>
  <si>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</si>
  <si>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</si>
  <si>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</si>
  <si>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</si>
  <si>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</si>
  <si>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</si>
  <si>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</si>
  <si>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</si>
  <si>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</si>
  <si>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</si>
  <si>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</si>
  <si>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</si>
  <si>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</si>
  <si>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</si>
  <si>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</si>
  <si>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</si>
  <si>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 xml:space="preserve">  安宁市档案馆</t>
  </si>
  <si>
    <t>530181210000000017158</t>
  </si>
  <si>
    <t>行政人员支出工资</t>
  </si>
  <si>
    <t>行政运行</t>
  </si>
  <si>
    <t xml:space="preserve">  30101</t>
  </si>
  <si>
    <t>基本工资</t>
  </si>
  <si>
    <t xml:space="preserve">  30102</t>
  </si>
  <si>
    <t>津贴补贴</t>
  </si>
  <si>
    <t xml:space="preserve">  30103</t>
  </si>
  <si>
    <t>奖金</t>
  </si>
  <si>
    <t>530181210000000017160</t>
  </si>
  <si>
    <t>事业人员支出工资</t>
  </si>
  <si>
    <t>其他档案事务支出</t>
  </si>
  <si>
    <t xml:space="preserve">  30107</t>
  </si>
  <si>
    <t>绩效工资</t>
  </si>
  <si>
    <t>530181210000000017163</t>
  </si>
  <si>
    <t>对个人和家庭的补助</t>
  </si>
  <si>
    <t>行政单位离退休</t>
  </si>
  <si>
    <t xml:space="preserve">  30305</t>
  </si>
  <si>
    <t>生活补助</t>
  </si>
  <si>
    <t>事业单位离退休</t>
  </si>
  <si>
    <t>530181210000000017165</t>
  </si>
  <si>
    <t>公务交通补贴</t>
  </si>
  <si>
    <t xml:space="preserve">  30239</t>
  </si>
  <si>
    <t>其他交通费用</t>
  </si>
  <si>
    <t>530181210000000019726</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</si>
  <si>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</si>
  <si>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</si>
  <si>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</si>
  <si>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</si>
  <si>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</si>
  <si>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</si>
  <si>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</si>
  <si>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</si>
  <si>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</si>
  <si>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</si>
  <si>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</si>
  <si>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</si>
  <si>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</si>
  <si>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</si>
  <si>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</si>
  <si>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</si>
  <si>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</si>
  <si>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530181210000000019727</t>
  </si>
  <si>
    <t>住房公积金</t>
  </si>
  <si>
    <t xml:space="preserve">  30113</t>
  </si>
  <si>
    <t>530181210000000020279</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</si>
  <si>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</si>
  <si>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</si>
  <si>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</si>
  <si>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</si>
  <si>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</si>
  <si>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</si>
  <si>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</si>
  <si>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</si>
  <si>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</si>
  <si>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</si>
  <si>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</si>
  <si>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</si>
  <si>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</si>
  <si>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530181221100000213491</t>
  </si>
  <si>
    <t>工会经费</t>
  </si>
  <si>
    <t xml:space="preserve">  30228</t>
  </si>
  <si>
    <t>530181231100001568131</t>
  </si>
  <si>
    <t>行政人员绩效奖励</t>
  </si>
  <si>
    <t>530181231100001568132</t>
  </si>
  <si>
    <t>事业人员绩效奖励</t>
  </si>
  <si>
    <t>530181231100001570259</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</si>
  <si>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</si>
  <si>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</si>
  <si>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</si>
  <si>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</si>
  <si>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</si>
  <si>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</si>
  <si>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</si>
  <si>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</si>
  <si>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</si>
  <si>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</si>
  <si>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</si>
  <si>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530181200000000000084</t>
  </si>
  <si>
    <t>档案日常维护专项经费</t>
  </si>
  <si>
    <t>档案馆</t>
  </si>
  <si>
    <t>30201</t>
  </si>
  <si>
    <t>30217</t>
  </si>
  <si>
    <t>30226</t>
  </si>
  <si>
    <t>劳务费</t>
  </si>
  <si>
    <t>530181200000000000176</t>
  </si>
  <si>
    <t>新综合档案馆运行经费</t>
  </si>
  <si>
    <t>30205</t>
  </si>
  <si>
    <t>水费</t>
  </si>
  <si>
    <t>30206</t>
  </si>
  <si>
    <t>电费</t>
  </si>
  <si>
    <t>30207</t>
  </si>
  <si>
    <t>530181200000000000277</t>
  </si>
  <si>
    <t>综合档案馆大楼物业管理经费</t>
  </si>
  <si>
    <t>30209</t>
  </si>
  <si>
    <t>物业管理费</t>
  </si>
  <si>
    <t>313 事业发展类</t>
  </si>
  <si>
    <t>530181241100002206290</t>
  </si>
  <si>
    <t>信创工作经费</t>
  </si>
  <si>
    <t>31002</t>
  </si>
  <si>
    <t>办公设备购置</t>
  </si>
  <si>
    <t>单位名称、项目名称</t>
  </si>
  <si>
    <t>项目年度绩效目标</t>
  </si>
  <si>
    <t>一级指标</t>
  </si>
  <si>
    <t>二级指标</t>
  </si>
  <si>
    <t>三级指标</t>
  </si>
  <si>
    <t>指标性质</t>
  </si>
  <si>
    <t>指标值</t>
  </si>
  <si>
    <t>度量单位</t>
  </si>
  <si>
    <t>指标属性</t>
  </si>
  <si>
    <t>指标内容</t>
  </si>
  <si>
    <t xml:space="preserve">    档案日常维护专项经费</t>
  </si>
  <si>
    <t>保障各级档案馆实现为党管档、为国守史、科学管档目标的基本条件、要求。根据云南省档案局云档发〔2011〕25号文件《云南省档案局关于进一步落实档案日常维护费的通知》及《云南省档案局办公室转发云南省财政厅关于印发云南省档案局基本运行维护费用项目预算定额标准（试行）文件的通知》精神，档案日常维护费标准定额为每卷（册）2.50元计算。馆藏档案223057（卷册），223057卷*2.5元/卷（册）=557642元。</t>
  </si>
  <si>
    <t>产出指标</t>
  </si>
  <si>
    <t>数量指标</t>
  </si>
  <si>
    <t>档案日常维护数</t>
  </si>
  <si>
    <t>=</t>
  </si>
  <si>
    <t>223057</t>
  </si>
  <si>
    <t>册</t>
  </si>
  <si>
    <t>定量指标</t>
  </si>
  <si>
    <t>日常档案维护册数</t>
  </si>
  <si>
    <t>质量指标</t>
  </si>
  <si>
    <t>保障档案完整性和管理安全率</t>
  </si>
  <si>
    <t>&gt;=</t>
  </si>
  <si>
    <t>95</t>
  </si>
  <si>
    <t>%</t>
  </si>
  <si>
    <t>档案完整性和管理安全率</t>
  </si>
  <si>
    <t>档案库房运行完好率</t>
  </si>
  <si>
    <t>成本指标</t>
  </si>
  <si>
    <t>经济成本指标</t>
  </si>
  <si>
    <t>&lt;=</t>
  </si>
  <si>
    <t>103000</t>
  </si>
  <si>
    <t>元</t>
  </si>
  <si>
    <t>档案日常维护支出</t>
  </si>
  <si>
    <t>效益指标</t>
  </si>
  <si>
    <t>社会效益指标</t>
  </si>
  <si>
    <t>提高档案社会资源利用率</t>
  </si>
  <si>
    <t>满意度指标</t>
  </si>
  <si>
    <t>服务对象满意度指标</t>
  </si>
  <si>
    <t>档案利用人员满意度</t>
  </si>
  <si>
    <t>定性指标</t>
  </si>
  <si>
    <t>开展有效调查问卷</t>
  </si>
  <si>
    <t xml:space="preserve">    综合档案馆大楼物业管理经费</t>
  </si>
  <si>
    <t>严格执行《安宁市档案馆物业服务合同》内容，做好2024年档案馆物管后勤保障工作。</t>
  </si>
  <si>
    <t>档案馆大楼公共设施维护完好率</t>
  </si>
  <si>
    <t>90</t>
  </si>
  <si>
    <t>做好档案馆大楼公共设施维护</t>
  </si>
  <si>
    <t>档案馆大楼实际物业服务质量与物管合同要求内容相符率</t>
  </si>
  <si>
    <t>严格履行物业合同内容</t>
  </si>
  <si>
    <t>时效指标</t>
  </si>
  <si>
    <t>档案馆大楼公共设施发生损坏时维护时限</t>
  </si>
  <si>
    <t>48</t>
  </si>
  <si>
    <t>小时</t>
  </si>
  <si>
    <t>提高档案馆大楼公共设施发生损坏时维护时限</t>
  </si>
  <si>
    <t>400000</t>
  </si>
  <si>
    <t>做好档案馆大楼日常管理服务</t>
  </si>
  <si>
    <t>不断提高馆藏档案资料、查阅档案人员、工作人员人身及财产安全率</t>
  </si>
  <si>
    <t>确保安宁市综合档案馆馆藏档案资料、大楼内人员人身及财产安全</t>
  </si>
  <si>
    <t>使用者满意度</t>
  </si>
  <si>
    <t xml:space="preserve">    新综合档案馆运行经费</t>
  </si>
  <si>
    <t>新综合档案馆的日常管理尤为重要，为做好管理保证大楼正常运行，日常管理维护中，会发生以下费用：2部电梯运行维护消耗材料费；库房中央空调运行维护消耗材料费；水费、电费、仅电费每年就需要7万余元；每年必须支付昆明市消防监测中心消防联网检测费；整栋大楼维修维护消耗材料、贵重零部件更换费用。</t>
  </si>
  <si>
    <t>新综合档案馆电梯维护</t>
  </si>
  <si>
    <t>部</t>
  </si>
  <si>
    <t>新综合档案馆2部电梯维护</t>
  </si>
  <si>
    <t>保障电力系统24小时可供使用</t>
  </si>
  <si>
    <t>100</t>
  </si>
  <si>
    <t>保证消防水池24小时可供用水</t>
  </si>
  <si>
    <t>67000</t>
  </si>
  <si>
    <t>新综合档案馆正常运行</t>
  </si>
  <si>
    <t>做好新综合档案馆运行维护，不断提升馆内工作人员工作效率</t>
  </si>
  <si>
    <t>按照年度工作计划，认真履行“为党管档，为国守史，为民服务”的神圣职责</t>
  </si>
  <si>
    <t>新综合档案馆使用人员满意度</t>
  </si>
  <si>
    <t xml:space="preserve">    信创工作经费</t>
  </si>
  <si>
    <t>按照工作计划，完成2024年工作任务。</t>
  </si>
  <si>
    <t>完成工作任务数</t>
  </si>
  <si>
    <t>台（件、套）</t>
  </si>
  <si>
    <t>按照工作计划，完成工作任务</t>
  </si>
  <si>
    <t>按时完成工作任务</t>
  </si>
  <si>
    <t>月</t>
  </si>
  <si>
    <t>可持续影响指标</t>
  </si>
  <si>
    <t>保证工作质量</t>
  </si>
  <si>
    <t>工作人员满意率</t>
  </si>
  <si>
    <t>满意度调查问卷</t>
  </si>
  <si>
    <t xml:space="preserve"> 2024年部门整体支出绩效目标表</t>
  </si>
  <si>
    <t>部门编码</t>
  </si>
  <si>
    <t>部门名称</t>
  </si>
  <si>
    <t>说明</t>
  </si>
  <si>
    <t>部门总体目标</t>
  </si>
  <si>
    <t>部门职责</t>
  </si>
  <si>
    <t>1.贯彻执行国家档案工作的法律、法规和方针政策;
2.制定本市档案事业发展规划、档案工作的规章制度和档案管理标准，并组织实施;
3.对本市各单位的档案工作进行监督、检查和指导;
4.组织并指导档案规范化管理、档案抢救和保护、档案宣传和教育、档案人员培训工作;
5.监督检查本市档案法律、法规的实施，依法查处违反档案法律、法规案件;
6.负责接收、征集、鉴定、开放、安全保管和提供利用本市的各种门类、各种载体的档案。</t>
  </si>
  <si>
    <t>根据三定方案归纳</t>
  </si>
  <si>
    <t>总体绩效目标
（2024-2026年期间）</t>
  </si>
  <si>
    <t>（一）指导全市单位完成年度各门类文件材料立卷归档工作。（二）提高市属各单位档案管理水平，积极开展档案业务上门指导服务。（三）为了使档案行政执法检查工作进一步规范化、正常化，有针对性的开展档案业务执法检查。（四）认真组织做好档案工作规范化管理示范单位认定和复查工作。（五）进一步提高档案管理工作人员档案整理业务技能，使之更好地服务单位工作和我市经济社会的发展。（六）以“6.9国际档案日”为契机，采取多种方式积极开展档案法律、法规宣传活动，每年不少于一次。（七）夯实基础，加大档案资源建设力度。（八）注重安全，落实档案安全管理措施。（九）服务民生，提升档案资政参考作用。（十）做好档案数字化接收进馆工作。（十一）加快推进数字档案馆建设工作。</t>
  </si>
  <si>
    <t>根据部门职责，中长期规划，各级党委，各级政府要求归纳</t>
  </si>
  <si>
    <t>部门年度目标</t>
  </si>
  <si>
    <t>预算年度（2024年）
绩效目标</t>
  </si>
  <si>
    <t>（一）指导全市单位完成年度各门类文件材料立卷归档工作。（二）提高市属各单位档案管理水平，积极开展档案业务上门指导服务。（三）为了使档案行政执法检查工作进一步规范化、正常化，有针对性的开展档案业务执法检查。（四）认真组织做好档案工作规范化管理示范单位认定和复查工作。（五）进一步提高档案管理工作人员档案整理业务技能，使之更好地服务单位工作和我市经济社会的发展。（六）以“6.9国际档案日”为契机，采取多种方式积极开展档案法律、法规宣传活动，年内不少于一次。（七）夯实基础，加大档案资源建设力度。（八）注重安全，落实档案安全管理措施。（九）服务民生，提升档案资政参考作用。（十）做好档案数字化接收进馆工作。（十一）加快推进数字档案馆建设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</si>
  <si>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</si>
  <si>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</si>
  <si>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</si>
  <si>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</si>
  <si>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</si>
  <si>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</si>
  <si>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</si>
  <si>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</si>
  <si>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</si>
  <si>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档案馆日常人员工资福利和机构运行经费</t>
  </si>
  <si>
    <t>档案馆日常机构运行人员工资、社会保险、公积金、公用经费等。</t>
  </si>
  <si>
    <t>综合档案馆大楼物业管理工作</t>
  </si>
  <si>
    <t>做好档案馆大楼物业管理工作，确保馆藏档案资料、大楼内人员人身及财产安全。</t>
  </si>
  <si>
    <t>档案日常维护工作</t>
  </si>
  <si>
    <t>更换破损档案卷盒（壳）、对破损档案资料进行技术裱糊、投放杀虫药品、更换目录壳，维护去湿机和加湿器及使用中央空调恒温保护档案、档案专用设备、日常档案用品、档案目录，定做购置实物专用柜子、架子，维护档案系统管理软件等。</t>
  </si>
  <si>
    <t>新综合档案馆运行工作</t>
  </si>
  <si>
    <t>新综合档案馆办公费，水电费，中央空调、电梯维修维护费，档案设备购置，通讯费等。</t>
  </si>
  <si>
    <t>信创工作</t>
  </si>
  <si>
    <t>三、部门整体支出绩效指标</t>
  </si>
  <si>
    <t>绩效指标</t>
  </si>
  <si>
    <t>评（扣）分标准</t>
  </si>
  <si>
    <t>绩效指标设定依据及指标值数据来源</t>
  </si>
  <si>
    <t xml:space="preserve">二级指标 </t>
  </si>
  <si>
    <t>册卷</t>
  </si>
  <si>
    <t>①完成任务，得满分；②未完成任务，得分＝完成比率×指标分</t>
  </si>
  <si>
    <t>安宁市档案馆截至2023年末档案馆藏数量</t>
  </si>
  <si>
    <t>日常维护工作计划</t>
  </si>
  <si>
    <t>免费接待查阅档案的民众</t>
  </si>
  <si>
    <t>1200</t>
  </si>
  <si>
    <t>人次</t>
  </si>
  <si>
    <t>年度免费接待查阅档案民众人数</t>
  </si>
  <si>
    <t>根据《中华人民共和国档案法实施办法》第四章档案的利用和公布。云南省政府要求档案部门成立《档案信息公开查询场所》作为政府部门对公众公开信息查询平台之一。通过报纸、刊物、图书、声像、电子等出版；通过电台、电视台播放; 通过公众计算机信息网络传播；在公开场合宣读、播放</t>
  </si>
  <si>
    <t>档案日常指导和监督单位数量</t>
  </si>
  <si>
    <t>64</t>
  </si>
  <si>
    <t>家</t>
  </si>
  <si>
    <t>进行档案日常指导和监督单位数量</t>
  </si>
  <si>
    <t>根据《中华人民共和国档案法实施办法》第二章档案机构及其职责第八条</t>
  </si>
  <si>
    <t>组织档案业务培训人次</t>
  </si>
  <si>
    <t>对超过100人次进行档案业务培训</t>
  </si>
  <si>
    <t>根据《中华人民共和国档案法实施办法》第二章档案机构及其职责第七条</t>
  </si>
  <si>
    <t>保障办公大楼电力系统24小时可供使用</t>
  </si>
  <si>
    <t>保障档案完整性和管理安全</t>
  </si>
  <si>
    <t>档案库房运行完好</t>
  </si>
  <si>
    <t>档案业务指导及监督完成时间</t>
  </si>
  <si>
    <t>年</t>
  </si>
  <si>
    <t>①在2024年12月31日前完成，得满分；②未按时完成，每推迟一天，扣分=推迟天数/365天*指标分</t>
  </si>
  <si>
    <t>在1年内完成档案业务指导及监督工作</t>
  </si>
  <si>
    <t>根据《中华人民共和国档案法实施办法》第二章档案机构及其职责第八条、云南省档案局关于印发《云南省党政机关社会团体档案工作规范化管理示范单位认定办法的通知》</t>
  </si>
  <si>
    <t>档案业务培训完成时间</t>
  </si>
  <si>
    <t>在1年内完成档案业务培训工作</t>
  </si>
  <si>
    <t>做好日常档案保护维护工作，提升档案资政参考作用</t>
  </si>
  <si>
    <t>社会公众对档案服务工作的满意度</t>
  </si>
  <si>
    <t>①满意度≥95%，得满分；② 满意度小于95%，满意度×指标分</t>
  </si>
  <si>
    <t>调查问卷满意度</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</si>
  <si>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</si>
  <si>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</si>
  <si>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</si>
  <si>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</si>
  <si>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</si>
  <si>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</si>
  <si>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</si>
  <si>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</si>
  <si>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</si>
  <si>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</si>
  <si>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</si>
  <si>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</si>
  <si>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</si>
  <si>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物业管理服务</t>
  </si>
  <si>
    <t>项</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</si>
  <si>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</si>
  <si>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</si>
  <si>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</si>
  <si>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</si>
  <si>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</si>
  <si>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</si>
  <si>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</si>
  <si>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</si>
  <si>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</si>
  <si>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</si>
  <si>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</si>
  <si>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</si>
  <si>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</si>
  <si>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</si>
  <si>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</si>
  <si>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</si>
  <si>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</si>
  <si>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</si>
  <si>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</si>
  <si>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</si>
  <si>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</si>
  <si>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</si>
  <si>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</si>
  <si>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</si>
  <si>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</si>
  <si>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</si>
  <si>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</si>
  <si>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A02010199 其他计算机</t>
  </si>
  <si>
    <t>其他计算机</t>
  </si>
  <si>
    <t>台</t>
  </si>
  <si>
    <t>A02029900 其他办公设备</t>
  </si>
  <si>
    <t>其他办公设备</t>
  </si>
  <si>
    <t>上级补助</t>
  </si>
  <si>
    <t>备注：本单位2024年度无上级补助项目支出预算，此表无数据。</t>
  </si>
  <si>
    <t>项目级次</t>
  </si>
  <si>
    <t>2024年</t>
  </si>
  <si>
    <t>2025年</t>
  </si>
  <si>
    <t>2026年</t>
  </si>
  <si>
    <t>专项业务类</t>
  </si>
  <si>
    <t>本级</t>
  </si>
  <si>
    <t>事业发展类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</si>
</sst>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61">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color theme="1"/>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name val="Arial"/>
      <charset val="1"/>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0" fillId="4" borderId="27" applyNumberFormat="0" applyFon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28" applyNumberFormat="0" applyFill="0" applyAlignment="0" applyProtection="0">
      <alignment vertical="center"/>
    </xf>
    <xf numFmtId="0" fontId="49" fillId="0" borderId="29" applyNumberFormat="0" applyFill="0" applyAlignment="0" applyProtection="0">
      <alignment vertical="center"/>
    </xf>
    <xf numFmtId="0" fontId="50" fillId="0" borderId="30" applyNumberFormat="0" applyFill="0" applyAlignment="0" applyProtection="0">
      <alignment vertical="center"/>
    </xf>
    <xf numFmtId="0" fontId="50" fillId="0" borderId="0" applyNumberFormat="0" applyFill="0" applyBorder="0" applyAlignment="0" applyProtection="0">
      <alignment vertical="center"/>
    </xf>
    <xf numFmtId="0" fontId="51" fillId="5" borderId="31" applyNumberFormat="0" applyAlignment="0" applyProtection="0">
      <alignment vertical="center"/>
    </xf>
    <xf numFmtId="0" fontId="52" fillId="6" borderId="32" applyNumberFormat="0" applyAlignment="0" applyProtection="0">
      <alignment vertical="center"/>
    </xf>
    <xf numFmtId="0" fontId="53" fillId="6" borderId="31" applyNumberFormat="0" applyAlignment="0" applyProtection="0">
      <alignment vertical="center"/>
    </xf>
    <xf numFmtId="0" fontId="54" fillId="7" borderId="33" applyNumberFormat="0" applyAlignment="0" applyProtection="0">
      <alignment vertical="center"/>
    </xf>
    <xf numFmtId="0" fontId="55" fillId="0" borderId="34" applyNumberFormat="0" applyFill="0" applyAlignment="0" applyProtection="0">
      <alignment vertical="center"/>
    </xf>
    <xf numFmtId="0" fontId="56" fillId="0" borderId="35" applyNumberFormat="0" applyFill="0" applyAlignment="0" applyProtection="0">
      <alignment vertical="center"/>
    </xf>
    <xf numFmtId="0" fontId="57" fillId="8" borderId="0" applyNumberFormat="0" applyBorder="0" applyAlignment="0" applyProtection="0">
      <alignment vertical="center"/>
    </xf>
    <xf numFmtId="0" fontId="58" fillId="9" borderId="0" applyNumberFormat="0" applyBorder="0" applyAlignment="0" applyProtection="0">
      <alignment vertical="center"/>
    </xf>
    <xf numFmtId="0" fontId="59" fillId="10" borderId="0" applyNumberFormat="0" applyBorder="0" applyAlignment="0" applyProtection="0">
      <alignment vertical="center"/>
    </xf>
    <xf numFmtId="0" fontId="60"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0" fillId="14" borderId="0" applyNumberFormat="0" applyBorder="0" applyAlignment="0" applyProtection="0">
      <alignment vertical="center"/>
    </xf>
    <xf numFmtId="0" fontId="60"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0" fillId="18" borderId="0" applyNumberFormat="0" applyBorder="0" applyAlignment="0" applyProtection="0">
      <alignment vertical="center"/>
    </xf>
    <xf numFmtId="0" fontId="60"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0" fillId="22" borderId="0" applyNumberFormat="0" applyBorder="0" applyAlignment="0" applyProtection="0">
      <alignment vertical="center"/>
    </xf>
    <xf numFmtId="0" fontId="60"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0" fillId="26" borderId="0" applyNumberFormat="0" applyBorder="0" applyAlignment="0" applyProtection="0">
      <alignment vertical="center"/>
    </xf>
    <xf numFmtId="0" fontId="60"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0" fillId="30" borderId="0" applyNumberFormat="0" applyBorder="0" applyAlignment="0" applyProtection="0">
      <alignment vertical="center"/>
    </xf>
    <xf numFmtId="0" fontId="60"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0" fillId="34" borderId="0" applyNumberFormat="0" applyBorder="0" applyAlignment="0" applyProtection="0">
      <alignment vertical="center"/>
    </xf>
    <xf numFmtId="0" fontId="31" fillId="0" borderId="0"/>
    <xf numFmtId="0" fontId="31" fillId="0" borderId="0">
      <alignment vertical="center"/>
    </xf>
    <xf numFmtId="0" fontId="31" fillId="0" borderId="0">
      <alignment vertical="center"/>
    </xf>
    <xf numFmtId="0" fontId="31" fillId="0" borderId="0"/>
    <xf numFmtId="0" fontId="16" fillId="0" borderId="0">
      <alignment vertical="top"/>
      <protection locked="0"/>
    </xf>
    <xf numFmtId="0" fontId="0" fillId="0" borderId="0"/>
    <xf numFmtId="0" fontId="0" fillId="0" borderId="0"/>
    <xf numFmtId="0" fontId="10" fillId="0" borderId="0"/>
    <xf numFmtId="0" fontId="10" fillId="0" borderId="0"/>
    <xf numFmtId="0" fontId="10" fillId="0" borderId="0"/>
  </cellStyleXfs>
  <cellXfs count="375">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wrapText="1"/>
      <protection locked="0"/>
    </xf>
    <xf numFmtId="0" fontId="3" fillId="0" borderId="8" xfId="53" applyFont="1" applyFill="1" applyBorder="1" applyAlignment="1" applyProtection="1">
      <alignment vertical="center" wrapText="1"/>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9" fillId="0" borderId="0" xfId="53" applyFont="1" applyFill="1" applyBorder="1" applyAlignment="1" applyProtection="1"/>
    <xf numFmtId="0" fontId="1" fillId="0" borderId="11" xfId="53" applyFont="1" applyFill="1" applyBorder="1" applyAlignment="1" applyProtection="1">
      <alignment horizontal="center" vertical="center"/>
      <protection locked="0"/>
    </xf>
    <xf numFmtId="0" fontId="10" fillId="0" borderId="0" xfId="58" applyFill="1" applyAlignment="1">
      <alignment vertical="center"/>
    </xf>
    <xf numFmtId="0" fontId="11" fillId="0" borderId="0" xfId="58" applyNumberFormat="1" applyFont="1" applyFill="1" applyBorder="1" applyAlignment="1" applyProtection="1">
      <alignment horizontal="right" vertical="center"/>
    </xf>
    <xf numFmtId="0" fontId="12" fillId="0" borderId="0" xfId="58" applyNumberFormat="1" applyFont="1" applyFill="1" applyBorder="1" applyAlignment="1" applyProtection="1">
      <alignment horizontal="center" vertical="center"/>
    </xf>
    <xf numFmtId="0" fontId="13" fillId="0" borderId="0" xfId="58" applyNumberFormat="1" applyFont="1" applyFill="1" applyBorder="1" applyAlignment="1" applyProtection="1">
      <alignment horizontal="left" vertical="center"/>
    </xf>
    <xf numFmtId="0" fontId="14" fillId="0" borderId="0" xfId="58" applyNumberFormat="1" applyFont="1" applyFill="1" applyBorder="1" applyAlignment="1" applyProtection="1">
      <alignment horizontal="left" vertical="center"/>
    </xf>
    <xf numFmtId="0" fontId="15" fillId="0" borderId="7" xfId="51" applyFont="1" applyFill="1" applyBorder="1" applyAlignment="1">
      <alignment horizontal="center" vertical="center" wrapText="1"/>
    </xf>
    <xf numFmtId="0" fontId="15" fillId="0" borderId="16" xfId="51" applyFont="1" applyFill="1" applyBorder="1" applyAlignment="1">
      <alignment horizontal="center" vertical="center" wrapText="1"/>
    </xf>
    <xf numFmtId="0" fontId="15" fillId="0" borderId="17" xfId="51" applyFont="1" applyFill="1" applyBorder="1" applyAlignment="1">
      <alignment horizontal="center" vertical="center" wrapText="1"/>
    </xf>
    <xf numFmtId="0" fontId="15" fillId="0" borderId="18" xfId="51" applyFont="1" applyFill="1" applyBorder="1" applyAlignment="1">
      <alignment horizontal="center" vertical="center" wrapText="1"/>
    </xf>
    <xf numFmtId="0" fontId="15"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5" fillId="0" borderId="12" xfId="51" applyFont="1" applyFill="1" applyBorder="1" applyAlignment="1">
      <alignment horizontal="center" vertical="center" wrapText="1"/>
    </xf>
    <xf numFmtId="0" fontId="3" fillId="2" borderId="15" xfId="53" applyFont="1" applyFill="1" applyBorder="1" applyAlignment="1" applyProtection="1">
      <alignment horizontal="left" vertical="center" wrapText="1"/>
      <protection locked="0"/>
    </xf>
    <xf numFmtId="0" fontId="3" fillId="0" borderId="5" xfId="53" applyFont="1" applyFill="1" applyBorder="1" applyAlignment="1" applyProtection="1">
      <alignment horizontal="left" vertical="center" wrapText="1"/>
    </xf>
    <xf numFmtId="4" fontId="3" fillId="0" borderId="19" xfId="53" applyNumberFormat="1" applyFont="1" applyFill="1" applyBorder="1" applyAlignment="1" applyProtection="1">
      <alignment horizontal="right" vertical="center"/>
      <protection locked="0"/>
    </xf>
    <xf numFmtId="0" fontId="3" fillId="0" borderId="5" xfId="53" applyFont="1" applyFill="1" applyBorder="1" applyAlignment="1" applyProtection="1">
      <alignment vertical="center" wrapText="1"/>
    </xf>
    <xf numFmtId="0" fontId="3" fillId="2" borderId="19" xfId="53" applyFont="1" applyFill="1" applyBorder="1" applyAlignment="1" applyProtection="1">
      <alignment horizontal="left" vertical="center" wrapText="1"/>
      <protection locked="0"/>
    </xf>
    <xf numFmtId="0" fontId="3" fillId="0" borderId="20" xfId="53" applyFont="1" applyFill="1" applyBorder="1" applyAlignment="1" applyProtection="1">
      <alignment vertical="center" wrapText="1"/>
    </xf>
    <xf numFmtId="0" fontId="3" fillId="0" borderId="12" xfId="53" applyFont="1" applyFill="1" applyBorder="1" applyAlignment="1" applyProtection="1">
      <alignment horizontal="left" vertical="center" wrapText="1"/>
    </xf>
    <xf numFmtId="4" fontId="3" fillId="0" borderId="12" xfId="53" applyNumberFormat="1" applyFont="1" applyFill="1" applyBorder="1" applyAlignment="1" applyProtection="1">
      <alignment horizontal="right" vertical="center"/>
      <protection locked="0"/>
    </xf>
    <xf numFmtId="0" fontId="10" fillId="0" borderId="12" xfId="58" applyFill="1" applyBorder="1" applyAlignment="1">
      <alignment horizontal="center" vertical="center"/>
    </xf>
    <xf numFmtId="0" fontId="10" fillId="0" borderId="16" xfId="58" applyFill="1" applyBorder="1" applyAlignment="1">
      <alignment horizontal="center" vertical="center"/>
    </xf>
    <xf numFmtId="0" fontId="10"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protection locked="0"/>
    </xf>
    <xf numFmtId="0" fontId="20" fillId="0" borderId="11" xfId="53" applyFont="1" applyFill="1" applyBorder="1" applyAlignment="1" applyProtection="1">
      <alignment horizontal="left" vertical="center" wrapText="1"/>
      <protection locked="0"/>
    </xf>
    <xf numFmtId="0" fontId="20" fillId="0" borderId="11" xfId="53" applyFont="1" applyFill="1" applyBorder="1" applyAlignment="1" applyProtection="1">
      <alignment horizontal="left" vertical="center" wrapText="1"/>
    </xf>
    <xf numFmtId="0" fontId="20" fillId="0" borderId="0" xfId="53" applyFont="1" applyFill="1" applyBorder="1" applyAlignment="1" applyProtection="1">
      <alignment horizontal="right" vertical="center"/>
      <protection locked="0"/>
    </xf>
    <xf numFmtId="0" fontId="21" fillId="0" borderId="0" xfId="53" applyFont="1" applyFill="1" applyBorder="1" applyAlignment="1" applyProtection="1">
      <alignment vertical="top"/>
      <protection locked="0"/>
    </xf>
    <xf numFmtId="0" fontId="10" fillId="0" borderId="0" xfId="53" applyFont="1" applyFill="1" applyBorder="1" applyAlignment="1" applyProtection="1"/>
    <xf numFmtId="0" fontId="22" fillId="0" borderId="0" xfId="0" applyFont="1" applyFill="1" applyAlignment="1">
      <alignment vertical="center"/>
    </xf>
    <xf numFmtId="0" fontId="23" fillId="0" borderId="0" xfId="53" applyFont="1" applyFill="1" applyBorder="1" applyAlignment="1" applyProtection="1"/>
    <xf numFmtId="0" fontId="23"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20"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2"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21" xfId="53" applyFont="1" applyFill="1" applyBorder="1" applyAlignment="1" applyProtection="1">
      <alignment horizontal="center" vertical="center" wrapText="1"/>
    </xf>
    <xf numFmtId="0" fontId="21" fillId="0" borderId="21" xfId="53" applyFont="1" applyFill="1" applyBorder="1" applyAlignment="1" applyProtection="1">
      <alignment horizontal="center" vertical="center"/>
    </xf>
    <xf numFmtId="0" fontId="21" fillId="0" borderId="2" xfId="53" applyFont="1" applyFill="1" applyBorder="1" applyAlignment="1" applyProtection="1">
      <alignment horizontal="center" vertical="center"/>
    </xf>
    <xf numFmtId="0" fontId="21" fillId="0" borderId="22" xfId="0" applyFont="1" applyFill="1" applyBorder="1" applyAlignment="1" applyProtection="1">
      <alignment vertical="center" readingOrder="1"/>
      <protection locked="0"/>
    </xf>
    <xf numFmtId="0" fontId="21" fillId="0" borderId="23" xfId="0" applyFont="1" applyFill="1" applyBorder="1" applyAlignment="1" applyProtection="1">
      <alignment vertical="center" readingOrder="1"/>
      <protection locked="0"/>
    </xf>
    <xf numFmtId="0" fontId="21" fillId="0" borderId="24" xfId="0" applyFont="1" applyFill="1" applyBorder="1" applyAlignment="1" applyProtection="1">
      <alignment vertical="center" readingOrder="1"/>
      <protection locked="0"/>
    </xf>
    <xf numFmtId="0" fontId="16" fillId="0" borderId="11" xfId="53" applyFont="1" applyFill="1" applyBorder="1" applyAlignment="1" applyProtection="1">
      <alignment horizontal="right" vertical="center"/>
      <protection locked="0"/>
    </xf>
    <xf numFmtId="0" fontId="20" fillId="0" borderId="8" xfId="53" applyFont="1" applyFill="1" applyBorder="1" applyAlignment="1" applyProtection="1">
      <alignment vertical="center" wrapText="1"/>
    </xf>
    <xf numFmtId="0" fontId="20" fillId="0" borderId="8" xfId="53" applyFont="1" applyFill="1" applyBorder="1" applyAlignment="1" applyProtection="1">
      <alignment horizontal="right" vertical="center"/>
      <protection locked="0"/>
    </xf>
    <xf numFmtId="0" fontId="16" fillId="0" borderId="13" xfId="53" applyFont="1" applyFill="1" applyBorder="1" applyAlignment="1" applyProtection="1">
      <alignment horizontal="right" vertical="center"/>
      <protection locked="0"/>
    </xf>
    <xf numFmtId="0" fontId="20" fillId="0" borderId="11" xfId="53" applyFont="1" applyFill="1" applyBorder="1" applyAlignment="1" applyProtection="1">
      <alignment horizontal="right" vertical="center"/>
      <protection locked="0"/>
    </xf>
    <xf numFmtId="0" fontId="21" fillId="0" borderId="0" xfId="53" applyFont="1" applyFill="1" applyBorder="1" applyAlignment="1" applyProtection="1"/>
    <xf numFmtId="0" fontId="16"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3"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2" xfId="53" applyFont="1" applyFill="1" applyBorder="1" applyAlignment="1" applyProtection="1">
      <alignment horizontal="center" vertical="center" wrapText="1"/>
    </xf>
    <xf numFmtId="180" fontId="20" fillId="0" borderId="12" xfId="53" applyNumberFormat="1" applyFont="1" applyFill="1" applyBorder="1" applyAlignment="1" applyProtection="1">
      <alignment horizontal="right" vertical="center"/>
      <protection locked="0"/>
    </xf>
    <xf numFmtId="0" fontId="20" fillId="0" borderId="12" xfId="53" applyFont="1" applyFill="1" applyBorder="1" applyAlignment="1" applyProtection="1">
      <alignment horizontal="left" vertical="center"/>
      <protection locked="0"/>
    </xf>
    <xf numFmtId="0" fontId="20" fillId="0" borderId="12" xfId="53" applyFont="1" applyFill="1" applyBorder="1" applyAlignment="1" applyProtection="1">
      <alignment horizontal="center" vertical="center"/>
      <protection locked="0"/>
    </xf>
    <xf numFmtId="180" fontId="20" fillId="0" borderId="12" xfId="53" applyNumberFormat="1" applyFont="1" applyFill="1" applyBorder="1" applyAlignment="1" applyProtection="1">
      <alignment horizontal="right" vertical="center"/>
    </xf>
    <xf numFmtId="0" fontId="20" fillId="0" borderId="12" xfId="53" applyFont="1" applyFill="1" applyBorder="1" applyAlignment="1" applyProtection="1">
      <alignment horizontal="left" vertical="center" wrapText="1"/>
    </xf>
    <xf numFmtId="180" fontId="20" fillId="0" borderId="12" xfId="53" applyNumberFormat="1" applyFont="1" applyFill="1" applyBorder="1" applyAlignment="1" applyProtection="1">
      <alignment vertical="center"/>
      <protection locked="0"/>
    </xf>
    <xf numFmtId="180" fontId="10" fillId="0" borderId="12" xfId="53" applyNumberFormat="1" applyFont="1" applyFill="1" applyBorder="1" applyAlignment="1" applyProtection="1"/>
    <xf numFmtId="0" fontId="16" fillId="0" borderId="0" xfId="53" applyFont="1" applyFill="1" applyBorder="1" applyAlignment="1" applyProtection="1">
      <alignment vertical="top" wrapText="1"/>
      <protection locked="0"/>
    </xf>
    <xf numFmtId="0" fontId="10" fillId="0" borderId="0" xfId="53" applyFont="1" applyFill="1" applyBorder="1" applyAlignment="1" applyProtection="1">
      <alignment wrapText="1"/>
    </xf>
    <xf numFmtId="0" fontId="20" fillId="0" borderId="0" xfId="53" applyFont="1" applyFill="1" applyBorder="1" applyAlignment="1" applyProtection="1">
      <alignment horizontal="right" vertical="center" wrapText="1"/>
      <protection locked="0"/>
    </xf>
    <xf numFmtId="0" fontId="20" fillId="0" borderId="0" xfId="53" applyFont="1" applyFill="1" applyBorder="1" applyAlignment="1" applyProtection="1">
      <alignment horizontal="right" wrapText="1"/>
      <protection locked="0"/>
    </xf>
    <xf numFmtId="0" fontId="19" fillId="0" borderId="12" xfId="53" applyFont="1" applyFill="1" applyBorder="1" applyAlignment="1" applyProtection="1">
      <alignment horizontal="center" vertical="center" wrapText="1"/>
      <protection locked="0"/>
    </xf>
    <xf numFmtId="0" fontId="21" fillId="0" borderId="12" xfId="53" applyFont="1" applyFill="1" applyBorder="1" applyAlignment="1" applyProtection="1">
      <alignment horizontal="center" vertical="center" wrapText="1"/>
      <protection locked="0"/>
    </xf>
    <xf numFmtId="180" fontId="16" fillId="0" borderId="12" xfId="53" applyNumberFormat="1" applyFont="1" applyFill="1" applyBorder="1" applyAlignment="1" applyProtection="1">
      <alignment vertical="top"/>
      <protection locked="0"/>
    </xf>
    <xf numFmtId="0" fontId="20" fillId="0" borderId="0" xfId="53" applyFont="1" applyFill="1" applyBorder="1" applyAlignment="1" applyProtection="1">
      <alignment horizontal="right" vertical="center" wrapText="1"/>
    </xf>
    <xf numFmtId="0" fontId="20" fillId="0" borderId="0" xfId="53" applyFont="1" applyFill="1" applyBorder="1" applyAlignment="1" applyProtection="1">
      <alignment horizontal="right" wrapText="1"/>
    </xf>
    <xf numFmtId="0" fontId="24" fillId="0" borderId="0" xfId="53" applyFont="1" applyFill="1" applyBorder="1" applyAlignment="1" applyProtection="1"/>
    <xf numFmtId="0" fontId="17" fillId="0" borderId="0"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26"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0" fontId="20" fillId="0" borderId="13" xfId="53" applyFont="1" applyFill="1" applyBorder="1" applyAlignment="1" applyProtection="1">
      <alignment horizontal="center" vertical="center"/>
    </xf>
    <xf numFmtId="0" fontId="20" fillId="0" borderId="14" xfId="53" applyFont="1" applyFill="1" applyBorder="1" applyAlignment="1" applyProtection="1">
      <alignment horizontal="left" vertical="center"/>
    </xf>
    <xf numFmtId="0" fontId="20" fillId="0" borderId="15" xfId="53" applyFont="1" applyFill="1" applyBorder="1" applyAlignment="1" applyProtection="1">
      <alignment horizontal="right" vertical="center"/>
    </xf>
    <xf numFmtId="180" fontId="20" fillId="0" borderId="15" xfId="53" applyNumberFormat="1" applyFont="1" applyFill="1" applyBorder="1" applyAlignment="1" applyProtection="1">
      <alignment horizontal="right" vertical="center"/>
      <protection locked="0"/>
    </xf>
    <xf numFmtId="0" fontId="20"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1" fillId="0" borderId="19" xfId="53" applyFont="1" applyFill="1" applyBorder="1" applyAlignment="1" applyProtection="1">
      <alignment horizontal="center" vertical="center" wrapText="1"/>
      <protection locked="0"/>
    </xf>
    <xf numFmtId="0" fontId="21" fillId="0" borderId="14" xfId="53" applyFont="1" applyFill="1" applyBorder="1" applyAlignment="1" applyProtection="1">
      <alignment horizontal="center" vertical="center" wrapText="1"/>
      <protection locked="0"/>
    </xf>
    <xf numFmtId="0" fontId="19" fillId="0" borderId="15" xfId="53" applyFont="1" applyFill="1" applyBorder="1" applyAlignment="1" applyProtection="1">
      <alignment horizontal="center" vertical="center" wrapText="1"/>
      <protection locked="0"/>
    </xf>
    <xf numFmtId="0" fontId="20" fillId="0" borderId="0" xfId="53" applyFont="1" applyFill="1" applyBorder="1" applyAlignment="1" applyProtection="1">
      <alignment horizontal="right" vertical="center"/>
    </xf>
    <xf numFmtId="0" fontId="20" fillId="0" borderId="0" xfId="53" applyFont="1" applyFill="1" applyBorder="1" applyAlignment="1" applyProtection="1">
      <alignment horizontal="right"/>
    </xf>
    <xf numFmtId="49" fontId="10" fillId="0" borderId="0" xfId="53" applyNumberFormat="1" applyFont="1" applyFill="1" applyBorder="1" applyAlignment="1" applyProtection="1"/>
    <xf numFmtId="49" fontId="25" fillId="0" borderId="0" xfId="53" applyNumberFormat="1" applyFont="1" applyFill="1" applyBorder="1" applyAlignment="1" applyProtection="1"/>
    <xf numFmtId="0" fontId="25" fillId="0" borderId="0" xfId="53" applyFont="1" applyFill="1" applyBorder="1" applyAlignment="1" applyProtection="1">
      <alignment horizontal="right"/>
    </xf>
    <xf numFmtId="0" fontId="23" fillId="0" borderId="0" xfId="53" applyFont="1" applyFill="1" applyBorder="1" applyAlignment="1" applyProtection="1">
      <alignment horizontal="right"/>
    </xf>
    <xf numFmtId="0" fontId="26" fillId="0" borderId="0" xfId="53" applyFont="1" applyFill="1" applyBorder="1" applyAlignment="1" applyProtection="1">
      <alignment horizontal="center" vertical="center" wrapText="1"/>
    </xf>
    <xf numFmtId="0" fontId="26" fillId="0" borderId="0" xfId="53" applyFont="1" applyFill="1" applyBorder="1" applyAlignment="1" applyProtection="1">
      <alignment horizontal="center" vertical="center"/>
    </xf>
    <xf numFmtId="0" fontId="20"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 xfId="53" applyNumberFormat="1" applyFont="1" applyFill="1" applyBorder="1" applyAlignment="1" applyProtection="1">
      <alignment horizontal="center" vertical="center"/>
    </xf>
    <xf numFmtId="49" fontId="19" fillId="0" borderId="11" xfId="53" applyNumberFormat="1" applyFont="1" applyFill="1" applyBorder="1" applyAlignment="1" applyProtection="1">
      <alignment horizontal="center" vertical="center"/>
    </xf>
    <xf numFmtId="0" fontId="20" fillId="0" borderId="12" xfId="53" applyFont="1" applyFill="1" applyBorder="1" applyAlignment="1" applyProtection="1">
      <alignment vertical="center" wrapText="1"/>
    </xf>
    <xf numFmtId="181" fontId="20" fillId="0" borderId="4" xfId="53" applyNumberFormat="1" applyFont="1" applyFill="1" applyBorder="1" applyAlignment="1" applyProtection="1">
      <alignment horizontal="right" vertical="center"/>
    </xf>
    <xf numFmtId="181" fontId="20" fillId="0" borderId="11" xfId="53" applyNumberFormat="1" applyFont="1" applyFill="1" applyBorder="1" applyAlignment="1" applyProtection="1">
      <alignment horizontal="left" vertical="center" wrapText="1"/>
    </xf>
    <xf numFmtId="0" fontId="10" fillId="0" borderId="13" xfId="53" applyFont="1" applyFill="1" applyBorder="1" applyAlignment="1" applyProtection="1">
      <alignment horizontal="center" vertical="center"/>
    </xf>
    <xf numFmtId="0" fontId="10" fillId="0" borderId="14" xfId="53" applyFont="1" applyFill="1" applyBorder="1" applyAlignment="1" applyProtection="1">
      <alignment horizontal="center" vertical="center"/>
    </xf>
    <xf numFmtId="0" fontId="10" fillId="0" borderId="15" xfId="53" applyFont="1" applyFill="1" applyBorder="1" applyAlignment="1" applyProtection="1">
      <alignment horizontal="center" vertical="center"/>
    </xf>
    <xf numFmtId="181" fontId="20" fillId="0" borderId="11" xfId="53" applyNumberFormat="1" applyFont="1" applyFill="1" applyBorder="1" applyAlignment="1" applyProtection="1">
      <alignment horizontal="right" vertical="center"/>
    </xf>
    <xf numFmtId="0" fontId="27" fillId="2" borderId="0" xfId="53" applyFont="1" applyFill="1" applyBorder="1" applyAlignment="1" applyProtection="1">
      <alignment horizontal="center" vertical="center"/>
    </xf>
    <xf numFmtId="0" fontId="27"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8" fillId="2" borderId="3" xfId="53" applyFont="1" applyFill="1" applyBorder="1" applyAlignment="1" applyProtection="1">
      <alignment horizontal="left" vertical="center"/>
    </xf>
    <xf numFmtId="0" fontId="28"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9" fillId="0" borderId="2" xfId="53" applyFont="1" applyFill="1" applyBorder="1" applyAlignment="1" applyProtection="1">
      <alignment horizontal="left" vertical="center"/>
    </xf>
    <xf numFmtId="0" fontId="29" fillId="0" borderId="3" xfId="53" applyFont="1" applyFill="1" applyBorder="1" applyAlignment="1" applyProtection="1">
      <alignment horizontal="left" vertical="center"/>
    </xf>
    <xf numFmtId="49" fontId="5" fillId="0" borderId="21" xfId="53" applyNumberFormat="1" applyFont="1" applyFill="1" applyBorder="1" applyAlignment="1" applyProtection="1">
      <alignment horizontal="center" vertical="center" wrapText="1"/>
    </xf>
    <xf numFmtId="49" fontId="5" fillId="0" borderId="25" xfId="53" applyNumberFormat="1" applyFont="1" applyFill="1" applyBorder="1" applyAlignment="1" applyProtection="1">
      <alignment horizontal="center" vertical="center" wrapText="1"/>
    </xf>
    <xf numFmtId="0" fontId="5" fillId="0" borderId="21" xfId="53" applyFont="1" applyFill="1" applyBorder="1" applyAlignment="1" applyProtection="1">
      <alignment horizontal="center" vertical="center"/>
    </xf>
    <xf numFmtId="0" fontId="5" fillId="0" borderId="26" xfId="53" applyFont="1" applyFill="1" applyBorder="1" applyAlignment="1" applyProtection="1">
      <alignment horizontal="center" vertical="center"/>
    </xf>
    <xf numFmtId="0" fontId="5" fillId="0" borderId="25"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1" xfId="53" applyFont="1" applyFill="1" applyBorder="1" applyAlignment="1" applyProtection="1">
      <alignment horizontal="center" vertical="center"/>
    </xf>
    <xf numFmtId="0" fontId="3" fillId="0" borderId="26" xfId="53" applyFont="1" applyFill="1" applyBorder="1" applyAlignment="1" applyProtection="1">
      <alignment horizontal="left" vertical="center"/>
    </xf>
    <xf numFmtId="0" fontId="3" fillId="0" borderId="25"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0" fontId="29" fillId="0" borderId="20" xfId="53" applyFont="1" applyFill="1" applyBorder="1" applyAlignment="1" applyProtection="1">
      <alignment horizontal="left" vertical="center"/>
    </xf>
    <xf numFmtId="0" fontId="29" fillId="0" borderId="0" xfId="53" applyFont="1" applyFill="1" applyBorder="1" applyAlignment="1" applyProtection="1">
      <alignment horizontal="left" vertical="center"/>
    </xf>
    <xf numFmtId="0" fontId="29" fillId="0" borderId="26" xfId="53" applyFont="1" applyFill="1" applyBorder="1" applyAlignment="1" applyProtection="1">
      <alignment horizontal="left" vertical="center"/>
    </xf>
    <xf numFmtId="0" fontId="29" fillId="0" borderId="2" xfId="53" applyFont="1" applyFill="1" applyBorder="1" applyAlignment="1" applyProtection="1">
      <alignment horizontal="center" vertical="center"/>
    </xf>
    <xf numFmtId="0" fontId="29" fillId="0" borderId="3" xfId="53" applyFont="1" applyFill="1" applyBorder="1" applyAlignment="1" applyProtection="1">
      <alignment horizontal="center" vertical="center"/>
    </xf>
    <xf numFmtId="0" fontId="29" fillId="0" borderId="4" xfId="53" applyFont="1" applyFill="1" applyBorder="1" applyAlignment="1" applyProtection="1">
      <alignment horizontal="center" vertical="center"/>
    </xf>
    <xf numFmtId="49" fontId="30" fillId="0" borderId="21" xfId="53" applyNumberFormat="1" applyFont="1" applyFill="1" applyBorder="1" applyAlignment="1" applyProtection="1">
      <alignment horizontal="center" vertical="center" wrapText="1"/>
    </xf>
    <xf numFmtId="49" fontId="30" fillId="0" borderId="11" xfId="53" applyNumberFormat="1" applyFont="1" applyFill="1" applyBorder="1" applyAlignment="1" applyProtection="1">
      <alignment horizontal="center" vertical="center"/>
      <protection locked="0"/>
    </xf>
    <xf numFmtId="49" fontId="30" fillId="0" borderId="11" xfId="53" applyNumberFormat="1" applyFont="1" applyFill="1" applyBorder="1" applyAlignment="1" applyProtection="1">
      <alignment horizontal="center" vertical="center" wrapText="1"/>
      <protection locked="0"/>
    </xf>
    <xf numFmtId="0" fontId="30"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13"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9"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29" fillId="0" borderId="25" xfId="53" applyFont="1" applyFill="1" applyBorder="1" applyAlignment="1" applyProtection="1">
      <alignment horizontal="left" vertical="center"/>
    </xf>
    <xf numFmtId="0" fontId="5" fillId="0" borderId="25" xfId="53" applyFont="1" applyFill="1" applyBorder="1" applyAlignment="1" applyProtection="1"/>
    <xf numFmtId="49" fontId="30" fillId="0" borderId="21" xfId="53" applyNumberFormat="1" applyFont="1" applyFill="1" applyBorder="1" applyAlignment="1" applyProtection="1">
      <alignment horizontal="center" vertical="center"/>
    </xf>
    <xf numFmtId="0" fontId="30" fillId="0" borderId="25" xfId="53" applyFont="1" applyFill="1" applyBorder="1" applyAlignment="1" applyProtection="1">
      <alignment horizontal="center" vertical="center"/>
    </xf>
    <xf numFmtId="0" fontId="5" fillId="0" borderId="15" xfId="53" applyFont="1" applyFill="1" applyBorder="1" applyAlignment="1" applyProtection="1"/>
    <xf numFmtId="0" fontId="30" fillId="0" borderId="15" xfId="53" applyFont="1" applyFill="1" applyBorder="1" applyAlignment="1" applyProtection="1">
      <alignment horizontal="center" vertical="center"/>
    </xf>
    <xf numFmtId="0" fontId="3" fillId="0" borderId="13" xfId="53" applyFont="1" applyFill="1" applyBorder="1" applyAlignment="1" applyProtection="1">
      <alignment horizontal="left" vertical="center" wrapText="1"/>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49" fontId="23" fillId="0" borderId="0" xfId="53" applyNumberFormat="1" applyFont="1" applyFill="1" applyBorder="1" applyAlignment="1" applyProtection="1"/>
    <xf numFmtId="0" fontId="19" fillId="0" borderId="0" xfId="53" applyFont="1" applyFill="1" applyBorder="1" applyAlignment="1" applyProtection="1">
      <alignment horizontal="left" vertical="center"/>
    </xf>
    <xf numFmtId="0" fontId="23" fillId="0" borderId="12" xfId="53" applyFont="1" applyFill="1" applyBorder="1" applyAlignment="1" applyProtection="1">
      <alignment horizontal="center" vertical="center"/>
    </xf>
    <xf numFmtId="0" fontId="10" fillId="0" borderId="2"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protection locked="0"/>
    </xf>
    <xf numFmtId="0" fontId="16" fillId="0" borderId="3" xfId="53" applyFont="1" applyFill="1" applyBorder="1" applyAlignment="1" applyProtection="1">
      <alignment horizontal="left" vertical="center"/>
    </xf>
    <xf numFmtId="0" fontId="16" fillId="0" borderId="4" xfId="53" applyFont="1" applyFill="1" applyBorder="1" applyAlignment="1" applyProtection="1">
      <alignment horizontal="left" vertical="center"/>
    </xf>
    <xf numFmtId="0" fontId="21" fillId="0" borderId="12" xfId="53" applyFont="1" applyFill="1" applyBorder="1" applyAlignment="1" applyProtection="1">
      <alignment horizontal="center" vertical="center" wrapText="1"/>
    </xf>
    <xf numFmtId="0" fontId="14"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180" fontId="16" fillId="0" borderId="11" xfId="53" applyNumberFormat="1" applyFont="1" applyFill="1" applyBorder="1" applyAlignment="1" applyProtection="1">
      <alignment horizontal="right" vertical="center" wrapText="1"/>
      <protection locked="0"/>
    </xf>
    <xf numFmtId="0" fontId="21" fillId="0" borderId="16" xfId="53" applyFont="1" applyFill="1" applyBorder="1" applyAlignment="1" applyProtection="1">
      <alignment horizontal="center" vertical="center" wrapText="1"/>
    </xf>
    <xf numFmtId="0" fontId="23" fillId="0" borderId="16" xfId="53" applyFont="1" applyFill="1" applyBorder="1" applyAlignment="1" applyProtection="1">
      <alignment horizontal="center" vertical="center"/>
    </xf>
    <xf numFmtId="180" fontId="16" fillId="0" borderId="2" xfId="53" applyNumberFormat="1" applyFont="1" applyFill="1" applyBorder="1" applyAlignment="1" applyProtection="1">
      <alignment horizontal="right" vertical="center" wrapText="1"/>
      <protection locked="0"/>
    </xf>
    <xf numFmtId="180" fontId="16" fillId="0" borderId="12" xfId="53" applyNumberFormat="1" applyFont="1" applyFill="1" applyBorder="1" applyAlignment="1" applyProtection="1">
      <alignment horizontal="right" vertical="center" wrapText="1"/>
      <protection locked="0"/>
    </xf>
    <xf numFmtId="49" fontId="19" fillId="0" borderId="12"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10" fillId="0" borderId="16" xfId="53" applyFont="1" applyFill="1" applyBorder="1" applyAlignment="1" applyProtection="1">
      <alignment horizontal="center" vertical="center"/>
    </xf>
    <xf numFmtId="0" fontId="10" fillId="0" borderId="17" xfId="53" applyFont="1" applyFill="1" applyBorder="1" applyAlignment="1" applyProtection="1">
      <alignment horizontal="center" vertical="center"/>
    </xf>
    <xf numFmtId="0" fontId="10" fillId="0" borderId="18" xfId="53" applyFont="1" applyFill="1" applyBorder="1" applyAlignment="1" applyProtection="1">
      <alignment horizontal="center" vertical="center"/>
    </xf>
    <xf numFmtId="0" fontId="21" fillId="0" borderId="7" xfId="53" applyFont="1" applyFill="1" applyBorder="1" applyAlignment="1" applyProtection="1">
      <alignment horizontal="center" vertical="center" wrapText="1"/>
    </xf>
    <xf numFmtId="0" fontId="21" fillId="0" borderId="10" xfId="53" applyFont="1" applyFill="1" applyBorder="1" applyAlignment="1" applyProtection="1">
      <alignment horizontal="center" vertical="center" wrapText="1"/>
    </xf>
    <xf numFmtId="0" fontId="1" fillId="0" borderId="11" xfId="53" applyFont="1" applyFill="1" applyBorder="1" applyAlignment="1" applyProtection="1">
      <alignment wrapText="1"/>
    </xf>
    <xf numFmtId="0" fontId="24" fillId="0" borderId="11" xfId="53" applyFont="1" applyFill="1" applyBorder="1" applyAlignment="1" applyProtection="1"/>
    <xf numFmtId="0" fontId="3" fillId="0" borderId="11" xfId="53" applyFont="1" applyFill="1" applyBorder="1" applyAlignment="1" applyProtection="1">
      <alignment vertical="center"/>
      <protection locked="0"/>
    </xf>
    <xf numFmtId="180" fontId="20" fillId="0" borderId="12" xfId="53" applyNumberFormat="1" applyFont="1" applyFill="1" applyBorder="1" applyAlignment="1" applyProtection="1">
      <alignment horizontal="right" vertical="center" wrapText="1"/>
      <protection locked="0"/>
    </xf>
    <xf numFmtId="0" fontId="23" fillId="0" borderId="0" xfId="53" applyFont="1" applyFill="1" applyBorder="1" applyAlignment="1" applyProtection="1">
      <alignment horizontal="right" vertical="center" wrapText="1"/>
    </xf>
    <xf numFmtId="0" fontId="23"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1" fillId="0" borderId="0" xfId="53" applyFont="1" applyFill="1" applyBorder="1" applyAlignment="1" applyProtection="1">
      <alignment horizontal="center"/>
    </xf>
    <xf numFmtId="0" fontId="31" fillId="0" borderId="0" xfId="53" applyFont="1" applyFill="1" applyBorder="1" applyAlignment="1" applyProtection="1">
      <alignment horizontal="center" wrapText="1"/>
    </xf>
    <xf numFmtId="0" fontId="31" fillId="0" borderId="0" xfId="53" applyFont="1" applyFill="1" applyBorder="1" applyAlignment="1" applyProtection="1">
      <alignment wrapText="1"/>
    </xf>
    <xf numFmtId="0" fontId="31" fillId="0" borderId="0" xfId="53" applyFont="1" applyFill="1" applyBorder="1" applyAlignment="1" applyProtection="1"/>
    <xf numFmtId="0" fontId="10" fillId="0" borderId="0" xfId="53" applyFont="1" applyFill="1" applyBorder="1" applyAlignment="1" applyProtection="1">
      <alignment horizontal="center" wrapText="1"/>
    </xf>
    <xf numFmtId="0" fontId="10" fillId="0" borderId="0" xfId="53" applyFont="1" applyFill="1" applyBorder="1" applyAlignment="1" applyProtection="1">
      <alignment horizontal="right" wrapText="1"/>
    </xf>
    <xf numFmtId="0" fontId="32" fillId="0" borderId="0" xfId="53" applyFont="1" applyFill="1" applyBorder="1" applyAlignment="1" applyProtection="1">
      <alignment horizontal="center" vertical="center" wrapText="1"/>
    </xf>
    <xf numFmtId="0" fontId="21" fillId="0" borderId="1" xfId="53" applyFont="1" applyFill="1" applyBorder="1" applyAlignment="1" applyProtection="1">
      <alignment horizontal="center" vertical="center" wrapText="1"/>
    </xf>
    <xf numFmtId="0" fontId="31" fillId="0" borderId="11" xfId="53" applyFont="1" applyFill="1" applyBorder="1" applyAlignment="1" applyProtection="1">
      <alignment horizontal="center" vertical="center" wrapText="1"/>
    </xf>
    <xf numFmtId="0" fontId="31" fillId="0" borderId="2" xfId="53" applyFont="1" applyFill="1" applyBorder="1" applyAlignment="1" applyProtection="1">
      <alignment horizontal="center" vertical="center" wrapText="1"/>
    </xf>
    <xf numFmtId="180" fontId="20" fillId="0" borderId="11" xfId="53" applyNumberFormat="1" applyFont="1" applyFill="1" applyBorder="1" applyAlignment="1" applyProtection="1">
      <alignment horizontal="right" vertical="center"/>
    </xf>
    <xf numFmtId="180" fontId="16" fillId="0" borderId="2" xfId="53" applyNumberFormat="1" applyFont="1" applyFill="1" applyBorder="1" applyAlignment="1" applyProtection="1">
      <alignment horizontal="right" vertical="center"/>
    </xf>
    <xf numFmtId="0" fontId="10" fillId="0" borderId="0" xfId="53" applyFont="1" applyFill="1" applyBorder="1" applyAlignment="1" applyProtection="1">
      <alignment vertical="top"/>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xf>
    <xf numFmtId="49" fontId="19" fillId="0" borderId="2" xfId="53" applyNumberFormat="1" applyFont="1" applyFill="1" applyBorder="1" applyAlignment="1" applyProtection="1">
      <alignment horizontal="center" vertical="center"/>
    </xf>
    <xf numFmtId="0" fontId="19" fillId="0" borderId="15" xfId="53" applyFont="1" applyFill="1" applyBorder="1" applyAlignment="1" applyProtection="1">
      <alignment horizontal="center" vertical="center"/>
    </xf>
    <xf numFmtId="49" fontId="19" fillId="0" borderId="8" xfId="53" applyNumberFormat="1" applyFont="1" applyFill="1" applyBorder="1" applyAlignment="1" applyProtection="1">
      <alignment horizontal="center" vertical="center"/>
    </xf>
    <xf numFmtId="0" fontId="10" fillId="0" borderId="2" xfId="53" applyFont="1" applyFill="1" applyBorder="1" applyAlignment="1" applyProtection="1">
      <alignment horizontal="center" vertical="center"/>
    </xf>
    <xf numFmtId="0" fontId="10" fillId="0" borderId="4" xfId="53" applyFont="1" applyFill="1" applyBorder="1" applyAlignment="1" applyProtection="1">
      <alignment horizontal="center" vertical="center"/>
    </xf>
    <xf numFmtId="49" fontId="33" fillId="0" borderId="0" xfId="53" applyNumberFormat="1" applyFont="1" applyFill="1" applyBorder="1" applyAlignment="1" applyProtection="1"/>
    <xf numFmtId="0" fontId="33" fillId="0" borderId="0" xfId="53" applyFont="1" applyFill="1" applyBorder="1" applyAlignment="1" applyProtection="1"/>
    <xf numFmtId="0" fontId="23" fillId="0" borderId="0" xfId="53" applyFont="1" applyFill="1" applyBorder="1" applyAlignment="1" applyProtection="1">
      <alignment vertical="center"/>
    </xf>
    <xf numFmtId="0" fontId="34" fillId="0" borderId="0" xfId="53" applyFont="1" applyFill="1" applyBorder="1" applyAlignment="1" applyProtection="1">
      <alignment horizontal="center" vertical="center"/>
    </xf>
    <xf numFmtId="0" fontId="35"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0" fontId="20" fillId="0" borderId="11" xfId="53" applyFont="1" applyFill="1" applyBorder="1" applyAlignment="1" applyProtection="1">
      <alignment vertical="center"/>
    </xf>
    <xf numFmtId="0" fontId="20" fillId="0" borderId="11" xfId="53" applyFont="1" applyFill="1" applyBorder="1" applyAlignment="1" applyProtection="1">
      <alignment horizontal="left" vertical="center"/>
      <protection locked="0"/>
    </xf>
    <xf numFmtId="0" fontId="20" fillId="0" borderId="11" xfId="53" applyFont="1" applyFill="1" applyBorder="1" applyAlignment="1" applyProtection="1">
      <alignment vertical="center"/>
      <protection locked="0"/>
    </xf>
    <xf numFmtId="0" fontId="20" fillId="0" borderId="11" xfId="53" applyFont="1" applyFill="1" applyBorder="1" applyAlignment="1" applyProtection="1">
      <alignment horizontal="left" vertical="center"/>
    </xf>
    <xf numFmtId="180" fontId="20" fillId="0" borderId="11" xfId="53" applyNumberFormat="1" applyFont="1" applyFill="1" applyBorder="1" applyAlignment="1" applyProtection="1">
      <alignment horizontal="right" vertical="center"/>
      <protection locked="0"/>
    </xf>
    <xf numFmtId="180" fontId="36" fillId="0" borderId="11" xfId="53" applyNumberFormat="1" applyFont="1" applyFill="1" applyBorder="1" applyAlignment="1" applyProtection="1">
      <alignment horizontal="right" vertical="center"/>
    </xf>
    <xf numFmtId="180" fontId="10" fillId="0" borderId="11" xfId="53" applyNumberFormat="1" applyFont="1" applyFill="1" applyBorder="1" applyAlignment="1" applyProtection="1">
      <alignment vertical="center"/>
    </xf>
    <xf numFmtId="0" fontId="10" fillId="0" borderId="11" xfId="53" applyFont="1" applyFill="1" applyBorder="1" applyAlignment="1" applyProtection="1">
      <alignment vertical="center"/>
    </xf>
    <xf numFmtId="0" fontId="36" fillId="0" borderId="11" xfId="53" applyFont="1" applyFill="1" applyBorder="1" applyAlignment="1" applyProtection="1">
      <alignment horizontal="center" vertical="center"/>
    </xf>
    <xf numFmtId="0" fontId="36" fillId="0" borderId="11" xfId="53" applyFont="1" applyFill="1" applyBorder="1" applyAlignment="1" applyProtection="1">
      <alignment horizontal="center" vertical="center"/>
      <protection locked="0"/>
    </xf>
    <xf numFmtId="4" fontId="37" fillId="0" borderId="11" xfId="53" applyNumberFormat="1" applyFont="1" applyFill="1" applyBorder="1" applyAlignment="1" applyProtection="1">
      <alignment horizontal="right" vertical="center"/>
    </xf>
    <xf numFmtId="4" fontId="37" fillId="0" borderId="11" xfId="53" applyNumberFormat="1" applyFont="1" applyFill="1" applyBorder="1" applyAlignment="1" applyProtection="1">
      <alignment horizontal="right" vertical="center"/>
      <protection locked="0"/>
    </xf>
    <xf numFmtId="0" fontId="20"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0" fontId="19"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0" fontId="10" fillId="0" borderId="4" xfId="53" applyFont="1" applyFill="1" applyBorder="1" applyAlignment="1" applyProtection="1">
      <alignment horizontal="center" vertical="center" wrapText="1"/>
    </xf>
    <xf numFmtId="180" fontId="20" fillId="0" borderId="8" xfId="53" applyNumberFormat="1" applyFont="1" applyFill="1" applyBorder="1" applyAlignment="1" applyProtection="1">
      <alignment horizontal="right" vertical="center"/>
    </xf>
    <xf numFmtId="0" fontId="17" fillId="0" borderId="0" xfId="53" applyFont="1" applyFill="1" applyBorder="1" applyAlignment="1" applyProtection="1">
      <alignment horizontal="center" vertical="center"/>
      <protection locked="0"/>
    </xf>
    <xf numFmtId="0" fontId="10" fillId="0" borderId="1" xfId="53" applyFont="1" applyFill="1" applyBorder="1" applyAlignment="1" applyProtection="1">
      <alignment horizontal="center" vertical="center" wrapText="1"/>
      <protection locked="0"/>
    </xf>
    <xf numFmtId="0" fontId="10" fillId="0" borderId="25"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xf>
    <xf numFmtId="0" fontId="10" fillId="0" borderId="5" xfId="53" applyFont="1" applyFill="1" applyBorder="1" applyAlignment="1" applyProtection="1">
      <alignment horizontal="center" vertical="center" wrapText="1"/>
      <protection locked="0"/>
    </xf>
    <xf numFmtId="0" fontId="10" fillId="0" borderId="19" xfId="53" applyFont="1" applyFill="1" applyBorder="1" applyAlignment="1" applyProtection="1">
      <alignment horizontal="center" vertical="center" wrapText="1"/>
      <protection locked="0"/>
    </xf>
    <xf numFmtId="0" fontId="10" fillId="0" borderId="1" xfId="53" applyFont="1" applyFill="1" applyBorder="1" applyAlignment="1" applyProtection="1">
      <alignment horizontal="center" vertical="center" wrapText="1"/>
    </xf>
    <xf numFmtId="0" fontId="10" fillId="0" borderId="8" xfId="53" applyFont="1" applyFill="1" applyBorder="1" applyAlignment="1" applyProtection="1">
      <alignment horizontal="center" vertical="center" wrapText="1"/>
    </xf>
    <xf numFmtId="0" fontId="10" fillId="0" borderId="15" xfId="53"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xf>
    <xf numFmtId="0" fontId="23" fillId="0" borderId="11" xfId="53" applyFont="1" applyFill="1" applyBorder="1" applyAlignment="1" applyProtection="1">
      <alignment horizontal="center" vertical="center"/>
    </xf>
    <xf numFmtId="0" fontId="3" fillId="0" borderId="2" xfId="53" applyFont="1" applyFill="1" applyBorder="1" applyAlignment="1" applyProtection="1">
      <alignment horizontal="center" vertical="center"/>
      <protection locked="0"/>
    </xf>
    <xf numFmtId="0" fontId="3" fillId="0" borderId="4" xfId="53" applyFont="1" applyFill="1" applyBorder="1" applyAlignment="1" applyProtection="1">
      <alignment horizontal="right" vertical="center"/>
      <protection locked="0"/>
    </xf>
    <xf numFmtId="0" fontId="23" fillId="0" borderId="0" xfId="53" applyFont="1" applyFill="1" applyBorder="1" applyAlignment="1" applyProtection="1">
      <protection locked="0"/>
    </xf>
    <xf numFmtId="0" fontId="19" fillId="0" borderId="0" xfId="53" applyFont="1" applyFill="1" applyBorder="1" applyAlignment="1" applyProtection="1">
      <protection locked="0"/>
    </xf>
    <xf numFmtId="0" fontId="10" fillId="0" borderId="12" xfId="53" applyFont="1" applyFill="1" applyBorder="1" applyAlignment="1" applyProtection="1">
      <alignment horizontal="center" vertical="center" wrapText="1"/>
      <protection locked="0"/>
    </xf>
    <xf numFmtId="0" fontId="10" fillId="0" borderId="2" xfId="53" applyFont="1" applyFill="1" applyBorder="1" applyAlignment="1" applyProtection="1">
      <alignment horizontal="center" vertical="center" wrapText="1"/>
    </xf>
    <xf numFmtId="0" fontId="10" fillId="0" borderId="14" xfId="53" applyFont="1" applyFill="1" applyBorder="1" applyAlignment="1" applyProtection="1">
      <alignment horizontal="center" vertical="center" wrapText="1"/>
    </xf>
    <xf numFmtId="0" fontId="23"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protection locked="0"/>
    </xf>
    <xf numFmtId="0" fontId="10" fillId="0" borderId="12" xfId="53" applyFont="1" applyFill="1" applyBorder="1" applyAlignment="1" applyProtection="1">
      <alignment horizontal="center" vertical="center" wrapText="1"/>
    </xf>
    <xf numFmtId="0" fontId="10" fillId="0" borderId="16" xfId="53" applyFont="1" applyFill="1" applyBorder="1" applyAlignment="1" applyProtection="1">
      <alignment horizontal="center" vertical="center" wrapText="1"/>
      <protection locked="0"/>
    </xf>
    <xf numFmtId="0" fontId="38" fillId="0" borderId="0" xfId="53" applyFont="1" applyFill="1" applyBorder="1" applyAlignment="1" applyProtection="1"/>
    <xf numFmtId="0" fontId="18" fillId="0" borderId="0" xfId="53" applyFont="1" applyFill="1" applyBorder="1" applyAlignment="1" applyProtection="1">
      <alignment horizontal="center" vertical="top"/>
    </xf>
    <xf numFmtId="180" fontId="16" fillId="0" borderId="11" xfId="53" applyNumberFormat="1" applyFont="1" applyFill="1" applyBorder="1" applyAlignment="1" applyProtection="1">
      <alignment horizontal="right" vertical="center"/>
    </xf>
    <xf numFmtId="4" fontId="20" fillId="0" borderId="11" xfId="53" applyNumberFormat="1" applyFont="1" applyFill="1" applyBorder="1" applyAlignment="1" applyProtection="1">
      <alignment horizontal="right" vertical="center"/>
      <protection locked="0"/>
    </xf>
    <xf numFmtId="0" fontId="20" fillId="0" borderId="8" xfId="53" applyFont="1" applyFill="1" applyBorder="1" applyAlignment="1" applyProtection="1">
      <alignment horizontal="left" vertical="center"/>
    </xf>
    <xf numFmtId="4" fontId="20" fillId="0" borderId="13" xfId="53" applyNumberFormat="1" applyFont="1" applyFill="1" applyBorder="1" applyAlignment="1" applyProtection="1">
      <alignment horizontal="right" vertical="center"/>
      <protection locked="0"/>
    </xf>
    <xf numFmtId="0" fontId="10" fillId="0" borderId="11" xfId="53" applyFont="1" applyFill="1" applyBorder="1" applyAlignment="1" applyProtection="1"/>
    <xf numFmtId="180" fontId="10" fillId="0" borderId="11" xfId="53" applyNumberFormat="1" applyFont="1" applyFill="1" applyBorder="1" applyAlignment="1" applyProtection="1"/>
    <xf numFmtId="0" fontId="10" fillId="0" borderId="8" xfId="53" applyFont="1" applyFill="1" applyBorder="1" applyAlignment="1" applyProtection="1"/>
    <xf numFmtId="180" fontId="10" fillId="0" borderId="13" xfId="53" applyNumberFormat="1" applyFont="1" applyFill="1" applyBorder="1" applyAlignment="1" applyProtection="1"/>
    <xf numFmtId="0" fontId="36" fillId="0" borderId="8" xfId="53" applyFont="1" applyFill="1" applyBorder="1" applyAlignment="1" applyProtection="1">
      <alignment horizontal="center" vertical="center"/>
    </xf>
    <xf numFmtId="180" fontId="36" fillId="0" borderId="13" xfId="53" applyNumberFormat="1" applyFont="1" applyFill="1" applyBorder="1" applyAlignment="1" applyProtection="1">
      <alignment horizontal="right" vertical="center"/>
    </xf>
    <xf numFmtId="180" fontId="20" fillId="0" borderId="13" xfId="53" applyNumberFormat="1" applyFont="1" applyFill="1" applyBorder="1" applyAlignment="1" applyProtection="1">
      <alignment horizontal="right" vertical="center"/>
    </xf>
    <xf numFmtId="0" fontId="20" fillId="0" borderId="13" xfId="53" applyFont="1" applyFill="1" applyBorder="1" applyAlignment="1" applyProtection="1">
      <alignment horizontal="right" vertical="center"/>
    </xf>
    <xf numFmtId="0" fontId="36" fillId="0" borderId="8" xfId="53" applyFont="1" applyFill="1" applyBorder="1" applyAlignment="1" applyProtection="1">
      <alignment horizontal="center" vertical="center"/>
      <protection locked="0"/>
    </xf>
    <xf numFmtId="180" fontId="36" fillId="0" borderId="11" xfId="53" applyNumberFormat="1" applyFont="1" applyFill="1" applyBorder="1" applyAlignment="1" applyProtection="1">
      <alignment horizontal="righ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39" fillId="0" borderId="0"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Fill="1" applyBorder="1" applyAlignment="1">
      <alignment horizontal="center" vertical="center"/>
    </xf>
    <xf numFmtId="0" fontId="42" fillId="0" borderId="12" xfId="0" applyFont="1" applyBorder="1" applyAlignment="1">
      <alignment horizontal="justify"/>
    </xf>
    <xf numFmtId="0" fontId="42" fillId="0" borderId="12" xfId="0" applyFont="1" applyBorder="1" applyAlignment="1">
      <alignment horizontal="left"/>
    </xf>
    <xf numFmtId="0" fontId="42" fillId="0" borderId="12" xfId="0" applyFont="1" applyFill="1" applyBorder="1" applyAlignment="1">
      <alignment horizontal="left"/>
    </xf>
    <xf numFmtId="0" fontId="23"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2" sqref="C12"/>
    </sheetView>
  </sheetViews>
  <sheetFormatPr defaultColWidth="9.14285714285714" defaultRowHeight="20" customHeight="1" outlineLevelCol="3"/>
  <cols>
    <col min="1" max="1" width="13.5714285714286" style="89" customWidth="1"/>
    <col min="2" max="2" width="9.14285714285714" style="367"/>
    <col min="3" max="3" width="88.7142857142857" style="89" customWidth="1"/>
    <col min="4" max="16384" width="9.14285714285714" style="89"/>
  </cols>
  <sheetData>
    <row r="1" s="366" customFormat="1" ht="48" customHeight="1" spans="2:3">
      <c r="B1" s="368"/>
      <c r="C1" s="368"/>
    </row>
    <row r="2" s="89" customFormat="1" ht="27" customHeight="1" spans="2:3">
      <c r="B2" s="369" t="s">
        <v>0</v>
      </c>
      <c r="C2" s="369" t="s">
        <v>1</v>
      </c>
    </row>
    <row r="3" s="89" customFormat="1" customHeight="1" spans="2:3">
      <c r="B3" s="370">
        <v>1</v>
      </c>
      <c r="C3" s="371" t="s">
        <v>2</v>
      </c>
    </row>
    <row r="4" s="89" customFormat="1" customHeight="1" spans="2:3">
      <c r="B4" s="370">
        <v>2</v>
      </c>
      <c r="C4" s="371" t="s">
        <v>3</v>
      </c>
    </row>
    <row r="5" s="89" customFormat="1" customHeight="1" spans="2:3">
      <c r="B5" s="370">
        <v>3</v>
      </c>
      <c r="C5" s="371" t="s">
        <v>4</v>
      </c>
    </row>
    <row r="6" s="89" customFormat="1" customHeight="1" spans="2:3">
      <c r="B6" s="370">
        <v>4</v>
      </c>
      <c r="C6" s="371" t="s">
        <v>5</v>
      </c>
    </row>
    <row r="7" s="89" customFormat="1" customHeight="1" spans="2:3">
      <c r="B7" s="370">
        <v>5</v>
      </c>
      <c r="C7" s="372" t="s">
        <v>6</v>
      </c>
    </row>
    <row r="8" s="89" customFormat="1" customHeight="1" spans="2:3">
      <c r="B8" s="370">
        <v>6</v>
      </c>
      <c r="C8" s="372" t="s">
        <v>7</v>
      </c>
    </row>
    <row r="9" s="89" customFormat="1" customHeight="1" spans="2:3">
      <c r="B9" s="370">
        <v>7</v>
      </c>
      <c r="C9" s="372" t="s">
        <v>8</v>
      </c>
    </row>
    <row r="10" s="89" customFormat="1" customHeight="1" spans="2:3">
      <c r="B10" s="370">
        <v>8</v>
      </c>
      <c r="C10" s="372" t="s">
        <v>9</v>
      </c>
    </row>
    <row r="11" s="89" customFormat="1" customHeight="1" spans="2:3">
      <c r="B11" s="370">
        <v>9</v>
      </c>
      <c r="C11" s="373" t="s">
        <v>10</v>
      </c>
    </row>
    <row r="12" s="89" customFormat="1" customHeight="1" spans="2:3">
      <c r="B12" s="370">
        <v>10</v>
      </c>
      <c r="C12" s="373" t="s">
        <v>11</v>
      </c>
    </row>
    <row r="13" s="89" customFormat="1" customHeight="1" spans="2:3">
      <c r="B13" s="370">
        <v>11</v>
      </c>
      <c r="C13" s="371" t="s">
        <v>12</v>
      </c>
    </row>
    <row r="14" s="89" customFormat="1" customHeight="1" spans="2:3">
      <c r="B14" s="370">
        <v>12</v>
      </c>
      <c r="C14" s="371" t="s">
        <v>13</v>
      </c>
    </row>
    <row r="15" s="89" customFormat="1" customHeight="1" spans="2:4">
      <c r="B15" s="370">
        <v>13</v>
      </c>
      <c r="C15" s="371" t="s">
        <v>14</v>
      </c>
      <c r="D15" s="374"/>
    </row>
    <row r="16" s="89" customFormat="1" customHeight="1" spans="2:3">
      <c r="B16" s="370">
        <v>14</v>
      </c>
      <c r="C16" s="372" t="s">
        <v>15</v>
      </c>
    </row>
    <row r="17" s="89" customFormat="1" customHeight="1" spans="2:3">
      <c r="B17" s="370">
        <v>15</v>
      </c>
      <c r="C17" s="372" t="s">
        <v>16</v>
      </c>
    </row>
    <row r="18" s="89" customFormat="1" customHeight="1" spans="2:3">
      <c r="B18" s="370">
        <v>16</v>
      </c>
      <c r="C18" s="372" t="s">
        <v>17</v>
      </c>
    </row>
    <row r="19" s="89" customFormat="1" customHeight="1" spans="2:3">
      <c r="B19" s="370">
        <v>17</v>
      </c>
      <c r="C19" s="371" t="s">
        <v>18</v>
      </c>
    </row>
    <row r="20" s="89" customFormat="1" customHeight="1" spans="2:3">
      <c r="B20" s="370">
        <v>18</v>
      </c>
      <c r="C20" s="371" t="s">
        <v>19</v>
      </c>
    </row>
    <row r="21" s="89" customFormat="1" customHeight="1" spans="2:3">
      <c r="B21" s="370">
        <v>19</v>
      </c>
      <c r="C21" s="371"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8"/>
  <sheetViews>
    <sheetView tabSelected="1" zoomScale="145" zoomScaleNormal="145" zoomScaleSheetLayoutView="60" topLeftCell="A19" workbookViewId="0">
      <selection activeCell="B19" sqref="B19:B24"/>
    </sheetView>
  </sheetViews>
  <sheetFormatPr defaultColWidth="8.88571428571429" defaultRowHeight="12"/>
  <cols>
    <col min="1" max="1" width="34.2857142857143" style="71" customWidth="1"/>
    <col min="2" max="2" width="29" style="71" customWidth="1"/>
    <col min="3" max="5" width="23.5714285714286" style="71" customWidth="1"/>
    <col min="6" max="6" width="11.2857142857143" style="72" customWidth="1"/>
    <col min="7" max="7" width="25.1333333333333" style="71" customWidth="1"/>
    <col min="8" max="8" width="15.5714285714286" style="72" customWidth="1"/>
    <col min="9" max="9" width="13.4285714285714" style="72" customWidth="1"/>
    <col min="10" max="10" width="26.5714285714286" style="71" customWidth="1"/>
    <col min="11" max="11" width="9.13333333333333" style="72" customWidth="1"/>
    <col min="12" max="16384" width="9.13333333333333" style="72"/>
  </cols>
  <sheetData>
    <row r="1" customHeight="1" spans="10:10">
      <c r="J1" s="86"/>
    </row>
    <row r="2" ht="28.5" customHeight="1" spans="1:10">
      <c r="A2" s="73" t="s">
        <v>10</v>
      </c>
      <c r="B2" s="74"/>
      <c r="C2" s="74"/>
      <c r="D2" s="74"/>
      <c r="E2" s="74"/>
      <c r="F2" s="75"/>
      <c r="G2" s="74"/>
      <c r="H2" s="75"/>
      <c r="I2" s="75"/>
      <c r="J2" s="74"/>
    </row>
    <row r="3" ht="17.25" customHeight="1" spans="1:1">
      <c r="A3" s="76" t="s">
        <v>21</v>
      </c>
    </row>
    <row r="4" ht="44.25" customHeight="1" spans="1:10">
      <c r="A4" s="77" t="s">
        <v>331</v>
      </c>
      <c r="B4" s="77" t="s">
        <v>332</v>
      </c>
      <c r="C4" s="77" t="s">
        <v>333</v>
      </c>
      <c r="D4" s="77" t="s">
        <v>334</v>
      </c>
      <c r="E4" s="77" t="s">
        <v>335</v>
      </c>
      <c r="F4" s="78" t="s">
        <v>336</v>
      </c>
      <c r="G4" s="77" t="s">
        <v>337</v>
      </c>
      <c r="H4" s="78" t="s">
        <v>338</v>
      </c>
      <c r="I4" s="78" t="s">
        <v>339</v>
      </c>
      <c r="J4" s="77" t="s">
        <v>340</v>
      </c>
    </row>
    <row r="5" ht="14.25" customHeight="1" spans="1:10">
      <c r="A5" s="77">
        <v>1</v>
      </c>
      <c r="B5" s="77">
        <v>2</v>
      </c>
      <c r="C5" s="77">
        <v>3</v>
      </c>
      <c r="D5" s="77">
        <v>4</v>
      </c>
      <c r="E5" s="77">
        <v>5</v>
      </c>
      <c r="F5" s="77">
        <v>6</v>
      </c>
      <c r="G5" s="77">
        <v>7</v>
      </c>
      <c r="H5" s="77">
        <v>8</v>
      </c>
      <c r="I5" s="77">
        <v>9</v>
      </c>
      <c r="J5" s="77">
        <v>10</v>
      </c>
    </row>
    <row r="6" s="140" customFormat="1" ht="17.25" customHeight="1" spans="1:10">
      <c r="A6" s="24" t="s">
        <v>229</v>
      </c>
      <c r="B6" s="24" t="s">
        <v>142</v>
      </c>
      <c r="C6" s="24" t="s">
        <v>142</v>
      </c>
      <c r="D6" s="24" t="s">
        <v>142</v>
      </c>
      <c r="E6" s="24" t="s">
        <v>142</v>
      </c>
      <c r="F6" s="24" t="s">
        <v>142</v>
      </c>
      <c r="G6" s="24" t="s">
        <v>142</v>
      </c>
      <c r="H6" s="24" t="s">
        <v>142</v>
      </c>
      <c r="I6" s="24" t="s">
        <v>142</v>
      </c>
      <c r="J6" s="35" t="s">
        <v>142</v>
      </c>
    </row>
    <row r="7" s="140" customFormat="1" ht="35" customHeight="1" spans="1:10">
      <c r="A7" s="38" t="s">
        <v>341</v>
      </c>
      <c r="B7" s="38" t="s">
        <v>342</v>
      </c>
      <c r="C7" s="24" t="s">
        <v>343</v>
      </c>
      <c r="D7" s="24" t="s">
        <v>344</v>
      </c>
      <c r="E7" s="24" t="s">
        <v>345</v>
      </c>
      <c r="F7" s="24" t="s">
        <v>346</v>
      </c>
      <c r="G7" s="24" t="s">
        <v>347</v>
      </c>
      <c r="H7" s="24" t="s">
        <v>348</v>
      </c>
      <c r="I7" s="24" t="s">
        <v>349</v>
      </c>
      <c r="J7" s="35" t="s">
        <v>350</v>
      </c>
    </row>
    <row r="8" s="140" customFormat="1" ht="35" customHeight="1" spans="1:10">
      <c r="A8" s="249"/>
      <c r="B8" s="249"/>
      <c r="C8" s="24" t="s">
        <v>343</v>
      </c>
      <c r="D8" s="24" t="s">
        <v>351</v>
      </c>
      <c r="E8" s="24" t="s">
        <v>352</v>
      </c>
      <c r="F8" s="24" t="s">
        <v>353</v>
      </c>
      <c r="G8" s="24" t="s">
        <v>354</v>
      </c>
      <c r="H8" s="24" t="s">
        <v>355</v>
      </c>
      <c r="I8" s="24" t="s">
        <v>349</v>
      </c>
      <c r="J8" s="35" t="s">
        <v>356</v>
      </c>
    </row>
    <row r="9" s="140" customFormat="1" ht="35" customHeight="1" spans="1:10">
      <c r="A9" s="249"/>
      <c r="B9" s="249"/>
      <c r="C9" s="24" t="s">
        <v>343</v>
      </c>
      <c r="D9" s="24" t="s">
        <v>351</v>
      </c>
      <c r="E9" s="24" t="s">
        <v>357</v>
      </c>
      <c r="F9" s="24" t="s">
        <v>353</v>
      </c>
      <c r="G9" s="24" t="s">
        <v>354</v>
      </c>
      <c r="H9" s="24" t="s">
        <v>355</v>
      </c>
      <c r="I9" s="24" t="s">
        <v>349</v>
      </c>
      <c r="J9" s="35" t="s">
        <v>357</v>
      </c>
    </row>
    <row r="10" s="140" customFormat="1" ht="35" customHeight="1" spans="1:10">
      <c r="A10" s="249"/>
      <c r="B10" s="249"/>
      <c r="C10" s="24" t="s">
        <v>343</v>
      </c>
      <c r="D10" s="24" t="s">
        <v>358</v>
      </c>
      <c r="E10" s="24" t="s">
        <v>359</v>
      </c>
      <c r="F10" s="24" t="s">
        <v>360</v>
      </c>
      <c r="G10" s="24" t="s">
        <v>361</v>
      </c>
      <c r="H10" s="24" t="s">
        <v>362</v>
      </c>
      <c r="I10" s="24" t="s">
        <v>349</v>
      </c>
      <c r="J10" s="35" t="s">
        <v>363</v>
      </c>
    </row>
    <row r="11" s="140" customFormat="1" ht="35" customHeight="1" spans="1:10">
      <c r="A11" s="249"/>
      <c r="B11" s="249"/>
      <c r="C11" s="24" t="s">
        <v>364</v>
      </c>
      <c r="D11" s="24" t="s">
        <v>365</v>
      </c>
      <c r="E11" s="24" t="s">
        <v>366</v>
      </c>
      <c r="F11" s="24" t="s">
        <v>353</v>
      </c>
      <c r="G11" s="24" t="s">
        <v>354</v>
      </c>
      <c r="H11" s="24" t="s">
        <v>355</v>
      </c>
      <c r="I11" s="24" t="s">
        <v>349</v>
      </c>
      <c r="J11" s="35" t="s">
        <v>366</v>
      </c>
    </row>
    <row r="12" s="140" customFormat="1" ht="35" customHeight="1" spans="1:10">
      <c r="A12" s="250"/>
      <c r="B12" s="250"/>
      <c r="C12" s="24" t="s">
        <v>367</v>
      </c>
      <c r="D12" s="24" t="s">
        <v>368</v>
      </c>
      <c r="E12" s="24" t="s">
        <v>369</v>
      </c>
      <c r="F12" s="24" t="s">
        <v>346</v>
      </c>
      <c r="G12" s="24" t="s">
        <v>354</v>
      </c>
      <c r="H12" s="24" t="s">
        <v>355</v>
      </c>
      <c r="I12" s="24" t="s">
        <v>370</v>
      </c>
      <c r="J12" s="35" t="s">
        <v>371</v>
      </c>
    </row>
    <row r="13" s="140" customFormat="1" ht="35" customHeight="1" spans="1:10">
      <c r="A13" s="38" t="s">
        <v>372</v>
      </c>
      <c r="B13" s="38" t="s">
        <v>373</v>
      </c>
      <c r="C13" s="24" t="s">
        <v>343</v>
      </c>
      <c r="D13" s="24" t="s">
        <v>351</v>
      </c>
      <c r="E13" s="24" t="s">
        <v>374</v>
      </c>
      <c r="F13" s="24" t="s">
        <v>353</v>
      </c>
      <c r="G13" s="24" t="s">
        <v>375</v>
      </c>
      <c r="H13" s="24" t="s">
        <v>355</v>
      </c>
      <c r="I13" s="24" t="s">
        <v>349</v>
      </c>
      <c r="J13" s="35" t="s">
        <v>376</v>
      </c>
    </row>
    <row r="14" s="140" customFormat="1" ht="35" customHeight="1" spans="1:10">
      <c r="A14" s="249"/>
      <c r="B14" s="249"/>
      <c r="C14" s="24" t="s">
        <v>343</v>
      </c>
      <c r="D14" s="24" t="s">
        <v>351</v>
      </c>
      <c r="E14" s="24" t="s">
        <v>377</v>
      </c>
      <c r="F14" s="24" t="s">
        <v>353</v>
      </c>
      <c r="G14" s="24" t="s">
        <v>354</v>
      </c>
      <c r="H14" s="24" t="s">
        <v>355</v>
      </c>
      <c r="I14" s="24" t="s">
        <v>349</v>
      </c>
      <c r="J14" s="35" t="s">
        <v>378</v>
      </c>
    </row>
    <row r="15" s="140" customFormat="1" ht="35" customHeight="1" spans="1:10">
      <c r="A15" s="249"/>
      <c r="B15" s="249"/>
      <c r="C15" s="24" t="s">
        <v>343</v>
      </c>
      <c r="D15" s="24" t="s">
        <v>379</v>
      </c>
      <c r="E15" s="24" t="s">
        <v>380</v>
      </c>
      <c r="F15" s="24" t="s">
        <v>360</v>
      </c>
      <c r="G15" s="24" t="s">
        <v>381</v>
      </c>
      <c r="H15" s="24" t="s">
        <v>382</v>
      </c>
      <c r="I15" s="24" t="s">
        <v>349</v>
      </c>
      <c r="J15" s="35" t="s">
        <v>383</v>
      </c>
    </row>
    <row r="16" s="140" customFormat="1" ht="35" customHeight="1" spans="1:10">
      <c r="A16" s="249"/>
      <c r="B16" s="249"/>
      <c r="C16" s="24" t="s">
        <v>343</v>
      </c>
      <c r="D16" s="24" t="s">
        <v>358</v>
      </c>
      <c r="E16" s="24" t="s">
        <v>359</v>
      </c>
      <c r="F16" s="24" t="s">
        <v>360</v>
      </c>
      <c r="G16" s="24" t="s">
        <v>384</v>
      </c>
      <c r="H16" s="24" t="s">
        <v>362</v>
      </c>
      <c r="I16" s="24" t="s">
        <v>349</v>
      </c>
      <c r="J16" s="35" t="s">
        <v>385</v>
      </c>
    </row>
    <row r="17" s="140" customFormat="1" ht="35" customHeight="1" spans="1:10">
      <c r="A17" s="249"/>
      <c r="B17" s="249"/>
      <c r="C17" s="24" t="s">
        <v>364</v>
      </c>
      <c r="D17" s="24" t="s">
        <v>365</v>
      </c>
      <c r="E17" s="24" t="s">
        <v>386</v>
      </c>
      <c r="F17" s="24" t="s">
        <v>353</v>
      </c>
      <c r="G17" s="24" t="s">
        <v>354</v>
      </c>
      <c r="H17" s="24" t="s">
        <v>355</v>
      </c>
      <c r="I17" s="24" t="s">
        <v>349</v>
      </c>
      <c r="J17" s="35" t="s">
        <v>387</v>
      </c>
    </row>
    <row r="18" s="140" customFormat="1" ht="35" customHeight="1" spans="1:10">
      <c r="A18" s="250"/>
      <c r="B18" s="250"/>
      <c r="C18" s="24" t="s">
        <v>367</v>
      </c>
      <c r="D18" s="24" t="s">
        <v>368</v>
      </c>
      <c r="E18" s="24" t="s">
        <v>388</v>
      </c>
      <c r="F18" s="24" t="s">
        <v>346</v>
      </c>
      <c r="G18" s="24" t="s">
        <v>354</v>
      </c>
      <c r="H18" s="24" t="s">
        <v>355</v>
      </c>
      <c r="I18" s="24" t="s">
        <v>370</v>
      </c>
      <c r="J18" s="35" t="s">
        <v>371</v>
      </c>
    </row>
    <row r="19" s="140" customFormat="1" ht="35" customHeight="1" spans="1:10">
      <c r="A19" s="38" t="s">
        <v>389</v>
      </c>
      <c r="B19" s="38" t="s">
        <v>390</v>
      </c>
      <c r="C19" s="24" t="s">
        <v>343</v>
      </c>
      <c r="D19" s="24" t="s">
        <v>344</v>
      </c>
      <c r="E19" s="24" t="s">
        <v>391</v>
      </c>
      <c r="F19" s="24" t="s">
        <v>346</v>
      </c>
      <c r="G19" s="24" t="s">
        <v>182</v>
      </c>
      <c r="H19" s="24" t="s">
        <v>392</v>
      </c>
      <c r="I19" s="24" t="s">
        <v>349</v>
      </c>
      <c r="J19" s="35" t="s">
        <v>393</v>
      </c>
    </row>
    <row r="20" s="140" customFormat="1" ht="35" customHeight="1" spans="1:10">
      <c r="A20" s="249"/>
      <c r="B20" s="249"/>
      <c r="C20" s="24" t="s">
        <v>343</v>
      </c>
      <c r="D20" s="24" t="s">
        <v>351</v>
      </c>
      <c r="E20" s="24" t="s">
        <v>394</v>
      </c>
      <c r="F20" s="24" t="s">
        <v>346</v>
      </c>
      <c r="G20" s="24" t="s">
        <v>395</v>
      </c>
      <c r="H20" s="24" t="s">
        <v>355</v>
      </c>
      <c r="I20" s="24" t="s">
        <v>349</v>
      </c>
      <c r="J20" s="35" t="s">
        <v>394</v>
      </c>
    </row>
    <row r="21" s="140" customFormat="1" ht="35" customHeight="1" spans="1:10">
      <c r="A21" s="249"/>
      <c r="B21" s="249"/>
      <c r="C21" s="24" t="s">
        <v>343</v>
      </c>
      <c r="D21" s="24" t="s">
        <v>351</v>
      </c>
      <c r="E21" s="24" t="s">
        <v>396</v>
      </c>
      <c r="F21" s="24" t="s">
        <v>346</v>
      </c>
      <c r="G21" s="24" t="s">
        <v>395</v>
      </c>
      <c r="H21" s="24" t="s">
        <v>355</v>
      </c>
      <c r="I21" s="24" t="s">
        <v>349</v>
      </c>
      <c r="J21" s="35" t="s">
        <v>396</v>
      </c>
    </row>
    <row r="22" s="140" customFormat="1" ht="35" customHeight="1" spans="1:10">
      <c r="A22" s="249"/>
      <c r="B22" s="249"/>
      <c r="C22" s="24" t="s">
        <v>343</v>
      </c>
      <c r="D22" s="24" t="s">
        <v>358</v>
      </c>
      <c r="E22" s="24" t="s">
        <v>359</v>
      </c>
      <c r="F22" s="24" t="s">
        <v>360</v>
      </c>
      <c r="G22" s="24" t="s">
        <v>397</v>
      </c>
      <c r="H22" s="24" t="s">
        <v>362</v>
      </c>
      <c r="I22" s="24" t="s">
        <v>349</v>
      </c>
      <c r="J22" s="35" t="s">
        <v>398</v>
      </c>
    </row>
    <row r="23" s="140" customFormat="1" ht="35" customHeight="1" spans="1:10">
      <c r="A23" s="249"/>
      <c r="B23" s="249"/>
      <c r="C23" s="24" t="s">
        <v>364</v>
      </c>
      <c r="D23" s="24" t="s">
        <v>365</v>
      </c>
      <c r="E23" s="24" t="s">
        <v>399</v>
      </c>
      <c r="F23" s="24" t="s">
        <v>353</v>
      </c>
      <c r="G23" s="24" t="s">
        <v>354</v>
      </c>
      <c r="H23" s="24" t="s">
        <v>355</v>
      </c>
      <c r="I23" s="24" t="s">
        <v>349</v>
      </c>
      <c r="J23" s="35" t="s">
        <v>400</v>
      </c>
    </row>
    <row r="24" s="140" customFormat="1" ht="35" customHeight="1" spans="1:10">
      <c r="A24" s="250"/>
      <c r="B24" s="250"/>
      <c r="C24" s="24" t="s">
        <v>367</v>
      </c>
      <c r="D24" s="24" t="s">
        <v>368</v>
      </c>
      <c r="E24" s="24" t="s">
        <v>401</v>
      </c>
      <c r="F24" s="24" t="s">
        <v>346</v>
      </c>
      <c r="G24" s="24" t="s">
        <v>354</v>
      </c>
      <c r="H24" s="24" t="s">
        <v>355</v>
      </c>
      <c r="I24" s="24" t="s">
        <v>370</v>
      </c>
      <c r="J24" s="35" t="s">
        <v>371</v>
      </c>
    </row>
    <row r="25" s="140" customFormat="1" ht="35" customHeight="1" spans="1:10">
      <c r="A25" s="38" t="s">
        <v>402</v>
      </c>
      <c r="B25" s="38" t="s">
        <v>403</v>
      </c>
      <c r="C25" s="24" t="s">
        <v>343</v>
      </c>
      <c r="D25" s="24" t="s">
        <v>344</v>
      </c>
      <c r="E25" s="24" t="s">
        <v>404</v>
      </c>
      <c r="F25" s="24" t="s">
        <v>346</v>
      </c>
      <c r="G25" s="24" t="s">
        <v>185</v>
      </c>
      <c r="H25" s="24" t="s">
        <v>405</v>
      </c>
      <c r="I25" s="24" t="s">
        <v>349</v>
      </c>
      <c r="J25" s="35" t="s">
        <v>406</v>
      </c>
    </row>
    <row r="26" s="140" customFormat="1" ht="35" customHeight="1" spans="1:10">
      <c r="A26" s="249"/>
      <c r="B26" s="249"/>
      <c r="C26" s="24" t="s">
        <v>343</v>
      </c>
      <c r="D26" s="24" t="s">
        <v>379</v>
      </c>
      <c r="E26" s="24" t="s">
        <v>407</v>
      </c>
      <c r="F26" s="24" t="s">
        <v>346</v>
      </c>
      <c r="G26" s="24" t="s">
        <v>216</v>
      </c>
      <c r="H26" s="24" t="s">
        <v>408</v>
      </c>
      <c r="I26" s="24" t="s">
        <v>349</v>
      </c>
      <c r="J26" s="35" t="s">
        <v>406</v>
      </c>
    </row>
    <row r="27" s="140" customFormat="1" ht="35" customHeight="1" spans="1:10">
      <c r="A27" s="249"/>
      <c r="B27" s="249"/>
      <c r="C27" s="24" t="s">
        <v>364</v>
      </c>
      <c r="D27" s="24" t="s">
        <v>409</v>
      </c>
      <c r="E27" s="24" t="s">
        <v>410</v>
      </c>
      <c r="F27" s="24" t="s">
        <v>353</v>
      </c>
      <c r="G27" s="24" t="s">
        <v>354</v>
      </c>
      <c r="H27" s="24" t="s">
        <v>355</v>
      </c>
      <c r="I27" s="24" t="s">
        <v>349</v>
      </c>
      <c r="J27" s="35" t="s">
        <v>410</v>
      </c>
    </row>
    <row r="28" s="140" customFormat="1" ht="35" customHeight="1" spans="1:10">
      <c r="A28" s="250"/>
      <c r="B28" s="250"/>
      <c r="C28" s="24" t="s">
        <v>367</v>
      </c>
      <c r="D28" s="24" t="s">
        <v>368</v>
      </c>
      <c r="E28" s="24" t="s">
        <v>411</v>
      </c>
      <c r="F28" s="24" t="s">
        <v>346</v>
      </c>
      <c r="G28" s="24" t="s">
        <v>375</v>
      </c>
      <c r="H28" s="24" t="s">
        <v>355</v>
      </c>
      <c r="I28" s="24" t="s">
        <v>370</v>
      </c>
      <c r="J28" s="35" t="s">
        <v>412</v>
      </c>
    </row>
  </sheetData>
  <mergeCells count="10">
    <mergeCell ref="A2:J2"/>
    <mergeCell ref="A3:H3"/>
    <mergeCell ref="A7:A12"/>
    <mergeCell ref="A13:A18"/>
    <mergeCell ref="A19:A24"/>
    <mergeCell ref="A25:A28"/>
    <mergeCell ref="B7:B12"/>
    <mergeCell ref="B13:B18"/>
    <mergeCell ref="B19:B24"/>
    <mergeCell ref="B25:B28"/>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
  <sheetViews>
    <sheetView topLeftCell="A10" workbookViewId="0">
      <selection activeCell="L19" sqref="L19:M20"/>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14.1428571428571" style="8" customWidth="1"/>
    <col min="12" max="12" width="18" style="8" customWidth="1"/>
    <col min="13" max="13" width="29.6571428571429" style="8" customWidth="1"/>
    <col min="14" max="16384" width="8.57142857142857" style="8" customWidth="1"/>
  </cols>
  <sheetData>
    <row r="1" s="94" customFormat="1" customHeight="1" spans="1:16384">
      <c r="A1" s="182"/>
      <c r="B1" s="182"/>
      <c r="C1" s="182"/>
      <c r="D1" s="182"/>
      <c r="E1" s="182"/>
      <c r="F1" s="182"/>
      <c r="G1" s="182"/>
      <c r="H1" s="182"/>
      <c r="I1" s="182"/>
      <c r="J1" s="231"/>
      <c r="K1" s="231"/>
      <c r="L1" s="231"/>
      <c r="M1" s="232"/>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94" customFormat="1" ht="41.25" customHeight="1" spans="1:16384">
      <c r="A2" s="182" t="s">
        <v>413</v>
      </c>
      <c r="B2" s="183"/>
      <c r="C2" s="183"/>
      <c r="D2" s="183"/>
      <c r="E2" s="183"/>
      <c r="F2" s="183"/>
      <c r="G2" s="183"/>
      <c r="H2" s="183"/>
      <c r="I2" s="183"/>
      <c r="J2" s="183"/>
      <c r="K2" s="183"/>
      <c r="L2" s="183"/>
      <c r="M2" s="183"/>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94" customFormat="1" ht="17.25" customHeight="1" spans="1:16384">
      <c r="A3" s="184" t="s">
        <v>21</v>
      </c>
      <c r="B3" s="184"/>
      <c r="C3" s="185"/>
      <c r="D3" s="186"/>
      <c r="E3" s="186"/>
      <c r="F3" s="186"/>
      <c r="G3" s="186"/>
      <c r="H3" s="186"/>
      <c r="I3" s="186"/>
      <c r="J3" s="231"/>
      <c r="K3" s="231"/>
      <c r="L3" s="231"/>
      <c r="M3" s="232" t="s">
        <v>188</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94" customFormat="1" ht="30" customHeight="1" spans="1:16384">
      <c r="A4" s="187" t="s">
        <v>414</v>
      </c>
      <c r="B4" s="188" t="s">
        <v>89</v>
      </c>
      <c r="C4" s="189"/>
      <c r="D4" s="189"/>
      <c r="E4" s="190"/>
      <c r="F4" s="191" t="s">
        <v>415</v>
      </c>
      <c r="G4" s="190"/>
      <c r="H4" s="192" t="s">
        <v>90</v>
      </c>
      <c r="I4" s="189"/>
      <c r="J4" s="189"/>
      <c r="K4" s="189"/>
      <c r="L4" s="189"/>
      <c r="M4" s="190"/>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94" customFormat="1" ht="32.25" customHeight="1" spans="1:16384">
      <c r="A5" s="12" t="s">
        <v>1</v>
      </c>
      <c r="B5" s="13"/>
      <c r="C5" s="13"/>
      <c r="D5" s="13"/>
      <c r="E5" s="13"/>
      <c r="F5" s="13"/>
      <c r="G5" s="13"/>
      <c r="H5" s="13"/>
      <c r="I5" s="13"/>
      <c r="J5" s="13"/>
      <c r="K5" s="14"/>
      <c r="L5" s="12" t="s">
        <v>416</v>
      </c>
      <c r="M5" s="217"/>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94" customFormat="1" ht="99.75" customHeight="1" spans="1:16384">
      <c r="A6" s="32" t="s">
        <v>417</v>
      </c>
      <c r="B6" s="193" t="s">
        <v>418</v>
      </c>
      <c r="C6" s="194" t="s">
        <v>419</v>
      </c>
      <c r="D6" s="195"/>
      <c r="E6" s="195"/>
      <c r="F6" s="195"/>
      <c r="G6" s="195"/>
      <c r="H6" s="195"/>
      <c r="I6" s="195"/>
      <c r="J6" s="233"/>
      <c r="K6" s="234"/>
      <c r="L6" s="235" t="s">
        <v>420</v>
      </c>
      <c r="M6" s="217"/>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94" customFormat="1" ht="99.75" customHeight="1" spans="1:16384">
      <c r="A7" s="34"/>
      <c r="B7" s="193" t="s">
        <v>421</v>
      </c>
      <c r="C7" s="194" t="s">
        <v>422</v>
      </c>
      <c r="D7" s="195"/>
      <c r="E7" s="195"/>
      <c r="F7" s="195"/>
      <c r="G7" s="195"/>
      <c r="H7" s="195"/>
      <c r="I7" s="195"/>
      <c r="J7" s="233"/>
      <c r="K7" s="234"/>
      <c r="L7" s="235" t="s">
        <v>423</v>
      </c>
      <c r="M7" s="217"/>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94" customFormat="1" ht="75" customHeight="1" spans="1:16384">
      <c r="A8" s="193" t="s">
        <v>424</v>
      </c>
      <c r="B8" s="196" t="s">
        <v>425</v>
      </c>
      <c r="C8" s="197" t="s">
        <v>426</v>
      </c>
      <c r="D8" s="198"/>
      <c r="E8" s="198"/>
      <c r="F8" s="198"/>
      <c r="G8" s="198"/>
      <c r="H8" s="198"/>
      <c r="I8" s="198"/>
      <c r="J8" s="233"/>
      <c r="K8" s="234"/>
      <c r="L8" s="236" t="s">
        <v>427</v>
      </c>
      <c r="M8" s="217"/>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94" customFormat="1" ht="32.25" customHeight="1" spans="1:16384">
      <c r="A9" s="199" t="s">
        <v>428</v>
      </c>
      <c r="B9" s="200"/>
      <c r="C9" s="200"/>
      <c r="D9" s="200"/>
      <c r="E9" s="200"/>
      <c r="F9" s="200"/>
      <c r="G9" s="200"/>
      <c r="H9" s="200"/>
      <c r="I9" s="200"/>
      <c r="J9" s="200"/>
      <c r="K9" s="200"/>
      <c r="L9" s="200"/>
      <c r="M9" s="237"/>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94" customFormat="1" ht="32.25" customHeight="1" spans="1:16384">
      <c r="A10" s="201" t="s">
        <v>429</v>
      </c>
      <c r="B10" s="202"/>
      <c r="C10" s="203" t="s">
        <v>430</v>
      </c>
      <c r="D10" s="204"/>
      <c r="E10" s="204"/>
      <c r="F10" s="204"/>
      <c r="G10" s="205"/>
      <c r="H10" s="12" t="s">
        <v>431</v>
      </c>
      <c r="I10" s="13"/>
      <c r="J10" s="14"/>
      <c r="K10" s="13" t="s">
        <v>432</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94" customFormat="1" ht="32.25" customHeight="1" spans="1:16384">
      <c r="A11" s="206"/>
      <c r="B11" s="207"/>
      <c r="C11" s="208"/>
      <c r="D11" s="209"/>
      <c r="E11" s="209"/>
      <c r="F11" s="209"/>
      <c r="G11" s="210"/>
      <c r="H11" s="193" t="s">
        <v>433</v>
      </c>
      <c r="I11" s="193" t="s">
        <v>434</v>
      </c>
      <c r="J11" s="193" t="s">
        <v>435</v>
      </c>
      <c r="K11" s="193" t="s">
        <v>433</v>
      </c>
      <c r="L11" s="193" t="s">
        <v>434</v>
      </c>
      <c r="M11" s="238" t="s">
        <v>435</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94" customFormat="1" ht="33" customHeight="1" spans="1:16384">
      <c r="A12" s="211" t="s">
        <v>75</v>
      </c>
      <c r="B12" s="212"/>
      <c r="C12" s="212"/>
      <c r="D12" s="212"/>
      <c r="E12" s="212"/>
      <c r="F12" s="212"/>
      <c r="G12" s="213"/>
      <c r="H12" s="214">
        <v>3353391</v>
      </c>
      <c r="I12" s="214">
        <v>3353391</v>
      </c>
      <c r="J12" s="214"/>
      <c r="K12" s="239">
        <v>3353391</v>
      </c>
      <c r="L12" s="240">
        <v>3353391</v>
      </c>
      <c r="M12" s="241"/>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94" customFormat="1" ht="33" customHeight="1" spans="1:16384">
      <c r="A13" s="194" t="s">
        <v>436</v>
      </c>
      <c r="B13" s="215"/>
      <c r="C13" s="194" t="s">
        <v>437</v>
      </c>
      <c r="D13" s="195"/>
      <c r="E13" s="195"/>
      <c r="F13" s="195"/>
      <c r="G13" s="215"/>
      <c r="H13" s="216">
        <v>2708391</v>
      </c>
      <c r="I13" s="216">
        <v>2708391</v>
      </c>
      <c r="J13" s="216"/>
      <c r="K13" s="216">
        <v>2708391</v>
      </c>
      <c r="L13" s="216">
        <v>2708391</v>
      </c>
      <c r="M13" s="241"/>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94" customFormat="1" ht="33" customHeight="1" spans="1:16384">
      <c r="A14" s="194" t="s">
        <v>438</v>
      </c>
      <c r="B14" s="217"/>
      <c r="C14" s="194" t="s">
        <v>439</v>
      </c>
      <c r="D14" s="218"/>
      <c r="E14" s="218"/>
      <c r="F14" s="218"/>
      <c r="G14" s="217"/>
      <c r="H14" s="216">
        <v>400000</v>
      </c>
      <c r="I14" s="216">
        <v>400000</v>
      </c>
      <c r="J14" s="216"/>
      <c r="K14" s="216">
        <v>400000</v>
      </c>
      <c r="L14" s="216">
        <v>400000</v>
      </c>
      <c r="M14" s="241"/>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94" customFormat="1" ht="45" customHeight="1" spans="1:16384">
      <c r="A15" s="194" t="s">
        <v>440</v>
      </c>
      <c r="B15" s="217"/>
      <c r="C15" s="194" t="s">
        <v>441</v>
      </c>
      <c r="D15" s="218"/>
      <c r="E15" s="218"/>
      <c r="F15" s="218"/>
      <c r="G15" s="217"/>
      <c r="H15" s="216">
        <v>103000</v>
      </c>
      <c r="I15" s="216">
        <v>103000</v>
      </c>
      <c r="J15" s="216"/>
      <c r="K15" s="216">
        <v>103000</v>
      </c>
      <c r="L15" s="216">
        <v>103000</v>
      </c>
      <c r="M15" s="241"/>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94" customFormat="1" ht="33" customHeight="1" spans="1:16384">
      <c r="A16" s="194" t="s">
        <v>442</v>
      </c>
      <c r="B16" s="217"/>
      <c r="C16" s="194" t="s">
        <v>443</v>
      </c>
      <c r="D16" s="218"/>
      <c r="E16" s="218"/>
      <c r="F16" s="218"/>
      <c r="G16" s="217"/>
      <c r="H16" s="216">
        <v>67000</v>
      </c>
      <c r="I16" s="216">
        <v>67000</v>
      </c>
      <c r="J16" s="216"/>
      <c r="K16" s="216">
        <v>67000</v>
      </c>
      <c r="L16" s="216">
        <v>67000</v>
      </c>
      <c r="M16" s="241"/>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94" customFormat="1" ht="33" customHeight="1" spans="1:16384">
      <c r="A17" s="194" t="s">
        <v>444</v>
      </c>
      <c r="B17" s="217"/>
      <c r="C17" s="194" t="s">
        <v>403</v>
      </c>
      <c r="D17" s="218"/>
      <c r="E17" s="218"/>
      <c r="F17" s="218"/>
      <c r="G17" s="217"/>
      <c r="H17" s="216">
        <v>75000</v>
      </c>
      <c r="I17" s="216">
        <v>75000</v>
      </c>
      <c r="J17" s="216"/>
      <c r="K17" s="216">
        <v>75000</v>
      </c>
      <c r="L17" s="216">
        <v>75000</v>
      </c>
      <c r="M17" s="240"/>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94" customFormat="1" ht="32.25" customHeight="1" spans="1:16384">
      <c r="A18" s="219" t="s">
        <v>445</v>
      </c>
      <c r="B18" s="220"/>
      <c r="C18" s="220"/>
      <c r="D18" s="220"/>
      <c r="E18" s="220"/>
      <c r="F18" s="220"/>
      <c r="G18" s="220"/>
      <c r="H18" s="221"/>
      <c r="I18" s="221"/>
      <c r="J18" s="221"/>
      <c r="K18" s="221"/>
      <c r="L18" s="221"/>
      <c r="M18" s="242"/>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94" customFormat="1" ht="32.25" customHeight="1" spans="1:16384">
      <c r="A19" s="222" t="s">
        <v>446</v>
      </c>
      <c r="B19" s="223"/>
      <c r="C19" s="223"/>
      <c r="D19" s="223"/>
      <c r="E19" s="223"/>
      <c r="F19" s="223"/>
      <c r="G19" s="224"/>
      <c r="H19" s="225" t="s">
        <v>447</v>
      </c>
      <c r="I19" s="243"/>
      <c r="J19" s="244" t="s">
        <v>340</v>
      </c>
      <c r="K19" s="245"/>
      <c r="L19" s="225" t="s">
        <v>448</v>
      </c>
      <c r="M19" s="243"/>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94" customFormat="1" ht="36" customHeight="1" spans="1:16384">
      <c r="A20" s="226" t="s">
        <v>333</v>
      </c>
      <c r="B20" s="226" t="s">
        <v>449</v>
      </c>
      <c r="C20" s="227" t="s">
        <v>335</v>
      </c>
      <c r="D20" s="227" t="s">
        <v>336</v>
      </c>
      <c r="E20" s="227" t="s">
        <v>337</v>
      </c>
      <c r="F20" s="227" t="s">
        <v>338</v>
      </c>
      <c r="G20" s="227" t="s">
        <v>339</v>
      </c>
      <c r="H20" s="228"/>
      <c r="I20" s="246"/>
      <c r="J20" s="228"/>
      <c r="K20" s="247"/>
      <c r="L20" s="228"/>
      <c r="M20" s="246"/>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s="8" customFormat="1" ht="32.25" customHeight="1" spans="1:13">
      <c r="A21" s="229" t="s">
        <v>343</v>
      </c>
      <c r="B21" s="229" t="s">
        <v>344</v>
      </c>
      <c r="C21" s="24" t="s">
        <v>345</v>
      </c>
      <c r="D21" s="229" t="s">
        <v>353</v>
      </c>
      <c r="E21" s="229" t="s">
        <v>347</v>
      </c>
      <c r="F21" s="229" t="s">
        <v>450</v>
      </c>
      <c r="G21" s="229" t="s">
        <v>349</v>
      </c>
      <c r="H21" s="230" t="s">
        <v>451</v>
      </c>
      <c r="I21" s="246"/>
      <c r="J21" s="248" t="s">
        <v>350</v>
      </c>
      <c r="K21" s="246"/>
      <c r="L21" s="248" t="s">
        <v>452</v>
      </c>
      <c r="M21" s="246"/>
    </row>
    <row r="22" s="8" customFormat="1" ht="32.25" customHeight="1" spans="1:13">
      <c r="A22" s="229" t="s">
        <v>343</v>
      </c>
      <c r="B22" s="229" t="s">
        <v>344</v>
      </c>
      <c r="C22" s="24" t="s">
        <v>391</v>
      </c>
      <c r="D22" s="229" t="s">
        <v>346</v>
      </c>
      <c r="E22" s="229" t="s">
        <v>182</v>
      </c>
      <c r="F22" s="229" t="s">
        <v>392</v>
      </c>
      <c r="G22" s="229" t="s">
        <v>349</v>
      </c>
      <c r="H22" s="230" t="s">
        <v>451</v>
      </c>
      <c r="I22" s="246"/>
      <c r="J22" s="248" t="s">
        <v>393</v>
      </c>
      <c r="K22" s="246"/>
      <c r="L22" s="248" t="s">
        <v>453</v>
      </c>
      <c r="M22" s="246"/>
    </row>
    <row r="23" s="8" customFormat="1" ht="80" customHeight="1" spans="1:13">
      <c r="A23" s="229" t="s">
        <v>343</v>
      </c>
      <c r="B23" s="229" t="s">
        <v>344</v>
      </c>
      <c r="C23" s="24" t="s">
        <v>454</v>
      </c>
      <c r="D23" s="229" t="s">
        <v>353</v>
      </c>
      <c r="E23" s="229" t="s">
        <v>455</v>
      </c>
      <c r="F23" s="229" t="s">
        <v>456</v>
      </c>
      <c r="G23" s="229" t="s">
        <v>349</v>
      </c>
      <c r="H23" s="230" t="s">
        <v>451</v>
      </c>
      <c r="I23" s="246"/>
      <c r="J23" s="248" t="s">
        <v>457</v>
      </c>
      <c r="K23" s="246"/>
      <c r="L23" s="248" t="s">
        <v>458</v>
      </c>
      <c r="M23" s="246"/>
    </row>
    <row r="24" s="8" customFormat="1" ht="32.25" customHeight="1" spans="1:13">
      <c r="A24" s="229" t="s">
        <v>343</v>
      </c>
      <c r="B24" s="229" t="s">
        <v>344</v>
      </c>
      <c r="C24" s="24" t="s">
        <v>459</v>
      </c>
      <c r="D24" s="229" t="s">
        <v>346</v>
      </c>
      <c r="E24" s="229" t="s">
        <v>460</v>
      </c>
      <c r="F24" s="229" t="s">
        <v>461</v>
      </c>
      <c r="G24" s="229" t="s">
        <v>349</v>
      </c>
      <c r="H24" s="230" t="s">
        <v>451</v>
      </c>
      <c r="I24" s="246"/>
      <c r="J24" s="248" t="s">
        <v>462</v>
      </c>
      <c r="K24" s="246"/>
      <c r="L24" s="248" t="s">
        <v>463</v>
      </c>
      <c r="M24" s="246"/>
    </row>
    <row r="25" s="8" customFormat="1" ht="32.25" customHeight="1" spans="1:13">
      <c r="A25" s="229" t="s">
        <v>343</v>
      </c>
      <c r="B25" s="229" t="s">
        <v>344</v>
      </c>
      <c r="C25" s="24" t="s">
        <v>464</v>
      </c>
      <c r="D25" s="229" t="s">
        <v>353</v>
      </c>
      <c r="E25" s="229" t="s">
        <v>395</v>
      </c>
      <c r="F25" s="229" t="s">
        <v>456</v>
      </c>
      <c r="G25" s="229" t="s">
        <v>349</v>
      </c>
      <c r="H25" s="230" t="s">
        <v>451</v>
      </c>
      <c r="I25" s="246"/>
      <c r="J25" s="248" t="s">
        <v>465</v>
      </c>
      <c r="K25" s="246"/>
      <c r="L25" s="248" t="s">
        <v>466</v>
      </c>
      <c r="M25" s="246"/>
    </row>
    <row r="26" s="8" customFormat="1" ht="32.25" customHeight="1" spans="1:13">
      <c r="A26" s="229" t="s">
        <v>343</v>
      </c>
      <c r="B26" s="229" t="s">
        <v>351</v>
      </c>
      <c r="C26" s="24" t="s">
        <v>467</v>
      </c>
      <c r="D26" s="229" t="s">
        <v>346</v>
      </c>
      <c r="E26" s="229" t="s">
        <v>395</v>
      </c>
      <c r="F26" s="229" t="s">
        <v>355</v>
      </c>
      <c r="G26" s="229" t="s">
        <v>349</v>
      </c>
      <c r="H26" s="230" t="s">
        <v>451</v>
      </c>
      <c r="I26" s="246"/>
      <c r="J26" s="248" t="s">
        <v>394</v>
      </c>
      <c r="K26" s="246"/>
      <c r="L26" s="248" t="s">
        <v>394</v>
      </c>
      <c r="M26" s="246"/>
    </row>
    <row r="27" s="8" customFormat="1" ht="32.25" customHeight="1" spans="1:13">
      <c r="A27" s="229" t="s">
        <v>343</v>
      </c>
      <c r="B27" s="229" t="s">
        <v>351</v>
      </c>
      <c r="C27" s="24" t="s">
        <v>396</v>
      </c>
      <c r="D27" s="229" t="s">
        <v>346</v>
      </c>
      <c r="E27" s="229" t="s">
        <v>395</v>
      </c>
      <c r="F27" s="229" t="s">
        <v>355</v>
      </c>
      <c r="G27" s="229" t="s">
        <v>349</v>
      </c>
      <c r="H27" s="230" t="s">
        <v>451</v>
      </c>
      <c r="I27" s="246"/>
      <c r="J27" s="248" t="s">
        <v>396</v>
      </c>
      <c r="K27" s="246"/>
      <c r="L27" s="248" t="s">
        <v>396</v>
      </c>
      <c r="M27" s="246"/>
    </row>
    <row r="28" s="8" customFormat="1" ht="32.25" customHeight="1" spans="1:13">
      <c r="A28" s="229" t="s">
        <v>343</v>
      </c>
      <c r="B28" s="229" t="s">
        <v>351</v>
      </c>
      <c r="C28" s="24" t="s">
        <v>352</v>
      </c>
      <c r="D28" s="229" t="s">
        <v>353</v>
      </c>
      <c r="E28" s="229" t="s">
        <v>354</v>
      </c>
      <c r="F28" s="229" t="s">
        <v>355</v>
      </c>
      <c r="G28" s="229" t="s">
        <v>349</v>
      </c>
      <c r="H28" s="230" t="s">
        <v>451</v>
      </c>
      <c r="I28" s="246"/>
      <c r="J28" s="248" t="s">
        <v>356</v>
      </c>
      <c r="K28" s="246"/>
      <c r="L28" s="248" t="s">
        <v>468</v>
      </c>
      <c r="M28" s="246"/>
    </row>
    <row r="29" s="8" customFormat="1" ht="48" customHeight="1" spans="1:13">
      <c r="A29" s="229" t="s">
        <v>343</v>
      </c>
      <c r="B29" s="229" t="s">
        <v>351</v>
      </c>
      <c r="C29" s="24" t="s">
        <v>377</v>
      </c>
      <c r="D29" s="229" t="s">
        <v>353</v>
      </c>
      <c r="E29" s="229" t="s">
        <v>354</v>
      </c>
      <c r="F29" s="229" t="s">
        <v>355</v>
      </c>
      <c r="G29" s="229" t="s">
        <v>349</v>
      </c>
      <c r="H29" s="230" t="s">
        <v>451</v>
      </c>
      <c r="I29" s="246"/>
      <c r="J29" s="248" t="s">
        <v>378</v>
      </c>
      <c r="K29" s="246"/>
      <c r="L29" s="248" t="s">
        <v>378</v>
      </c>
      <c r="M29" s="246"/>
    </row>
    <row r="30" s="8" customFormat="1" ht="32.25" customHeight="1" spans="1:13">
      <c r="A30" s="229" t="s">
        <v>343</v>
      </c>
      <c r="B30" s="229" t="s">
        <v>351</v>
      </c>
      <c r="C30" s="24" t="s">
        <v>357</v>
      </c>
      <c r="D30" s="229" t="s">
        <v>353</v>
      </c>
      <c r="E30" s="229" t="s">
        <v>354</v>
      </c>
      <c r="F30" s="229" t="s">
        <v>355</v>
      </c>
      <c r="G30" s="229" t="s">
        <v>349</v>
      </c>
      <c r="H30" s="230" t="s">
        <v>451</v>
      </c>
      <c r="I30" s="246"/>
      <c r="J30" s="248" t="s">
        <v>357</v>
      </c>
      <c r="K30" s="246"/>
      <c r="L30" s="248" t="s">
        <v>469</v>
      </c>
      <c r="M30" s="246"/>
    </row>
    <row r="31" s="8" customFormat="1" ht="32.25" customHeight="1" spans="1:13">
      <c r="A31" s="229" t="s">
        <v>343</v>
      </c>
      <c r="B31" s="229" t="s">
        <v>379</v>
      </c>
      <c r="C31" s="24" t="s">
        <v>380</v>
      </c>
      <c r="D31" s="229" t="s">
        <v>360</v>
      </c>
      <c r="E31" s="229" t="s">
        <v>381</v>
      </c>
      <c r="F31" s="229" t="s">
        <v>382</v>
      </c>
      <c r="G31" s="229" t="s">
        <v>349</v>
      </c>
      <c r="H31" s="230" t="s">
        <v>451</v>
      </c>
      <c r="I31" s="246"/>
      <c r="J31" s="248" t="s">
        <v>383</v>
      </c>
      <c r="K31" s="246"/>
      <c r="L31" s="248" t="s">
        <v>378</v>
      </c>
      <c r="M31" s="246"/>
    </row>
    <row r="32" s="8" customFormat="1" ht="52" customHeight="1" spans="1:13">
      <c r="A32" s="229" t="s">
        <v>343</v>
      </c>
      <c r="B32" s="229" t="s">
        <v>379</v>
      </c>
      <c r="C32" s="24" t="s">
        <v>470</v>
      </c>
      <c r="D32" s="229" t="s">
        <v>360</v>
      </c>
      <c r="E32" s="229" t="s">
        <v>181</v>
      </c>
      <c r="F32" s="229" t="s">
        <v>471</v>
      </c>
      <c r="G32" s="229" t="s">
        <v>349</v>
      </c>
      <c r="H32" s="230" t="s">
        <v>472</v>
      </c>
      <c r="I32" s="246"/>
      <c r="J32" s="248" t="s">
        <v>473</v>
      </c>
      <c r="K32" s="246"/>
      <c r="L32" s="248" t="s">
        <v>474</v>
      </c>
      <c r="M32" s="246"/>
    </row>
    <row r="33" s="8" customFormat="1" ht="32.25" customHeight="1" spans="1:13">
      <c r="A33" s="229" t="s">
        <v>343</v>
      </c>
      <c r="B33" s="229" t="s">
        <v>379</v>
      </c>
      <c r="C33" s="24" t="s">
        <v>475</v>
      </c>
      <c r="D33" s="229" t="s">
        <v>360</v>
      </c>
      <c r="E33" s="229" t="s">
        <v>181</v>
      </c>
      <c r="F33" s="229" t="s">
        <v>471</v>
      </c>
      <c r="G33" s="229" t="s">
        <v>349</v>
      </c>
      <c r="H33" s="230" t="s">
        <v>472</v>
      </c>
      <c r="I33" s="246"/>
      <c r="J33" s="248" t="s">
        <v>476</v>
      </c>
      <c r="K33" s="246"/>
      <c r="L33" s="248" t="s">
        <v>466</v>
      </c>
      <c r="M33" s="246"/>
    </row>
    <row r="34" s="8" customFormat="1" ht="32.25" customHeight="1" spans="1:13">
      <c r="A34" s="229" t="s">
        <v>364</v>
      </c>
      <c r="B34" s="229" t="s">
        <v>365</v>
      </c>
      <c r="C34" s="24" t="s">
        <v>366</v>
      </c>
      <c r="D34" s="229" t="s">
        <v>353</v>
      </c>
      <c r="E34" s="229" t="s">
        <v>354</v>
      </c>
      <c r="F34" s="229" t="s">
        <v>355</v>
      </c>
      <c r="G34" s="229" t="s">
        <v>349</v>
      </c>
      <c r="H34" s="230" t="s">
        <v>451</v>
      </c>
      <c r="I34" s="246"/>
      <c r="J34" s="248" t="s">
        <v>366</v>
      </c>
      <c r="K34" s="246"/>
      <c r="L34" s="248" t="s">
        <v>477</v>
      </c>
      <c r="M34" s="246"/>
    </row>
    <row r="35" s="8" customFormat="1" ht="45" customHeight="1" spans="1:13">
      <c r="A35" s="229" t="s">
        <v>364</v>
      </c>
      <c r="B35" s="229" t="s">
        <v>365</v>
      </c>
      <c r="C35" s="24" t="s">
        <v>386</v>
      </c>
      <c r="D35" s="229" t="s">
        <v>353</v>
      </c>
      <c r="E35" s="229" t="s">
        <v>354</v>
      </c>
      <c r="F35" s="229" t="s">
        <v>355</v>
      </c>
      <c r="G35" s="229" t="s">
        <v>349</v>
      </c>
      <c r="H35" s="230" t="s">
        <v>451</v>
      </c>
      <c r="I35" s="246"/>
      <c r="J35" s="248" t="s">
        <v>387</v>
      </c>
      <c r="K35" s="246"/>
      <c r="L35" s="248" t="s">
        <v>387</v>
      </c>
      <c r="M35" s="246"/>
    </row>
    <row r="36" s="8" customFormat="1" ht="45" customHeight="1" spans="1:13">
      <c r="A36" s="229" t="s">
        <v>364</v>
      </c>
      <c r="B36" s="229" t="s">
        <v>365</v>
      </c>
      <c r="C36" s="24" t="s">
        <v>399</v>
      </c>
      <c r="D36" s="229" t="s">
        <v>353</v>
      </c>
      <c r="E36" s="229" t="s">
        <v>354</v>
      </c>
      <c r="F36" s="229" t="s">
        <v>355</v>
      </c>
      <c r="G36" s="229" t="s">
        <v>349</v>
      </c>
      <c r="H36" s="230" t="s">
        <v>451</v>
      </c>
      <c r="I36" s="246"/>
      <c r="J36" s="248" t="s">
        <v>400</v>
      </c>
      <c r="K36" s="246"/>
      <c r="L36" s="248" t="s">
        <v>400</v>
      </c>
      <c r="M36" s="246"/>
    </row>
    <row r="37" s="8" customFormat="1" ht="32.25" customHeight="1" spans="1:13">
      <c r="A37" s="229" t="s">
        <v>367</v>
      </c>
      <c r="B37" s="229" t="s">
        <v>368</v>
      </c>
      <c r="C37" s="24" t="s">
        <v>478</v>
      </c>
      <c r="D37" s="229" t="s">
        <v>353</v>
      </c>
      <c r="E37" s="229" t="s">
        <v>354</v>
      </c>
      <c r="F37" s="229" t="s">
        <v>355</v>
      </c>
      <c r="G37" s="229" t="s">
        <v>370</v>
      </c>
      <c r="H37" s="230" t="s">
        <v>479</v>
      </c>
      <c r="I37" s="246"/>
      <c r="J37" s="248" t="s">
        <v>371</v>
      </c>
      <c r="K37" s="246"/>
      <c r="L37" s="248" t="s">
        <v>480</v>
      </c>
      <c r="M37" s="246"/>
    </row>
  </sheetData>
  <mergeCells count="86">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B17"/>
    <mergeCell ref="C17:G17"/>
    <mergeCell ref="A18:M18"/>
    <mergeCell ref="A19:G19"/>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A6:A7"/>
    <mergeCell ref="A10:B11"/>
    <mergeCell ref="C10:G11"/>
    <mergeCell ref="H19:I20"/>
    <mergeCell ref="J19:K20"/>
    <mergeCell ref="L19:M20"/>
  </mergeCells>
  <pageMargins left="0.275" right="0.196527777777778" top="1" bottom="1" header="0.5" footer="0.5"/>
  <pageSetup paperSize="9" scale="43"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E11" sqref="E11"/>
    </sheetView>
  </sheetViews>
  <sheetFormatPr defaultColWidth="8.88571428571429" defaultRowHeight="14.25" customHeight="1" outlineLevelCol="5"/>
  <cols>
    <col min="1" max="2" width="21.1333333333333" style="163" customWidth="1"/>
    <col min="3" max="3" width="21.1333333333333" style="88" customWidth="1"/>
    <col min="4" max="4" width="27.7142857142857" style="88" customWidth="1"/>
    <col min="5" max="6" width="36.7142857142857" style="88" customWidth="1"/>
    <col min="7" max="7" width="9.13333333333333" style="88" customWidth="1"/>
    <col min="8" max="16384" width="9.13333333333333" style="88"/>
  </cols>
  <sheetData>
    <row r="1" ht="12" customHeight="1" spans="1:6">
      <c r="A1" s="164">
        <v>0</v>
      </c>
      <c r="B1" s="164">
        <v>0</v>
      </c>
      <c r="C1" s="165">
        <v>1</v>
      </c>
      <c r="D1" s="166"/>
      <c r="E1" s="166"/>
      <c r="F1" s="166"/>
    </row>
    <row r="2" ht="26.25" customHeight="1" spans="1:6">
      <c r="A2" s="167" t="s">
        <v>12</v>
      </c>
      <c r="B2" s="167"/>
      <c r="C2" s="168"/>
      <c r="D2" s="168"/>
      <c r="E2" s="168"/>
      <c r="F2" s="168"/>
    </row>
    <row r="3" ht="13.5" customHeight="1" spans="1:6">
      <c r="A3" s="169" t="s">
        <v>21</v>
      </c>
      <c r="B3" s="169"/>
      <c r="C3" s="165"/>
      <c r="D3" s="166"/>
      <c r="E3" s="166"/>
      <c r="F3" s="166" t="s">
        <v>22</v>
      </c>
    </row>
    <row r="4" ht="19.5" customHeight="1" spans="1:6">
      <c r="A4" s="96" t="s">
        <v>195</v>
      </c>
      <c r="B4" s="170" t="s">
        <v>91</v>
      </c>
      <c r="C4" s="96" t="s">
        <v>92</v>
      </c>
      <c r="D4" s="97" t="s">
        <v>481</v>
      </c>
      <c r="E4" s="98"/>
      <c r="F4" s="171"/>
    </row>
    <row r="5" ht="18.75" customHeight="1" spans="1:6">
      <c r="A5" s="100"/>
      <c r="B5" s="172"/>
      <c r="C5" s="101"/>
      <c r="D5" s="96" t="s">
        <v>75</v>
      </c>
      <c r="E5" s="97" t="s">
        <v>94</v>
      </c>
      <c r="F5" s="96" t="s">
        <v>95</v>
      </c>
    </row>
    <row r="6" ht="18.75" customHeight="1" spans="1:6">
      <c r="A6" s="173">
        <v>1</v>
      </c>
      <c r="B6" s="173" t="s">
        <v>182</v>
      </c>
      <c r="C6" s="96">
        <v>3</v>
      </c>
      <c r="D6" s="174" t="s">
        <v>184</v>
      </c>
      <c r="E6" s="174" t="s">
        <v>185</v>
      </c>
      <c r="F6" s="117">
        <v>6</v>
      </c>
    </row>
    <row r="7" ht="18.75" customHeight="1" spans="1:6">
      <c r="A7" s="175"/>
      <c r="B7" s="175"/>
      <c r="C7" s="175"/>
      <c r="D7" s="176" t="s">
        <v>142</v>
      </c>
      <c r="E7" s="177" t="s">
        <v>142</v>
      </c>
      <c r="F7" s="177" t="s">
        <v>142</v>
      </c>
    </row>
    <row r="8" ht="18.75" customHeight="1" spans="1:6">
      <c r="A8" s="178" t="s">
        <v>141</v>
      </c>
      <c r="B8" s="179"/>
      <c r="C8" s="180" t="s">
        <v>141</v>
      </c>
      <c r="D8" s="181" t="s">
        <v>142</v>
      </c>
      <c r="E8" s="177" t="s">
        <v>142</v>
      </c>
      <c r="F8" s="177" t="s">
        <v>142</v>
      </c>
    </row>
    <row r="9" customHeight="1" spans="1:1">
      <c r="A9" s="163" t="s">
        <v>482</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E17" sqref="E17"/>
    </sheetView>
  </sheetViews>
  <sheetFormatPr defaultColWidth="8.88571428571429" defaultRowHeight="14.25" customHeight="1" outlineLevelCol="5"/>
  <cols>
    <col min="1" max="2" width="21.1333333333333" style="163" customWidth="1"/>
    <col min="3" max="3" width="21.1333333333333" style="88" customWidth="1"/>
    <col min="4" max="4" width="27.7142857142857" style="88" customWidth="1"/>
    <col min="5" max="6" width="36.7142857142857" style="88" customWidth="1"/>
    <col min="7" max="7" width="9.13333333333333" style="88" customWidth="1"/>
    <col min="8" max="16384" width="9.13333333333333" style="88"/>
  </cols>
  <sheetData>
    <row r="1" s="88" customFormat="1" ht="12" customHeight="1" spans="1:6">
      <c r="A1" s="164">
        <v>0</v>
      </c>
      <c r="B1" s="164">
        <v>0</v>
      </c>
      <c r="C1" s="165">
        <v>1</v>
      </c>
      <c r="D1" s="166"/>
      <c r="E1" s="166"/>
      <c r="F1" s="166"/>
    </row>
    <row r="2" s="88" customFormat="1" ht="26.25" customHeight="1" spans="1:6">
      <c r="A2" s="167" t="s">
        <v>13</v>
      </c>
      <c r="B2" s="167"/>
      <c r="C2" s="168"/>
      <c r="D2" s="168"/>
      <c r="E2" s="168"/>
      <c r="F2" s="168"/>
    </row>
    <row r="3" s="88" customFormat="1" ht="13.5" customHeight="1" spans="1:6">
      <c r="A3" s="169" t="s">
        <v>21</v>
      </c>
      <c r="B3" s="169"/>
      <c r="C3" s="165"/>
      <c r="D3" s="166"/>
      <c r="E3" s="166"/>
      <c r="F3" s="166" t="s">
        <v>22</v>
      </c>
    </row>
    <row r="4" s="88" customFormat="1" ht="19.5" customHeight="1" spans="1:6">
      <c r="A4" s="96" t="s">
        <v>195</v>
      </c>
      <c r="B4" s="170" t="s">
        <v>91</v>
      </c>
      <c r="C4" s="96" t="s">
        <v>92</v>
      </c>
      <c r="D4" s="97" t="s">
        <v>483</v>
      </c>
      <c r="E4" s="98"/>
      <c r="F4" s="171"/>
    </row>
    <row r="5" s="88" customFormat="1" ht="18.75" customHeight="1" spans="1:6">
      <c r="A5" s="100"/>
      <c r="B5" s="172"/>
      <c r="C5" s="101"/>
      <c r="D5" s="96" t="s">
        <v>75</v>
      </c>
      <c r="E5" s="97" t="s">
        <v>94</v>
      </c>
      <c r="F5" s="96" t="s">
        <v>95</v>
      </c>
    </row>
    <row r="6" s="88" customFormat="1" ht="18.75" customHeight="1" spans="1:6">
      <c r="A6" s="173">
        <v>1</v>
      </c>
      <c r="B6" s="173" t="s">
        <v>182</v>
      </c>
      <c r="C6" s="96">
        <v>3</v>
      </c>
      <c r="D6" s="174" t="s">
        <v>184</v>
      </c>
      <c r="E6" s="174" t="s">
        <v>185</v>
      </c>
      <c r="F6" s="117">
        <v>6</v>
      </c>
    </row>
    <row r="7" s="88" customFormat="1" ht="18.75" customHeight="1" spans="1:6">
      <c r="A7" s="175"/>
      <c r="B7" s="175"/>
      <c r="C7" s="175"/>
      <c r="D7" s="176" t="s">
        <v>142</v>
      </c>
      <c r="E7" s="177" t="s">
        <v>142</v>
      </c>
      <c r="F7" s="177" t="s">
        <v>142</v>
      </c>
    </row>
    <row r="8" s="88" customFormat="1" ht="18.75" customHeight="1" spans="1:6">
      <c r="A8" s="178" t="s">
        <v>141</v>
      </c>
      <c r="B8" s="179"/>
      <c r="C8" s="180"/>
      <c r="D8" s="181" t="s">
        <v>142</v>
      </c>
      <c r="E8" s="177" t="s">
        <v>142</v>
      </c>
      <c r="F8" s="177" t="s">
        <v>142</v>
      </c>
    </row>
    <row r="9" customHeight="1" spans="1:1">
      <c r="A9" s="163" t="s">
        <v>484</v>
      </c>
    </row>
  </sheetData>
  <mergeCells count="7">
    <mergeCell ref="A2:F2"/>
    <mergeCell ref="A3:D3"/>
    <mergeCell ref="D4:F4"/>
    <mergeCell ref="A8:C8"/>
    <mergeCell ref="A4:A5"/>
    <mergeCell ref="B4:B5"/>
    <mergeCell ref="C4:C5"/>
  </mergeCells>
  <pageMargins left="0.75" right="0.75" top="1" bottom="1" header="0.5" footer="0.5"/>
  <pageSetup paperSize="9" scale="8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G19" sqref="G19"/>
    </sheetView>
  </sheetViews>
  <sheetFormatPr defaultColWidth="8.88571428571429" defaultRowHeight="14.25" customHeight="1"/>
  <cols>
    <col min="1" max="1" width="28.1428571428571" style="88" customWidth="1"/>
    <col min="2" max="2" width="25.4285714285714" style="88" customWidth="1"/>
    <col min="3" max="3" width="35.2857142857143" style="88" customWidth="1"/>
    <col min="4" max="4" width="7.71428571428571" style="88" customWidth="1"/>
    <col min="5" max="6" width="10.2857142857143" style="88" customWidth="1"/>
    <col min="7" max="7" width="12" style="88" customWidth="1"/>
    <col min="8" max="10" width="10" style="88" customWidth="1"/>
    <col min="11" max="11" width="9.13333333333333" style="72" customWidth="1"/>
    <col min="12" max="13" width="9.13333333333333" style="88" customWidth="1"/>
    <col min="14" max="15" width="12.7142857142857" style="88" customWidth="1"/>
    <col min="16" max="16" width="9.13333333333333" style="72" customWidth="1"/>
    <col min="17" max="17" width="10.4285714285714" style="88" customWidth="1"/>
    <col min="18" max="18" width="9.13333333333333" style="72" customWidth="1"/>
    <col min="19" max="16384" width="9.13333333333333" style="72"/>
  </cols>
  <sheetData>
    <row r="1" ht="13.5" customHeight="1" spans="1:17">
      <c r="A1" s="90"/>
      <c r="B1" s="90"/>
      <c r="C1" s="90"/>
      <c r="D1" s="90"/>
      <c r="E1" s="90"/>
      <c r="F1" s="90"/>
      <c r="G1" s="90"/>
      <c r="H1" s="90"/>
      <c r="I1" s="90"/>
      <c r="J1" s="90"/>
      <c r="P1" s="86"/>
      <c r="Q1" s="161"/>
    </row>
    <row r="2" ht="27.75" customHeight="1" spans="1:17">
      <c r="A2" s="141" t="s">
        <v>14</v>
      </c>
      <c r="B2" s="74"/>
      <c r="C2" s="74"/>
      <c r="D2" s="74"/>
      <c r="E2" s="74"/>
      <c r="F2" s="74"/>
      <c r="G2" s="74"/>
      <c r="H2" s="74"/>
      <c r="I2" s="74"/>
      <c r="J2" s="74"/>
      <c r="K2" s="75"/>
      <c r="L2" s="74"/>
      <c r="M2" s="74"/>
      <c r="N2" s="74"/>
      <c r="O2" s="74"/>
      <c r="P2" s="75"/>
      <c r="Q2" s="74"/>
    </row>
    <row r="3" ht="18.75" customHeight="1" spans="1:17">
      <c r="A3" s="93" t="s">
        <v>21</v>
      </c>
      <c r="B3" s="94"/>
      <c r="C3" s="94"/>
      <c r="D3" s="94"/>
      <c r="E3" s="94"/>
      <c r="F3" s="94"/>
      <c r="G3" s="94"/>
      <c r="H3" s="94"/>
      <c r="I3" s="94"/>
      <c r="J3" s="94"/>
      <c r="P3" s="156"/>
      <c r="Q3" s="162" t="s">
        <v>188</v>
      </c>
    </row>
    <row r="4" ht="15.75" customHeight="1" spans="1:17">
      <c r="A4" s="102" t="s">
        <v>485</v>
      </c>
      <c r="B4" s="142" t="s">
        <v>486</v>
      </c>
      <c r="C4" s="142" t="s">
        <v>487</v>
      </c>
      <c r="D4" s="142" t="s">
        <v>488</v>
      </c>
      <c r="E4" s="142" t="s">
        <v>489</v>
      </c>
      <c r="F4" s="142" t="s">
        <v>490</v>
      </c>
      <c r="G4" s="80" t="s">
        <v>202</v>
      </c>
      <c r="H4" s="143"/>
      <c r="I4" s="143"/>
      <c r="J4" s="80"/>
      <c r="K4" s="157"/>
      <c r="L4" s="80"/>
      <c r="M4" s="80"/>
      <c r="N4" s="80"/>
      <c r="O4" s="80"/>
      <c r="P4" s="157"/>
      <c r="Q4" s="81"/>
    </row>
    <row r="5" ht="17.25" customHeight="1" spans="1:17">
      <c r="A5" s="144"/>
      <c r="B5" s="145"/>
      <c r="C5" s="145"/>
      <c r="D5" s="145"/>
      <c r="E5" s="145"/>
      <c r="F5" s="145"/>
      <c r="G5" s="146" t="s">
        <v>75</v>
      </c>
      <c r="H5" s="123" t="s">
        <v>78</v>
      </c>
      <c r="I5" s="123" t="s">
        <v>491</v>
      </c>
      <c r="J5" s="145" t="s">
        <v>492</v>
      </c>
      <c r="K5" s="158" t="s">
        <v>493</v>
      </c>
      <c r="L5" s="148" t="s">
        <v>82</v>
      </c>
      <c r="M5" s="148"/>
      <c r="N5" s="148"/>
      <c r="O5" s="148"/>
      <c r="P5" s="159"/>
      <c r="Q5" s="147"/>
    </row>
    <row r="6" ht="54" customHeight="1" spans="1:17">
      <c r="A6" s="116"/>
      <c r="B6" s="147"/>
      <c r="C6" s="147"/>
      <c r="D6" s="147"/>
      <c r="E6" s="147"/>
      <c r="F6" s="147"/>
      <c r="G6" s="148"/>
      <c r="H6" s="123"/>
      <c r="I6" s="123"/>
      <c r="J6" s="147"/>
      <c r="K6" s="160"/>
      <c r="L6" s="147" t="s">
        <v>77</v>
      </c>
      <c r="M6" s="147" t="s">
        <v>84</v>
      </c>
      <c r="N6" s="147" t="s">
        <v>305</v>
      </c>
      <c r="O6" s="147" t="s">
        <v>86</v>
      </c>
      <c r="P6" s="160" t="s">
        <v>87</v>
      </c>
      <c r="Q6" s="147" t="s">
        <v>88</v>
      </c>
    </row>
    <row r="7" ht="15" customHeight="1" spans="1:17">
      <c r="A7" s="100">
        <v>1</v>
      </c>
      <c r="B7" s="100">
        <v>2</v>
      </c>
      <c r="C7" s="100">
        <v>3</v>
      </c>
      <c r="D7" s="100">
        <v>4</v>
      </c>
      <c r="E7" s="100">
        <v>5</v>
      </c>
      <c r="F7" s="100">
        <v>6</v>
      </c>
      <c r="G7" s="100">
        <v>7</v>
      </c>
      <c r="H7" s="100">
        <v>8</v>
      </c>
      <c r="I7" s="100">
        <v>9</v>
      </c>
      <c r="J7" s="100">
        <v>10</v>
      </c>
      <c r="K7" s="100">
        <v>11</v>
      </c>
      <c r="L7" s="100">
        <v>12</v>
      </c>
      <c r="M7" s="100">
        <v>13</v>
      </c>
      <c r="N7" s="100">
        <v>14</v>
      </c>
      <c r="O7" s="100">
        <v>15</v>
      </c>
      <c r="P7" s="100">
        <v>16</v>
      </c>
      <c r="Q7" s="100">
        <v>17</v>
      </c>
    </row>
    <row r="8" s="140" customFormat="1" ht="36" customHeight="1" spans="1:17">
      <c r="A8" s="27" t="s">
        <v>323</v>
      </c>
      <c r="B8" s="149" t="s">
        <v>323</v>
      </c>
      <c r="C8" s="149" t="s">
        <v>494</v>
      </c>
      <c r="D8" s="149" t="s">
        <v>495</v>
      </c>
      <c r="E8" s="149" t="s">
        <v>181</v>
      </c>
      <c r="F8" s="150"/>
      <c r="G8" s="150">
        <v>400000</v>
      </c>
      <c r="H8" s="151">
        <v>400000</v>
      </c>
      <c r="I8" s="150"/>
      <c r="J8" s="150"/>
      <c r="K8" s="151"/>
      <c r="L8" s="150"/>
      <c r="M8" s="150"/>
      <c r="N8" s="150"/>
      <c r="O8" s="150"/>
      <c r="P8" s="151"/>
      <c r="Q8" s="150"/>
    </row>
    <row r="9" ht="26" customHeight="1" spans="1:17">
      <c r="A9" s="152" t="s">
        <v>141</v>
      </c>
      <c r="B9" s="153"/>
      <c r="C9" s="153"/>
      <c r="D9" s="153"/>
      <c r="E9" s="154"/>
      <c r="F9" s="155" t="s">
        <v>142</v>
      </c>
      <c r="G9" s="150">
        <v>400000</v>
      </c>
      <c r="H9" s="151">
        <v>400000</v>
      </c>
      <c r="I9" s="155" t="s">
        <v>142</v>
      </c>
      <c r="J9" s="155" t="s">
        <v>142</v>
      </c>
      <c r="K9" s="155" t="s">
        <v>142</v>
      </c>
      <c r="L9" s="155" t="s">
        <v>142</v>
      </c>
      <c r="M9" s="155" t="s">
        <v>142</v>
      </c>
      <c r="N9" s="155" t="s">
        <v>142</v>
      </c>
      <c r="O9" s="155"/>
      <c r="P9" s="155" t="s">
        <v>142</v>
      </c>
      <c r="Q9" s="155" t="s">
        <v>142</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I22" sqref="I22"/>
    </sheetView>
  </sheetViews>
  <sheetFormatPr defaultColWidth="8.71428571428571" defaultRowHeight="14.25" customHeight="1"/>
  <cols>
    <col min="1" max="6" width="9.13333333333333" style="119" customWidth="1"/>
    <col min="7" max="7" width="12" style="88" customWidth="1"/>
    <col min="8" max="10" width="10" style="88" customWidth="1"/>
    <col min="11" max="11" width="9.13333333333333" style="72" customWidth="1"/>
    <col min="12" max="13" width="9.13333333333333" style="88" customWidth="1"/>
    <col min="14" max="15" width="12.7142857142857" style="88" customWidth="1"/>
    <col min="16" max="16" width="9.13333333333333" style="72" customWidth="1"/>
    <col min="17" max="17" width="10.4285714285714" style="88" customWidth="1"/>
    <col min="18" max="18" width="9.13333333333333" style="72" customWidth="1"/>
    <col min="19" max="246" width="9.13333333333333" style="72"/>
    <col min="247" max="255" width="8.71428571428571" style="72"/>
  </cols>
  <sheetData>
    <row r="1" ht="13.5" customHeight="1" spans="1:17">
      <c r="A1" s="90"/>
      <c r="B1" s="90"/>
      <c r="C1" s="90"/>
      <c r="D1" s="90"/>
      <c r="E1" s="90"/>
      <c r="F1" s="90"/>
      <c r="G1" s="120"/>
      <c r="H1" s="120"/>
      <c r="I1" s="120"/>
      <c r="J1" s="120"/>
      <c r="K1" s="131"/>
      <c r="L1" s="132"/>
      <c r="M1" s="132"/>
      <c r="N1" s="132"/>
      <c r="O1" s="132"/>
      <c r="P1" s="133"/>
      <c r="Q1" s="138"/>
    </row>
    <row r="2" ht="27.75" customHeight="1" spans="1:17">
      <c r="A2" s="121" t="s">
        <v>15</v>
      </c>
      <c r="B2" s="121"/>
      <c r="C2" s="121"/>
      <c r="D2" s="121"/>
      <c r="E2" s="121"/>
      <c r="F2" s="121"/>
      <c r="G2" s="121"/>
      <c r="H2" s="121"/>
      <c r="I2" s="121"/>
      <c r="J2" s="121"/>
      <c r="K2" s="121"/>
      <c r="L2" s="121"/>
      <c r="M2" s="121"/>
      <c r="N2" s="121"/>
      <c r="O2" s="121"/>
      <c r="P2" s="121"/>
      <c r="Q2" s="121"/>
    </row>
    <row r="3" ht="26.1" customHeight="1" spans="1:17">
      <c r="A3" s="93" t="s">
        <v>21</v>
      </c>
      <c r="B3" s="94"/>
      <c r="C3" s="94"/>
      <c r="D3" s="94"/>
      <c r="E3" s="94"/>
      <c r="F3" s="94"/>
      <c r="G3" s="122"/>
      <c r="H3" s="122"/>
      <c r="I3" s="122"/>
      <c r="J3" s="122"/>
      <c r="K3" s="131"/>
      <c r="L3" s="132"/>
      <c r="M3" s="132"/>
      <c r="N3" s="132"/>
      <c r="O3" s="132"/>
      <c r="P3" s="134"/>
      <c r="Q3" s="139" t="s">
        <v>188</v>
      </c>
    </row>
    <row r="4" ht="15.75" customHeight="1" spans="1:17">
      <c r="A4" s="123" t="s">
        <v>485</v>
      </c>
      <c r="B4" s="123" t="s">
        <v>496</v>
      </c>
      <c r="C4" s="123" t="s">
        <v>497</v>
      </c>
      <c r="D4" s="123" t="s">
        <v>498</v>
      </c>
      <c r="E4" s="123" t="s">
        <v>499</v>
      </c>
      <c r="F4" s="123" t="s">
        <v>500</v>
      </c>
      <c r="G4" s="123" t="s">
        <v>202</v>
      </c>
      <c r="H4" s="123"/>
      <c r="I4" s="123"/>
      <c r="J4" s="123"/>
      <c r="K4" s="135"/>
      <c r="L4" s="123"/>
      <c r="M4" s="123"/>
      <c r="N4" s="123"/>
      <c r="O4" s="123"/>
      <c r="P4" s="135"/>
      <c r="Q4" s="123"/>
    </row>
    <row r="5" ht="17.25" customHeight="1" spans="1:17">
      <c r="A5" s="123"/>
      <c r="B5" s="123"/>
      <c r="C5" s="123"/>
      <c r="D5" s="123"/>
      <c r="E5" s="123"/>
      <c r="F5" s="123"/>
      <c r="G5" s="123" t="s">
        <v>75</v>
      </c>
      <c r="H5" s="123" t="s">
        <v>78</v>
      </c>
      <c r="I5" s="123" t="s">
        <v>491</v>
      </c>
      <c r="J5" s="123" t="s">
        <v>492</v>
      </c>
      <c r="K5" s="136" t="s">
        <v>493</v>
      </c>
      <c r="L5" s="123" t="s">
        <v>82</v>
      </c>
      <c r="M5" s="123"/>
      <c r="N5" s="123"/>
      <c r="O5" s="123"/>
      <c r="P5" s="136"/>
      <c r="Q5" s="123"/>
    </row>
    <row r="6" ht="54" customHeight="1" spans="1:17">
      <c r="A6" s="123"/>
      <c r="B6" s="123"/>
      <c r="C6" s="123"/>
      <c r="D6" s="123"/>
      <c r="E6" s="123"/>
      <c r="F6" s="123"/>
      <c r="G6" s="123"/>
      <c r="H6" s="123"/>
      <c r="I6" s="123"/>
      <c r="J6" s="123"/>
      <c r="K6" s="135"/>
      <c r="L6" s="123" t="s">
        <v>77</v>
      </c>
      <c r="M6" s="123" t="s">
        <v>84</v>
      </c>
      <c r="N6" s="123" t="s">
        <v>305</v>
      </c>
      <c r="O6" s="123" t="s">
        <v>86</v>
      </c>
      <c r="P6" s="135" t="s">
        <v>87</v>
      </c>
      <c r="Q6" s="123" t="s">
        <v>88</v>
      </c>
    </row>
    <row r="7" ht="15" customHeight="1" spans="1:17">
      <c r="A7" s="123">
        <v>1</v>
      </c>
      <c r="B7" s="123">
        <v>2</v>
      </c>
      <c r="C7" s="123">
        <v>3</v>
      </c>
      <c r="D7" s="123">
        <v>4</v>
      </c>
      <c r="E7" s="123">
        <v>5</v>
      </c>
      <c r="F7" s="123">
        <v>6</v>
      </c>
      <c r="G7" s="123">
        <v>7</v>
      </c>
      <c r="H7" s="123">
        <v>8</v>
      </c>
      <c r="I7" s="123">
        <v>9</v>
      </c>
      <c r="J7" s="123">
        <v>10</v>
      </c>
      <c r="K7" s="123">
        <v>11</v>
      </c>
      <c r="L7" s="123">
        <v>12</v>
      </c>
      <c r="M7" s="123">
        <v>13</v>
      </c>
      <c r="N7" s="123">
        <v>14</v>
      </c>
      <c r="O7" s="123">
        <v>15</v>
      </c>
      <c r="P7" s="123">
        <v>16</v>
      </c>
      <c r="Q7" s="123">
        <v>17</v>
      </c>
    </row>
    <row r="8" ht="22.5" customHeight="1" spans="1:17">
      <c r="A8" s="99"/>
      <c r="B8" s="99"/>
      <c r="C8" s="99"/>
      <c r="D8" s="99"/>
      <c r="E8" s="99"/>
      <c r="F8" s="99"/>
      <c r="G8" s="124" t="s">
        <v>142</v>
      </c>
      <c r="H8" s="124" t="s">
        <v>142</v>
      </c>
      <c r="I8" s="124" t="s">
        <v>142</v>
      </c>
      <c r="J8" s="124" t="s">
        <v>142</v>
      </c>
      <c r="K8" s="124" t="s">
        <v>142</v>
      </c>
      <c r="L8" s="124" t="s">
        <v>142</v>
      </c>
      <c r="M8" s="124" t="s">
        <v>142</v>
      </c>
      <c r="N8" s="124" t="s">
        <v>142</v>
      </c>
      <c r="O8" s="124"/>
      <c r="P8" s="124" t="s">
        <v>142</v>
      </c>
      <c r="Q8" s="124" t="s">
        <v>142</v>
      </c>
    </row>
    <row r="9" ht="22.5" customHeight="1" spans="1:17">
      <c r="A9" s="125"/>
      <c r="B9" s="126"/>
      <c r="C9" s="126"/>
      <c r="D9" s="126"/>
      <c r="E9" s="126"/>
      <c r="F9" s="126"/>
      <c r="G9" s="127" t="s">
        <v>142</v>
      </c>
      <c r="H9" s="127" t="s">
        <v>142</v>
      </c>
      <c r="I9" s="127" t="s">
        <v>142</v>
      </c>
      <c r="J9" s="127" t="s">
        <v>142</v>
      </c>
      <c r="K9" s="124" t="s">
        <v>142</v>
      </c>
      <c r="L9" s="127" t="s">
        <v>142</v>
      </c>
      <c r="M9" s="127" t="s">
        <v>142</v>
      </c>
      <c r="N9" s="127" t="s">
        <v>142</v>
      </c>
      <c r="O9" s="127"/>
      <c r="P9" s="124" t="s">
        <v>142</v>
      </c>
      <c r="Q9" s="127" t="s">
        <v>142</v>
      </c>
    </row>
    <row r="10" ht="22.5" customHeight="1" spans="1:17">
      <c r="A10" s="125"/>
      <c r="B10" s="128"/>
      <c r="C10" s="128"/>
      <c r="D10" s="128"/>
      <c r="E10" s="128"/>
      <c r="F10" s="128"/>
      <c r="G10" s="129" t="s">
        <v>142</v>
      </c>
      <c r="H10" s="129" t="s">
        <v>142</v>
      </c>
      <c r="I10" s="129" t="s">
        <v>142</v>
      </c>
      <c r="J10" s="129" t="s">
        <v>142</v>
      </c>
      <c r="K10" s="129" t="s">
        <v>142</v>
      </c>
      <c r="L10" s="129" t="s">
        <v>142</v>
      </c>
      <c r="M10" s="129" t="s">
        <v>142</v>
      </c>
      <c r="N10" s="129" t="s">
        <v>142</v>
      </c>
      <c r="O10" s="129"/>
      <c r="P10" s="129" t="s">
        <v>142</v>
      </c>
      <c r="Q10" s="129" t="s">
        <v>142</v>
      </c>
    </row>
    <row r="11" ht="22.5" customHeight="1" spans="1:17">
      <c r="A11" s="99" t="s">
        <v>141</v>
      </c>
      <c r="B11" s="99"/>
      <c r="C11" s="99"/>
      <c r="D11" s="99"/>
      <c r="E11" s="99"/>
      <c r="F11" s="99"/>
      <c r="G11" s="130"/>
      <c r="H11" s="130"/>
      <c r="I11" s="130"/>
      <c r="J11" s="130"/>
      <c r="K11" s="137"/>
      <c r="L11" s="130"/>
      <c r="M11" s="130"/>
      <c r="N11" s="130"/>
      <c r="O11" s="130"/>
      <c r="P11" s="137"/>
      <c r="Q11" s="130"/>
    </row>
    <row r="12" customHeight="1" spans="1:1">
      <c r="A12" s="119" t="s">
        <v>501</v>
      </c>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8"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E21" sqref="E21"/>
    </sheetView>
  </sheetViews>
  <sheetFormatPr defaultColWidth="8.88571428571429" defaultRowHeight="14.25" customHeight="1" outlineLevelRow="7"/>
  <cols>
    <col min="1" max="1" width="50" style="88" customWidth="1"/>
    <col min="2" max="2" width="17.2857142857143" style="88" customWidth="1"/>
    <col min="3" max="4" width="13.4285714285714" style="88" customWidth="1"/>
    <col min="5" max="12" width="10.2857142857143" style="88" customWidth="1"/>
    <col min="13" max="13" width="13.1428571428571" style="88" customWidth="1"/>
    <col min="14" max="14" width="9.13333333333333" style="72" customWidth="1"/>
    <col min="15" max="246" width="9.13333333333333" style="72"/>
    <col min="247" max="247" width="9.13333333333333" style="89"/>
    <col min="248" max="256" width="8.88571428571429" style="89"/>
  </cols>
  <sheetData>
    <row r="1" s="72" customFormat="1" ht="13.5" customHeight="1" spans="1:13">
      <c r="A1" s="90"/>
      <c r="B1" s="90"/>
      <c r="C1" s="90"/>
      <c r="D1" s="91"/>
      <c r="E1" s="88"/>
      <c r="F1" s="88"/>
      <c r="G1" s="88"/>
      <c r="H1" s="88"/>
      <c r="I1" s="88"/>
      <c r="J1" s="88"/>
      <c r="K1" s="88"/>
      <c r="L1" s="88"/>
      <c r="M1" s="88"/>
    </row>
    <row r="2" s="72" customFormat="1" ht="35" customHeight="1" spans="1:13">
      <c r="A2" s="92" t="s">
        <v>16</v>
      </c>
      <c r="B2" s="92"/>
      <c r="C2" s="92"/>
      <c r="D2" s="92"/>
      <c r="E2" s="92"/>
      <c r="F2" s="92"/>
      <c r="G2" s="92"/>
      <c r="H2" s="92"/>
      <c r="I2" s="92"/>
      <c r="J2" s="92"/>
      <c r="K2" s="92"/>
      <c r="L2" s="92"/>
      <c r="M2" s="92"/>
    </row>
    <row r="3" s="87" customFormat="1" ht="24" customHeight="1" spans="1:13">
      <c r="A3" s="93" t="s">
        <v>21</v>
      </c>
      <c r="B3" s="94"/>
      <c r="C3" s="94"/>
      <c r="D3" s="94"/>
      <c r="E3" s="95"/>
      <c r="F3" s="95"/>
      <c r="G3" s="95"/>
      <c r="H3" s="95"/>
      <c r="I3" s="95"/>
      <c r="J3" s="114"/>
      <c r="K3" s="114"/>
      <c r="L3" s="114"/>
      <c r="M3" s="115" t="s">
        <v>188</v>
      </c>
    </row>
    <row r="4" s="72" customFormat="1" ht="19.5" customHeight="1" spans="1:13">
      <c r="A4" s="96" t="s">
        <v>502</v>
      </c>
      <c r="B4" s="97" t="s">
        <v>202</v>
      </c>
      <c r="C4" s="98"/>
      <c r="D4" s="98"/>
      <c r="E4" s="99" t="s">
        <v>503</v>
      </c>
      <c r="F4" s="99"/>
      <c r="G4" s="99"/>
      <c r="H4" s="99"/>
      <c r="I4" s="99"/>
      <c r="J4" s="99"/>
      <c r="K4" s="99"/>
      <c r="L4" s="99"/>
      <c r="M4" s="99"/>
    </row>
    <row r="5" s="72" customFormat="1" ht="40.5" customHeight="1" spans="1:13">
      <c r="A5" s="100"/>
      <c r="B5" s="101" t="s">
        <v>75</v>
      </c>
      <c r="C5" s="102" t="s">
        <v>78</v>
      </c>
      <c r="D5" s="103" t="s">
        <v>504</v>
      </c>
      <c r="E5" s="100" t="s">
        <v>505</v>
      </c>
      <c r="F5" s="100" t="s">
        <v>506</v>
      </c>
      <c r="G5" s="100" t="s">
        <v>507</v>
      </c>
      <c r="H5" s="100" t="s">
        <v>508</v>
      </c>
      <c r="I5" s="116" t="s">
        <v>509</v>
      </c>
      <c r="J5" s="100" t="s">
        <v>510</v>
      </c>
      <c r="K5" s="100" t="s">
        <v>511</v>
      </c>
      <c r="L5" s="100" t="s">
        <v>512</v>
      </c>
      <c r="M5" s="100" t="s">
        <v>513</v>
      </c>
    </row>
    <row r="6" s="72" customFormat="1" ht="19.5" customHeight="1" spans="1:13">
      <c r="A6" s="96">
        <v>1</v>
      </c>
      <c r="B6" s="96">
        <v>2</v>
      </c>
      <c r="C6" s="96">
        <v>3</v>
      </c>
      <c r="D6" s="104">
        <v>4</v>
      </c>
      <c r="E6" s="96">
        <v>5</v>
      </c>
      <c r="F6" s="96">
        <v>6</v>
      </c>
      <c r="G6" s="96">
        <v>7</v>
      </c>
      <c r="H6" s="105">
        <v>8</v>
      </c>
      <c r="I6" s="117">
        <v>9</v>
      </c>
      <c r="J6" s="117">
        <v>10</v>
      </c>
      <c r="K6" s="117">
        <v>11</v>
      </c>
      <c r="L6" s="105">
        <v>12</v>
      </c>
      <c r="M6" s="117">
        <v>13</v>
      </c>
    </row>
    <row r="7" s="72" customFormat="1" ht="19.5" customHeight="1" spans="1:247">
      <c r="A7" s="106" t="s">
        <v>514</v>
      </c>
      <c r="B7" s="107"/>
      <c r="C7" s="107"/>
      <c r="D7" s="107"/>
      <c r="E7" s="107"/>
      <c r="F7" s="107"/>
      <c r="G7" s="108"/>
      <c r="H7" s="109" t="s">
        <v>142</v>
      </c>
      <c r="I7" s="109" t="s">
        <v>142</v>
      </c>
      <c r="J7" s="109" t="s">
        <v>142</v>
      </c>
      <c r="K7" s="109" t="s">
        <v>142</v>
      </c>
      <c r="L7" s="109" t="s">
        <v>142</v>
      </c>
      <c r="M7" s="109" t="s">
        <v>142</v>
      </c>
      <c r="IM7" s="118"/>
    </row>
    <row r="8" s="72" customFormat="1" ht="19.5" customHeight="1" spans="1:13">
      <c r="A8" s="110" t="s">
        <v>142</v>
      </c>
      <c r="B8" s="111" t="s">
        <v>142</v>
      </c>
      <c r="C8" s="111" t="s">
        <v>142</v>
      </c>
      <c r="D8" s="112" t="s">
        <v>142</v>
      </c>
      <c r="E8" s="111" t="s">
        <v>142</v>
      </c>
      <c r="F8" s="111" t="s">
        <v>142</v>
      </c>
      <c r="G8" s="111" t="s">
        <v>142</v>
      </c>
      <c r="H8" s="113" t="s">
        <v>142</v>
      </c>
      <c r="I8" s="113" t="s">
        <v>142</v>
      </c>
      <c r="J8" s="113" t="s">
        <v>142</v>
      </c>
      <c r="K8" s="113" t="s">
        <v>142</v>
      </c>
      <c r="L8" s="113" t="s">
        <v>142</v>
      </c>
      <c r="M8" s="113" t="s">
        <v>142</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3" sqref="A3:H3"/>
    </sheetView>
  </sheetViews>
  <sheetFormatPr defaultColWidth="8.88571428571429" defaultRowHeight="12" outlineLevelRow="6"/>
  <cols>
    <col min="1" max="1" width="34.2857142857143" style="71" customWidth="1"/>
    <col min="2" max="2" width="29" style="71" customWidth="1"/>
    <col min="3" max="5" width="23.5714285714286" style="71" customWidth="1"/>
    <col min="6" max="6" width="11.2857142857143" style="72" customWidth="1"/>
    <col min="7" max="7" width="25.1333333333333" style="71" customWidth="1"/>
    <col min="8" max="8" width="15.5714285714286" style="72" customWidth="1"/>
    <col min="9" max="9" width="13.4285714285714" style="72" customWidth="1"/>
    <col min="10" max="10" width="18.847619047619" style="71" customWidth="1"/>
    <col min="11" max="11" width="9.13333333333333" style="72" customWidth="1"/>
    <col min="12" max="16384" width="9.13333333333333" style="72"/>
  </cols>
  <sheetData>
    <row r="1" customHeight="1" spans="10:10">
      <c r="J1" s="86"/>
    </row>
    <row r="2" ht="28.5" customHeight="1" spans="1:10">
      <c r="A2" s="73" t="s">
        <v>17</v>
      </c>
      <c r="B2" s="74"/>
      <c r="C2" s="74"/>
      <c r="D2" s="74"/>
      <c r="E2" s="74"/>
      <c r="F2" s="75"/>
      <c r="G2" s="74"/>
      <c r="H2" s="75"/>
      <c r="I2" s="75"/>
      <c r="J2" s="74"/>
    </row>
    <row r="3" ht="17.25" customHeight="1" spans="1:1">
      <c r="A3" s="76" t="s">
        <v>21</v>
      </c>
    </row>
    <row r="4" ht="44.25" customHeight="1" spans="1:10">
      <c r="A4" s="77" t="s">
        <v>331</v>
      </c>
      <c r="B4" s="77" t="s">
        <v>332</v>
      </c>
      <c r="C4" s="77" t="s">
        <v>333</v>
      </c>
      <c r="D4" s="77" t="s">
        <v>334</v>
      </c>
      <c r="E4" s="77" t="s">
        <v>335</v>
      </c>
      <c r="F4" s="78" t="s">
        <v>336</v>
      </c>
      <c r="G4" s="77" t="s">
        <v>337</v>
      </c>
      <c r="H4" s="78" t="s">
        <v>338</v>
      </c>
      <c r="I4" s="78" t="s">
        <v>339</v>
      </c>
      <c r="J4" s="77" t="s">
        <v>340</v>
      </c>
    </row>
    <row r="5" ht="14.25" customHeight="1" spans="1:10">
      <c r="A5" s="77">
        <v>1</v>
      </c>
      <c r="B5" s="77">
        <v>2</v>
      </c>
      <c r="C5" s="77">
        <v>3</v>
      </c>
      <c r="D5" s="77">
        <v>4</v>
      </c>
      <c r="E5" s="77">
        <v>5</v>
      </c>
      <c r="F5" s="77">
        <v>6</v>
      </c>
      <c r="G5" s="77">
        <v>7</v>
      </c>
      <c r="H5" s="77">
        <v>8</v>
      </c>
      <c r="I5" s="77">
        <v>9</v>
      </c>
      <c r="J5" s="77">
        <v>10</v>
      </c>
    </row>
    <row r="6" ht="42" customHeight="1" spans="1:10">
      <c r="A6" s="79" t="s">
        <v>514</v>
      </c>
      <c r="B6" s="80"/>
      <c r="C6" s="80"/>
      <c r="D6" s="81"/>
      <c r="E6" s="82"/>
      <c r="F6" s="83"/>
      <c r="G6" s="82"/>
      <c r="H6" s="83"/>
      <c r="I6" s="83"/>
      <c r="J6" s="82"/>
    </row>
    <row r="7" ht="42.75" customHeight="1" spans="1:10">
      <c r="A7" s="84" t="s">
        <v>142</v>
      </c>
      <c r="B7" s="84" t="s">
        <v>142</v>
      </c>
      <c r="C7" s="84" t="s">
        <v>142</v>
      </c>
      <c r="D7" s="84" t="s">
        <v>142</v>
      </c>
      <c r="E7" s="85" t="s">
        <v>142</v>
      </c>
      <c r="F7" s="84" t="s">
        <v>142</v>
      </c>
      <c r="G7" s="85" t="s">
        <v>142</v>
      </c>
      <c r="H7" s="84" t="s">
        <v>142</v>
      </c>
      <c r="I7" s="84" t="s">
        <v>142</v>
      </c>
      <c r="J7" s="85" t="s">
        <v>142</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zoomScaleSheetLayoutView="60" workbookViewId="0">
      <selection activeCell="D20" sqref="D20"/>
    </sheetView>
  </sheetViews>
  <sheetFormatPr defaultColWidth="8.88571428571429" defaultRowHeight="12" outlineLevelCol="7"/>
  <cols>
    <col min="1" max="1" width="29" style="49"/>
    <col min="2" max="2" width="18.7142857142857" style="49" customWidth="1"/>
    <col min="3" max="3" width="29" style="49" customWidth="1"/>
    <col min="4" max="6" width="23.5714285714286" style="49" customWidth="1"/>
    <col min="7" max="7" width="25.1333333333333" style="49" customWidth="1"/>
    <col min="8" max="8" width="18.847619047619" style="49" customWidth="1"/>
    <col min="9" max="16384" width="9.13333333333333" style="49"/>
  </cols>
  <sheetData>
    <row r="1" spans="8:8">
      <c r="H1" s="50"/>
    </row>
    <row r="2" ht="28.5" spans="1:8">
      <c r="A2" s="51" t="s">
        <v>18</v>
      </c>
      <c r="B2" s="51"/>
      <c r="C2" s="51"/>
      <c r="D2" s="51"/>
      <c r="E2" s="51"/>
      <c r="F2" s="51"/>
      <c r="G2" s="51"/>
      <c r="H2" s="51"/>
    </row>
    <row r="3" ht="13.5" spans="1:2">
      <c r="A3" s="52" t="s">
        <v>21</v>
      </c>
      <c r="B3" s="53"/>
    </row>
    <row r="4" ht="18" customHeight="1" spans="1:8">
      <c r="A4" s="54" t="s">
        <v>195</v>
      </c>
      <c r="B4" s="54" t="s">
        <v>515</v>
      </c>
      <c r="C4" s="54" t="s">
        <v>516</v>
      </c>
      <c r="D4" s="54" t="s">
        <v>517</v>
      </c>
      <c r="E4" s="54" t="s">
        <v>518</v>
      </c>
      <c r="F4" s="55" t="s">
        <v>519</v>
      </c>
      <c r="G4" s="56"/>
      <c r="H4" s="57"/>
    </row>
    <row r="5" ht="18" customHeight="1" spans="1:8">
      <c r="A5" s="58"/>
      <c r="B5" s="58"/>
      <c r="C5" s="58"/>
      <c r="D5" s="58"/>
      <c r="E5" s="58"/>
      <c r="F5" s="59" t="s">
        <v>489</v>
      </c>
      <c r="G5" s="59" t="s">
        <v>520</v>
      </c>
      <c r="H5" s="59" t="s">
        <v>521</v>
      </c>
    </row>
    <row r="6" ht="21" customHeight="1" spans="1:8">
      <c r="A6" s="60">
        <v>1</v>
      </c>
      <c r="B6" s="60">
        <v>2</v>
      </c>
      <c r="C6" s="60">
        <v>3</v>
      </c>
      <c r="D6" s="60">
        <v>4</v>
      </c>
      <c r="E6" s="60">
        <v>5</v>
      </c>
      <c r="F6" s="60">
        <v>6</v>
      </c>
      <c r="G6" s="60">
        <v>7</v>
      </c>
      <c r="H6" s="60">
        <v>8</v>
      </c>
    </row>
    <row r="7" ht="24" customHeight="1" spans="1:8">
      <c r="A7" s="27" t="s">
        <v>90</v>
      </c>
      <c r="B7" s="27" t="s">
        <v>522</v>
      </c>
      <c r="C7" s="27" t="s">
        <v>523</v>
      </c>
      <c r="D7" s="61" t="s">
        <v>524</v>
      </c>
      <c r="E7" s="27" t="s">
        <v>525</v>
      </c>
      <c r="F7" s="62">
        <v>5</v>
      </c>
      <c r="G7" s="63">
        <v>10000</v>
      </c>
      <c r="H7" s="63">
        <v>50000</v>
      </c>
    </row>
    <row r="8" ht="24" customHeight="1" spans="1:8">
      <c r="A8" s="64" t="s">
        <v>90</v>
      </c>
      <c r="B8" s="64" t="s">
        <v>522</v>
      </c>
      <c r="C8" s="64" t="s">
        <v>526</v>
      </c>
      <c r="D8" s="65" t="s">
        <v>527</v>
      </c>
      <c r="E8" s="66" t="s">
        <v>525</v>
      </c>
      <c r="F8" s="67">
        <v>5</v>
      </c>
      <c r="G8" s="68">
        <v>5000</v>
      </c>
      <c r="H8" s="68">
        <v>25000</v>
      </c>
    </row>
    <row r="9" ht="22" customHeight="1" spans="1:8">
      <c r="A9" s="69" t="s">
        <v>75</v>
      </c>
      <c r="B9" s="69"/>
      <c r="C9" s="69"/>
      <c r="D9" s="69"/>
      <c r="E9" s="70"/>
      <c r="F9" s="67">
        <v>10</v>
      </c>
      <c r="G9" s="68">
        <v>15000</v>
      </c>
      <c r="H9" s="68">
        <v>75000</v>
      </c>
    </row>
  </sheetData>
  <mergeCells count="8">
    <mergeCell ref="A2:H2"/>
    <mergeCell ref="F4:H4"/>
    <mergeCell ref="A9:E9"/>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E30" sqref="E30"/>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188</v>
      </c>
    </row>
    <row r="4" s="1" customFormat="1" ht="21.75" customHeight="1" spans="1:11">
      <c r="A4" s="10" t="s">
        <v>300</v>
      </c>
      <c r="B4" s="10" t="s">
        <v>197</v>
      </c>
      <c r="C4" s="10" t="s">
        <v>301</v>
      </c>
      <c r="D4" s="11" t="s">
        <v>198</v>
      </c>
      <c r="E4" s="11" t="s">
        <v>199</v>
      </c>
      <c r="F4" s="11" t="s">
        <v>302</v>
      </c>
      <c r="G4" s="11" t="s">
        <v>303</v>
      </c>
      <c r="H4" s="32" t="s">
        <v>75</v>
      </c>
      <c r="I4" s="12" t="s">
        <v>528</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8">
        <v>10</v>
      </c>
      <c r="K7" s="48">
        <v>11</v>
      </c>
    </row>
    <row r="8" s="1" customFormat="1" ht="18.75" customHeight="1" spans="1:11">
      <c r="A8" s="35"/>
      <c r="B8" s="24" t="s">
        <v>142</v>
      </c>
      <c r="C8" s="35"/>
      <c r="D8" s="35"/>
      <c r="E8" s="35"/>
      <c r="F8" s="35"/>
      <c r="G8" s="35"/>
      <c r="H8" s="36" t="s">
        <v>142</v>
      </c>
      <c r="I8" s="36" t="s">
        <v>142</v>
      </c>
      <c r="J8" s="36" t="s">
        <v>142</v>
      </c>
      <c r="K8" s="36"/>
    </row>
    <row r="9" s="1" customFormat="1" ht="18.75" customHeight="1" spans="1:11">
      <c r="A9" s="37" t="s">
        <v>142</v>
      </c>
      <c r="B9" s="38" t="s">
        <v>142</v>
      </c>
      <c r="C9" s="38" t="s">
        <v>142</v>
      </c>
      <c r="D9" s="38" t="s">
        <v>142</v>
      </c>
      <c r="E9" s="38" t="s">
        <v>142</v>
      </c>
      <c r="F9" s="38" t="s">
        <v>142</v>
      </c>
      <c r="G9" s="38" t="s">
        <v>142</v>
      </c>
      <c r="H9" s="39" t="s">
        <v>142</v>
      </c>
      <c r="I9" s="39" t="s">
        <v>142</v>
      </c>
      <c r="J9" s="39" t="s">
        <v>142</v>
      </c>
      <c r="K9" s="39"/>
    </row>
    <row r="10" s="1" customFormat="1" ht="18.75" customHeight="1" spans="1:11">
      <c r="A10" s="40"/>
      <c r="B10" s="41"/>
      <c r="C10" s="41"/>
      <c r="D10" s="41"/>
      <c r="E10" s="41"/>
      <c r="F10" s="41"/>
      <c r="G10" s="41"/>
      <c r="H10" s="42"/>
      <c r="I10" s="42"/>
      <c r="J10" s="42"/>
      <c r="K10" s="42"/>
    </row>
    <row r="11" s="1" customFormat="1" ht="18.75" customHeight="1" spans="1:11">
      <c r="A11" s="40"/>
      <c r="B11" s="41"/>
      <c r="C11" s="41"/>
      <c r="D11" s="41"/>
      <c r="E11" s="41"/>
      <c r="F11" s="41"/>
      <c r="G11" s="41"/>
      <c r="H11" s="42"/>
      <c r="I11" s="42"/>
      <c r="J11" s="42"/>
      <c r="K11" s="42"/>
    </row>
    <row r="12" s="1" customFormat="1" ht="18.75" customHeight="1" spans="1:11">
      <c r="A12" s="40"/>
      <c r="B12" s="41"/>
      <c r="C12" s="41"/>
      <c r="D12" s="41"/>
      <c r="E12" s="41"/>
      <c r="F12" s="41"/>
      <c r="G12" s="41"/>
      <c r="H12" s="42"/>
      <c r="I12" s="42"/>
      <c r="J12" s="42"/>
      <c r="K12" s="42"/>
    </row>
    <row r="13" s="1" customFormat="1" ht="18.75" customHeight="1" spans="1:11">
      <c r="A13" s="40"/>
      <c r="B13" s="41"/>
      <c r="C13" s="41"/>
      <c r="D13" s="41"/>
      <c r="E13" s="41"/>
      <c r="F13" s="41"/>
      <c r="G13" s="41"/>
      <c r="H13" s="42"/>
      <c r="I13" s="42"/>
      <c r="J13" s="42"/>
      <c r="K13" s="42"/>
    </row>
    <row r="14" s="1" customFormat="1" ht="18.75" customHeight="1" spans="1:11">
      <c r="A14" s="43" t="s">
        <v>141</v>
      </c>
      <c r="B14" s="44"/>
      <c r="C14" s="44"/>
      <c r="D14" s="44"/>
      <c r="E14" s="44"/>
      <c r="F14" s="44"/>
      <c r="G14" s="45"/>
      <c r="H14" s="46" t="s">
        <v>142</v>
      </c>
      <c r="I14" s="46" t="s">
        <v>142</v>
      </c>
      <c r="J14" s="46" t="s">
        <v>142</v>
      </c>
      <c r="K14" s="46"/>
    </row>
    <row r="15" s="1" customFormat="1" ht="22" customHeight="1" spans="1:1">
      <c r="A15" s="47" t="s">
        <v>529</v>
      </c>
    </row>
    <row r="16" customHeight="1" spans="1:1">
      <c r="A16" s="31"/>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6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7" activePane="bottomRight" state="frozen"/>
      <selection/>
      <selection pane="topRight"/>
      <selection pane="bottomLeft"/>
      <selection pane="bottomRight" activeCell="D7" sqref="D7:D32"/>
    </sheetView>
  </sheetViews>
  <sheetFormatPr defaultColWidth="8" defaultRowHeight="12" outlineLevelCol="3"/>
  <cols>
    <col min="1" max="1" width="39.5714285714286" style="88" customWidth="1"/>
    <col min="2" max="2" width="43.1333333333333" style="88" customWidth="1"/>
    <col min="3" max="3" width="40.4285714285714" style="88" customWidth="1"/>
    <col min="4" max="4" width="46.1333333333333" style="88" customWidth="1"/>
    <col min="5" max="5" width="8" style="72" customWidth="1"/>
    <col min="6" max="16384" width="8" style="72"/>
  </cols>
  <sheetData>
    <row r="1" ht="17" customHeight="1" spans="1:4">
      <c r="A1" s="350"/>
      <c r="B1" s="90"/>
      <c r="C1" s="90"/>
      <c r="D1" s="162"/>
    </row>
    <row r="2" ht="36" customHeight="1" spans="1:4">
      <c r="A2" s="73" t="s">
        <v>2</v>
      </c>
      <c r="B2" s="351"/>
      <c r="C2" s="351"/>
      <c r="D2" s="351"/>
    </row>
    <row r="3" ht="21" customHeight="1" spans="1:4">
      <c r="A3" s="93" t="s">
        <v>21</v>
      </c>
      <c r="B3" s="308"/>
      <c r="C3" s="308"/>
      <c r="D3" s="161" t="s">
        <v>22</v>
      </c>
    </row>
    <row r="4" ht="19.5" customHeight="1" spans="1:4">
      <c r="A4" s="97" t="s">
        <v>23</v>
      </c>
      <c r="B4" s="171"/>
      <c r="C4" s="97" t="s">
        <v>24</v>
      </c>
      <c r="D4" s="171"/>
    </row>
    <row r="5" ht="19.5" customHeight="1" spans="1:4">
      <c r="A5" s="96" t="s">
        <v>25</v>
      </c>
      <c r="B5" s="96" t="s">
        <v>26</v>
      </c>
      <c r="C5" s="96" t="s">
        <v>27</v>
      </c>
      <c r="D5" s="96" t="s">
        <v>26</v>
      </c>
    </row>
    <row r="6" ht="19.5" customHeight="1" spans="1:4">
      <c r="A6" s="100"/>
      <c r="B6" s="100"/>
      <c r="C6" s="100"/>
      <c r="D6" s="100"/>
    </row>
    <row r="7" ht="20.25" customHeight="1" spans="1:4">
      <c r="A7" s="313" t="s">
        <v>28</v>
      </c>
      <c r="B7" s="216">
        <v>3353391</v>
      </c>
      <c r="C7" s="313" t="s">
        <v>29</v>
      </c>
      <c r="D7" s="216">
        <v>2305987</v>
      </c>
    </row>
    <row r="8" ht="20.25" customHeight="1" spans="1:4">
      <c r="A8" s="313" t="s">
        <v>30</v>
      </c>
      <c r="B8" s="293"/>
      <c r="C8" s="313" t="s">
        <v>31</v>
      </c>
      <c r="D8" s="216"/>
    </row>
    <row r="9" ht="20.25" customHeight="1" spans="1:4">
      <c r="A9" s="313" t="s">
        <v>32</v>
      </c>
      <c r="B9" s="293"/>
      <c r="C9" s="313" t="s">
        <v>33</v>
      </c>
      <c r="D9" s="216"/>
    </row>
    <row r="10" ht="20.25" customHeight="1" spans="1:4">
      <c r="A10" s="313" t="s">
        <v>34</v>
      </c>
      <c r="B10" s="293"/>
      <c r="C10" s="313" t="s">
        <v>35</v>
      </c>
      <c r="D10" s="216"/>
    </row>
    <row r="11" ht="20.25" customHeight="1" spans="1:4">
      <c r="A11" s="313" t="s">
        <v>36</v>
      </c>
      <c r="B11" s="352"/>
      <c r="C11" s="313" t="s">
        <v>37</v>
      </c>
      <c r="D11" s="216"/>
    </row>
    <row r="12" ht="20.25" customHeight="1" spans="1:4">
      <c r="A12" s="313" t="s">
        <v>38</v>
      </c>
      <c r="B12" s="353"/>
      <c r="C12" s="313" t="s">
        <v>39</v>
      </c>
      <c r="D12" s="216"/>
    </row>
    <row r="13" ht="20.25" customHeight="1" spans="1:4">
      <c r="A13" s="313" t="s">
        <v>40</v>
      </c>
      <c r="B13" s="353"/>
      <c r="C13" s="313" t="s">
        <v>41</v>
      </c>
      <c r="D13" s="216"/>
    </row>
    <row r="14" ht="20.25" customHeight="1" spans="1:4">
      <c r="A14" s="313" t="s">
        <v>42</v>
      </c>
      <c r="B14" s="353"/>
      <c r="C14" s="313" t="s">
        <v>43</v>
      </c>
      <c r="D14" s="216">
        <v>701996</v>
      </c>
    </row>
    <row r="15" ht="20.25" customHeight="1" spans="1:4">
      <c r="A15" s="354" t="s">
        <v>44</v>
      </c>
      <c r="B15" s="355"/>
      <c r="C15" s="313" t="s">
        <v>45</v>
      </c>
      <c r="D15" s="216">
        <v>190020</v>
      </c>
    </row>
    <row r="16" ht="20.25" customHeight="1" spans="1:4">
      <c r="A16" s="354" t="s">
        <v>46</v>
      </c>
      <c r="B16" s="356"/>
      <c r="C16" s="313" t="s">
        <v>47</v>
      </c>
      <c r="D16" s="214"/>
    </row>
    <row r="17" ht="20.25" customHeight="1" spans="1:4">
      <c r="A17" s="354"/>
      <c r="B17" s="357"/>
      <c r="C17" s="313" t="s">
        <v>48</v>
      </c>
      <c r="D17" s="216"/>
    </row>
    <row r="18" ht="20.25" customHeight="1" spans="1:4">
      <c r="A18" s="356"/>
      <c r="B18" s="357"/>
      <c r="C18" s="313" t="s">
        <v>49</v>
      </c>
      <c r="D18" s="216"/>
    </row>
    <row r="19" ht="20.25" customHeight="1" spans="1:4">
      <c r="A19" s="356"/>
      <c r="B19" s="357"/>
      <c r="C19" s="313" t="s">
        <v>50</v>
      </c>
      <c r="D19" s="216"/>
    </row>
    <row r="20" ht="20.25" customHeight="1" spans="1:4">
      <c r="A20" s="356"/>
      <c r="B20" s="357"/>
      <c r="C20" s="313" t="s">
        <v>51</v>
      </c>
      <c r="D20" s="216"/>
    </row>
    <row r="21" ht="20.25" customHeight="1" spans="1:4">
      <c r="A21" s="356"/>
      <c r="B21" s="357"/>
      <c r="C21" s="313" t="s">
        <v>52</v>
      </c>
      <c r="D21" s="216"/>
    </row>
    <row r="22" ht="20.25" customHeight="1" spans="1:4">
      <c r="A22" s="356"/>
      <c r="B22" s="357"/>
      <c r="C22" s="313" t="s">
        <v>53</v>
      </c>
      <c r="D22" s="216"/>
    </row>
    <row r="23" ht="20.25" customHeight="1" spans="1:4">
      <c r="A23" s="356"/>
      <c r="B23" s="357"/>
      <c r="C23" s="313" t="s">
        <v>54</v>
      </c>
      <c r="D23" s="216"/>
    </row>
    <row r="24" ht="20.25" customHeight="1" spans="1:4">
      <c r="A24" s="356"/>
      <c r="B24" s="357"/>
      <c r="C24" s="313" t="s">
        <v>55</v>
      </c>
      <c r="D24" s="216"/>
    </row>
    <row r="25" ht="20.25" customHeight="1" spans="1:4">
      <c r="A25" s="356"/>
      <c r="B25" s="357"/>
      <c r="C25" s="313" t="s">
        <v>56</v>
      </c>
      <c r="D25" s="216">
        <v>155388</v>
      </c>
    </row>
    <row r="26" ht="20.25" customHeight="1" spans="1:4">
      <c r="A26" s="356"/>
      <c r="B26" s="357"/>
      <c r="C26" s="313" t="s">
        <v>57</v>
      </c>
      <c r="D26" s="216"/>
    </row>
    <row r="27" ht="20.25" customHeight="1" spans="1:4">
      <c r="A27" s="356"/>
      <c r="B27" s="357"/>
      <c r="C27" s="313" t="s">
        <v>58</v>
      </c>
      <c r="D27" s="216"/>
    </row>
    <row r="28" ht="20.25" customHeight="1" spans="1:4">
      <c r="A28" s="356"/>
      <c r="B28" s="357"/>
      <c r="C28" s="313" t="s">
        <v>59</v>
      </c>
      <c r="D28" s="216"/>
    </row>
    <row r="29" ht="20.25" customHeight="1" spans="1:4">
      <c r="A29" s="356"/>
      <c r="B29" s="357"/>
      <c r="C29" s="313" t="s">
        <v>60</v>
      </c>
      <c r="D29" s="216"/>
    </row>
    <row r="30" ht="20.25" customHeight="1" spans="1:4">
      <c r="A30" s="358"/>
      <c r="B30" s="359"/>
      <c r="C30" s="313" t="s">
        <v>61</v>
      </c>
      <c r="D30" s="216"/>
    </row>
    <row r="31" ht="20.25" customHeight="1" spans="1:4">
      <c r="A31" s="358"/>
      <c r="B31" s="359"/>
      <c r="C31" s="313" t="s">
        <v>62</v>
      </c>
      <c r="D31" s="216"/>
    </row>
    <row r="32" ht="20.25" customHeight="1" spans="1:4">
      <c r="A32" s="358"/>
      <c r="B32" s="359"/>
      <c r="C32" s="313" t="s">
        <v>63</v>
      </c>
      <c r="D32" s="216"/>
    </row>
    <row r="33" ht="20.25" customHeight="1" spans="1:4">
      <c r="A33" s="360" t="s">
        <v>64</v>
      </c>
      <c r="B33" s="361">
        <f>B7+B8+B9+B10+B11</f>
        <v>3353391</v>
      </c>
      <c r="C33" s="318" t="s">
        <v>65</v>
      </c>
      <c r="D33" s="320">
        <v>3353391</v>
      </c>
    </row>
    <row r="34" ht="20.25" customHeight="1" spans="1:4">
      <c r="A34" s="354" t="s">
        <v>66</v>
      </c>
      <c r="B34" s="362"/>
      <c r="C34" s="313" t="s">
        <v>67</v>
      </c>
      <c r="D34" s="216"/>
    </row>
    <row r="35" ht="20.25" customHeight="1" spans="1:4">
      <c r="A35" s="354" t="s">
        <v>68</v>
      </c>
      <c r="B35" s="363"/>
      <c r="C35" s="354" t="s">
        <v>68</v>
      </c>
      <c r="D35" s="216"/>
    </row>
    <row r="36" ht="20.25" customHeight="1" spans="1:4">
      <c r="A36" s="354" t="s">
        <v>69</v>
      </c>
      <c r="B36" s="363"/>
      <c r="C36" s="354" t="s">
        <v>70</v>
      </c>
      <c r="D36" s="320"/>
    </row>
    <row r="37" ht="20.25" customHeight="1" spans="1:4">
      <c r="A37" s="364" t="s">
        <v>71</v>
      </c>
      <c r="B37" s="365">
        <f>B33+B34</f>
        <v>3353391</v>
      </c>
      <c r="C37" s="318" t="s">
        <v>72</v>
      </c>
      <c r="D37" s="320">
        <v>3353391</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workbookViewId="0">
      <selection activeCell="C16" sqref="C16"/>
    </sheetView>
  </sheetViews>
  <sheetFormatPr defaultColWidth="9.14285714285714" defaultRowHeight="14.25" customHeight="1" outlineLevelCol="6"/>
  <cols>
    <col min="1" max="1" width="25.4285714285714" style="1" customWidth="1"/>
    <col min="2" max="2" width="18.2857142857143" style="1" customWidth="1"/>
    <col min="3" max="3" width="28" style="1" customWidth="1"/>
    <col min="4" max="4" width="22.1428571428571" style="1" customWidth="1"/>
    <col min="5" max="7" width="23.8571428571429" style="1" customWidth="1"/>
    <col min="8" max="16383" width="9.14285714285714" style="1" customWidth="1"/>
    <col min="16384" max="16384" width="9.14285714285714" style="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188</v>
      </c>
    </row>
    <row r="4" s="1" customFormat="1" ht="21.75" customHeight="1" spans="1:7">
      <c r="A4" s="10" t="s">
        <v>301</v>
      </c>
      <c r="B4" s="10" t="s">
        <v>300</v>
      </c>
      <c r="C4" s="10" t="s">
        <v>197</v>
      </c>
      <c r="D4" s="11" t="s">
        <v>530</v>
      </c>
      <c r="E4" s="12" t="s">
        <v>78</v>
      </c>
      <c r="F4" s="13"/>
      <c r="G4" s="14"/>
    </row>
    <row r="5" s="1" customFormat="1" ht="21.75" customHeight="1" spans="1:7">
      <c r="A5" s="15"/>
      <c r="B5" s="15"/>
      <c r="C5" s="15"/>
      <c r="D5" s="16"/>
      <c r="E5" s="17" t="s">
        <v>531</v>
      </c>
      <c r="F5" s="18" t="s">
        <v>532</v>
      </c>
      <c r="G5" s="18" t="s">
        <v>533</v>
      </c>
    </row>
    <row r="6" s="1" customFormat="1" ht="40.5" customHeight="1" spans="1:7">
      <c r="A6" s="19"/>
      <c r="B6" s="19"/>
      <c r="C6" s="19"/>
      <c r="D6" s="20"/>
      <c r="E6" s="21"/>
      <c r="F6" s="22"/>
      <c r="G6" s="22"/>
    </row>
    <row r="7" s="1" customFormat="1" ht="24" customHeight="1" spans="1:7">
      <c r="A7" s="23">
        <v>1</v>
      </c>
      <c r="B7" s="23">
        <v>2</v>
      </c>
      <c r="C7" s="23">
        <v>3</v>
      </c>
      <c r="D7" s="23">
        <v>4</v>
      </c>
      <c r="E7" s="23">
        <v>5</v>
      </c>
      <c r="F7" s="23">
        <v>6</v>
      </c>
      <c r="G7" s="23">
        <v>7</v>
      </c>
    </row>
    <row r="8" s="1" customFormat="1" ht="24" customHeight="1" spans="1:7">
      <c r="A8" s="24" t="s">
        <v>90</v>
      </c>
      <c r="B8" s="25" t="s">
        <v>534</v>
      </c>
      <c r="C8" s="25" t="s">
        <v>309</v>
      </c>
      <c r="D8" s="25" t="s">
        <v>535</v>
      </c>
      <c r="E8" s="26">
        <v>103000</v>
      </c>
      <c r="F8" s="26">
        <v>575142</v>
      </c>
      <c r="G8" s="26">
        <v>592642</v>
      </c>
    </row>
    <row r="9" s="1" customFormat="1" ht="24" customHeight="1" spans="1:7">
      <c r="A9" s="24" t="s">
        <v>90</v>
      </c>
      <c r="B9" s="25" t="s">
        <v>534</v>
      </c>
      <c r="C9" s="27" t="s">
        <v>316</v>
      </c>
      <c r="D9" s="25" t="s">
        <v>535</v>
      </c>
      <c r="E9" s="26">
        <v>67000</v>
      </c>
      <c r="F9" s="26">
        <v>140000</v>
      </c>
      <c r="G9" s="26">
        <v>140000</v>
      </c>
    </row>
    <row r="10" s="1" customFormat="1" ht="24" customHeight="1" spans="1:7">
      <c r="A10" s="24" t="s">
        <v>90</v>
      </c>
      <c r="B10" s="25" t="s">
        <v>534</v>
      </c>
      <c r="C10" s="27" t="s">
        <v>323</v>
      </c>
      <c r="D10" s="25" t="s">
        <v>535</v>
      </c>
      <c r="E10" s="26">
        <v>400000</v>
      </c>
      <c r="F10" s="26">
        <v>600000</v>
      </c>
      <c r="G10" s="26">
        <v>600000</v>
      </c>
    </row>
    <row r="11" s="1" customFormat="1" ht="24" customHeight="1" spans="1:7">
      <c r="A11" s="24" t="s">
        <v>90</v>
      </c>
      <c r="B11" s="25" t="s">
        <v>536</v>
      </c>
      <c r="C11" s="27" t="s">
        <v>328</v>
      </c>
      <c r="D11" s="25" t="s">
        <v>535</v>
      </c>
      <c r="E11" s="26">
        <v>75000</v>
      </c>
      <c r="F11" s="26"/>
      <c r="G11" s="26"/>
    </row>
    <row r="12" s="1" customFormat="1" ht="24" customHeight="1" spans="1:7">
      <c r="A12" s="28" t="s">
        <v>75</v>
      </c>
      <c r="B12" s="29"/>
      <c r="C12" s="29"/>
      <c r="D12" s="30"/>
      <c r="E12" s="26">
        <v>645000</v>
      </c>
      <c r="F12" s="26">
        <v>1315142</v>
      </c>
      <c r="G12" s="26">
        <v>1332642</v>
      </c>
    </row>
    <row r="13" customHeight="1" spans="1:1">
      <c r="A13" s="31"/>
    </row>
  </sheetData>
  <mergeCells count="11">
    <mergeCell ref="A2:G2"/>
    <mergeCell ref="A3:D3"/>
    <mergeCell ref="E4:G4"/>
    <mergeCell ref="A12:D12"/>
    <mergeCell ref="A4:A6"/>
    <mergeCell ref="B4:B6"/>
    <mergeCell ref="C4:C6"/>
    <mergeCell ref="D4:D6"/>
    <mergeCell ref="E5:E6"/>
    <mergeCell ref="F5:F6"/>
    <mergeCell ref="G5:G6"/>
  </mergeCells>
  <pageMargins left="0.75" right="0.75" top="1" bottom="1" header="0.5" footer="0.5"/>
  <pageSetup paperSize="9" scale="8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E19" sqref="E19"/>
    </sheetView>
  </sheetViews>
  <sheetFormatPr defaultColWidth="8" defaultRowHeight="14.25" customHeight="1"/>
  <cols>
    <col min="1" max="1" width="21.1333333333333" style="88" customWidth="1"/>
    <col min="2" max="2" width="23.4285714285714" style="88" customWidth="1"/>
    <col min="3" max="5" width="12.5714285714286" style="88" customWidth="1"/>
    <col min="6" max="6" width="14" style="88" customWidth="1"/>
    <col min="7" max="8" width="12.5714285714286" style="88" customWidth="1"/>
    <col min="9" max="9" width="8.84761904761905" style="88" customWidth="1"/>
    <col min="10" max="14" width="12.5714285714286" style="88" customWidth="1"/>
    <col min="15" max="15" width="8" style="72" customWidth="1"/>
    <col min="16" max="16" width="9.57142857142857" style="72" customWidth="1"/>
    <col min="17" max="17" width="9.71428571428571" style="72" customWidth="1"/>
    <col min="18" max="18" width="10.5714285714286" style="72" customWidth="1"/>
    <col min="19" max="19" width="10.1333333333333" style="88" customWidth="1"/>
    <col min="20" max="16384" width="8" style="72"/>
  </cols>
  <sheetData>
    <row r="1" ht="12" customHeight="1" spans="1:19">
      <c r="A1" s="90"/>
      <c r="B1" s="90"/>
      <c r="C1" s="90"/>
      <c r="D1" s="90"/>
      <c r="E1" s="90"/>
      <c r="F1" s="90"/>
      <c r="G1" s="90"/>
      <c r="H1" s="90"/>
      <c r="I1" s="90"/>
      <c r="J1" s="90"/>
      <c r="K1" s="90"/>
      <c r="L1" s="90"/>
      <c r="M1" s="90"/>
      <c r="N1" s="90"/>
      <c r="O1" s="341"/>
      <c r="P1" s="341"/>
      <c r="Q1" s="341"/>
      <c r="R1" s="341"/>
      <c r="S1" s="346"/>
    </row>
    <row r="2" ht="36" customHeight="1" spans="1:19">
      <c r="A2" s="328" t="s">
        <v>3</v>
      </c>
      <c r="B2" s="74"/>
      <c r="C2" s="74"/>
      <c r="D2" s="74"/>
      <c r="E2" s="74"/>
      <c r="F2" s="74"/>
      <c r="G2" s="74"/>
      <c r="H2" s="74"/>
      <c r="I2" s="74"/>
      <c r="J2" s="74"/>
      <c r="K2" s="74"/>
      <c r="L2" s="74"/>
      <c r="M2" s="74"/>
      <c r="N2" s="74"/>
      <c r="O2" s="75"/>
      <c r="P2" s="75"/>
      <c r="Q2" s="75"/>
      <c r="R2" s="75"/>
      <c r="S2" s="74"/>
    </row>
    <row r="3" ht="20.25" customHeight="1" spans="1:19">
      <c r="A3" s="93" t="s">
        <v>21</v>
      </c>
      <c r="B3" s="94"/>
      <c r="C3" s="94"/>
      <c r="D3" s="94"/>
      <c r="E3" s="94"/>
      <c r="F3" s="94"/>
      <c r="G3" s="94"/>
      <c r="H3" s="94"/>
      <c r="I3" s="94"/>
      <c r="J3" s="94"/>
      <c r="K3" s="94"/>
      <c r="L3" s="94"/>
      <c r="M3" s="94"/>
      <c r="N3" s="94"/>
      <c r="O3" s="342"/>
      <c r="P3" s="342"/>
      <c r="Q3" s="342"/>
      <c r="R3" s="342"/>
      <c r="S3" s="347" t="s">
        <v>22</v>
      </c>
    </row>
    <row r="4" ht="18.75" customHeight="1" spans="1:19">
      <c r="A4" s="329" t="s">
        <v>73</v>
      </c>
      <c r="B4" s="330" t="s">
        <v>74</v>
      </c>
      <c r="C4" s="330" t="s">
        <v>75</v>
      </c>
      <c r="D4" s="255" t="s">
        <v>76</v>
      </c>
      <c r="E4" s="331"/>
      <c r="F4" s="331"/>
      <c r="G4" s="331"/>
      <c r="H4" s="331"/>
      <c r="I4" s="331"/>
      <c r="J4" s="331"/>
      <c r="K4" s="331"/>
      <c r="L4" s="331"/>
      <c r="M4" s="331"/>
      <c r="N4" s="331"/>
      <c r="O4" s="343" t="s">
        <v>66</v>
      </c>
      <c r="P4" s="343"/>
      <c r="Q4" s="343"/>
      <c r="R4" s="343"/>
      <c r="S4" s="348"/>
    </row>
    <row r="5" ht="18.75" customHeight="1" spans="1:19">
      <c r="A5" s="332"/>
      <c r="B5" s="333"/>
      <c r="C5" s="333"/>
      <c r="D5" s="334" t="s">
        <v>77</v>
      </c>
      <c r="E5" s="334" t="s">
        <v>78</v>
      </c>
      <c r="F5" s="334" t="s">
        <v>79</v>
      </c>
      <c r="G5" s="334" t="s">
        <v>80</v>
      </c>
      <c r="H5" s="334" t="s">
        <v>81</v>
      </c>
      <c r="I5" s="344" t="s">
        <v>82</v>
      </c>
      <c r="J5" s="331"/>
      <c r="K5" s="331"/>
      <c r="L5" s="331"/>
      <c r="M5" s="331"/>
      <c r="N5" s="331"/>
      <c r="O5" s="343" t="s">
        <v>77</v>
      </c>
      <c r="P5" s="343" t="s">
        <v>78</v>
      </c>
      <c r="Q5" s="343" t="s">
        <v>79</v>
      </c>
      <c r="R5" s="349" t="s">
        <v>80</v>
      </c>
      <c r="S5" s="343" t="s">
        <v>83</v>
      </c>
    </row>
    <row r="6" ht="33.75" customHeight="1" spans="1:19">
      <c r="A6" s="335"/>
      <c r="B6" s="336"/>
      <c r="C6" s="336"/>
      <c r="D6" s="335"/>
      <c r="E6" s="335"/>
      <c r="F6" s="335"/>
      <c r="G6" s="335"/>
      <c r="H6" s="335"/>
      <c r="I6" s="336" t="s">
        <v>77</v>
      </c>
      <c r="J6" s="336" t="s">
        <v>84</v>
      </c>
      <c r="K6" s="336" t="s">
        <v>85</v>
      </c>
      <c r="L6" s="336" t="s">
        <v>86</v>
      </c>
      <c r="M6" s="336" t="s">
        <v>87</v>
      </c>
      <c r="N6" s="345" t="s">
        <v>88</v>
      </c>
      <c r="O6" s="343"/>
      <c r="P6" s="343"/>
      <c r="Q6" s="343"/>
      <c r="R6" s="349"/>
      <c r="S6" s="343"/>
    </row>
    <row r="7" ht="16.5" customHeight="1" spans="1:19">
      <c r="A7" s="337">
        <v>1</v>
      </c>
      <c r="B7" s="338">
        <v>2</v>
      </c>
      <c r="C7" s="338">
        <v>3</v>
      </c>
      <c r="D7" s="337">
        <v>4</v>
      </c>
      <c r="E7" s="338">
        <v>5</v>
      </c>
      <c r="F7" s="338">
        <v>6</v>
      </c>
      <c r="G7" s="337">
        <v>7</v>
      </c>
      <c r="H7" s="338">
        <v>8</v>
      </c>
      <c r="I7" s="338">
        <v>9</v>
      </c>
      <c r="J7" s="337">
        <v>10</v>
      </c>
      <c r="K7" s="337">
        <v>11</v>
      </c>
      <c r="L7" s="337">
        <v>12</v>
      </c>
      <c r="M7" s="337">
        <v>13</v>
      </c>
      <c r="N7" s="337">
        <v>14</v>
      </c>
      <c r="O7" s="337">
        <v>15</v>
      </c>
      <c r="P7" s="337">
        <v>16</v>
      </c>
      <c r="Q7" s="337">
        <v>17</v>
      </c>
      <c r="R7" s="337">
        <v>18</v>
      </c>
      <c r="S7" s="253">
        <v>19</v>
      </c>
    </row>
    <row r="8" s="140" customFormat="1" ht="16.5" customHeight="1" spans="1:19">
      <c r="A8" s="269" t="s">
        <v>89</v>
      </c>
      <c r="B8" s="269" t="s">
        <v>90</v>
      </c>
      <c r="C8" s="282">
        <v>3353391</v>
      </c>
      <c r="D8" s="282">
        <v>3353391</v>
      </c>
      <c r="E8" s="270">
        <v>3353391</v>
      </c>
      <c r="F8" s="270"/>
      <c r="G8" s="270"/>
      <c r="H8" s="282"/>
      <c r="I8" s="270"/>
      <c r="J8" s="270"/>
      <c r="K8" s="270"/>
      <c r="L8" s="270"/>
      <c r="M8" s="270"/>
      <c r="N8" s="270"/>
      <c r="O8" s="270"/>
      <c r="P8" s="270"/>
      <c r="Q8" s="270"/>
      <c r="R8" s="270"/>
      <c r="S8" s="282"/>
    </row>
    <row r="9" s="140" customFormat="1" ht="16.5" customHeight="1" spans="1:19">
      <c r="A9" s="339" t="s">
        <v>75</v>
      </c>
      <c r="B9" s="340"/>
      <c r="C9" s="270">
        <v>3353391</v>
      </c>
      <c r="D9" s="270">
        <v>3353391</v>
      </c>
      <c r="E9" s="270">
        <v>3353391</v>
      </c>
      <c r="F9" s="270"/>
      <c r="G9" s="270"/>
      <c r="H9" s="282"/>
      <c r="I9" s="270"/>
      <c r="J9" s="270"/>
      <c r="K9" s="270"/>
      <c r="L9" s="270"/>
      <c r="M9" s="270"/>
      <c r="N9" s="270"/>
      <c r="O9" s="270"/>
      <c r="P9" s="270"/>
      <c r="Q9" s="270"/>
      <c r="R9" s="270"/>
      <c r="S9" s="270"/>
    </row>
    <row r="10" customHeight="1" spans="19:19">
      <c r="S10" s="86"/>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8"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zoomScaleSheetLayoutView="60" workbookViewId="0">
      <selection activeCell="E24" sqref="E7 E12 E18 E24"/>
    </sheetView>
  </sheetViews>
  <sheetFormatPr defaultColWidth="8.88571428571429" defaultRowHeight="14.25" customHeight="1"/>
  <cols>
    <col min="1" max="1" width="14.2857142857143" style="88" customWidth="1"/>
    <col min="2" max="2" width="29.1333333333333" style="88" customWidth="1"/>
    <col min="3" max="4" width="15.4285714285714" style="88" customWidth="1"/>
    <col min="5" max="8" width="18.847619047619" style="88" customWidth="1"/>
    <col min="9" max="9" width="15.5714285714286" style="88" customWidth="1"/>
    <col min="10" max="10" width="14.1333333333333" style="88" customWidth="1"/>
    <col min="11" max="15" width="18.847619047619" style="88" customWidth="1"/>
    <col min="16" max="16" width="9.13333333333333" style="88" customWidth="1"/>
    <col min="17" max="16384" width="9.13333333333333" style="88"/>
  </cols>
  <sheetData>
    <row r="1" ht="15.75" customHeight="1" spans="1:15">
      <c r="A1" s="90"/>
      <c r="B1" s="90"/>
      <c r="C1" s="90"/>
      <c r="D1" s="90"/>
      <c r="E1" s="90"/>
      <c r="F1" s="90"/>
      <c r="G1" s="90"/>
      <c r="H1" s="90"/>
      <c r="I1" s="90"/>
      <c r="J1" s="90"/>
      <c r="K1" s="90"/>
      <c r="L1" s="90"/>
      <c r="M1" s="90"/>
      <c r="N1" s="90"/>
      <c r="O1" s="91"/>
    </row>
    <row r="2" ht="28.5" customHeight="1" spans="1:15">
      <c r="A2" s="74" t="s">
        <v>4</v>
      </c>
      <c r="B2" s="74"/>
      <c r="C2" s="74"/>
      <c r="D2" s="74"/>
      <c r="E2" s="74"/>
      <c r="F2" s="74"/>
      <c r="G2" s="74"/>
      <c r="H2" s="74"/>
      <c r="I2" s="74"/>
      <c r="J2" s="74"/>
      <c r="K2" s="74"/>
      <c r="L2" s="74"/>
      <c r="M2" s="74"/>
      <c r="N2" s="74"/>
      <c r="O2" s="74"/>
    </row>
    <row r="3" ht="15" customHeight="1" spans="1:15">
      <c r="A3" s="322" t="s">
        <v>21</v>
      </c>
      <c r="B3" s="323"/>
      <c r="C3" s="122"/>
      <c r="D3" s="122"/>
      <c r="E3" s="122"/>
      <c r="F3" s="122"/>
      <c r="G3" s="122"/>
      <c r="H3" s="122"/>
      <c r="I3" s="122"/>
      <c r="J3" s="122"/>
      <c r="K3" s="122"/>
      <c r="L3" s="122"/>
      <c r="M3" s="94"/>
      <c r="N3" s="94"/>
      <c r="O3" s="166" t="s">
        <v>22</v>
      </c>
    </row>
    <row r="4" ht="17.25" customHeight="1" spans="1:15">
      <c r="A4" s="102" t="s">
        <v>91</v>
      </c>
      <c r="B4" s="102" t="s">
        <v>92</v>
      </c>
      <c r="C4" s="103" t="s">
        <v>75</v>
      </c>
      <c r="D4" s="123" t="s">
        <v>78</v>
      </c>
      <c r="E4" s="123"/>
      <c r="F4" s="123"/>
      <c r="G4" s="123" t="s">
        <v>79</v>
      </c>
      <c r="H4" s="123" t="s">
        <v>80</v>
      </c>
      <c r="I4" s="123" t="s">
        <v>93</v>
      </c>
      <c r="J4" s="123" t="s">
        <v>82</v>
      </c>
      <c r="K4" s="123"/>
      <c r="L4" s="123"/>
      <c r="M4" s="123"/>
      <c r="N4" s="123"/>
      <c r="O4" s="123"/>
    </row>
    <row r="5" ht="27" spans="1:15">
      <c r="A5" s="116"/>
      <c r="B5" s="116"/>
      <c r="C5" s="324"/>
      <c r="D5" s="123" t="s">
        <v>77</v>
      </c>
      <c r="E5" s="123" t="s">
        <v>94</v>
      </c>
      <c r="F5" s="123" t="s">
        <v>95</v>
      </c>
      <c r="G5" s="123"/>
      <c r="H5" s="123"/>
      <c r="I5" s="123"/>
      <c r="J5" s="123" t="s">
        <v>77</v>
      </c>
      <c r="K5" s="123" t="s">
        <v>96</v>
      </c>
      <c r="L5" s="123" t="s">
        <v>97</v>
      </c>
      <c r="M5" s="123" t="s">
        <v>98</v>
      </c>
      <c r="N5" s="123" t="s">
        <v>99</v>
      </c>
      <c r="O5" s="123" t="s">
        <v>100</v>
      </c>
    </row>
    <row r="6" ht="16.5" customHeight="1" spans="1:15">
      <c r="A6" s="117">
        <v>1</v>
      </c>
      <c r="B6" s="117">
        <v>2</v>
      </c>
      <c r="C6" s="117">
        <v>3</v>
      </c>
      <c r="D6" s="117">
        <v>4</v>
      </c>
      <c r="E6" s="117">
        <v>5</v>
      </c>
      <c r="F6" s="117">
        <v>6</v>
      </c>
      <c r="G6" s="117">
        <v>7</v>
      </c>
      <c r="H6" s="117">
        <v>8</v>
      </c>
      <c r="I6" s="117">
        <v>9</v>
      </c>
      <c r="J6" s="117">
        <v>10</v>
      </c>
      <c r="K6" s="117">
        <v>11</v>
      </c>
      <c r="L6" s="117">
        <v>12</v>
      </c>
      <c r="M6" s="117">
        <v>13</v>
      </c>
      <c r="N6" s="117">
        <v>14</v>
      </c>
      <c r="O6" s="117">
        <v>15</v>
      </c>
    </row>
    <row r="7" ht="16.5" customHeight="1" spans="1:15">
      <c r="A7" s="325" t="s">
        <v>101</v>
      </c>
      <c r="B7" s="325" t="s">
        <v>102</v>
      </c>
      <c r="C7" s="282">
        <v>2305987</v>
      </c>
      <c r="D7" s="282">
        <v>2305987</v>
      </c>
      <c r="E7" s="270">
        <v>1660987</v>
      </c>
      <c r="F7" s="270">
        <v>645000</v>
      </c>
      <c r="G7" s="99"/>
      <c r="H7" s="99"/>
      <c r="I7" s="99"/>
      <c r="J7" s="99"/>
      <c r="K7" s="99"/>
      <c r="L7" s="99"/>
      <c r="M7" s="99"/>
      <c r="N7" s="99"/>
      <c r="O7" s="99"/>
    </row>
    <row r="8" ht="16.5" customHeight="1" spans="1:15">
      <c r="A8" s="325" t="s">
        <v>103</v>
      </c>
      <c r="B8" s="325" t="s">
        <v>104</v>
      </c>
      <c r="C8" s="282">
        <v>2305987</v>
      </c>
      <c r="D8" s="282">
        <v>2305987</v>
      </c>
      <c r="E8" s="270">
        <v>1660987</v>
      </c>
      <c r="F8" s="270">
        <v>645000</v>
      </c>
      <c r="G8" s="99"/>
      <c r="H8" s="99"/>
      <c r="I8" s="99"/>
      <c r="J8" s="99"/>
      <c r="K8" s="99"/>
      <c r="L8" s="99"/>
      <c r="M8" s="99"/>
      <c r="N8" s="99"/>
      <c r="O8" s="99"/>
    </row>
    <row r="9" ht="16.5" customHeight="1" spans="1:15">
      <c r="A9" s="325" t="s">
        <v>105</v>
      </c>
      <c r="B9" s="325" t="s">
        <v>106</v>
      </c>
      <c r="C9" s="282">
        <v>1056921</v>
      </c>
      <c r="D9" s="282">
        <v>1056921</v>
      </c>
      <c r="E9" s="270">
        <v>1056921</v>
      </c>
      <c r="F9" s="270"/>
      <c r="G9" s="99"/>
      <c r="H9" s="99"/>
      <c r="I9" s="99"/>
      <c r="J9" s="99"/>
      <c r="K9" s="99"/>
      <c r="L9" s="99"/>
      <c r="M9" s="99"/>
      <c r="N9" s="99"/>
      <c r="O9" s="99"/>
    </row>
    <row r="10" ht="16.5" customHeight="1" spans="1:15">
      <c r="A10" s="325" t="s">
        <v>107</v>
      </c>
      <c r="B10" s="325" t="s">
        <v>108</v>
      </c>
      <c r="C10" s="282">
        <v>645000</v>
      </c>
      <c r="D10" s="282">
        <v>645000</v>
      </c>
      <c r="E10" s="270"/>
      <c r="F10" s="270">
        <v>645000</v>
      </c>
      <c r="G10" s="99"/>
      <c r="H10" s="99"/>
      <c r="I10" s="99"/>
      <c r="J10" s="99"/>
      <c r="K10" s="99"/>
      <c r="L10" s="99"/>
      <c r="M10" s="99"/>
      <c r="N10" s="99"/>
      <c r="O10" s="99"/>
    </row>
    <row r="11" ht="16.5" customHeight="1" spans="1:15">
      <c r="A11" s="325" t="s">
        <v>109</v>
      </c>
      <c r="B11" s="325" t="s">
        <v>110</v>
      </c>
      <c r="C11" s="282">
        <v>604066</v>
      </c>
      <c r="D11" s="282">
        <v>604066</v>
      </c>
      <c r="E11" s="270">
        <v>604066</v>
      </c>
      <c r="F11" s="270"/>
      <c r="G11" s="99"/>
      <c r="H11" s="99"/>
      <c r="I11" s="99"/>
      <c r="J11" s="99"/>
      <c r="K11" s="99"/>
      <c r="L11" s="99"/>
      <c r="M11" s="99"/>
      <c r="N11" s="99"/>
      <c r="O11" s="99"/>
    </row>
    <row r="12" ht="16.5" customHeight="1" spans="1:15">
      <c r="A12" s="325" t="s">
        <v>111</v>
      </c>
      <c r="B12" s="325" t="s">
        <v>112</v>
      </c>
      <c r="C12" s="282">
        <v>701996</v>
      </c>
      <c r="D12" s="282">
        <v>701996</v>
      </c>
      <c r="E12" s="270">
        <v>701996</v>
      </c>
      <c r="F12" s="270"/>
      <c r="G12" s="99"/>
      <c r="H12" s="99"/>
      <c r="I12" s="99"/>
      <c r="J12" s="99"/>
      <c r="K12" s="99"/>
      <c r="L12" s="99"/>
      <c r="M12" s="99"/>
      <c r="N12" s="99"/>
      <c r="O12" s="99"/>
    </row>
    <row r="13" ht="16.5" customHeight="1" spans="1:15">
      <c r="A13" s="325" t="s">
        <v>113</v>
      </c>
      <c r="B13" s="325" t="s">
        <v>114</v>
      </c>
      <c r="C13" s="282">
        <v>701996</v>
      </c>
      <c r="D13" s="282">
        <v>701996</v>
      </c>
      <c r="E13" s="270">
        <v>701996</v>
      </c>
      <c r="F13" s="270"/>
      <c r="G13" s="99"/>
      <c r="H13" s="99"/>
      <c r="I13" s="99"/>
      <c r="J13" s="99"/>
      <c r="K13" s="99"/>
      <c r="L13" s="99"/>
      <c r="M13" s="99"/>
      <c r="N13" s="99"/>
      <c r="O13" s="99"/>
    </row>
    <row r="14" ht="16.5" customHeight="1" spans="1:15">
      <c r="A14" s="325" t="s">
        <v>115</v>
      </c>
      <c r="B14" s="325" t="s">
        <v>116</v>
      </c>
      <c r="C14" s="282">
        <v>271000</v>
      </c>
      <c r="D14" s="282">
        <v>271000</v>
      </c>
      <c r="E14" s="270">
        <v>271000</v>
      </c>
      <c r="F14" s="270"/>
      <c r="G14" s="99"/>
      <c r="H14" s="99"/>
      <c r="I14" s="99"/>
      <c r="J14" s="99"/>
      <c r="K14" s="99"/>
      <c r="L14" s="99"/>
      <c r="M14" s="99"/>
      <c r="N14" s="99"/>
      <c r="O14" s="99"/>
    </row>
    <row r="15" ht="16.5" customHeight="1" spans="1:15">
      <c r="A15" s="325" t="s">
        <v>117</v>
      </c>
      <c r="B15" s="325" t="s">
        <v>118</v>
      </c>
      <c r="C15" s="282">
        <v>22300</v>
      </c>
      <c r="D15" s="282">
        <v>22300</v>
      </c>
      <c r="E15" s="270">
        <v>22300</v>
      </c>
      <c r="F15" s="270"/>
      <c r="G15" s="99"/>
      <c r="H15" s="99"/>
      <c r="I15" s="99"/>
      <c r="J15" s="99"/>
      <c r="K15" s="99"/>
      <c r="L15" s="99"/>
      <c r="M15" s="99"/>
      <c r="N15" s="99"/>
      <c r="O15" s="99"/>
    </row>
    <row r="16" ht="16.5" customHeight="1" spans="1:15">
      <c r="A16" s="325" t="s">
        <v>119</v>
      </c>
      <c r="B16" s="325" t="s">
        <v>120</v>
      </c>
      <c r="C16" s="282">
        <v>200868</v>
      </c>
      <c r="D16" s="282">
        <v>200868</v>
      </c>
      <c r="E16" s="270">
        <v>200868</v>
      </c>
      <c r="F16" s="270"/>
      <c r="G16" s="99"/>
      <c r="H16" s="99"/>
      <c r="I16" s="99"/>
      <c r="J16" s="99"/>
      <c r="K16" s="99"/>
      <c r="L16" s="99"/>
      <c r="M16" s="99"/>
      <c r="N16" s="99"/>
      <c r="O16" s="99"/>
    </row>
    <row r="17" ht="16.5" customHeight="1" spans="1:15">
      <c r="A17" s="325" t="s">
        <v>121</v>
      </c>
      <c r="B17" s="325" t="s">
        <v>122</v>
      </c>
      <c r="C17" s="282">
        <v>207828</v>
      </c>
      <c r="D17" s="282">
        <v>207828</v>
      </c>
      <c r="E17" s="270">
        <v>207828</v>
      </c>
      <c r="F17" s="270"/>
      <c r="G17" s="99"/>
      <c r="H17" s="99"/>
      <c r="I17" s="99"/>
      <c r="J17" s="99"/>
      <c r="K17" s="99"/>
      <c r="L17" s="99"/>
      <c r="M17" s="99"/>
      <c r="N17" s="99"/>
      <c r="O17" s="99"/>
    </row>
    <row r="18" ht="16.5" customHeight="1" spans="1:15">
      <c r="A18" s="325" t="s">
        <v>123</v>
      </c>
      <c r="B18" s="325" t="s">
        <v>124</v>
      </c>
      <c r="C18" s="282">
        <v>190020</v>
      </c>
      <c r="D18" s="282">
        <v>190020</v>
      </c>
      <c r="E18" s="270">
        <v>190020</v>
      </c>
      <c r="F18" s="270"/>
      <c r="G18" s="99"/>
      <c r="H18" s="99"/>
      <c r="I18" s="99"/>
      <c r="J18" s="99"/>
      <c r="K18" s="99"/>
      <c r="L18" s="99"/>
      <c r="M18" s="99"/>
      <c r="N18" s="99"/>
      <c r="O18" s="99"/>
    </row>
    <row r="19" ht="16.5" customHeight="1" spans="1:15">
      <c r="A19" s="325" t="s">
        <v>125</v>
      </c>
      <c r="B19" s="325" t="s">
        <v>126</v>
      </c>
      <c r="C19" s="282">
        <v>190020</v>
      </c>
      <c r="D19" s="282">
        <v>190020</v>
      </c>
      <c r="E19" s="270">
        <v>190020</v>
      </c>
      <c r="F19" s="270"/>
      <c r="G19" s="99"/>
      <c r="H19" s="99"/>
      <c r="I19" s="99"/>
      <c r="J19" s="99"/>
      <c r="K19" s="99"/>
      <c r="L19" s="99"/>
      <c r="M19" s="99"/>
      <c r="N19" s="99"/>
      <c r="O19" s="99"/>
    </row>
    <row r="20" ht="16.5" customHeight="1" spans="1:15">
      <c r="A20" s="325" t="s">
        <v>127</v>
      </c>
      <c r="B20" s="325" t="s">
        <v>128</v>
      </c>
      <c r="C20" s="282">
        <v>49544</v>
      </c>
      <c r="D20" s="282">
        <v>49544</v>
      </c>
      <c r="E20" s="270">
        <v>49544</v>
      </c>
      <c r="F20" s="270"/>
      <c r="G20" s="99"/>
      <c r="H20" s="99"/>
      <c r="I20" s="99"/>
      <c r="J20" s="99"/>
      <c r="K20" s="99"/>
      <c r="L20" s="99"/>
      <c r="M20" s="99"/>
      <c r="N20" s="99"/>
      <c r="O20" s="99"/>
    </row>
    <row r="21" ht="16.5" customHeight="1" spans="1:15">
      <c r="A21" s="325" t="s">
        <v>129</v>
      </c>
      <c r="B21" s="325" t="s">
        <v>130</v>
      </c>
      <c r="C21" s="282">
        <v>44684</v>
      </c>
      <c r="D21" s="282">
        <v>44684</v>
      </c>
      <c r="E21" s="270">
        <v>44684</v>
      </c>
      <c r="F21" s="270"/>
      <c r="G21" s="99"/>
      <c r="H21" s="99"/>
      <c r="I21" s="99"/>
      <c r="J21" s="99"/>
      <c r="K21" s="99"/>
      <c r="L21" s="99"/>
      <c r="M21" s="99"/>
      <c r="N21" s="99"/>
      <c r="O21" s="99"/>
    </row>
    <row r="22" ht="16.5" customHeight="1" spans="1:15">
      <c r="A22" s="325" t="s">
        <v>131</v>
      </c>
      <c r="B22" s="325" t="s">
        <v>132</v>
      </c>
      <c r="C22" s="282">
        <v>93720</v>
      </c>
      <c r="D22" s="282">
        <v>93720</v>
      </c>
      <c r="E22" s="270">
        <v>93720</v>
      </c>
      <c r="F22" s="270"/>
      <c r="G22" s="99"/>
      <c r="H22" s="99"/>
      <c r="I22" s="99"/>
      <c r="J22" s="99"/>
      <c r="K22" s="99"/>
      <c r="L22" s="99"/>
      <c r="M22" s="99"/>
      <c r="N22" s="99"/>
      <c r="O22" s="99"/>
    </row>
    <row r="23" ht="16.5" customHeight="1" spans="1:15">
      <c r="A23" s="325" t="s">
        <v>133</v>
      </c>
      <c r="B23" s="325" t="s">
        <v>134</v>
      </c>
      <c r="C23" s="282">
        <v>2072</v>
      </c>
      <c r="D23" s="282">
        <v>2072</v>
      </c>
      <c r="E23" s="270">
        <v>2072</v>
      </c>
      <c r="F23" s="270"/>
      <c r="G23" s="99"/>
      <c r="H23" s="99"/>
      <c r="I23" s="99"/>
      <c r="J23" s="99"/>
      <c r="K23" s="99"/>
      <c r="L23" s="99"/>
      <c r="M23" s="99"/>
      <c r="N23" s="99"/>
      <c r="O23" s="99"/>
    </row>
    <row r="24" ht="16.5" customHeight="1" spans="1:15">
      <c r="A24" s="325" t="s">
        <v>135</v>
      </c>
      <c r="B24" s="325" t="s">
        <v>136</v>
      </c>
      <c r="C24" s="282">
        <v>155388</v>
      </c>
      <c r="D24" s="282">
        <v>155388</v>
      </c>
      <c r="E24" s="270">
        <v>155388</v>
      </c>
      <c r="F24" s="270"/>
      <c r="G24" s="99"/>
      <c r="H24" s="99"/>
      <c r="I24" s="99"/>
      <c r="J24" s="99"/>
      <c r="K24" s="99"/>
      <c r="L24" s="99"/>
      <c r="M24" s="99"/>
      <c r="N24" s="99"/>
      <c r="O24" s="99"/>
    </row>
    <row r="25" ht="16.5" customHeight="1" spans="1:15">
      <c r="A25" s="325" t="s">
        <v>137</v>
      </c>
      <c r="B25" s="325" t="s">
        <v>138</v>
      </c>
      <c r="C25" s="282">
        <v>155388</v>
      </c>
      <c r="D25" s="282">
        <v>155388</v>
      </c>
      <c r="E25" s="270">
        <v>155388</v>
      </c>
      <c r="F25" s="270"/>
      <c r="G25" s="99"/>
      <c r="H25" s="99"/>
      <c r="I25" s="99"/>
      <c r="J25" s="99"/>
      <c r="K25" s="99"/>
      <c r="L25" s="99"/>
      <c r="M25" s="99"/>
      <c r="N25" s="99"/>
      <c r="O25" s="99"/>
    </row>
    <row r="26" ht="16.5" customHeight="1" spans="1:15">
      <c r="A26" s="325" t="s">
        <v>139</v>
      </c>
      <c r="B26" s="325" t="s">
        <v>140</v>
      </c>
      <c r="C26" s="282">
        <v>155388</v>
      </c>
      <c r="D26" s="282">
        <v>155388</v>
      </c>
      <c r="E26" s="270">
        <v>155388</v>
      </c>
      <c r="F26" s="270"/>
      <c r="G26" s="99"/>
      <c r="H26" s="99"/>
      <c r="I26" s="99"/>
      <c r="J26" s="99"/>
      <c r="K26" s="99"/>
      <c r="L26" s="99"/>
      <c r="M26" s="99"/>
      <c r="N26" s="99"/>
      <c r="O26" s="99"/>
    </row>
    <row r="27" ht="17.25" customHeight="1" spans="1:15">
      <c r="A27" s="254" t="s">
        <v>141</v>
      </c>
      <c r="B27" s="326" t="s">
        <v>141</v>
      </c>
      <c r="C27" s="270">
        <v>3353391</v>
      </c>
      <c r="D27" s="270">
        <v>3353391</v>
      </c>
      <c r="E27" s="270">
        <v>2708391</v>
      </c>
      <c r="F27" s="270">
        <v>645000</v>
      </c>
      <c r="G27" s="327"/>
      <c r="H27" s="327"/>
      <c r="I27" s="327" t="s">
        <v>142</v>
      </c>
      <c r="J27" s="327"/>
      <c r="K27" s="327" t="s">
        <v>142</v>
      </c>
      <c r="L27" s="327" t="s">
        <v>142</v>
      </c>
      <c r="M27" s="327" t="s">
        <v>142</v>
      </c>
      <c r="N27" s="327" t="s">
        <v>142</v>
      </c>
      <c r="O27" s="327" t="s">
        <v>142</v>
      </c>
    </row>
    <row r="28" customHeight="1" spans="4:8">
      <c r="D28" s="305"/>
      <c r="H28" s="305"/>
    </row>
  </sheetData>
  <mergeCells count="11">
    <mergeCell ref="A2:O2"/>
    <mergeCell ref="A3:L3"/>
    <mergeCell ref="D4:F4"/>
    <mergeCell ref="J4:O4"/>
    <mergeCell ref="A27:B27"/>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1"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19" activePane="bottomRight" state="frozen"/>
      <selection/>
      <selection pane="topRight"/>
      <selection pane="bottomLeft"/>
      <selection pane="bottomRight" activeCell="D8" sqref="D8:D27"/>
    </sheetView>
  </sheetViews>
  <sheetFormatPr defaultColWidth="8.88571428571429" defaultRowHeight="14.25" customHeight="1" outlineLevelCol="3"/>
  <cols>
    <col min="1" max="1" width="49.2857142857143" style="71" customWidth="1"/>
    <col min="2" max="2" width="38.847619047619" style="71" customWidth="1"/>
    <col min="3" max="3" width="48.5714285714286" style="71" customWidth="1"/>
    <col min="4" max="4" width="36.4285714285714" style="71" customWidth="1"/>
    <col min="5" max="5" width="9.13333333333333" style="72" customWidth="1"/>
    <col min="6" max="16384" width="9.13333333333333" style="72"/>
  </cols>
  <sheetData>
    <row r="1" customHeight="1" spans="1:4">
      <c r="A1" s="306"/>
      <c r="B1" s="306"/>
      <c r="C1" s="306"/>
      <c r="D1" s="161"/>
    </row>
    <row r="2" ht="31.5" customHeight="1" spans="1:4">
      <c r="A2" s="73" t="s">
        <v>5</v>
      </c>
      <c r="B2" s="307"/>
      <c r="C2" s="307"/>
      <c r="D2" s="307"/>
    </row>
    <row r="3" ht="17.25" customHeight="1" spans="1:4">
      <c r="A3" s="169" t="s">
        <v>21</v>
      </c>
      <c r="B3" s="308"/>
      <c r="C3" s="308"/>
      <c r="D3" s="162" t="s">
        <v>22</v>
      </c>
    </row>
    <row r="4" ht="19.5" customHeight="1" spans="1:4">
      <c r="A4" s="97" t="s">
        <v>23</v>
      </c>
      <c r="B4" s="171"/>
      <c r="C4" s="97" t="s">
        <v>24</v>
      </c>
      <c r="D4" s="171"/>
    </row>
    <row r="5" ht="21.75" customHeight="1" spans="1:4">
      <c r="A5" s="96" t="s">
        <v>25</v>
      </c>
      <c r="B5" s="309" t="s">
        <v>26</v>
      </c>
      <c r="C5" s="96" t="s">
        <v>143</v>
      </c>
      <c r="D5" s="309" t="s">
        <v>26</v>
      </c>
    </row>
    <row r="6" ht="17.25" customHeight="1" spans="1:4">
      <c r="A6" s="100"/>
      <c r="B6" s="116"/>
      <c r="C6" s="100"/>
      <c r="D6" s="116"/>
    </row>
    <row r="7" ht="17.25" customHeight="1" spans="1:4">
      <c r="A7" s="310" t="s">
        <v>144</v>
      </c>
      <c r="B7" s="216">
        <v>3353391</v>
      </c>
      <c r="C7" s="311" t="s">
        <v>145</v>
      </c>
      <c r="D7" s="214">
        <v>3353391</v>
      </c>
    </row>
    <row r="8" ht="17.25" customHeight="1" spans="1:4">
      <c r="A8" s="312" t="s">
        <v>146</v>
      </c>
      <c r="B8" s="216">
        <v>3353391</v>
      </c>
      <c r="C8" s="311" t="s">
        <v>147</v>
      </c>
      <c r="D8" s="214">
        <v>2305987</v>
      </c>
    </row>
    <row r="9" ht="17.25" customHeight="1" spans="1:4">
      <c r="A9" s="312" t="s">
        <v>148</v>
      </c>
      <c r="B9" s="293"/>
      <c r="C9" s="311" t="s">
        <v>149</v>
      </c>
      <c r="D9" s="214"/>
    </row>
    <row r="10" ht="17.25" customHeight="1" spans="1:4">
      <c r="A10" s="312" t="s">
        <v>150</v>
      </c>
      <c r="B10" s="293"/>
      <c r="C10" s="311" t="s">
        <v>151</v>
      </c>
      <c r="D10" s="214"/>
    </row>
    <row r="11" ht="17.25" customHeight="1" spans="1:4">
      <c r="A11" s="312" t="s">
        <v>152</v>
      </c>
      <c r="B11" s="293"/>
      <c r="C11" s="311" t="s">
        <v>153</v>
      </c>
      <c r="D11" s="214"/>
    </row>
    <row r="12" ht="17.25" customHeight="1" spans="1:4">
      <c r="A12" s="312" t="s">
        <v>146</v>
      </c>
      <c r="B12" s="293"/>
      <c r="C12" s="311" t="s">
        <v>154</v>
      </c>
      <c r="D12" s="214"/>
    </row>
    <row r="13" ht="17.25" customHeight="1" spans="1:4">
      <c r="A13" s="313" t="s">
        <v>148</v>
      </c>
      <c r="B13" s="314"/>
      <c r="C13" s="311" t="s">
        <v>155</v>
      </c>
      <c r="D13" s="214"/>
    </row>
    <row r="14" ht="17.25" customHeight="1" spans="1:4">
      <c r="A14" s="313" t="s">
        <v>150</v>
      </c>
      <c r="B14" s="314"/>
      <c r="C14" s="311" t="s">
        <v>156</v>
      </c>
      <c r="D14" s="216"/>
    </row>
    <row r="15" ht="17.25" customHeight="1" spans="1:4">
      <c r="A15" s="312"/>
      <c r="B15" s="314"/>
      <c r="C15" s="311" t="s">
        <v>157</v>
      </c>
      <c r="D15" s="216">
        <v>701996</v>
      </c>
    </row>
    <row r="16" ht="17.25" customHeight="1" spans="1:4">
      <c r="A16" s="312"/>
      <c r="B16" s="293"/>
      <c r="C16" s="311" t="s">
        <v>158</v>
      </c>
      <c r="D16" s="216">
        <v>190020</v>
      </c>
    </row>
    <row r="17" ht="17.25" customHeight="1" spans="1:4">
      <c r="A17" s="312"/>
      <c r="B17" s="315"/>
      <c r="C17" s="311" t="s">
        <v>159</v>
      </c>
      <c r="D17" s="216"/>
    </row>
    <row r="18" ht="17.25" customHeight="1" spans="1:4">
      <c r="A18" s="313"/>
      <c r="B18" s="315"/>
      <c r="C18" s="311" t="s">
        <v>160</v>
      </c>
      <c r="D18" s="216"/>
    </row>
    <row r="19" ht="17.25" customHeight="1" spans="1:4">
      <c r="A19" s="313"/>
      <c r="B19" s="316"/>
      <c r="C19" s="311" t="s">
        <v>161</v>
      </c>
      <c r="D19" s="216"/>
    </row>
    <row r="20" ht="17.25" customHeight="1" spans="1:4">
      <c r="A20" s="317"/>
      <c r="B20" s="316"/>
      <c r="C20" s="311" t="s">
        <v>162</v>
      </c>
      <c r="D20" s="216"/>
    </row>
    <row r="21" ht="17.25" customHeight="1" spans="1:4">
      <c r="A21" s="317"/>
      <c r="B21" s="316"/>
      <c r="C21" s="311" t="s">
        <v>163</v>
      </c>
      <c r="D21" s="216"/>
    </row>
    <row r="22" ht="17.25" customHeight="1" spans="1:4">
      <c r="A22" s="317"/>
      <c r="B22" s="316"/>
      <c r="C22" s="311" t="s">
        <v>164</v>
      </c>
      <c r="D22" s="216"/>
    </row>
    <row r="23" ht="17.25" customHeight="1" spans="1:4">
      <c r="A23" s="317"/>
      <c r="B23" s="316"/>
      <c r="C23" s="311" t="s">
        <v>165</v>
      </c>
      <c r="D23" s="216"/>
    </row>
    <row r="24" ht="17.25" customHeight="1" spans="1:4">
      <c r="A24" s="317"/>
      <c r="B24" s="316"/>
      <c r="C24" s="311" t="s">
        <v>166</v>
      </c>
      <c r="D24" s="216"/>
    </row>
    <row r="25" ht="17.25" customHeight="1" spans="1:4">
      <c r="A25" s="317"/>
      <c r="B25" s="316"/>
      <c r="C25" s="311" t="s">
        <v>167</v>
      </c>
      <c r="D25" s="216"/>
    </row>
    <row r="26" ht="17.25" customHeight="1" spans="1:4">
      <c r="A26" s="317"/>
      <c r="B26" s="316"/>
      <c r="C26" s="311" t="s">
        <v>168</v>
      </c>
      <c r="D26" s="216">
        <v>155388</v>
      </c>
    </row>
    <row r="27" ht="17.25" customHeight="1" spans="1:4">
      <c r="A27" s="317"/>
      <c r="B27" s="316"/>
      <c r="C27" s="311" t="s">
        <v>169</v>
      </c>
      <c r="D27" s="216"/>
    </row>
    <row r="28" ht="17.25" customHeight="1" spans="1:4">
      <c r="A28" s="317"/>
      <c r="B28" s="316"/>
      <c r="C28" s="311" t="s">
        <v>170</v>
      </c>
      <c r="D28" s="216"/>
    </row>
    <row r="29" ht="17.25" customHeight="1" spans="1:4">
      <c r="A29" s="317"/>
      <c r="B29" s="316"/>
      <c r="C29" s="311" t="s">
        <v>171</v>
      </c>
      <c r="D29" s="216"/>
    </row>
    <row r="30" ht="17.25" customHeight="1" spans="1:4">
      <c r="A30" s="317"/>
      <c r="B30" s="316"/>
      <c r="C30" s="311" t="s">
        <v>172</v>
      </c>
      <c r="D30" s="216"/>
    </row>
    <row r="31" customHeight="1" spans="1:4">
      <c r="A31" s="318"/>
      <c r="B31" s="315"/>
      <c r="C31" s="311" t="s">
        <v>173</v>
      </c>
      <c r="D31" s="216"/>
    </row>
    <row r="32" customHeight="1" spans="1:4">
      <c r="A32" s="318"/>
      <c r="B32" s="315"/>
      <c r="C32" s="311" t="s">
        <v>174</v>
      </c>
      <c r="D32" s="216"/>
    </row>
    <row r="33" customHeight="1" spans="1:4">
      <c r="A33" s="318"/>
      <c r="B33" s="315"/>
      <c r="C33" s="311" t="s">
        <v>175</v>
      </c>
      <c r="D33" s="216"/>
    </row>
    <row r="34" customHeight="1" spans="1:4">
      <c r="A34" s="318"/>
      <c r="B34" s="315"/>
      <c r="C34" s="313" t="s">
        <v>176</v>
      </c>
      <c r="D34" s="216"/>
    </row>
    <row r="35" ht="17.25" customHeight="1" spans="1:4">
      <c r="A35" s="319" t="s">
        <v>177</v>
      </c>
      <c r="B35" s="320">
        <v>3353391</v>
      </c>
      <c r="C35" s="318" t="s">
        <v>72</v>
      </c>
      <c r="D35" s="321">
        <v>3353391</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8"/>
  <sheetViews>
    <sheetView zoomScaleSheetLayoutView="60" workbookViewId="0">
      <selection activeCell="G27" sqref="G27"/>
    </sheetView>
  </sheetViews>
  <sheetFormatPr defaultColWidth="8.88571428571429" defaultRowHeight="14.25" customHeight="1" outlineLevelCol="6"/>
  <cols>
    <col min="1" max="1" width="20.1333333333333" style="163" customWidth="1"/>
    <col min="2" max="2" width="44" style="163" customWidth="1"/>
    <col min="3" max="3" width="24.2857142857143" style="88" customWidth="1"/>
    <col min="4" max="4" width="16.5714285714286" style="88" customWidth="1"/>
    <col min="5" max="7" width="24.2857142857143" style="88" customWidth="1"/>
    <col min="8" max="8" width="9.13333333333333" style="88" customWidth="1"/>
    <col min="9" max="16384" width="9.13333333333333" style="88"/>
  </cols>
  <sheetData>
    <row r="1" ht="12" customHeight="1" spans="4:7">
      <c r="D1" s="295"/>
      <c r="F1" s="91"/>
      <c r="G1" s="91"/>
    </row>
    <row r="2" ht="39" customHeight="1" spans="1:7">
      <c r="A2" s="168" t="s">
        <v>6</v>
      </c>
      <c r="B2" s="168"/>
      <c r="C2" s="168"/>
      <c r="D2" s="168"/>
      <c r="E2" s="168"/>
      <c r="F2" s="168"/>
      <c r="G2" s="168"/>
    </row>
    <row r="3" ht="18" customHeight="1" spans="1:7">
      <c r="A3" s="169" t="s">
        <v>21</v>
      </c>
      <c r="F3" s="166"/>
      <c r="G3" s="166" t="s">
        <v>22</v>
      </c>
    </row>
    <row r="4" ht="20.25" customHeight="1" spans="1:7">
      <c r="A4" s="296" t="s">
        <v>178</v>
      </c>
      <c r="B4" s="297"/>
      <c r="C4" s="99" t="s">
        <v>75</v>
      </c>
      <c r="D4" s="99" t="s">
        <v>94</v>
      </c>
      <c r="E4" s="99"/>
      <c r="F4" s="99"/>
      <c r="G4" s="298" t="s">
        <v>95</v>
      </c>
    </row>
    <row r="5" ht="20.25" customHeight="1" spans="1:7">
      <c r="A5" s="174" t="s">
        <v>91</v>
      </c>
      <c r="B5" s="299" t="s">
        <v>92</v>
      </c>
      <c r="C5" s="99"/>
      <c r="D5" s="99" t="s">
        <v>77</v>
      </c>
      <c r="E5" s="99" t="s">
        <v>179</v>
      </c>
      <c r="F5" s="99" t="s">
        <v>180</v>
      </c>
      <c r="G5" s="300"/>
    </row>
    <row r="6" ht="13.5" customHeight="1" spans="1:7">
      <c r="A6" s="174" t="s">
        <v>181</v>
      </c>
      <c r="B6" s="174" t="s">
        <v>182</v>
      </c>
      <c r="C6" s="301" t="s">
        <v>183</v>
      </c>
      <c r="D6" s="301" t="s">
        <v>184</v>
      </c>
      <c r="E6" s="301" t="s">
        <v>185</v>
      </c>
      <c r="F6" s="301" t="s">
        <v>186</v>
      </c>
      <c r="G6" s="174" t="s">
        <v>187</v>
      </c>
    </row>
    <row r="7" ht="13.5" customHeight="1" spans="1:7">
      <c r="A7" s="269" t="s">
        <v>101</v>
      </c>
      <c r="B7" s="269" t="s">
        <v>102</v>
      </c>
      <c r="C7" s="270">
        <v>2305987</v>
      </c>
      <c r="D7" s="282">
        <v>1660987</v>
      </c>
      <c r="E7" s="282">
        <v>1531327</v>
      </c>
      <c r="F7" s="282">
        <v>129660</v>
      </c>
      <c r="G7" s="282">
        <v>645000</v>
      </c>
    </row>
    <row r="8" ht="13.5" customHeight="1" spans="1:7">
      <c r="A8" s="269" t="s">
        <v>103</v>
      </c>
      <c r="B8" s="269" t="s">
        <v>104</v>
      </c>
      <c r="C8" s="270">
        <v>2305987</v>
      </c>
      <c r="D8" s="282">
        <v>1660987</v>
      </c>
      <c r="E8" s="282">
        <v>1531327</v>
      </c>
      <c r="F8" s="282">
        <v>129660</v>
      </c>
      <c r="G8" s="282">
        <v>645000</v>
      </c>
    </row>
    <row r="9" ht="13.5" customHeight="1" spans="1:7">
      <c r="A9" s="269" t="s">
        <v>105</v>
      </c>
      <c r="B9" s="269" t="s">
        <v>106</v>
      </c>
      <c r="C9" s="270">
        <v>1056921</v>
      </c>
      <c r="D9" s="282">
        <v>1056921</v>
      </c>
      <c r="E9" s="282">
        <v>971781</v>
      </c>
      <c r="F9" s="282">
        <v>85140</v>
      </c>
      <c r="G9" s="282"/>
    </row>
    <row r="10" ht="13.5" customHeight="1" spans="1:7">
      <c r="A10" s="269" t="s">
        <v>107</v>
      </c>
      <c r="B10" s="269" t="s">
        <v>108</v>
      </c>
      <c r="C10" s="270">
        <v>645000</v>
      </c>
      <c r="D10" s="282"/>
      <c r="E10" s="282"/>
      <c r="F10" s="282"/>
      <c r="G10" s="282">
        <v>645000</v>
      </c>
    </row>
    <row r="11" ht="13.5" customHeight="1" spans="1:7">
      <c r="A11" s="269" t="s">
        <v>109</v>
      </c>
      <c r="B11" s="269" t="s">
        <v>110</v>
      </c>
      <c r="C11" s="270">
        <v>604066</v>
      </c>
      <c r="D11" s="282">
        <v>604066</v>
      </c>
      <c r="E11" s="282">
        <v>559546</v>
      </c>
      <c r="F11" s="282">
        <v>44520</v>
      </c>
      <c r="G11" s="282"/>
    </row>
    <row r="12" ht="13.5" customHeight="1" spans="1:7">
      <c r="A12" s="269" t="s">
        <v>111</v>
      </c>
      <c r="B12" s="269" t="s">
        <v>112</v>
      </c>
      <c r="C12" s="270">
        <v>701996</v>
      </c>
      <c r="D12" s="282">
        <v>701996</v>
      </c>
      <c r="E12" s="282">
        <v>681096</v>
      </c>
      <c r="F12" s="282">
        <v>20900</v>
      </c>
      <c r="G12" s="282"/>
    </row>
    <row r="13" ht="13.5" customHeight="1" spans="1:7">
      <c r="A13" s="269" t="s">
        <v>113</v>
      </c>
      <c r="B13" s="269" t="s">
        <v>114</v>
      </c>
      <c r="C13" s="270">
        <v>701996</v>
      </c>
      <c r="D13" s="282">
        <v>701996</v>
      </c>
      <c r="E13" s="282">
        <v>681096</v>
      </c>
      <c r="F13" s="282">
        <v>20900</v>
      </c>
      <c r="G13" s="282"/>
    </row>
    <row r="14" ht="13.5" customHeight="1" spans="1:7">
      <c r="A14" s="269" t="s">
        <v>115</v>
      </c>
      <c r="B14" s="269" t="s">
        <v>116</v>
      </c>
      <c r="C14" s="270">
        <v>271000</v>
      </c>
      <c r="D14" s="282">
        <v>271000</v>
      </c>
      <c r="E14" s="282">
        <v>252000</v>
      </c>
      <c r="F14" s="282">
        <v>19000</v>
      </c>
      <c r="G14" s="282"/>
    </row>
    <row r="15" ht="13.5" customHeight="1" spans="1:7">
      <c r="A15" s="269" t="s">
        <v>117</v>
      </c>
      <c r="B15" s="269" t="s">
        <v>118</v>
      </c>
      <c r="C15" s="270">
        <v>22300</v>
      </c>
      <c r="D15" s="282">
        <v>22300</v>
      </c>
      <c r="E15" s="282">
        <v>20400</v>
      </c>
      <c r="F15" s="282">
        <v>1900</v>
      </c>
      <c r="G15" s="282"/>
    </row>
    <row r="16" ht="13.5" customHeight="1" spans="1:7">
      <c r="A16" s="269" t="s">
        <v>119</v>
      </c>
      <c r="B16" s="269" t="s">
        <v>120</v>
      </c>
      <c r="C16" s="270">
        <v>200868</v>
      </c>
      <c r="D16" s="282">
        <v>200868</v>
      </c>
      <c r="E16" s="282">
        <v>200868</v>
      </c>
      <c r="F16" s="282"/>
      <c r="G16" s="282"/>
    </row>
    <row r="17" ht="13.5" customHeight="1" spans="1:7">
      <c r="A17" s="269" t="s">
        <v>121</v>
      </c>
      <c r="B17" s="269" t="s">
        <v>122</v>
      </c>
      <c r="C17" s="270">
        <v>207828</v>
      </c>
      <c r="D17" s="282">
        <v>207828</v>
      </c>
      <c r="E17" s="282">
        <v>207828</v>
      </c>
      <c r="F17" s="282"/>
      <c r="G17" s="282"/>
    </row>
    <row r="18" ht="13.5" customHeight="1" spans="1:7">
      <c r="A18" s="269" t="s">
        <v>123</v>
      </c>
      <c r="B18" s="269" t="s">
        <v>124</v>
      </c>
      <c r="C18" s="270">
        <v>190020</v>
      </c>
      <c r="D18" s="282">
        <v>190020</v>
      </c>
      <c r="E18" s="282">
        <v>190020</v>
      </c>
      <c r="F18" s="282"/>
      <c r="G18" s="282"/>
    </row>
    <row r="19" ht="13.5" customHeight="1" spans="1:7">
      <c r="A19" s="269" t="s">
        <v>125</v>
      </c>
      <c r="B19" s="269" t="s">
        <v>126</v>
      </c>
      <c r="C19" s="270">
        <v>190020</v>
      </c>
      <c r="D19" s="282">
        <v>190020</v>
      </c>
      <c r="E19" s="282">
        <v>190020</v>
      </c>
      <c r="F19" s="282"/>
      <c r="G19" s="282"/>
    </row>
    <row r="20" ht="13.5" customHeight="1" spans="1:7">
      <c r="A20" s="269" t="s">
        <v>127</v>
      </c>
      <c r="B20" s="269" t="s">
        <v>128</v>
      </c>
      <c r="C20" s="270">
        <v>49544</v>
      </c>
      <c r="D20" s="282">
        <v>49544</v>
      </c>
      <c r="E20" s="282">
        <v>49544</v>
      </c>
      <c r="F20" s="282"/>
      <c r="G20" s="282"/>
    </row>
    <row r="21" ht="13.5" customHeight="1" spans="1:7">
      <c r="A21" s="269" t="s">
        <v>129</v>
      </c>
      <c r="B21" s="269" t="s">
        <v>130</v>
      </c>
      <c r="C21" s="270">
        <v>44684</v>
      </c>
      <c r="D21" s="282">
        <v>44684</v>
      </c>
      <c r="E21" s="282">
        <v>44684</v>
      </c>
      <c r="F21" s="282"/>
      <c r="G21" s="282"/>
    </row>
    <row r="22" ht="13.5" customHeight="1" spans="1:7">
      <c r="A22" s="269" t="s">
        <v>131</v>
      </c>
      <c r="B22" s="269" t="s">
        <v>132</v>
      </c>
      <c r="C22" s="270">
        <v>93720</v>
      </c>
      <c r="D22" s="282">
        <v>93720</v>
      </c>
      <c r="E22" s="282">
        <v>93720</v>
      </c>
      <c r="F22" s="282"/>
      <c r="G22" s="282"/>
    </row>
    <row r="23" ht="13.5" customHeight="1" spans="1:7">
      <c r="A23" s="269" t="s">
        <v>133</v>
      </c>
      <c r="B23" s="269" t="s">
        <v>134</v>
      </c>
      <c r="C23" s="270">
        <v>2072</v>
      </c>
      <c r="D23" s="282">
        <v>2072</v>
      </c>
      <c r="E23" s="282">
        <v>2072</v>
      </c>
      <c r="F23" s="282"/>
      <c r="G23" s="282"/>
    </row>
    <row r="24" ht="13.5" customHeight="1" spans="1:7">
      <c r="A24" s="269" t="s">
        <v>135</v>
      </c>
      <c r="B24" s="269" t="s">
        <v>136</v>
      </c>
      <c r="C24" s="270">
        <v>155388</v>
      </c>
      <c r="D24" s="282">
        <v>155388</v>
      </c>
      <c r="E24" s="282">
        <v>155388</v>
      </c>
      <c r="F24" s="282"/>
      <c r="G24" s="282"/>
    </row>
    <row r="25" ht="13.5" customHeight="1" spans="1:7">
      <c r="A25" s="269" t="s">
        <v>137</v>
      </c>
      <c r="B25" s="269" t="s">
        <v>138</v>
      </c>
      <c r="C25" s="270">
        <v>155388</v>
      </c>
      <c r="D25" s="282">
        <v>155388</v>
      </c>
      <c r="E25" s="282">
        <v>155388</v>
      </c>
      <c r="F25" s="282"/>
      <c r="G25" s="282"/>
    </row>
    <row r="26" ht="13.5" customHeight="1" spans="1:7">
      <c r="A26" s="269" t="s">
        <v>139</v>
      </c>
      <c r="B26" s="269" t="s">
        <v>140</v>
      </c>
      <c r="C26" s="270">
        <v>155388</v>
      </c>
      <c r="D26" s="282">
        <v>155388</v>
      </c>
      <c r="E26" s="282">
        <v>155388</v>
      </c>
      <c r="F26" s="282"/>
      <c r="G26" s="282"/>
    </row>
    <row r="27" ht="18" customHeight="1" spans="1:7">
      <c r="A27" s="302" t="s">
        <v>141</v>
      </c>
      <c r="B27" s="303" t="s">
        <v>141</v>
      </c>
      <c r="C27" s="270">
        <v>3353391</v>
      </c>
      <c r="D27" s="270">
        <v>2708391</v>
      </c>
      <c r="E27" s="270">
        <v>2557831</v>
      </c>
      <c r="F27" s="270">
        <v>150560</v>
      </c>
      <c r="G27" s="270">
        <v>645000</v>
      </c>
    </row>
    <row r="28" customHeight="1" spans="2:4">
      <c r="B28" s="304"/>
      <c r="C28" s="305"/>
      <c r="D28" s="305"/>
    </row>
  </sheetData>
  <mergeCells count="7">
    <mergeCell ref="A2:G2"/>
    <mergeCell ref="A3:E3"/>
    <mergeCell ref="A4:B4"/>
    <mergeCell ref="D4:F4"/>
    <mergeCell ref="A27:B27"/>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B8" sqref="B8"/>
    </sheetView>
  </sheetViews>
  <sheetFormatPr defaultColWidth="8.88571428571429" defaultRowHeight="14.25" outlineLevelRow="6" outlineLevelCol="5"/>
  <cols>
    <col min="1" max="2" width="27.4285714285714" style="284" customWidth="1"/>
    <col min="3" max="3" width="17.2857142857143" style="285" customWidth="1"/>
    <col min="4" max="5" width="26.2857142857143" style="286" customWidth="1"/>
    <col min="6" max="6" width="18.7142857142857" style="286" customWidth="1"/>
    <col min="7" max="7" width="9.13333333333333" style="88" customWidth="1"/>
    <col min="8" max="16384" width="9.13333333333333" style="88"/>
  </cols>
  <sheetData>
    <row r="1" ht="12" customHeight="1" spans="1:6">
      <c r="A1" s="287"/>
      <c r="B1" s="287"/>
      <c r="C1" s="132"/>
      <c r="D1" s="88"/>
      <c r="E1" s="88"/>
      <c r="F1" s="288"/>
    </row>
    <row r="2" ht="25.5" customHeight="1" spans="1:6">
      <c r="A2" s="289" t="s">
        <v>7</v>
      </c>
      <c r="B2" s="289"/>
      <c r="C2" s="289"/>
      <c r="D2" s="289"/>
      <c r="E2" s="289"/>
      <c r="F2" s="289"/>
    </row>
    <row r="3" ht="15.75" customHeight="1" spans="1:6">
      <c r="A3" s="169" t="s">
        <v>21</v>
      </c>
      <c r="B3" s="287"/>
      <c r="C3" s="132"/>
      <c r="D3" s="88"/>
      <c r="E3" s="88"/>
      <c r="F3" s="288" t="s">
        <v>188</v>
      </c>
    </row>
    <row r="4" s="283" customFormat="1" ht="19.5" customHeight="1" spans="1:6">
      <c r="A4" s="290" t="s">
        <v>189</v>
      </c>
      <c r="B4" s="96" t="s">
        <v>190</v>
      </c>
      <c r="C4" s="97" t="s">
        <v>191</v>
      </c>
      <c r="D4" s="98"/>
      <c r="E4" s="171"/>
      <c r="F4" s="96" t="s">
        <v>192</v>
      </c>
    </row>
    <row r="5" s="283" customFormat="1" ht="19.5" customHeight="1" spans="1:6">
      <c r="A5" s="116"/>
      <c r="B5" s="100"/>
      <c r="C5" s="117" t="s">
        <v>77</v>
      </c>
      <c r="D5" s="117" t="s">
        <v>193</v>
      </c>
      <c r="E5" s="117" t="s">
        <v>194</v>
      </c>
      <c r="F5" s="100"/>
    </row>
    <row r="6" s="283" customFormat="1" ht="18.75" customHeight="1" spans="1:6">
      <c r="A6" s="291">
        <v>1</v>
      </c>
      <c r="B6" s="291">
        <v>2</v>
      </c>
      <c r="C6" s="292">
        <v>3</v>
      </c>
      <c r="D6" s="291">
        <v>4</v>
      </c>
      <c r="E6" s="291">
        <v>5</v>
      </c>
      <c r="F6" s="291">
        <v>6</v>
      </c>
    </row>
    <row r="7" ht="18.75" customHeight="1" spans="1:6">
      <c r="A7" s="293">
        <v>31000</v>
      </c>
      <c r="B7" s="293">
        <v>0</v>
      </c>
      <c r="C7" s="294">
        <v>0</v>
      </c>
      <c r="D7" s="293">
        <v>0</v>
      </c>
      <c r="E7" s="293">
        <v>0</v>
      </c>
      <c r="F7" s="293">
        <v>31000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1"/>
  <sheetViews>
    <sheetView zoomScaleSheetLayoutView="60" topLeftCell="A22" workbookViewId="0">
      <selection activeCell="H50" sqref="H9:H50"/>
    </sheetView>
  </sheetViews>
  <sheetFormatPr defaultColWidth="8.88571428571429" defaultRowHeight="14.25" customHeight="1"/>
  <cols>
    <col min="1" max="3" width="14.847619047619" style="163" customWidth="1"/>
    <col min="4" max="5" width="15.1333333333333" style="163"/>
    <col min="6" max="7" width="14.2857142857143" style="163" customWidth="1"/>
    <col min="8" max="9" width="12.1333333333333" style="132" customWidth="1"/>
    <col min="10" max="10" width="14.5714285714286" style="132" customWidth="1"/>
    <col min="11" max="24" width="12.1333333333333" style="132" customWidth="1"/>
    <col min="25" max="25" width="9.13333333333333" style="88" customWidth="1"/>
    <col min="26" max="16384" width="9.13333333333333" style="88"/>
  </cols>
  <sheetData>
    <row r="1" ht="12" customHeight="1" spans="24:24">
      <c r="X1" s="280"/>
    </row>
    <row r="2" ht="39" customHeight="1" spans="1:24">
      <c r="A2" s="168" t="s">
        <v>8</v>
      </c>
      <c r="B2" s="168"/>
      <c r="C2" s="168"/>
      <c r="D2" s="168"/>
      <c r="E2" s="168"/>
      <c r="F2" s="168"/>
      <c r="G2" s="168"/>
      <c r="H2" s="168"/>
      <c r="I2" s="168"/>
      <c r="J2" s="168"/>
      <c r="K2" s="168"/>
      <c r="L2" s="168"/>
      <c r="M2" s="168"/>
      <c r="N2" s="168"/>
      <c r="O2" s="168"/>
      <c r="P2" s="168"/>
      <c r="Q2" s="168"/>
      <c r="R2" s="168"/>
      <c r="S2" s="168"/>
      <c r="T2" s="168"/>
      <c r="U2" s="168"/>
      <c r="V2" s="168"/>
      <c r="W2" s="168"/>
      <c r="X2" s="168"/>
    </row>
    <row r="3" ht="18" customHeight="1" spans="1:24">
      <c r="A3" s="169" t="s">
        <v>21</v>
      </c>
      <c r="H3" s="88"/>
      <c r="I3" s="88"/>
      <c r="J3" s="88"/>
      <c r="K3" s="88"/>
      <c r="L3" s="88"/>
      <c r="M3" s="88"/>
      <c r="N3" s="88"/>
      <c r="O3" s="88"/>
      <c r="P3" s="88"/>
      <c r="Q3" s="88"/>
      <c r="X3" s="281" t="s">
        <v>22</v>
      </c>
    </row>
    <row r="4" ht="13.5" spans="1:24">
      <c r="A4" s="267" t="s">
        <v>195</v>
      </c>
      <c r="B4" s="267" t="s">
        <v>196</v>
      </c>
      <c r="C4" s="267" t="s">
        <v>197</v>
      </c>
      <c r="D4" s="267" t="s">
        <v>198</v>
      </c>
      <c r="E4" s="267" t="s">
        <v>199</v>
      </c>
      <c r="F4" s="267" t="s">
        <v>200</v>
      </c>
      <c r="G4" s="267" t="s">
        <v>201</v>
      </c>
      <c r="H4" s="123" t="s">
        <v>202</v>
      </c>
      <c r="I4" s="123"/>
      <c r="J4" s="123"/>
      <c r="K4" s="123"/>
      <c r="L4" s="123"/>
      <c r="M4" s="123"/>
      <c r="N4" s="123"/>
      <c r="O4" s="123"/>
      <c r="P4" s="123"/>
      <c r="Q4" s="123"/>
      <c r="R4" s="123"/>
      <c r="S4" s="123"/>
      <c r="T4" s="123"/>
      <c r="U4" s="123"/>
      <c r="V4" s="123"/>
      <c r="W4" s="123"/>
      <c r="X4" s="123"/>
    </row>
    <row r="5" ht="13.5" spans="1:24">
      <c r="A5" s="267"/>
      <c r="B5" s="267"/>
      <c r="C5" s="267"/>
      <c r="D5" s="267"/>
      <c r="E5" s="267"/>
      <c r="F5" s="267"/>
      <c r="G5" s="267"/>
      <c r="H5" s="123" t="s">
        <v>203</v>
      </c>
      <c r="I5" s="123" t="s">
        <v>204</v>
      </c>
      <c r="J5" s="123"/>
      <c r="K5" s="123"/>
      <c r="L5" s="123"/>
      <c r="M5" s="123"/>
      <c r="N5" s="123"/>
      <c r="O5" s="99" t="s">
        <v>205</v>
      </c>
      <c r="P5" s="99"/>
      <c r="Q5" s="99"/>
      <c r="R5" s="123" t="s">
        <v>81</v>
      </c>
      <c r="S5" s="123" t="s">
        <v>82</v>
      </c>
      <c r="T5" s="123"/>
      <c r="U5" s="123"/>
      <c r="V5" s="123"/>
      <c r="W5" s="123"/>
      <c r="X5" s="123"/>
    </row>
    <row r="6" ht="13.5" customHeight="1" spans="1:24">
      <c r="A6" s="267"/>
      <c r="B6" s="267"/>
      <c r="C6" s="267"/>
      <c r="D6" s="267"/>
      <c r="E6" s="267"/>
      <c r="F6" s="267"/>
      <c r="G6" s="267"/>
      <c r="H6" s="123"/>
      <c r="I6" s="123" t="s">
        <v>206</v>
      </c>
      <c r="J6" s="123"/>
      <c r="K6" s="123" t="s">
        <v>207</v>
      </c>
      <c r="L6" s="123" t="s">
        <v>208</v>
      </c>
      <c r="M6" s="123" t="s">
        <v>209</v>
      </c>
      <c r="N6" s="123" t="s">
        <v>210</v>
      </c>
      <c r="O6" s="274" t="s">
        <v>78</v>
      </c>
      <c r="P6" s="274" t="s">
        <v>79</v>
      </c>
      <c r="Q6" s="274" t="s">
        <v>80</v>
      </c>
      <c r="R6" s="123"/>
      <c r="S6" s="123" t="s">
        <v>77</v>
      </c>
      <c r="T6" s="123" t="s">
        <v>84</v>
      </c>
      <c r="U6" s="123" t="s">
        <v>85</v>
      </c>
      <c r="V6" s="123" t="s">
        <v>86</v>
      </c>
      <c r="W6" s="123" t="s">
        <v>87</v>
      </c>
      <c r="X6" s="123" t="s">
        <v>88</v>
      </c>
    </row>
    <row r="7" ht="27" spans="1:24">
      <c r="A7" s="267"/>
      <c r="B7" s="267"/>
      <c r="C7" s="267"/>
      <c r="D7" s="267"/>
      <c r="E7" s="267"/>
      <c r="F7" s="267"/>
      <c r="G7" s="267"/>
      <c r="H7" s="123"/>
      <c r="I7" s="123" t="s">
        <v>77</v>
      </c>
      <c r="J7" s="123" t="s">
        <v>211</v>
      </c>
      <c r="K7" s="123"/>
      <c r="L7" s="123"/>
      <c r="M7" s="123"/>
      <c r="N7" s="123"/>
      <c r="O7" s="275"/>
      <c r="P7" s="275"/>
      <c r="Q7" s="275"/>
      <c r="R7" s="123"/>
      <c r="S7" s="123"/>
      <c r="T7" s="123"/>
      <c r="U7" s="123"/>
      <c r="V7" s="123"/>
      <c r="W7" s="123"/>
      <c r="X7" s="123"/>
    </row>
    <row r="8" ht="13.5" customHeight="1" spans="1:24">
      <c r="A8" s="268" t="s">
        <v>181</v>
      </c>
      <c r="B8" s="268" t="s">
        <v>182</v>
      </c>
      <c r="C8" s="268" t="s">
        <v>183</v>
      </c>
      <c r="D8" s="268" t="s">
        <v>184</v>
      </c>
      <c r="E8" s="268" t="s">
        <v>185</v>
      </c>
      <c r="F8" s="268" t="s">
        <v>186</v>
      </c>
      <c r="G8" s="268" t="s">
        <v>187</v>
      </c>
      <c r="H8" s="268" t="s">
        <v>212</v>
      </c>
      <c r="I8" s="268" t="s">
        <v>213</v>
      </c>
      <c r="J8" s="268" t="s">
        <v>214</v>
      </c>
      <c r="K8" s="268" t="s">
        <v>215</v>
      </c>
      <c r="L8" s="268" t="s">
        <v>216</v>
      </c>
      <c r="M8" s="268" t="s">
        <v>217</v>
      </c>
      <c r="N8" s="268" t="s">
        <v>218</v>
      </c>
      <c r="O8" s="268" t="s">
        <v>219</v>
      </c>
      <c r="P8" s="268" t="s">
        <v>220</v>
      </c>
      <c r="Q8" s="268" t="s">
        <v>221</v>
      </c>
      <c r="R8" s="268" t="s">
        <v>222</v>
      </c>
      <c r="S8" s="268" t="s">
        <v>223</v>
      </c>
      <c r="T8" s="268" t="s">
        <v>224</v>
      </c>
      <c r="U8" s="268" t="s">
        <v>225</v>
      </c>
      <c r="V8" s="268" t="s">
        <v>226</v>
      </c>
      <c r="W8" s="268" t="s">
        <v>227</v>
      </c>
      <c r="X8" s="268" t="s">
        <v>228</v>
      </c>
    </row>
    <row r="9" s="140" customFormat="1" ht="25.5" customHeight="1" spans="1:24">
      <c r="A9" s="269" t="s">
        <v>229</v>
      </c>
      <c r="B9" s="269" t="s">
        <v>230</v>
      </c>
      <c r="C9" s="269" t="s">
        <v>231</v>
      </c>
      <c r="D9" s="269" t="s">
        <v>105</v>
      </c>
      <c r="E9" s="269" t="s">
        <v>232</v>
      </c>
      <c r="F9" s="269" t="s">
        <v>233</v>
      </c>
      <c r="G9" s="269" t="s">
        <v>234</v>
      </c>
      <c r="H9" s="270">
        <v>216972</v>
      </c>
      <c r="I9" s="214">
        <v>216972</v>
      </c>
      <c r="J9" s="276"/>
      <c r="K9" s="276"/>
      <c r="L9" s="276"/>
      <c r="M9" s="214">
        <v>216972</v>
      </c>
      <c r="N9" s="276"/>
      <c r="O9" s="277"/>
      <c r="P9" s="277"/>
      <c r="Q9" s="277"/>
      <c r="R9" s="282"/>
      <c r="S9" s="270"/>
      <c r="T9" s="282"/>
      <c r="U9" s="282"/>
      <c r="V9" s="276"/>
      <c r="W9" s="276"/>
      <c r="X9" s="276"/>
    </row>
    <row r="10" s="140" customFormat="1" ht="25.5" customHeight="1" spans="1:24">
      <c r="A10" s="269" t="s">
        <v>229</v>
      </c>
      <c r="B10" s="269" t="s">
        <v>230</v>
      </c>
      <c r="C10" s="269" t="s">
        <v>231</v>
      </c>
      <c r="D10" s="269" t="s">
        <v>105</v>
      </c>
      <c r="E10" s="269" t="s">
        <v>232</v>
      </c>
      <c r="F10" s="269" t="s">
        <v>235</v>
      </c>
      <c r="G10" s="269" t="s">
        <v>236</v>
      </c>
      <c r="H10" s="270">
        <v>267288</v>
      </c>
      <c r="I10" s="214">
        <v>267288</v>
      </c>
      <c r="J10" s="276"/>
      <c r="K10" s="276"/>
      <c r="L10" s="276"/>
      <c r="M10" s="214">
        <v>267288</v>
      </c>
      <c r="N10" s="276"/>
      <c r="O10" s="277"/>
      <c r="P10" s="277"/>
      <c r="Q10" s="277"/>
      <c r="R10" s="282"/>
      <c r="S10" s="270"/>
      <c r="T10" s="282"/>
      <c r="U10" s="282"/>
      <c r="V10" s="276"/>
      <c r="W10" s="276"/>
      <c r="X10" s="276"/>
    </row>
    <row r="11" s="140" customFormat="1" ht="25.5" customHeight="1" spans="1:24">
      <c r="A11" s="269" t="s">
        <v>229</v>
      </c>
      <c r="B11" s="269" t="s">
        <v>230</v>
      </c>
      <c r="C11" s="269" t="s">
        <v>231</v>
      </c>
      <c r="D11" s="269" t="s">
        <v>105</v>
      </c>
      <c r="E11" s="269" t="s">
        <v>232</v>
      </c>
      <c r="F11" s="269" t="s">
        <v>237</v>
      </c>
      <c r="G11" s="269" t="s">
        <v>238</v>
      </c>
      <c r="H11" s="270">
        <v>18081</v>
      </c>
      <c r="I11" s="214">
        <v>18081</v>
      </c>
      <c r="J11" s="276"/>
      <c r="K11" s="276"/>
      <c r="L11" s="276"/>
      <c r="M11" s="214">
        <v>18081</v>
      </c>
      <c r="N11" s="276"/>
      <c r="O11" s="277"/>
      <c r="P11" s="277"/>
      <c r="Q11" s="277"/>
      <c r="R11" s="282"/>
      <c r="S11" s="270"/>
      <c r="T11" s="282"/>
      <c r="U11" s="282"/>
      <c r="V11" s="276"/>
      <c r="W11" s="276"/>
      <c r="X11" s="276"/>
    </row>
    <row r="12" s="140" customFormat="1" ht="25.5" customHeight="1" spans="1:24">
      <c r="A12" s="269" t="s">
        <v>229</v>
      </c>
      <c r="B12" s="269" t="s">
        <v>239</v>
      </c>
      <c r="C12" s="269" t="s">
        <v>240</v>
      </c>
      <c r="D12" s="269" t="s">
        <v>109</v>
      </c>
      <c r="E12" s="269" t="s">
        <v>241</v>
      </c>
      <c r="F12" s="269" t="s">
        <v>233</v>
      </c>
      <c r="G12" s="269" t="s">
        <v>234</v>
      </c>
      <c r="H12" s="270">
        <v>161256</v>
      </c>
      <c r="I12" s="214">
        <v>161256</v>
      </c>
      <c r="J12" s="276"/>
      <c r="K12" s="276"/>
      <c r="L12" s="276"/>
      <c r="M12" s="214">
        <v>161256</v>
      </c>
      <c r="N12" s="276"/>
      <c r="O12" s="277"/>
      <c r="P12" s="277"/>
      <c r="Q12" s="277"/>
      <c r="R12" s="282"/>
      <c r="S12" s="270"/>
      <c r="T12" s="282"/>
      <c r="U12" s="282"/>
      <c r="V12" s="276"/>
      <c r="W12" s="276"/>
      <c r="X12" s="276"/>
    </row>
    <row r="13" s="140" customFormat="1" ht="25.5" customHeight="1" spans="1:24">
      <c r="A13" s="269" t="s">
        <v>229</v>
      </c>
      <c r="B13" s="269" t="s">
        <v>239</v>
      </c>
      <c r="C13" s="269" t="s">
        <v>240</v>
      </c>
      <c r="D13" s="269" t="s">
        <v>109</v>
      </c>
      <c r="E13" s="269" t="s">
        <v>241</v>
      </c>
      <c r="F13" s="269" t="s">
        <v>237</v>
      </c>
      <c r="G13" s="269" t="s">
        <v>238</v>
      </c>
      <c r="H13" s="270">
        <v>13438</v>
      </c>
      <c r="I13" s="214">
        <v>13438</v>
      </c>
      <c r="J13" s="276"/>
      <c r="K13" s="276"/>
      <c r="L13" s="276"/>
      <c r="M13" s="214">
        <v>13438</v>
      </c>
      <c r="N13" s="276"/>
      <c r="O13" s="277"/>
      <c r="P13" s="277"/>
      <c r="Q13" s="277"/>
      <c r="R13" s="282"/>
      <c r="S13" s="270"/>
      <c r="T13" s="282"/>
      <c r="U13" s="282"/>
      <c r="V13" s="276"/>
      <c r="W13" s="276"/>
      <c r="X13" s="276"/>
    </row>
    <row r="14" s="140" customFormat="1" ht="25.5" customHeight="1" spans="1:24">
      <c r="A14" s="269" t="s">
        <v>229</v>
      </c>
      <c r="B14" s="269" t="s">
        <v>239</v>
      </c>
      <c r="C14" s="269" t="s">
        <v>240</v>
      </c>
      <c r="D14" s="269" t="s">
        <v>109</v>
      </c>
      <c r="E14" s="269" t="s">
        <v>241</v>
      </c>
      <c r="F14" s="269" t="s">
        <v>242</v>
      </c>
      <c r="G14" s="269" t="s">
        <v>243</v>
      </c>
      <c r="H14" s="270">
        <v>225372</v>
      </c>
      <c r="I14" s="214">
        <v>225372</v>
      </c>
      <c r="J14" s="276"/>
      <c r="K14" s="276"/>
      <c r="L14" s="276"/>
      <c r="M14" s="214">
        <v>225372</v>
      </c>
      <c r="N14" s="276"/>
      <c r="O14" s="277"/>
      <c r="P14" s="277"/>
      <c r="Q14" s="277"/>
      <c r="R14" s="282"/>
      <c r="S14" s="270"/>
      <c r="T14" s="282"/>
      <c r="U14" s="282"/>
      <c r="V14" s="276"/>
      <c r="W14" s="276"/>
      <c r="X14" s="276"/>
    </row>
    <row r="15" s="140" customFormat="1" ht="25.5" customHeight="1" spans="1:24">
      <c r="A15" s="269" t="s">
        <v>229</v>
      </c>
      <c r="B15" s="269" t="s">
        <v>244</v>
      </c>
      <c r="C15" s="269" t="s">
        <v>245</v>
      </c>
      <c r="D15" s="269" t="s">
        <v>115</v>
      </c>
      <c r="E15" s="269" t="s">
        <v>246</v>
      </c>
      <c r="F15" s="269" t="s">
        <v>247</v>
      </c>
      <c r="G15" s="269" t="s">
        <v>248</v>
      </c>
      <c r="H15" s="270">
        <v>252000</v>
      </c>
      <c r="I15" s="214">
        <v>252000</v>
      </c>
      <c r="J15" s="276"/>
      <c r="K15" s="276"/>
      <c r="L15" s="276"/>
      <c r="M15" s="214">
        <v>252000</v>
      </c>
      <c r="N15" s="276"/>
      <c r="O15" s="277"/>
      <c r="P15" s="277"/>
      <c r="Q15" s="277"/>
      <c r="R15" s="282"/>
      <c r="S15" s="270"/>
      <c r="T15" s="282"/>
      <c r="U15" s="282"/>
      <c r="V15" s="276"/>
      <c r="W15" s="276"/>
      <c r="X15" s="276"/>
    </row>
    <row r="16" s="140" customFormat="1" ht="25.5" customHeight="1" spans="1:24">
      <c r="A16" s="269" t="s">
        <v>229</v>
      </c>
      <c r="B16" s="269" t="s">
        <v>244</v>
      </c>
      <c r="C16" s="269" t="s">
        <v>245</v>
      </c>
      <c r="D16" s="269" t="s">
        <v>117</v>
      </c>
      <c r="E16" s="269" t="s">
        <v>249</v>
      </c>
      <c r="F16" s="269" t="s">
        <v>247</v>
      </c>
      <c r="G16" s="269" t="s">
        <v>248</v>
      </c>
      <c r="H16" s="270">
        <v>20400</v>
      </c>
      <c r="I16" s="214">
        <v>20400</v>
      </c>
      <c r="J16" s="276"/>
      <c r="K16" s="276"/>
      <c r="L16" s="276"/>
      <c r="M16" s="214">
        <v>20400</v>
      </c>
      <c r="N16" s="276"/>
      <c r="O16" s="277"/>
      <c r="P16" s="277"/>
      <c r="Q16" s="277"/>
      <c r="R16" s="282"/>
      <c r="S16" s="270"/>
      <c r="T16" s="282"/>
      <c r="U16" s="282"/>
      <c r="V16" s="276"/>
      <c r="W16" s="276"/>
      <c r="X16" s="276"/>
    </row>
    <row r="17" s="140" customFormat="1" ht="25.5" customHeight="1" spans="1:24">
      <c r="A17" s="269" t="s">
        <v>229</v>
      </c>
      <c r="B17" s="269" t="s">
        <v>250</v>
      </c>
      <c r="C17" s="269" t="s">
        <v>251</v>
      </c>
      <c r="D17" s="269" t="s">
        <v>105</v>
      </c>
      <c r="E17" s="269" t="s">
        <v>232</v>
      </c>
      <c r="F17" s="269" t="s">
        <v>252</v>
      </c>
      <c r="G17" s="269" t="s">
        <v>253</v>
      </c>
      <c r="H17" s="270">
        <v>40200</v>
      </c>
      <c r="I17" s="214">
        <v>40200</v>
      </c>
      <c r="J17" s="276"/>
      <c r="K17" s="276"/>
      <c r="L17" s="276"/>
      <c r="M17" s="214">
        <v>40200</v>
      </c>
      <c r="N17" s="276"/>
      <c r="O17" s="277"/>
      <c r="P17" s="277"/>
      <c r="Q17" s="277"/>
      <c r="R17" s="282"/>
      <c r="S17" s="270"/>
      <c r="T17" s="282"/>
      <c r="U17" s="282"/>
      <c r="V17" s="276"/>
      <c r="W17" s="276"/>
      <c r="X17" s="276"/>
    </row>
    <row r="18" s="140" customFormat="1" ht="25.5" customHeight="1" spans="1:24">
      <c r="A18" s="269" t="s">
        <v>229</v>
      </c>
      <c r="B18" s="269" t="s">
        <v>254</v>
      </c>
      <c r="C18" s="269" t="s">
        <v>255</v>
      </c>
      <c r="D18" s="269" t="s">
        <v>105</v>
      </c>
      <c r="E18" s="269" t="s">
        <v>232</v>
      </c>
      <c r="F18" s="269" t="s">
        <v>256</v>
      </c>
      <c r="G18" s="269" t="s">
        <v>257</v>
      </c>
      <c r="H18" s="270">
        <v>840</v>
      </c>
      <c r="I18" s="214">
        <v>840</v>
      </c>
      <c r="J18" s="276"/>
      <c r="K18" s="276"/>
      <c r="L18" s="276"/>
      <c r="M18" s="214">
        <v>840</v>
      </c>
      <c r="N18" s="276"/>
      <c r="O18" s="277"/>
      <c r="P18" s="277"/>
      <c r="Q18" s="277"/>
      <c r="R18" s="282"/>
      <c r="S18" s="270"/>
      <c r="T18" s="282"/>
      <c r="U18" s="282"/>
      <c r="V18" s="276"/>
      <c r="W18" s="276"/>
      <c r="X18" s="276"/>
    </row>
    <row r="19" s="140" customFormat="1" ht="25.5" customHeight="1" spans="1:24">
      <c r="A19" s="269" t="s">
        <v>229</v>
      </c>
      <c r="B19" s="269" t="s">
        <v>254</v>
      </c>
      <c r="C19" s="269" t="s">
        <v>255</v>
      </c>
      <c r="D19" s="269" t="s">
        <v>109</v>
      </c>
      <c r="E19" s="269" t="s">
        <v>241</v>
      </c>
      <c r="F19" s="269" t="s">
        <v>256</v>
      </c>
      <c r="G19" s="269" t="s">
        <v>257</v>
      </c>
      <c r="H19" s="270">
        <v>4200</v>
      </c>
      <c r="I19" s="214">
        <v>4200</v>
      </c>
      <c r="J19" s="276"/>
      <c r="K19" s="276"/>
      <c r="L19" s="276"/>
      <c r="M19" s="214">
        <v>4200</v>
      </c>
      <c r="N19" s="276"/>
      <c r="O19" s="277"/>
      <c r="P19" s="277"/>
      <c r="Q19" s="277"/>
      <c r="R19" s="282"/>
      <c r="S19" s="270"/>
      <c r="T19" s="282"/>
      <c r="U19" s="282"/>
      <c r="V19" s="276"/>
      <c r="W19" s="276"/>
      <c r="X19" s="276"/>
    </row>
    <row r="20" s="140" customFormat="1" ht="25.5" customHeight="1" spans="1:24">
      <c r="A20" s="269" t="s">
        <v>229</v>
      </c>
      <c r="B20" s="269" t="s">
        <v>254</v>
      </c>
      <c r="C20" s="269" t="s">
        <v>255</v>
      </c>
      <c r="D20" s="269" t="s">
        <v>119</v>
      </c>
      <c r="E20" s="269" t="s">
        <v>258</v>
      </c>
      <c r="F20" s="269" t="s">
        <v>259</v>
      </c>
      <c r="G20" s="269" t="s">
        <v>260</v>
      </c>
      <c r="H20" s="270">
        <v>200868</v>
      </c>
      <c r="I20" s="214">
        <v>200868</v>
      </c>
      <c r="J20" s="276"/>
      <c r="K20" s="276"/>
      <c r="L20" s="276"/>
      <c r="M20" s="214">
        <v>200868</v>
      </c>
      <c r="N20" s="276"/>
      <c r="O20" s="277"/>
      <c r="P20" s="277"/>
      <c r="Q20" s="277"/>
      <c r="R20" s="282"/>
      <c r="S20" s="270"/>
      <c r="T20" s="282"/>
      <c r="U20" s="282"/>
      <c r="V20" s="276"/>
      <c r="W20" s="276"/>
      <c r="X20" s="276"/>
    </row>
    <row r="21" s="140" customFormat="1" ht="25.5" customHeight="1" spans="1:24">
      <c r="A21" s="269" t="s">
        <v>229</v>
      </c>
      <c r="B21" s="269" t="s">
        <v>254</v>
      </c>
      <c r="C21" s="269" t="s">
        <v>255</v>
      </c>
      <c r="D21" s="269" t="s">
        <v>121</v>
      </c>
      <c r="E21" s="269" t="s">
        <v>261</v>
      </c>
      <c r="F21" s="269" t="s">
        <v>262</v>
      </c>
      <c r="G21" s="269" t="s">
        <v>263</v>
      </c>
      <c r="H21" s="270">
        <v>207828</v>
      </c>
      <c r="I21" s="214">
        <v>207828</v>
      </c>
      <c r="J21" s="276"/>
      <c r="K21" s="276"/>
      <c r="L21" s="276"/>
      <c r="M21" s="214">
        <v>207828</v>
      </c>
      <c r="N21" s="276"/>
      <c r="O21" s="277"/>
      <c r="P21" s="277"/>
      <c r="Q21" s="277"/>
      <c r="R21" s="282"/>
      <c r="S21" s="270"/>
      <c r="T21" s="282"/>
      <c r="U21" s="282"/>
      <c r="V21" s="276"/>
      <c r="W21" s="276"/>
      <c r="X21" s="276"/>
    </row>
    <row r="22" s="140" customFormat="1" ht="25.5" customHeight="1" spans="1:24">
      <c r="A22" s="269" t="s">
        <v>229</v>
      </c>
      <c r="B22" s="269" t="s">
        <v>254</v>
      </c>
      <c r="C22" s="269" t="s">
        <v>255</v>
      </c>
      <c r="D22" s="269" t="s">
        <v>127</v>
      </c>
      <c r="E22" s="269" t="s">
        <v>264</v>
      </c>
      <c r="F22" s="269" t="s">
        <v>265</v>
      </c>
      <c r="G22" s="269" t="s">
        <v>266</v>
      </c>
      <c r="H22" s="270">
        <v>49544</v>
      </c>
      <c r="I22" s="214">
        <v>49544</v>
      </c>
      <c r="J22" s="276"/>
      <c r="K22" s="276"/>
      <c r="L22" s="276"/>
      <c r="M22" s="214">
        <v>49544</v>
      </c>
      <c r="N22" s="276"/>
      <c r="O22" s="277"/>
      <c r="P22" s="277"/>
      <c r="Q22" s="277"/>
      <c r="R22" s="282"/>
      <c r="S22" s="270"/>
      <c r="T22" s="282"/>
      <c r="U22" s="282"/>
      <c r="V22" s="276"/>
      <c r="W22" s="276"/>
      <c r="X22" s="276"/>
    </row>
    <row r="23" s="140" customFormat="1" ht="25.5" customHeight="1" spans="1:24">
      <c r="A23" s="269" t="s">
        <v>229</v>
      </c>
      <c r="B23" s="269" t="s">
        <v>254</v>
      </c>
      <c r="C23" s="269" t="s">
        <v>255</v>
      </c>
      <c r="D23" s="269" t="s">
        <v>129</v>
      </c>
      <c r="E23" s="269" t="s">
        <v>267</v>
      </c>
      <c r="F23" s="269" t="s">
        <v>265</v>
      </c>
      <c r="G23" s="269" t="s">
        <v>266</v>
      </c>
      <c r="H23" s="270">
        <v>44684</v>
      </c>
      <c r="I23" s="214">
        <v>44684</v>
      </c>
      <c r="J23" s="276"/>
      <c r="K23" s="276"/>
      <c r="L23" s="276"/>
      <c r="M23" s="214">
        <v>44684</v>
      </c>
      <c r="N23" s="276"/>
      <c r="O23" s="277"/>
      <c r="P23" s="277"/>
      <c r="Q23" s="277"/>
      <c r="R23" s="282"/>
      <c r="S23" s="270"/>
      <c r="T23" s="282"/>
      <c r="U23" s="282"/>
      <c r="V23" s="276"/>
      <c r="W23" s="276"/>
      <c r="X23" s="276"/>
    </row>
    <row r="24" s="140" customFormat="1" ht="25.5" customHeight="1" spans="1:24">
      <c r="A24" s="269" t="s">
        <v>229</v>
      </c>
      <c r="B24" s="269" t="s">
        <v>254</v>
      </c>
      <c r="C24" s="269" t="s">
        <v>255</v>
      </c>
      <c r="D24" s="269" t="s">
        <v>131</v>
      </c>
      <c r="E24" s="269" t="s">
        <v>268</v>
      </c>
      <c r="F24" s="269" t="s">
        <v>269</v>
      </c>
      <c r="G24" s="269" t="s">
        <v>270</v>
      </c>
      <c r="H24" s="270">
        <v>93720</v>
      </c>
      <c r="I24" s="214">
        <v>93720</v>
      </c>
      <c r="J24" s="276"/>
      <c r="K24" s="276"/>
      <c r="L24" s="276"/>
      <c r="M24" s="214">
        <v>93720</v>
      </c>
      <c r="N24" s="276"/>
      <c r="O24" s="277"/>
      <c r="P24" s="277"/>
      <c r="Q24" s="277"/>
      <c r="R24" s="282"/>
      <c r="S24" s="270"/>
      <c r="T24" s="282"/>
      <c r="U24" s="282"/>
      <c r="V24" s="276"/>
      <c r="W24" s="276"/>
      <c r="X24" s="276"/>
    </row>
    <row r="25" s="140" customFormat="1" ht="25.5" customHeight="1" spans="1:24">
      <c r="A25" s="269" t="s">
        <v>229</v>
      </c>
      <c r="B25" s="269" t="s">
        <v>254</v>
      </c>
      <c r="C25" s="269" t="s">
        <v>255</v>
      </c>
      <c r="D25" s="269" t="s">
        <v>133</v>
      </c>
      <c r="E25" s="269" t="s">
        <v>271</v>
      </c>
      <c r="F25" s="269" t="s">
        <v>256</v>
      </c>
      <c r="G25" s="269" t="s">
        <v>257</v>
      </c>
      <c r="H25" s="270">
        <v>2072</v>
      </c>
      <c r="I25" s="214">
        <v>2072</v>
      </c>
      <c r="J25" s="276"/>
      <c r="K25" s="276"/>
      <c r="L25" s="276"/>
      <c r="M25" s="214">
        <v>2072</v>
      </c>
      <c r="N25" s="276"/>
      <c r="O25" s="277"/>
      <c r="P25" s="277"/>
      <c r="Q25" s="277"/>
      <c r="R25" s="282"/>
      <c r="S25" s="270"/>
      <c r="T25" s="282"/>
      <c r="U25" s="282"/>
      <c r="V25" s="276"/>
      <c r="W25" s="276"/>
      <c r="X25" s="276"/>
    </row>
    <row r="26" s="140" customFormat="1" ht="25.5" customHeight="1" spans="1:24">
      <c r="A26" s="269" t="s">
        <v>229</v>
      </c>
      <c r="B26" s="269" t="s">
        <v>272</v>
      </c>
      <c r="C26" s="269" t="s">
        <v>273</v>
      </c>
      <c r="D26" s="269" t="s">
        <v>139</v>
      </c>
      <c r="E26" s="269" t="s">
        <v>273</v>
      </c>
      <c r="F26" s="269" t="s">
        <v>274</v>
      </c>
      <c r="G26" s="269" t="s">
        <v>273</v>
      </c>
      <c r="H26" s="270">
        <v>155388</v>
      </c>
      <c r="I26" s="214">
        <v>155388</v>
      </c>
      <c r="J26" s="276"/>
      <c r="K26" s="276"/>
      <c r="L26" s="276"/>
      <c r="M26" s="214">
        <v>155388</v>
      </c>
      <c r="N26" s="276"/>
      <c r="O26" s="277"/>
      <c r="P26" s="277"/>
      <c r="Q26" s="277"/>
      <c r="R26" s="282"/>
      <c r="S26" s="270"/>
      <c r="T26" s="282"/>
      <c r="U26" s="282"/>
      <c r="V26" s="276"/>
      <c r="W26" s="276"/>
      <c r="X26" s="276"/>
    </row>
    <row r="27" s="140" customFormat="1" ht="25.5" customHeight="1" spans="1:24">
      <c r="A27" s="269" t="s">
        <v>229</v>
      </c>
      <c r="B27" s="269" t="s">
        <v>275</v>
      </c>
      <c r="C27" s="269" t="s">
        <v>276</v>
      </c>
      <c r="D27" s="269" t="s">
        <v>105</v>
      </c>
      <c r="E27" s="269" t="s">
        <v>232</v>
      </c>
      <c r="F27" s="269" t="s">
        <v>277</v>
      </c>
      <c r="G27" s="269" t="s">
        <v>278</v>
      </c>
      <c r="H27" s="270">
        <v>16000</v>
      </c>
      <c r="I27" s="214">
        <v>16000</v>
      </c>
      <c r="J27" s="276"/>
      <c r="K27" s="276"/>
      <c r="L27" s="276"/>
      <c r="M27" s="214">
        <v>16000</v>
      </c>
      <c r="N27" s="276"/>
      <c r="O27" s="277"/>
      <c r="P27" s="277"/>
      <c r="Q27" s="277"/>
      <c r="R27" s="282"/>
      <c r="S27" s="270"/>
      <c r="T27" s="282"/>
      <c r="U27" s="282"/>
      <c r="V27" s="276"/>
      <c r="W27" s="276"/>
      <c r="X27" s="276"/>
    </row>
    <row r="28" s="140" customFormat="1" ht="25.5" customHeight="1" spans="1:24">
      <c r="A28" s="269" t="s">
        <v>229</v>
      </c>
      <c r="B28" s="269" t="s">
        <v>275</v>
      </c>
      <c r="C28" s="269" t="s">
        <v>276</v>
      </c>
      <c r="D28" s="269" t="s">
        <v>105</v>
      </c>
      <c r="E28" s="269" t="s">
        <v>232</v>
      </c>
      <c r="F28" s="269" t="s">
        <v>279</v>
      </c>
      <c r="G28" s="269" t="s">
        <v>280</v>
      </c>
      <c r="H28" s="270">
        <v>800</v>
      </c>
      <c r="I28" s="214">
        <v>800</v>
      </c>
      <c r="J28" s="276"/>
      <c r="K28" s="276"/>
      <c r="L28" s="276"/>
      <c r="M28" s="214">
        <v>800</v>
      </c>
      <c r="N28" s="276"/>
      <c r="O28" s="277"/>
      <c r="P28" s="277"/>
      <c r="Q28" s="277"/>
      <c r="R28" s="282"/>
      <c r="S28" s="270"/>
      <c r="T28" s="282"/>
      <c r="U28" s="282"/>
      <c r="V28" s="276"/>
      <c r="W28" s="276"/>
      <c r="X28" s="276"/>
    </row>
    <row r="29" s="140" customFormat="1" ht="25.5" customHeight="1" spans="1:24">
      <c r="A29" s="269" t="s">
        <v>229</v>
      </c>
      <c r="B29" s="269" t="s">
        <v>275</v>
      </c>
      <c r="C29" s="269" t="s">
        <v>276</v>
      </c>
      <c r="D29" s="269" t="s">
        <v>105</v>
      </c>
      <c r="E29" s="269" t="s">
        <v>232</v>
      </c>
      <c r="F29" s="269" t="s">
        <v>281</v>
      </c>
      <c r="G29" s="269" t="s">
        <v>282</v>
      </c>
      <c r="H29" s="270">
        <v>8000</v>
      </c>
      <c r="I29" s="214">
        <v>8000</v>
      </c>
      <c r="J29" s="276"/>
      <c r="K29" s="276"/>
      <c r="L29" s="276"/>
      <c r="M29" s="214">
        <v>8000</v>
      </c>
      <c r="N29" s="276"/>
      <c r="O29" s="277"/>
      <c r="P29" s="277"/>
      <c r="Q29" s="277"/>
      <c r="R29" s="282"/>
      <c r="S29" s="270"/>
      <c r="T29" s="282"/>
      <c r="U29" s="282"/>
      <c r="V29" s="276"/>
      <c r="W29" s="276"/>
      <c r="X29" s="276"/>
    </row>
    <row r="30" s="140" customFormat="1" ht="25.5" customHeight="1" spans="1:24">
      <c r="A30" s="269" t="s">
        <v>229</v>
      </c>
      <c r="B30" s="269" t="s">
        <v>275</v>
      </c>
      <c r="C30" s="269" t="s">
        <v>276</v>
      </c>
      <c r="D30" s="269" t="s">
        <v>105</v>
      </c>
      <c r="E30" s="269" t="s">
        <v>232</v>
      </c>
      <c r="F30" s="269" t="s">
        <v>283</v>
      </c>
      <c r="G30" s="269" t="s">
        <v>284</v>
      </c>
      <c r="H30" s="270">
        <v>1080</v>
      </c>
      <c r="I30" s="214">
        <v>1080</v>
      </c>
      <c r="J30" s="276"/>
      <c r="K30" s="276"/>
      <c r="L30" s="276"/>
      <c r="M30" s="214">
        <v>1080</v>
      </c>
      <c r="N30" s="276"/>
      <c r="O30" s="277"/>
      <c r="P30" s="277"/>
      <c r="Q30" s="277"/>
      <c r="R30" s="282"/>
      <c r="S30" s="270"/>
      <c r="T30" s="282"/>
      <c r="U30" s="282"/>
      <c r="V30" s="276"/>
      <c r="W30" s="276"/>
      <c r="X30" s="276"/>
    </row>
    <row r="31" s="140" customFormat="1" ht="25.5" customHeight="1" spans="1:24">
      <c r="A31" s="269" t="s">
        <v>229</v>
      </c>
      <c r="B31" s="269" t="s">
        <v>275</v>
      </c>
      <c r="C31" s="269" t="s">
        <v>276</v>
      </c>
      <c r="D31" s="269" t="s">
        <v>105</v>
      </c>
      <c r="E31" s="269" t="s">
        <v>232</v>
      </c>
      <c r="F31" s="269" t="s">
        <v>285</v>
      </c>
      <c r="G31" s="269" t="s">
        <v>286</v>
      </c>
      <c r="H31" s="270">
        <v>9600</v>
      </c>
      <c r="I31" s="214">
        <v>9600</v>
      </c>
      <c r="J31" s="276"/>
      <c r="K31" s="276"/>
      <c r="L31" s="276"/>
      <c r="M31" s="214">
        <v>9600</v>
      </c>
      <c r="N31" s="276"/>
      <c r="O31" s="277"/>
      <c r="P31" s="277"/>
      <c r="Q31" s="277"/>
      <c r="R31" s="282"/>
      <c r="S31" s="270"/>
      <c r="T31" s="282"/>
      <c r="U31" s="282"/>
      <c r="V31" s="276"/>
      <c r="W31" s="276"/>
      <c r="X31" s="276"/>
    </row>
    <row r="32" s="140" customFormat="1" ht="25.5" customHeight="1" spans="1:24">
      <c r="A32" s="269" t="s">
        <v>229</v>
      </c>
      <c r="B32" s="269" t="s">
        <v>275</v>
      </c>
      <c r="C32" s="269" t="s">
        <v>276</v>
      </c>
      <c r="D32" s="269" t="s">
        <v>105</v>
      </c>
      <c r="E32" s="269" t="s">
        <v>232</v>
      </c>
      <c r="F32" s="269" t="s">
        <v>252</v>
      </c>
      <c r="G32" s="269" t="s">
        <v>253</v>
      </c>
      <c r="H32" s="270">
        <v>4020</v>
      </c>
      <c r="I32" s="214">
        <v>4020</v>
      </c>
      <c r="J32" s="276"/>
      <c r="K32" s="276"/>
      <c r="L32" s="276"/>
      <c r="M32" s="214">
        <v>4020</v>
      </c>
      <c r="N32" s="276"/>
      <c r="O32" s="277"/>
      <c r="P32" s="277"/>
      <c r="Q32" s="277"/>
      <c r="R32" s="282"/>
      <c r="S32" s="270"/>
      <c r="T32" s="282"/>
      <c r="U32" s="282"/>
      <c r="V32" s="276"/>
      <c r="W32" s="276"/>
      <c r="X32" s="276"/>
    </row>
    <row r="33" s="140" customFormat="1" ht="25.5" customHeight="1" spans="1:24">
      <c r="A33" s="269" t="s">
        <v>229</v>
      </c>
      <c r="B33" s="269" t="s">
        <v>275</v>
      </c>
      <c r="C33" s="269" t="s">
        <v>276</v>
      </c>
      <c r="D33" s="269" t="s">
        <v>105</v>
      </c>
      <c r="E33" s="269" t="s">
        <v>232</v>
      </c>
      <c r="F33" s="269" t="s">
        <v>287</v>
      </c>
      <c r="G33" s="269" t="s">
        <v>288</v>
      </c>
      <c r="H33" s="270">
        <v>4000</v>
      </c>
      <c r="I33" s="214">
        <v>4000</v>
      </c>
      <c r="J33" s="276"/>
      <c r="K33" s="276"/>
      <c r="L33" s="276"/>
      <c r="M33" s="214">
        <v>4000</v>
      </c>
      <c r="N33" s="276"/>
      <c r="O33" s="277"/>
      <c r="P33" s="277"/>
      <c r="Q33" s="277"/>
      <c r="R33" s="282"/>
      <c r="S33" s="270"/>
      <c r="T33" s="282"/>
      <c r="U33" s="282"/>
      <c r="V33" s="276"/>
      <c r="W33" s="276"/>
      <c r="X33" s="276"/>
    </row>
    <row r="34" s="140" customFormat="1" ht="25.5" customHeight="1" spans="1:24">
      <c r="A34" s="269" t="s">
        <v>229</v>
      </c>
      <c r="B34" s="269" t="s">
        <v>275</v>
      </c>
      <c r="C34" s="269" t="s">
        <v>276</v>
      </c>
      <c r="D34" s="269" t="s">
        <v>109</v>
      </c>
      <c r="E34" s="269" t="s">
        <v>241</v>
      </c>
      <c r="F34" s="269" t="s">
        <v>277</v>
      </c>
      <c r="G34" s="269" t="s">
        <v>278</v>
      </c>
      <c r="H34" s="270">
        <v>16000</v>
      </c>
      <c r="I34" s="214">
        <v>16000</v>
      </c>
      <c r="J34" s="276"/>
      <c r="K34" s="276"/>
      <c r="L34" s="276"/>
      <c r="M34" s="214">
        <v>16000</v>
      </c>
      <c r="N34" s="276"/>
      <c r="O34" s="277"/>
      <c r="P34" s="277"/>
      <c r="Q34" s="277"/>
      <c r="R34" s="282"/>
      <c r="S34" s="270"/>
      <c r="T34" s="282"/>
      <c r="U34" s="282"/>
      <c r="V34" s="276"/>
      <c r="W34" s="276"/>
      <c r="X34" s="276"/>
    </row>
    <row r="35" s="140" customFormat="1" ht="25.5" customHeight="1" spans="1:24">
      <c r="A35" s="269" t="s">
        <v>229</v>
      </c>
      <c r="B35" s="269" t="s">
        <v>275</v>
      </c>
      <c r="C35" s="269" t="s">
        <v>276</v>
      </c>
      <c r="D35" s="269" t="s">
        <v>109</v>
      </c>
      <c r="E35" s="269" t="s">
        <v>241</v>
      </c>
      <c r="F35" s="269" t="s">
        <v>279</v>
      </c>
      <c r="G35" s="269" t="s">
        <v>280</v>
      </c>
      <c r="H35" s="270">
        <v>800</v>
      </c>
      <c r="I35" s="214">
        <v>800</v>
      </c>
      <c r="J35" s="276"/>
      <c r="K35" s="276"/>
      <c r="L35" s="276"/>
      <c r="M35" s="214">
        <v>800</v>
      </c>
      <c r="N35" s="276"/>
      <c r="O35" s="277"/>
      <c r="P35" s="277"/>
      <c r="Q35" s="277"/>
      <c r="R35" s="282"/>
      <c r="S35" s="270"/>
      <c r="T35" s="282"/>
      <c r="U35" s="282"/>
      <c r="V35" s="276"/>
      <c r="W35" s="276"/>
      <c r="X35" s="276"/>
    </row>
    <row r="36" s="140" customFormat="1" ht="25.5" customHeight="1" spans="1:24">
      <c r="A36" s="269" t="s">
        <v>229</v>
      </c>
      <c r="B36" s="269" t="s">
        <v>275</v>
      </c>
      <c r="C36" s="269" t="s">
        <v>276</v>
      </c>
      <c r="D36" s="269" t="s">
        <v>109</v>
      </c>
      <c r="E36" s="269" t="s">
        <v>241</v>
      </c>
      <c r="F36" s="269" t="s">
        <v>281</v>
      </c>
      <c r="G36" s="269" t="s">
        <v>282</v>
      </c>
      <c r="H36" s="270">
        <v>8000</v>
      </c>
      <c r="I36" s="214">
        <v>8000</v>
      </c>
      <c r="J36" s="276"/>
      <c r="K36" s="276"/>
      <c r="L36" s="276"/>
      <c r="M36" s="214">
        <v>8000</v>
      </c>
      <c r="N36" s="276"/>
      <c r="O36" s="277"/>
      <c r="P36" s="277"/>
      <c r="Q36" s="277"/>
      <c r="R36" s="282"/>
      <c r="S36" s="270"/>
      <c r="T36" s="282"/>
      <c r="U36" s="282"/>
      <c r="V36" s="276"/>
      <c r="W36" s="276"/>
      <c r="X36" s="276"/>
    </row>
    <row r="37" s="140" customFormat="1" ht="25.5" customHeight="1" spans="1:24">
      <c r="A37" s="269" t="s">
        <v>229</v>
      </c>
      <c r="B37" s="269" t="s">
        <v>275</v>
      </c>
      <c r="C37" s="269" t="s">
        <v>276</v>
      </c>
      <c r="D37" s="269" t="s">
        <v>109</v>
      </c>
      <c r="E37" s="269" t="s">
        <v>241</v>
      </c>
      <c r="F37" s="269" t="s">
        <v>283</v>
      </c>
      <c r="G37" s="269" t="s">
        <v>284</v>
      </c>
      <c r="H37" s="270">
        <v>1080</v>
      </c>
      <c r="I37" s="214">
        <v>1080</v>
      </c>
      <c r="J37" s="276"/>
      <c r="K37" s="276"/>
      <c r="L37" s="276"/>
      <c r="M37" s="214">
        <v>1080</v>
      </c>
      <c r="N37" s="276"/>
      <c r="O37" s="277"/>
      <c r="P37" s="277"/>
      <c r="Q37" s="277"/>
      <c r="R37" s="282"/>
      <c r="S37" s="270"/>
      <c r="T37" s="282"/>
      <c r="U37" s="282"/>
      <c r="V37" s="276"/>
      <c r="W37" s="276"/>
      <c r="X37" s="276"/>
    </row>
    <row r="38" s="140" customFormat="1" ht="25.5" customHeight="1" spans="1:24">
      <c r="A38" s="269" t="s">
        <v>229</v>
      </c>
      <c r="B38" s="269" t="s">
        <v>275</v>
      </c>
      <c r="C38" s="269" t="s">
        <v>276</v>
      </c>
      <c r="D38" s="269" t="s">
        <v>109</v>
      </c>
      <c r="E38" s="269" t="s">
        <v>241</v>
      </c>
      <c r="F38" s="269" t="s">
        <v>285</v>
      </c>
      <c r="G38" s="269" t="s">
        <v>286</v>
      </c>
      <c r="H38" s="270">
        <v>9600</v>
      </c>
      <c r="I38" s="214">
        <v>9600</v>
      </c>
      <c r="J38" s="276"/>
      <c r="K38" s="276"/>
      <c r="L38" s="276"/>
      <c r="M38" s="214">
        <v>9600</v>
      </c>
      <c r="N38" s="276"/>
      <c r="O38" s="277"/>
      <c r="P38" s="277"/>
      <c r="Q38" s="277"/>
      <c r="R38" s="282"/>
      <c r="S38" s="270"/>
      <c r="T38" s="282"/>
      <c r="U38" s="282"/>
      <c r="V38" s="276"/>
      <c r="W38" s="276"/>
      <c r="X38" s="276"/>
    </row>
    <row r="39" s="140" customFormat="1" ht="25.5" customHeight="1" spans="1:24">
      <c r="A39" s="269" t="s">
        <v>229</v>
      </c>
      <c r="B39" s="269" t="s">
        <v>275</v>
      </c>
      <c r="C39" s="269" t="s">
        <v>276</v>
      </c>
      <c r="D39" s="269" t="s">
        <v>109</v>
      </c>
      <c r="E39" s="269" t="s">
        <v>241</v>
      </c>
      <c r="F39" s="269" t="s">
        <v>252</v>
      </c>
      <c r="G39" s="269" t="s">
        <v>253</v>
      </c>
      <c r="H39" s="270">
        <v>3600</v>
      </c>
      <c r="I39" s="214">
        <v>3600</v>
      </c>
      <c r="J39" s="276"/>
      <c r="K39" s="276"/>
      <c r="L39" s="276"/>
      <c r="M39" s="214">
        <v>3600</v>
      </c>
      <c r="N39" s="276"/>
      <c r="O39" s="277"/>
      <c r="P39" s="277"/>
      <c r="Q39" s="277"/>
      <c r="R39" s="282"/>
      <c r="S39" s="270"/>
      <c r="T39" s="282"/>
      <c r="U39" s="282"/>
      <c r="V39" s="276"/>
      <c r="W39" s="276"/>
      <c r="X39" s="276"/>
    </row>
    <row r="40" s="140" customFormat="1" ht="25.5" customHeight="1" spans="1:24">
      <c r="A40" s="269" t="s">
        <v>229</v>
      </c>
      <c r="B40" s="269" t="s">
        <v>275</v>
      </c>
      <c r="C40" s="269" t="s">
        <v>276</v>
      </c>
      <c r="D40" s="269" t="s">
        <v>109</v>
      </c>
      <c r="E40" s="269" t="s">
        <v>241</v>
      </c>
      <c r="F40" s="269" t="s">
        <v>287</v>
      </c>
      <c r="G40" s="269" t="s">
        <v>288</v>
      </c>
      <c r="H40" s="270">
        <v>4000</v>
      </c>
      <c r="I40" s="214">
        <v>4000</v>
      </c>
      <c r="J40" s="276"/>
      <c r="K40" s="276"/>
      <c r="L40" s="276"/>
      <c r="M40" s="214">
        <v>4000</v>
      </c>
      <c r="N40" s="276"/>
      <c r="O40" s="277"/>
      <c r="P40" s="277"/>
      <c r="Q40" s="277"/>
      <c r="R40" s="282"/>
      <c r="S40" s="270"/>
      <c r="T40" s="282"/>
      <c r="U40" s="282"/>
      <c r="V40" s="276"/>
      <c r="W40" s="276"/>
      <c r="X40" s="276"/>
    </row>
    <row r="41" s="140" customFormat="1" ht="25.5" customHeight="1" spans="1:24">
      <c r="A41" s="269" t="s">
        <v>229</v>
      </c>
      <c r="B41" s="269" t="s">
        <v>275</v>
      </c>
      <c r="C41" s="269" t="s">
        <v>276</v>
      </c>
      <c r="D41" s="269" t="s">
        <v>115</v>
      </c>
      <c r="E41" s="269" t="s">
        <v>246</v>
      </c>
      <c r="F41" s="269" t="s">
        <v>285</v>
      </c>
      <c r="G41" s="269" t="s">
        <v>286</v>
      </c>
      <c r="H41" s="270">
        <v>3000</v>
      </c>
      <c r="I41" s="214">
        <v>3000</v>
      </c>
      <c r="J41" s="276"/>
      <c r="K41" s="276"/>
      <c r="L41" s="276"/>
      <c r="M41" s="214">
        <v>3000</v>
      </c>
      <c r="N41" s="276"/>
      <c r="O41" s="277"/>
      <c r="P41" s="277"/>
      <c r="Q41" s="277"/>
      <c r="R41" s="282"/>
      <c r="S41" s="270"/>
      <c r="T41" s="282"/>
      <c r="U41" s="282"/>
      <c r="V41" s="276"/>
      <c r="W41" s="276"/>
      <c r="X41" s="276"/>
    </row>
    <row r="42" s="140" customFormat="1" ht="25.5" customHeight="1" spans="1:24">
      <c r="A42" s="269" t="s">
        <v>229</v>
      </c>
      <c r="B42" s="269" t="s">
        <v>275</v>
      </c>
      <c r="C42" s="269" t="s">
        <v>276</v>
      </c>
      <c r="D42" s="269" t="s">
        <v>115</v>
      </c>
      <c r="E42" s="269" t="s">
        <v>246</v>
      </c>
      <c r="F42" s="269" t="s">
        <v>287</v>
      </c>
      <c r="G42" s="269" t="s">
        <v>288</v>
      </c>
      <c r="H42" s="270">
        <v>16000</v>
      </c>
      <c r="I42" s="214">
        <v>16000</v>
      </c>
      <c r="J42" s="276"/>
      <c r="K42" s="276"/>
      <c r="L42" s="276"/>
      <c r="M42" s="214">
        <v>16000</v>
      </c>
      <c r="N42" s="276"/>
      <c r="O42" s="277"/>
      <c r="P42" s="277"/>
      <c r="Q42" s="277"/>
      <c r="R42" s="282"/>
      <c r="S42" s="270"/>
      <c r="T42" s="282"/>
      <c r="U42" s="282"/>
      <c r="V42" s="276"/>
      <c r="W42" s="276"/>
      <c r="X42" s="276"/>
    </row>
    <row r="43" s="140" customFormat="1" ht="25.5" customHeight="1" spans="1:24">
      <c r="A43" s="269" t="s">
        <v>229</v>
      </c>
      <c r="B43" s="269" t="s">
        <v>275</v>
      </c>
      <c r="C43" s="269" t="s">
        <v>276</v>
      </c>
      <c r="D43" s="269" t="s">
        <v>117</v>
      </c>
      <c r="E43" s="269" t="s">
        <v>249</v>
      </c>
      <c r="F43" s="269" t="s">
        <v>285</v>
      </c>
      <c r="G43" s="269" t="s">
        <v>286</v>
      </c>
      <c r="H43" s="270">
        <v>300</v>
      </c>
      <c r="I43" s="214">
        <v>300</v>
      </c>
      <c r="J43" s="276"/>
      <c r="K43" s="276"/>
      <c r="L43" s="276"/>
      <c r="M43" s="214">
        <v>300</v>
      </c>
      <c r="N43" s="276"/>
      <c r="O43" s="277"/>
      <c r="P43" s="277"/>
      <c r="Q43" s="277"/>
      <c r="R43" s="282"/>
      <c r="S43" s="270"/>
      <c r="T43" s="282"/>
      <c r="U43" s="282"/>
      <c r="V43" s="276"/>
      <c r="W43" s="276"/>
      <c r="X43" s="276"/>
    </row>
    <row r="44" s="140" customFormat="1" ht="25.5" customHeight="1" spans="1:24">
      <c r="A44" s="269" t="s">
        <v>229</v>
      </c>
      <c r="B44" s="269" t="s">
        <v>275</v>
      </c>
      <c r="C44" s="269" t="s">
        <v>276</v>
      </c>
      <c r="D44" s="269" t="s">
        <v>117</v>
      </c>
      <c r="E44" s="269" t="s">
        <v>249</v>
      </c>
      <c r="F44" s="269" t="s">
        <v>287</v>
      </c>
      <c r="G44" s="269" t="s">
        <v>288</v>
      </c>
      <c r="H44" s="270">
        <v>1600</v>
      </c>
      <c r="I44" s="214">
        <v>1600</v>
      </c>
      <c r="J44" s="276"/>
      <c r="K44" s="276"/>
      <c r="L44" s="276"/>
      <c r="M44" s="214">
        <v>1600</v>
      </c>
      <c r="N44" s="276"/>
      <c r="O44" s="277"/>
      <c r="P44" s="277"/>
      <c r="Q44" s="277"/>
      <c r="R44" s="282"/>
      <c r="S44" s="270"/>
      <c r="T44" s="282"/>
      <c r="U44" s="282"/>
      <c r="V44" s="276"/>
      <c r="W44" s="276"/>
      <c r="X44" s="276"/>
    </row>
    <row r="45" s="140" customFormat="1" ht="25.5" customHeight="1" spans="1:24">
      <c r="A45" s="269" t="s">
        <v>229</v>
      </c>
      <c r="B45" s="269" t="s">
        <v>289</v>
      </c>
      <c r="C45" s="269" t="s">
        <v>290</v>
      </c>
      <c r="D45" s="269" t="s">
        <v>105</v>
      </c>
      <c r="E45" s="269" t="s">
        <v>232</v>
      </c>
      <c r="F45" s="269" t="s">
        <v>291</v>
      </c>
      <c r="G45" s="269" t="s">
        <v>290</v>
      </c>
      <c r="H45" s="270">
        <v>1440</v>
      </c>
      <c r="I45" s="214">
        <v>1440</v>
      </c>
      <c r="J45" s="276"/>
      <c r="K45" s="276"/>
      <c r="L45" s="276"/>
      <c r="M45" s="214">
        <v>1440</v>
      </c>
      <c r="N45" s="276"/>
      <c r="O45" s="277"/>
      <c r="P45" s="277"/>
      <c r="Q45" s="277"/>
      <c r="R45" s="282"/>
      <c r="S45" s="270"/>
      <c r="T45" s="282"/>
      <c r="U45" s="282"/>
      <c r="V45" s="276"/>
      <c r="W45" s="276"/>
      <c r="X45" s="276"/>
    </row>
    <row r="46" s="140" customFormat="1" ht="25.5" customHeight="1" spans="1:24">
      <c r="A46" s="269" t="s">
        <v>229</v>
      </c>
      <c r="B46" s="269" t="s">
        <v>289</v>
      </c>
      <c r="C46" s="269" t="s">
        <v>290</v>
      </c>
      <c r="D46" s="269" t="s">
        <v>109</v>
      </c>
      <c r="E46" s="269" t="s">
        <v>241</v>
      </c>
      <c r="F46" s="269" t="s">
        <v>291</v>
      </c>
      <c r="G46" s="269" t="s">
        <v>290</v>
      </c>
      <c r="H46" s="270">
        <v>1440</v>
      </c>
      <c r="I46" s="214">
        <v>1440</v>
      </c>
      <c r="J46" s="276"/>
      <c r="K46" s="276"/>
      <c r="L46" s="276"/>
      <c r="M46" s="214">
        <v>1440</v>
      </c>
      <c r="N46" s="276"/>
      <c r="O46" s="277"/>
      <c r="P46" s="277"/>
      <c r="Q46" s="277"/>
      <c r="R46" s="282"/>
      <c r="S46" s="270"/>
      <c r="T46" s="282"/>
      <c r="U46" s="282"/>
      <c r="V46" s="276"/>
      <c r="W46" s="276"/>
      <c r="X46" s="276"/>
    </row>
    <row r="47" s="140" customFormat="1" ht="25.5" customHeight="1" spans="1:24">
      <c r="A47" s="269" t="s">
        <v>229</v>
      </c>
      <c r="B47" s="269" t="s">
        <v>292</v>
      </c>
      <c r="C47" s="269" t="s">
        <v>293</v>
      </c>
      <c r="D47" s="269" t="s">
        <v>105</v>
      </c>
      <c r="E47" s="269" t="s">
        <v>232</v>
      </c>
      <c r="F47" s="269" t="s">
        <v>237</v>
      </c>
      <c r="G47" s="269" t="s">
        <v>238</v>
      </c>
      <c r="H47" s="270">
        <v>171000</v>
      </c>
      <c r="I47" s="214">
        <v>171000</v>
      </c>
      <c r="J47" s="276"/>
      <c r="K47" s="276"/>
      <c r="L47" s="276"/>
      <c r="M47" s="214">
        <v>171000</v>
      </c>
      <c r="N47" s="276"/>
      <c r="O47" s="277"/>
      <c r="P47" s="277"/>
      <c r="Q47" s="277"/>
      <c r="R47" s="282"/>
      <c r="S47" s="270"/>
      <c r="T47" s="282"/>
      <c r="U47" s="282"/>
      <c r="V47" s="276"/>
      <c r="W47" s="276"/>
      <c r="X47" s="276"/>
    </row>
    <row r="48" s="140" customFormat="1" ht="25.5" customHeight="1" spans="1:24">
      <c r="A48" s="269" t="s">
        <v>229</v>
      </c>
      <c r="B48" s="269" t="s">
        <v>294</v>
      </c>
      <c r="C48" s="269" t="s">
        <v>295</v>
      </c>
      <c r="D48" s="269" t="s">
        <v>109</v>
      </c>
      <c r="E48" s="269" t="s">
        <v>241</v>
      </c>
      <c r="F48" s="269" t="s">
        <v>237</v>
      </c>
      <c r="G48" s="269" t="s">
        <v>238</v>
      </c>
      <c r="H48" s="270">
        <v>64080</v>
      </c>
      <c r="I48" s="214">
        <v>64080</v>
      </c>
      <c r="J48" s="276"/>
      <c r="K48" s="276"/>
      <c r="L48" s="276"/>
      <c r="M48" s="214">
        <v>64080</v>
      </c>
      <c r="N48" s="276"/>
      <c r="O48" s="277"/>
      <c r="P48" s="277"/>
      <c r="Q48" s="277"/>
      <c r="R48" s="282"/>
      <c r="S48" s="270"/>
      <c r="T48" s="282"/>
      <c r="U48" s="282"/>
      <c r="V48" s="276"/>
      <c r="W48" s="276"/>
      <c r="X48" s="276"/>
    </row>
    <row r="49" s="140" customFormat="1" ht="25.5" customHeight="1" spans="1:24">
      <c r="A49" s="269" t="s">
        <v>229</v>
      </c>
      <c r="B49" s="269" t="s">
        <v>294</v>
      </c>
      <c r="C49" s="269" t="s">
        <v>295</v>
      </c>
      <c r="D49" s="269" t="s">
        <v>109</v>
      </c>
      <c r="E49" s="269" t="s">
        <v>241</v>
      </c>
      <c r="F49" s="269" t="s">
        <v>242</v>
      </c>
      <c r="G49" s="269" t="s">
        <v>243</v>
      </c>
      <c r="H49" s="270">
        <v>91200</v>
      </c>
      <c r="I49" s="214">
        <v>91200</v>
      </c>
      <c r="J49" s="276"/>
      <c r="K49" s="276"/>
      <c r="L49" s="276"/>
      <c r="M49" s="214">
        <v>91200</v>
      </c>
      <c r="N49" s="276"/>
      <c r="O49" s="277"/>
      <c r="P49" s="277"/>
      <c r="Q49" s="277"/>
      <c r="R49" s="282"/>
      <c r="S49" s="270"/>
      <c r="T49" s="282"/>
      <c r="U49" s="282"/>
      <c r="V49" s="276"/>
      <c r="W49" s="276"/>
      <c r="X49" s="276"/>
    </row>
    <row r="50" s="140" customFormat="1" ht="25.5" customHeight="1" spans="1:24">
      <c r="A50" s="269" t="s">
        <v>229</v>
      </c>
      <c r="B50" s="269" t="s">
        <v>296</v>
      </c>
      <c r="C50" s="269" t="s">
        <v>297</v>
      </c>
      <c r="D50" s="269" t="s">
        <v>105</v>
      </c>
      <c r="E50" s="269" t="s">
        <v>232</v>
      </c>
      <c r="F50" s="269" t="s">
        <v>298</v>
      </c>
      <c r="G50" s="269" t="s">
        <v>299</v>
      </c>
      <c r="H50" s="270">
        <v>297600</v>
      </c>
      <c r="I50" s="214">
        <v>297600</v>
      </c>
      <c r="J50" s="276"/>
      <c r="K50" s="276"/>
      <c r="L50" s="276"/>
      <c r="M50" s="214">
        <v>297600</v>
      </c>
      <c r="N50" s="276"/>
      <c r="O50" s="277"/>
      <c r="P50" s="277"/>
      <c r="Q50" s="277"/>
      <c r="R50" s="282"/>
      <c r="S50" s="270"/>
      <c r="T50" s="282"/>
      <c r="U50" s="282"/>
      <c r="V50" s="276"/>
      <c r="W50" s="276"/>
      <c r="X50" s="276"/>
    </row>
    <row r="51" ht="18" customHeight="1" spans="1:24">
      <c r="A51" s="271" t="s">
        <v>141</v>
      </c>
      <c r="B51" s="272"/>
      <c r="C51" s="272"/>
      <c r="D51" s="272"/>
      <c r="E51" s="272"/>
      <c r="F51" s="272"/>
      <c r="G51" s="273"/>
      <c r="H51" s="270">
        <v>2708391</v>
      </c>
      <c r="I51" s="214">
        <v>2708391</v>
      </c>
      <c r="J51" s="278"/>
      <c r="K51" s="278"/>
      <c r="L51" s="278"/>
      <c r="M51" s="214">
        <v>2708391</v>
      </c>
      <c r="N51" s="279"/>
      <c r="O51" s="279"/>
      <c r="P51" s="279"/>
      <c r="Q51" s="279"/>
      <c r="R51" s="279"/>
      <c r="S51" s="279"/>
      <c r="T51" s="279"/>
      <c r="U51" s="279"/>
      <c r="V51" s="279"/>
      <c r="W51" s="279"/>
      <c r="X51" s="279" t="s">
        <v>142</v>
      </c>
    </row>
  </sheetData>
  <mergeCells count="30">
    <mergeCell ref="A2:X2"/>
    <mergeCell ref="A3:I3"/>
    <mergeCell ref="H4:X4"/>
    <mergeCell ref="I5:N5"/>
    <mergeCell ref="O5:Q5"/>
    <mergeCell ref="S5:X5"/>
    <mergeCell ref="I6:J6"/>
    <mergeCell ref="A51:G51"/>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3"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7"/>
  <sheetViews>
    <sheetView zoomScaleSheetLayoutView="60" workbookViewId="0">
      <selection activeCell="J17" sqref="J17"/>
    </sheetView>
  </sheetViews>
  <sheetFormatPr defaultColWidth="8.88571428571429" defaultRowHeight="14.25" customHeight="1"/>
  <cols>
    <col min="1" max="1" width="15.2857142857143" style="88" customWidth="1"/>
    <col min="2" max="2" width="10.2857142857143" style="88"/>
    <col min="3" max="3" width="15.2857142857143" style="88" customWidth="1"/>
    <col min="4" max="4" width="11.8571428571429" style="88" customWidth="1"/>
    <col min="5" max="5" width="11.1333333333333" style="88" customWidth="1"/>
    <col min="6" max="6" width="10" style="88" customWidth="1"/>
    <col min="7" max="7" width="9.84761904761905" style="88" customWidth="1"/>
    <col min="8" max="8" width="10.1333333333333" style="88" customWidth="1"/>
    <col min="9" max="11" width="10.8571428571429" style="88" customWidth="1"/>
    <col min="12" max="12" width="10" style="88" customWidth="1"/>
    <col min="13" max="13" width="10.5714285714286" style="88" customWidth="1"/>
    <col min="14" max="14" width="10.2857142857143" style="88" customWidth="1"/>
    <col min="15" max="15" width="10.4285714285714" style="88" customWidth="1"/>
    <col min="16" max="17" width="11.1333333333333" style="88" customWidth="1"/>
    <col min="18" max="18" width="9.13333333333333" style="88" customWidth="1"/>
    <col min="19" max="19" width="10.2857142857143" style="88" customWidth="1"/>
    <col min="20" max="22" width="11.7142857142857" style="88" customWidth="1"/>
    <col min="23" max="23" width="10.2857142857143" style="88" customWidth="1"/>
    <col min="24" max="24" width="9.13333333333333" style="88" customWidth="1"/>
    <col min="25" max="16384" width="9.13333333333333" style="88"/>
  </cols>
  <sheetData>
    <row r="1" ht="13.5" customHeight="1" spans="5:23">
      <c r="E1" s="251"/>
      <c r="F1" s="251"/>
      <c r="G1" s="251"/>
      <c r="H1" s="251"/>
      <c r="I1" s="90"/>
      <c r="J1" s="90"/>
      <c r="K1" s="90"/>
      <c r="L1" s="90"/>
      <c r="M1" s="90"/>
      <c r="N1" s="90"/>
      <c r="O1" s="90"/>
      <c r="P1" s="90"/>
      <c r="Q1" s="90"/>
      <c r="W1" s="91"/>
    </row>
    <row r="2" ht="27.75" customHeight="1" spans="1:23">
      <c r="A2" s="74" t="s">
        <v>9</v>
      </c>
      <c r="B2" s="74"/>
      <c r="C2" s="74"/>
      <c r="D2" s="74"/>
      <c r="E2" s="74"/>
      <c r="F2" s="74"/>
      <c r="G2" s="74"/>
      <c r="H2" s="74"/>
      <c r="I2" s="74"/>
      <c r="J2" s="74"/>
      <c r="K2" s="74"/>
      <c r="L2" s="74"/>
      <c r="M2" s="74"/>
      <c r="N2" s="74"/>
      <c r="O2" s="74"/>
      <c r="P2" s="74"/>
      <c r="Q2" s="74"/>
      <c r="R2" s="74"/>
      <c r="S2" s="74"/>
      <c r="T2" s="74"/>
      <c r="U2" s="74"/>
      <c r="V2" s="74"/>
      <c r="W2" s="74"/>
    </row>
    <row r="3" ht="13.5" customHeight="1" spans="1:23">
      <c r="A3" s="169" t="s">
        <v>21</v>
      </c>
      <c r="B3" s="169"/>
      <c r="C3" s="252"/>
      <c r="D3" s="252"/>
      <c r="E3" s="252"/>
      <c r="F3" s="252"/>
      <c r="G3" s="252"/>
      <c r="H3" s="252"/>
      <c r="I3" s="94"/>
      <c r="J3" s="94"/>
      <c r="K3" s="94"/>
      <c r="L3" s="94"/>
      <c r="M3" s="94"/>
      <c r="N3" s="94"/>
      <c r="O3" s="94"/>
      <c r="P3" s="94"/>
      <c r="Q3" s="94"/>
      <c r="W3" s="166" t="s">
        <v>188</v>
      </c>
    </row>
    <row r="4" ht="15.75" customHeight="1" spans="1:23">
      <c r="A4" s="135" t="s">
        <v>300</v>
      </c>
      <c r="B4" s="135" t="s">
        <v>196</v>
      </c>
      <c r="C4" s="135" t="s">
        <v>197</v>
      </c>
      <c r="D4" s="135" t="s">
        <v>301</v>
      </c>
      <c r="E4" s="135" t="s">
        <v>198</v>
      </c>
      <c r="F4" s="135" t="s">
        <v>199</v>
      </c>
      <c r="G4" s="135" t="s">
        <v>302</v>
      </c>
      <c r="H4" s="135" t="s">
        <v>303</v>
      </c>
      <c r="I4" s="135" t="s">
        <v>75</v>
      </c>
      <c r="J4" s="99" t="s">
        <v>304</v>
      </c>
      <c r="K4" s="99"/>
      <c r="L4" s="99"/>
      <c r="M4" s="99"/>
      <c r="N4" s="99" t="s">
        <v>205</v>
      </c>
      <c r="O4" s="99"/>
      <c r="P4" s="99"/>
      <c r="Q4" s="258" t="s">
        <v>81</v>
      </c>
      <c r="R4" s="99" t="s">
        <v>82</v>
      </c>
      <c r="S4" s="99"/>
      <c r="T4" s="99"/>
      <c r="U4" s="99"/>
      <c r="V4" s="99"/>
      <c r="W4" s="99"/>
    </row>
    <row r="5" ht="17.25" customHeight="1" spans="1:23">
      <c r="A5" s="135"/>
      <c r="B5" s="135"/>
      <c r="C5" s="135"/>
      <c r="D5" s="135"/>
      <c r="E5" s="135"/>
      <c r="F5" s="135"/>
      <c r="G5" s="135"/>
      <c r="H5" s="135"/>
      <c r="I5" s="135"/>
      <c r="J5" s="99" t="s">
        <v>78</v>
      </c>
      <c r="K5" s="99"/>
      <c r="L5" s="258" t="s">
        <v>79</v>
      </c>
      <c r="M5" s="258" t="s">
        <v>80</v>
      </c>
      <c r="N5" s="258" t="s">
        <v>78</v>
      </c>
      <c r="O5" s="258" t="s">
        <v>79</v>
      </c>
      <c r="P5" s="258" t="s">
        <v>80</v>
      </c>
      <c r="Q5" s="258"/>
      <c r="R5" s="258" t="s">
        <v>77</v>
      </c>
      <c r="S5" s="258" t="s">
        <v>84</v>
      </c>
      <c r="T5" s="258" t="s">
        <v>305</v>
      </c>
      <c r="U5" s="263" t="s">
        <v>86</v>
      </c>
      <c r="V5" s="258" t="s">
        <v>87</v>
      </c>
      <c r="W5" s="258" t="s">
        <v>88</v>
      </c>
    </row>
    <row r="6" ht="27" spans="1:23">
      <c r="A6" s="135"/>
      <c r="B6" s="135"/>
      <c r="C6" s="135"/>
      <c r="D6" s="135"/>
      <c r="E6" s="135"/>
      <c r="F6" s="135"/>
      <c r="G6" s="135"/>
      <c r="H6" s="135"/>
      <c r="I6" s="135"/>
      <c r="J6" s="259" t="s">
        <v>77</v>
      </c>
      <c r="K6" s="259" t="s">
        <v>306</v>
      </c>
      <c r="L6" s="258"/>
      <c r="M6" s="258"/>
      <c r="N6" s="258"/>
      <c r="O6" s="258"/>
      <c r="P6" s="258"/>
      <c r="Q6" s="258"/>
      <c r="R6" s="258"/>
      <c r="S6" s="258"/>
      <c r="T6" s="258"/>
      <c r="U6" s="263"/>
      <c r="V6" s="258"/>
      <c r="W6" s="258"/>
    </row>
    <row r="7" ht="15" customHeight="1" spans="1:23">
      <c r="A7" s="253">
        <v>1</v>
      </c>
      <c r="B7" s="253">
        <v>2</v>
      </c>
      <c r="C7" s="253">
        <v>3</v>
      </c>
      <c r="D7" s="253">
        <v>4</v>
      </c>
      <c r="E7" s="253">
        <v>5</v>
      </c>
      <c r="F7" s="253">
        <v>6</v>
      </c>
      <c r="G7" s="253">
        <v>7</v>
      </c>
      <c r="H7" s="253">
        <v>8</v>
      </c>
      <c r="I7" s="253">
        <v>9</v>
      </c>
      <c r="J7" s="253">
        <v>10</v>
      </c>
      <c r="K7" s="253">
        <v>11</v>
      </c>
      <c r="L7" s="253">
        <v>12</v>
      </c>
      <c r="M7" s="253">
        <v>13</v>
      </c>
      <c r="N7" s="253">
        <v>14</v>
      </c>
      <c r="O7" s="253">
        <v>15</v>
      </c>
      <c r="P7" s="253">
        <v>16</v>
      </c>
      <c r="Q7" s="253">
        <v>17</v>
      </c>
      <c r="R7" s="253">
        <v>18</v>
      </c>
      <c r="S7" s="253">
        <v>19</v>
      </c>
      <c r="T7" s="253">
        <v>20</v>
      </c>
      <c r="U7" s="264">
        <v>21</v>
      </c>
      <c r="V7" s="253">
        <v>22</v>
      </c>
      <c r="W7" s="253">
        <v>23</v>
      </c>
    </row>
    <row r="8" s="140" customFormat="1" ht="34" customHeight="1" spans="1:23">
      <c r="A8" s="27" t="s">
        <v>307</v>
      </c>
      <c r="B8" s="27" t="s">
        <v>308</v>
      </c>
      <c r="C8" s="27" t="s">
        <v>309</v>
      </c>
      <c r="D8" s="27" t="s">
        <v>90</v>
      </c>
      <c r="E8" s="27" t="s">
        <v>107</v>
      </c>
      <c r="F8" s="27" t="s">
        <v>310</v>
      </c>
      <c r="G8" s="27" t="s">
        <v>311</v>
      </c>
      <c r="H8" s="27" t="s">
        <v>278</v>
      </c>
      <c r="I8" s="260">
        <v>57000</v>
      </c>
      <c r="J8" s="261">
        <v>57000</v>
      </c>
      <c r="K8" s="260">
        <v>57000</v>
      </c>
      <c r="L8" s="260"/>
      <c r="M8" s="261"/>
      <c r="N8" s="260"/>
      <c r="O8" s="260"/>
      <c r="P8" s="260"/>
      <c r="Q8" s="261"/>
      <c r="R8" s="260"/>
      <c r="S8" s="261"/>
      <c r="T8" s="261"/>
      <c r="U8" s="261"/>
      <c r="V8" s="261"/>
      <c r="W8" s="261"/>
    </row>
    <row r="9" s="140" customFormat="1" ht="34" customHeight="1" spans="1:23">
      <c r="A9" s="27" t="s">
        <v>307</v>
      </c>
      <c r="B9" s="27" t="s">
        <v>308</v>
      </c>
      <c r="C9" s="27" t="s">
        <v>309</v>
      </c>
      <c r="D9" s="27" t="s">
        <v>90</v>
      </c>
      <c r="E9" s="27" t="s">
        <v>107</v>
      </c>
      <c r="F9" s="27" t="s">
        <v>310</v>
      </c>
      <c r="G9" s="27" t="s">
        <v>312</v>
      </c>
      <c r="H9" s="27" t="s">
        <v>192</v>
      </c>
      <c r="I9" s="260">
        <v>31000</v>
      </c>
      <c r="J9" s="261">
        <v>31000</v>
      </c>
      <c r="K9" s="260">
        <v>31000</v>
      </c>
      <c r="L9" s="260"/>
      <c r="M9" s="261"/>
      <c r="N9" s="260"/>
      <c r="O9" s="260"/>
      <c r="P9" s="260"/>
      <c r="Q9" s="261"/>
      <c r="R9" s="260"/>
      <c r="S9" s="261"/>
      <c r="T9" s="261"/>
      <c r="U9" s="261"/>
      <c r="V9" s="261"/>
      <c r="W9" s="261"/>
    </row>
    <row r="10" s="140" customFormat="1" ht="34" customHeight="1" spans="1:23">
      <c r="A10" s="27" t="s">
        <v>307</v>
      </c>
      <c r="B10" s="27" t="s">
        <v>308</v>
      </c>
      <c r="C10" s="27" t="s">
        <v>309</v>
      </c>
      <c r="D10" s="27" t="s">
        <v>90</v>
      </c>
      <c r="E10" s="27" t="s">
        <v>107</v>
      </c>
      <c r="F10" s="27" t="s">
        <v>310</v>
      </c>
      <c r="G10" s="27" t="s">
        <v>313</v>
      </c>
      <c r="H10" s="27" t="s">
        <v>314</v>
      </c>
      <c r="I10" s="260">
        <v>15000</v>
      </c>
      <c r="J10" s="261">
        <v>15000</v>
      </c>
      <c r="K10" s="260">
        <v>15000</v>
      </c>
      <c r="L10" s="260"/>
      <c r="M10" s="261"/>
      <c r="N10" s="260"/>
      <c r="O10" s="260"/>
      <c r="P10" s="260"/>
      <c r="Q10" s="261"/>
      <c r="R10" s="260"/>
      <c r="S10" s="261"/>
      <c r="T10" s="261"/>
      <c r="U10" s="261"/>
      <c r="V10" s="261"/>
      <c r="W10" s="261"/>
    </row>
    <row r="11" s="140" customFormat="1" ht="34" customHeight="1" spans="1:23">
      <c r="A11" s="27" t="s">
        <v>307</v>
      </c>
      <c r="B11" s="27" t="s">
        <v>315</v>
      </c>
      <c r="C11" s="27" t="s">
        <v>316</v>
      </c>
      <c r="D11" s="27" t="s">
        <v>90</v>
      </c>
      <c r="E11" s="27" t="s">
        <v>107</v>
      </c>
      <c r="F11" s="27" t="s">
        <v>310</v>
      </c>
      <c r="G11" s="27" t="s">
        <v>311</v>
      </c>
      <c r="H11" s="27" t="s">
        <v>278</v>
      </c>
      <c r="I11" s="260">
        <v>6000</v>
      </c>
      <c r="J11" s="261">
        <v>6000</v>
      </c>
      <c r="K11" s="260">
        <v>6000</v>
      </c>
      <c r="L11" s="260"/>
      <c r="M11" s="261"/>
      <c r="N11" s="260"/>
      <c r="O11" s="260"/>
      <c r="P11" s="260"/>
      <c r="Q11" s="261"/>
      <c r="R11" s="260"/>
      <c r="S11" s="261"/>
      <c r="T11" s="261"/>
      <c r="U11" s="261"/>
      <c r="V11" s="261"/>
      <c r="W11" s="261"/>
    </row>
    <row r="12" s="140" customFormat="1" ht="34" customHeight="1" spans="1:23">
      <c r="A12" s="27" t="s">
        <v>307</v>
      </c>
      <c r="B12" s="27" t="s">
        <v>315</v>
      </c>
      <c r="C12" s="27" t="s">
        <v>316</v>
      </c>
      <c r="D12" s="27" t="s">
        <v>90</v>
      </c>
      <c r="E12" s="27" t="s">
        <v>107</v>
      </c>
      <c r="F12" s="27" t="s">
        <v>310</v>
      </c>
      <c r="G12" s="27" t="s">
        <v>317</v>
      </c>
      <c r="H12" s="27" t="s">
        <v>318</v>
      </c>
      <c r="I12" s="260">
        <v>9000</v>
      </c>
      <c r="J12" s="261">
        <v>9000</v>
      </c>
      <c r="K12" s="260">
        <v>9000</v>
      </c>
      <c r="L12" s="260"/>
      <c r="M12" s="261"/>
      <c r="N12" s="260"/>
      <c r="O12" s="260"/>
      <c r="P12" s="260"/>
      <c r="Q12" s="261"/>
      <c r="R12" s="260"/>
      <c r="S12" s="261"/>
      <c r="T12" s="261"/>
      <c r="U12" s="261"/>
      <c r="V12" s="261"/>
      <c r="W12" s="261"/>
    </row>
    <row r="13" s="140" customFormat="1" ht="34" customHeight="1" spans="1:23">
      <c r="A13" s="27" t="s">
        <v>307</v>
      </c>
      <c r="B13" s="27" t="s">
        <v>315</v>
      </c>
      <c r="C13" s="27" t="s">
        <v>316</v>
      </c>
      <c r="D13" s="27" t="s">
        <v>90</v>
      </c>
      <c r="E13" s="27" t="s">
        <v>107</v>
      </c>
      <c r="F13" s="27" t="s">
        <v>310</v>
      </c>
      <c r="G13" s="27" t="s">
        <v>319</v>
      </c>
      <c r="H13" s="27" t="s">
        <v>320</v>
      </c>
      <c r="I13" s="260">
        <v>48000</v>
      </c>
      <c r="J13" s="261">
        <v>48000</v>
      </c>
      <c r="K13" s="260">
        <v>48000</v>
      </c>
      <c r="L13" s="260"/>
      <c r="M13" s="261"/>
      <c r="N13" s="260"/>
      <c r="O13" s="260"/>
      <c r="P13" s="260"/>
      <c r="Q13" s="261"/>
      <c r="R13" s="260"/>
      <c r="S13" s="261"/>
      <c r="T13" s="261"/>
      <c r="U13" s="261"/>
      <c r="V13" s="261"/>
      <c r="W13" s="261"/>
    </row>
    <row r="14" s="140" customFormat="1" ht="34" customHeight="1" spans="1:23">
      <c r="A14" s="27" t="s">
        <v>307</v>
      </c>
      <c r="B14" s="27" t="s">
        <v>315</v>
      </c>
      <c r="C14" s="27" t="s">
        <v>316</v>
      </c>
      <c r="D14" s="27" t="s">
        <v>90</v>
      </c>
      <c r="E14" s="27" t="s">
        <v>107</v>
      </c>
      <c r="F14" s="27" t="s">
        <v>310</v>
      </c>
      <c r="G14" s="27" t="s">
        <v>321</v>
      </c>
      <c r="H14" s="27" t="s">
        <v>280</v>
      </c>
      <c r="I14" s="260">
        <v>4000</v>
      </c>
      <c r="J14" s="261">
        <v>4000</v>
      </c>
      <c r="K14" s="260">
        <v>4000</v>
      </c>
      <c r="L14" s="260"/>
      <c r="M14" s="261"/>
      <c r="N14" s="260"/>
      <c r="O14" s="260"/>
      <c r="P14" s="260"/>
      <c r="Q14" s="261"/>
      <c r="R14" s="260"/>
      <c r="S14" s="261"/>
      <c r="T14" s="261"/>
      <c r="U14" s="261"/>
      <c r="V14" s="261"/>
      <c r="W14" s="261"/>
    </row>
    <row r="15" s="140" customFormat="1" ht="34" customHeight="1" spans="1:23">
      <c r="A15" s="27" t="s">
        <v>307</v>
      </c>
      <c r="B15" s="27" t="s">
        <v>322</v>
      </c>
      <c r="C15" s="27" t="s">
        <v>323</v>
      </c>
      <c r="D15" s="27" t="s">
        <v>90</v>
      </c>
      <c r="E15" s="27" t="s">
        <v>107</v>
      </c>
      <c r="F15" s="27" t="s">
        <v>310</v>
      </c>
      <c r="G15" s="27" t="s">
        <v>324</v>
      </c>
      <c r="H15" s="27" t="s">
        <v>325</v>
      </c>
      <c r="I15" s="260">
        <v>400000</v>
      </c>
      <c r="J15" s="261">
        <v>400000</v>
      </c>
      <c r="K15" s="260">
        <v>400000</v>
      </c>
      <c r="L15" s="260"/>
      <c r="M15" s="261"/>
      <c r="N15" s="260"/>
      <c r="O15" s="260"/>
      <c r="P15" s="260"/>
      <c r="Q15" s="261"/>
      <c r="R15" s="260"/>
      <c r="S15" s="261"/>
      <c r="T15" s="261"/>
      <c r="U15" s="261"/>
      <c r="V15" s="261"/>
      <c r="W15" s="261"/>
    </row>
    <row r="16" s="140" customFormat="1" ht="34" customHeight="1" spans="1:23">
      <c r="A16" s="27" t="s">
        <v>326</v>
      </c>
      <c r="B16" s="27" t="s">
        <v>327</v>
      </c>
      <c r="C16" s="27" t="s">
        <v>328</v>
      </c>
      <c r="D16" s="27" t="s">
        <v>90</v>
      </c>
      <c r="E16" s="27" t="s">
        <v>107</v>
      </c>
      <c r="F16" s="27" t="s">
        <v>310</v>
      </c>
      <c r="G16" s="27" t="s">
        <v>329</v>
      </c>
      <c r="H16" s="27" t="s">
        <v>330</v>
      </c>
      <c r="I16" s="260">
        <v>75000</v>
      </c>
      <c r="J16" s="261">
        <v>75000</v>
      </c>
      <c r="K16" s="260">
        <v>75000</v>
      </c>
      <c r="L16" s="260"/>
      <c r="M16" s="261"/>
      <c r="N16" s="260"/>
      <c r="O16" s="260"/>
      <c r="P16" s="260"/>
      <c r="Q16" s="261"/>
      <c r="R16" s="260"/>
      <c r="S16" s="261"/>
      <c r="T16" s="261"/>
      <c r="U16" s="261"/>
      <c r="V16" s="261"/>
      <c r="W16" s="261"/>
    </row>
    <row r="17" ht="34" customHeight="1" spans="1:23">
      <c r="A17" s="254" t="s">
        <v>141</v>
      </c>
      <c r="B17" s="255"/>
      <c r="C17" s="256"/>
      <c r="D17" s="256"/>
      <c r="E17" s="256"/>
      <c r="F17" s="256"/>
      <c r="G17" s="256"/>
      <c r="H17" s="257"/>
      <c r="I17" s="260">
        <v>645000</v>
      </c>
      <c r="J17" s="260">
        <v>645000</v>
      </c>
      <c r="K17" s="260">
        <v>645000</v>
      </c>
      <c r="L17" s="262" t="s">
        <v>142</v>
      </c>
      <c r="M17" s="262" t="s">
        <v>142</v>
      </c>
      <c r="N17" s="262" t="s">
        <v>142</v>
      </c>
      <c r="O17" s="262"/>
      <c r="P17" s="262"/>
      <c r="Q17" s="262" t="s">
        <v>142</v>
      </c>
      <c r="R17" s="262" t="s">
        <v>142</v>
      </c>
      <c r="S17" s="262" t="s">
        <v>142</v>
      </c>
      <c r="T17" s="262" t="s">
        <v>142</v>
      </c>
      <c r="U17" s="265"/>
      <c r="V17" s="266" t="s">
        <v>142</v>
      </c>
      <c r="W17" s="266" t="s">
        <v>142</v>
      </c>
    </row>
  </sheetData>
  <mergeCells count="28">
    <mergeCell ref="A2:W2"/>
    <mergeCell ref="A3:H3"/>
    <mergeCell ref="J4:M4"/>
    <mergeCell ref="N4:P4"/>
    <mergeCell ref="R4:W4"/>
    <mergeCell ref="J5:K5"/>
    <mergeCell ref="A17:H1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55"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张建文</cp:lastModifiedBy>
  <dcterms:created xsi:type="dcterms:W3CDTF">2020-01-11T06:24:00Z</dcterms:created>
  <cp:lastPrinted>2021-01-13T07:07:00Z</cp:lastPrinted>
  <dcterms:modified xsi:type="dcterms:W3CDTF">2024-02-29T05:58:48Z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579B065525C44EAEB65F190BBB192900</vt:lpwstr>
  </property>
</Properties>
</file>