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49"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 name="_xlnm._FilterDatabase" localSheetId="7" hidden="1">基本支出预算表04!$A$7:$X$50</definedName>
  </definedNames>
  <calcPr calcId="144525"/>
</workbook>
</file>

<file path=xl/sharedStrings.xml><?xml version="1.0" encoding="utf-8"?>
<sst xmlns="http://schemas.openxmlformats.org/spreadsheetml/2006/main" count="1687" uniqueCount="604">
  <si>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</si>
  <si>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</si>
  <si>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</si>
  <si>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</si>
  <si>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</si>
  <si>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</si>
  <si>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</si>
  <si>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</si>
  <si>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</si>
  <si>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</si>
  <si>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</si>
  <si>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</si>
  <si>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</si>
  <si>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</si>
  <si>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</si>
  <si>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</si>
  <si>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</si>
  <si>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</si>
  <si>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</si>
  <si>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</si>
  <si>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</si>
  <si>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单位名称：中国共产党安宁市纪律检查委员会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</si>
  <si>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</si>
  <si>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</si>
  <si>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</si>
  <si>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</si>
  <si>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</si>
  <si>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</si>
  <si>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</si>
  <si>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</si>
  <si>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</si>
  <si>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</si>
  <si>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</si>
  <si>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</si>
  <si>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</si>
  <si>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</si>
  <si>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</si>
  <si>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</si>
  <si>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</si>
  <si>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</si>
  <si>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</si>
  <si>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</si>
  <si>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</si>
  <si>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</si>
  <si>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</si>
  <si>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</si>
  <si>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</si>
  <si>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</si>
  <si>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</si>
  <si>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</si>
  <si>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</si>
  <si>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</si>
  <si>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</si>
  <si>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</si>
  <si>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</si>
  <si>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</si>
  <si>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</si>
  <si>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</si>
  <si>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</si>
  <si>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</si>
  <si>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</si>
  <si>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</si>
  <si>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</si>
  <si>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</si>
  <si>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</si>
  <si>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</si>
  <si>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</si>
  <si>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</si>
  <si>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</si>
  <si>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</si>
  <si>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</si>
  <si>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</si>
  <si>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</si>
  <si>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</si>
  <si>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</si>
  <si>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</si>
  <si>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</si>
  <si>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</si>
  <si>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</si>
  <si>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</si>
  <si>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</si>
  <si>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</si>
  <si>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</si>
  <si>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</si>
  <si>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</si>
  <si>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</si>
  <si>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</si>
  <si>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</si>
  <si>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</si>
  <si>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 xml:space="preserve">  中国共产党安宁市纪律检查委员会</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</si>
  <si>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</si>
  <si>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</si>
  <si>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</si>
  <si>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</si>
  <si>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</si>
  <si>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</si>
  <si>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</si>
  <si>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</si>
  <si>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</si>
  <si>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</si>
  <si>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</si>
  <si>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</si>
  <si>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</si>
  <si>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20111</t>
  </si>
  <si>
    <t xml:space="preserve">  纪检监察事务</t>
  </si>
  <si>
    <t>2011101</t>
  </si>
  <si>
    <t xml:space="preserve">    行政运行</t>
  </si>
  <si>
    <t>2011102</t>
  </si>
  <si>
    <t xml:space="preserve">    一般行政管理事务</t>
  </si>
  <si>
    <t>2011150</t>
  </si>
  <si>
    <t xml:space="preserve">    事业运行</t>
  </si>
  <si>
    <t>20136</t>
  </si>
  <si>
    <t xml:space="preserve">  其他共产党事务支出</t>
  </si>
  <si>
    <t>2013699</t>
  </si>
  <si>
    <t xml:space="preserve">    其他共产党事务支出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</si>
  <si>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</si>
  <si>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</si>
  <si>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</si>
  <si>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</si>
  <si>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</si>
  <si>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</si>
  <si>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</si>
  <si>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</si>
  <si>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</si>
  <si>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</si>
  <si>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</si>
  <si>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</si>
  <si>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</si>
  <si>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</si>
  <si>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</si>
  <si>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</si>
  <si>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</si>
  <si>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</si>
  <si>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</si>
  <si>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</si>
  <si>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</si>
  <si>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</si>
  <si>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</si>
  <si>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</si>
  <si>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</si>
  <si>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</si>
  <si>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</si>
  <si>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</si>
  <si>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</si>
  <si>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</si>
  <si>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</si>
  <si>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</si>
  <si>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</si>
  <si>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</si>
  <si>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</si>
  <si>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</si>
  <si>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</si>
  <si>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</si>
  <si>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</si>
  <si>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</si>
  <si>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</si>
  <si>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</si>
  <si>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</si>
  <si>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</si>
  <si>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</si>
  <si>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</si>
  <si>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</si>
  <si>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</si>
  <si>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</si>
  <si>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</si>
  <si>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</si>
  <si>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</si>
  <si>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</si>
  <si>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</si>
  <si>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</si>
  <si>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</si>
  <si>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</si>
  <si>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</si>
  <si>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</si>
  <si>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</si>
  <si>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</si>
  <si>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</si>
  <si>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</si>
  <si>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</si>
  <si>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</si>
  <si>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</si>
  <si>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</si>
  <si>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</si>
  <si>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</si>
  <si>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</si>
  <si>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</si>
  <si>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</si>
  <si>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</si>
  <si>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</si>
  <si>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</si>
  <si>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</si>
  <si>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</si>
  <si>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</si>
  <si>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</si>
  <si>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</si>
  <si>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</si>
  <si>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</si>
  <si>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</si>
  <si>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</si>
  <si>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</si>
  <si>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</si>
  <si>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</si>
  <si>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</si>
  <si>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</si>
  <si>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</si>
  <si>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</si>
  <si>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</si>
  <si>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</si>
  <si>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</si>
  <si>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</si>
  <si>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</si>
  <si>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</si>
  <si>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</si>
  <si>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</si>
  <si>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</si>
  <si>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</si>
  <si>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</si>
  <si>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</si>
  <si>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</si>
  <si>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</si>
  <si>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</si>
  <si>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</si>
  <si>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</si>
  <si>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</si>
  <si>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</si>
  <si>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</si>
  <si>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</si>
  <si>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</si>
  <si>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530181210000000019984</t>
  </si>
  <si>
    <t>社会保障缴费</t>
  </si>
  <si>
    <t>行政运行</t>
  </si>
  <si>
    <t xml:space="preserve">  30112</t>
  </si>
  <si>
    <t>其他社会保障缴费</t>
  </si>
  <si>
    <t>事业运行</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</si>
  <si>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</si>
  <si>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</si>
  <si>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</si>
  <si>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</si>
  <si>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</si>
  <si>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</si>
  <si>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</si>
  <si>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</si>
  <si>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</si>
  <si>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</si>
  <si>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</si>
  <si>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</si>
  <si>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</si>
  <si>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</si>
  <si>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530181210000000019986</t>
  </si>
  <si>
    <t>对个人和家庭的补助</t>
  </si>
  <si>
    <t>行政单位离退休</t>
  </si>
  <si>
    <t xml:space="preserve">  30305</t>
  </si>
  <si>
    <t>生活补助</t>
  </si>
  <si>
    <t>530181210000000019988</t>
  </si>
  <si>
    <t>公务交通补贴</t>
  </si>
  <si>
    <t xml:space="preserve">  30239</t>
  </si>
  <si>
    <t>其他交通费用</t>
  </si>
  <si>
    <t>530181210000000019989</t>
  </si>
  <si>
    <t>一般公用经费</t>
  </si>
  <si>
    <t xml:space="preserve">  30201</t>
  </si>
  <si>
    <t>办公费</t>
  </si>
  <si>
    <t xml:space="preserve">  30207</t>
  </si>
  <si>
    <t>邮电费</t>
  </si>
  <si>
    <t xml:space="preserve">  30211</t>
  </si>
  <si>
    <t>差旅费</t>
  </si>
  <si>
    <t xml:space="preserve">  30213</t>
  </si>
  <si>
    <t>维修（护）费</t>
  </si>
  <si>
    <t xml:space="preserve">  30216</t>
  </si>
  <si>
    <t>培训费</t>
  </si>
  <si>
    <t xml:space="preserve">  30227</t>
  </si>
  <si>
    <t>委托业务费</t>
  </si>
  <si>
    <t xml:space="preserve">  30229</t>
  </si>
  <si>
    <t>福利费</t>
  </si>
  <si>
    <t xml:space="preserve">  30299</t>
  </si>
  <si>
    <t>其他商品和服务支出</t>
  </si>
  <si>
    <t xml:space="preserve">  31002</t>
  </si>
  <si>
    <t>办公设备购置</t>
  </si>
  <si>
    <t>530181210000000020319</t>
  </si>
  <si>
    <t>行政人员支出工资</t>
  </si>
  <si>
    <t xml:space="preserve">  30101</t>
  </si>
  <si>
    <t>基本工资</t>
  </si>
  <si>
    <t xml:space="preserve">  30102</t>
  </si>
  <si>
    <t>津贴补贴</t>
  </si>
  <si>
    <t xml:space="preserve">  30103</t>
  </si>
  <si>
    <t>奖金</t>
  </si>
  <si>
    <t>530181221100000214658</t>
  </si>
  <si>
    <t>工会经费</t>
  </si>
  <si>
    <t xml:space="preserve">  30228</t>
  </si>
  <si>
    <t>530181221100000214702</t>
  </si>
  <si>
    <t>事业人员支出工资</t>
  </si>
  <si>
    <t xml:space="preserve">  30107</t>
  </si>
  <si>
    <t>绩效工资</t>
  </si>
  <si>
    <t>530181231100001571306</t>
  </si>
  <si>
    <t xml:space="preserve">  30217</t>
  </si>
  <si>
    <t>530181231100001571332</t>
  </si>
  <si>
    <t>行政人员绩效奖励</t>
  </si>
  <si>
    <t>530181231100001571334</t>
  </si>
  <si>
    <t>事业人员绩效奖励</t>
  </si>
  <si>
    <t>530181231100001571335</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</si>
  <si>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</si>
  <si>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</si>
  <si>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</si>
  <si>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</si>
  <si>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</si>
  <si>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</si>
  <si>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</si>
  <si>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</si>
  <si>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</si>
  <si>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</si>
  <si>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</si>
  <si>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530181221100000209874</t>
  </si>
  <si>
    <t>党风廉政警示教育基地运维经费</t>
  </si>
  <si>
    <t>中国共产党安宁市纪律检查委员会</t>
  </si>
  <si>
    <t>一般行政管理事务</t>
  </si>
  <si>
    <t>30201</t>
  </si>
  <si>
    <t>30205</t>
  </si>
  <si>
    <t>水费</t>
  </si>
  <si>
    <t>30206</t>
  </si>
  <si>
    <t>电费</t>
  </si>
  <si>
    <t>30227</t>
  </si>
  <si>
    <t>530181231100002351711</t>
  </si>
  <si>
    <t>离退休支部2022年度党费返还经费</t>
  </si>
  <si>
    <t>312 民生类</t>
  </si>
  <si>
    <t>530181231100001111957</t>
  </si>
  <si>
    <t>遗属生活补助资金</t>
  </si>
  <si>
    <t>死亡抚恤</t>
  </si>
  <si>
    <t>30304</t>
  </si>
  <si>
    <t>抚恤金</t>
  </si>
  <si>
    <t>530181241100002167813</t>
  </si>
  <si>
    <t>离退休干部党组织书记、副书记、委员工作补贴资金</t>
  </si>
  <si>
    <t>其他共产党事务支出</t>
  </si>
  <si>
    <t>30309</t>
  </si>
  <si>
    <t>奖励金</t>
  </si>
  <si>
    <t>313 事业发展类</t>
  </si>
  <si>
    <t>530181210000000018013</t>
  </si>
  <si>
    <t>巡察办工作经费</t>
  </si>
  <si>
    <t>530181210000000018662</t>
  </si>
  <si>
    <t>大案要案及留置点专项经费</t>
  </si>
  <si>
    <t>30217</t>
  </si>
  <si>
    <t>30231</t>
  </si>
  <si>
    <t>公务用车运行维护费</t>
  </si>
  <si>
    <t>530181210000000018864</t>
  </si>
  <si>
    <t>留置看护队伍勤务津贴专项资金</t>
  </si>
  <si>
    <t>30226</t>
  </si>
  <si>
    <t>劳务费</t>
  </si>
  <si>
    <t>单位名称、项目名称</t>
  </si>
  <si>
    <t>项目年度绩效目标</t>
  </si>
  <si>
    <t>一级指标</t>
  </si>
  <si>
    <t>二级指标</t>
  </si>
  <si>
    <t>三级指标</t>
  </si>
  <si>
    <t>指标性质</t>
  </si>
  <si>
    <t>指标值</t>
  </si>
  <si>
    <t>度量单位</t>
  </si>
  <si>
    <t>指标属性</t>
  </si>
  <si>
    <t>指标内容</t>
  </si>
  <si>
    <t xml:space="preserve">    离退休干部党组织书记、副书记、委员工作补贴资金</t>
  </si>
  <si>
    <t>切实加强离退休干部党组织建设，明确市级机关事业单位离退休干部党组织工作经费保障标准，明确离退休干部党组织工作经费、离退休干部党组织书记和副书记、委员工作补贴，建立健全离退休干部党组织工作经费保障机制。</t>
  </si>
  <si>
    <t>产出指标</t>
  </si>
  <si>
    <t>时效指标</t>
  </si>
  <si>
    <t>发放及时率</t>
  </si>
  <si>
    <t>=</t>
  </si>
  <si>
    <t>100</t>
  </si>
  <si>
    <t>%</t>
  </si>
  <si>
    <t>定性指标</t>
  </si>
  <si>
    <t>反映发放单位及时发放补助资金的情况。
发放及时率=在时限内发放资金/应发放资金*100%</t>
  </si>
  <si>
    <t>效益指标</t>
  </si>
  <si>
    <t>社会效益指标</t>
  </si>
  <si>
    <t>政策知晓率</t>
  </si>
  <si>
    <t>反映补助政策的宣传效果情况。
政策知晓率=调查中补助政策知晓人数/调查总人数*100%</t>
  </si>
  <si>
    <t>满意度指标</t>
  </si>
  <si>
    <t>服务对象满意度指标</t>
  </si>
  <si>
    <t>受益对象满意度</t>
  </si>
  <si>
    <t>反映获补助受益对象的满意程度。</t>
  </si>
  <si>
    <t xml:space="preserve">    巡察办工作经费</t>
  </si>
  <si>
    <t>按照《关于印发&lt;中共安宁七届市委巡察工作规划（2021-2026）&gt;》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</si>
  <si>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t>数量指标</t>
  </si>
  <si>
    <t>　 巡察次数</t>
  </si>
  <si>
    <t>次</t>
  </si>
  <si>
    <t>定量指标</t>
  </si>
  <si>
    <t>巡察次数为3次</t>
  </si>
  <si>
    <t>　 巡察单位数</t>
  </si>
  <si>
    <t>&gt;=</t>
  </si>
  <si>
    <t>个</t>
  </si>
  <si>
    <t>巡察单位的不少于15家</t>
  </si>
  <si>
    <t>　 发现问题数</t>
  </si>
  <si>
    <t>600</t>
  </si>
  <si>
    <t>发现问题数不得少于600个</t>
  </si>
  <si>
    <t>质量指标</t>
  </si>
  <si>
    <t>问题整改率</t>
  </si>
  <si>
    <t>问题整改率为100%</t>
  </si>
  <si>
    <t>问题整改时限</t>
  </si>
  <si>
    <t>&lt;=</t>
  </si>
  <si>
    <t>月</t>
  </si>
  <si>
    <t>问题整改期限不得超过2个月</t>
  </si>
  <si>
    <t>　 巡察全覆盖率</t>
  </si>
  <si>
    <t>巡察全覆盖率为100%</t>
  </si>
  <si>
    <t>群众满意率</t>
  </si>
  <si>
    <t>98</t>
  </si>
  <si>
    <t>群众满意度不得低于98%</t>
  </si>
  <si>
    <t xml:space="preserve">    遗属生活补助资金</t>
  </si>
  <si>
    <t>保障2024年本单位遗属人员12个月生活补助得到正常发放</t>
  </si>
  <si>
    <t>补助人数</t>
  </si>
  <si>
    <t>人</t>
  </si>
  <si>
    <t>补助人数不少于3人得满分</t>
  </si>
  <si>
    <t>补助发放完成时限</t>
  </si>
  <si>
    <t>&lt;</t>
  </si>
  <si>
    <t>2023</t>
  </si>
  <si>
    <t>年</t>
  </si>
  <si>
    <t>2023年内按月或按季度发放完成得满分</t>
  </si>
  <si>
    <t>保障基本民生支出平稳运行</t>
  </si>
  <si>
    <t>长期有效</t>
  </si>
  <si>
    <t>是/否</t>
  </si>
  <si>
    <t>保障经费支出平稳运行</t>
  </si>
  <si>
    <t>补助发放及时率</t>
  </si>
  <si>
    <t>90</t>
  </si>
  <si>
    <t>按月或按季度发放最晚不晚于当月或当季度最后一天</t>
  </si>
  <si>
    <t xml:space="preserve">    党风廉政警示教育基地运维经费</t>
  </si>
  <si>
    <t>党风廉政建设和反腐败宣传、廉政教育工作的职能划转至纪委监委，为进一步做好警示教育工作，保障党风廉政警示教育基地正常运行。</t>
  </si>
  <si>
    <t>开展警示教育基地参观活动次数</t>
  </si>
  <si>
    <t>开展警示教育基地参观活动次数的不少于100次</t>
  </si>
  <si>
    <t>参观人数</t>
  </si>
  <si>
    <t>180</t>
  </si>
  <si>
    <t>通过廉洁文化展示厅接收参观场次100余场，参观人数1800余人。</t>
  </si>
  <si>
    <t>构建风清气正政治环境</t>
  </si>
  <si>
    <t>可持续影响指标</t>
  </si>
  <si>
    <t>受廉洁教育，增强拒腐防变的能力，成为开展党性教育的一个重要阵地，传播和弘扬廉洁文化</t>
  </si>
  <si>
    <t>增加干部拒腐防变能力，持续形成不敢腐、不想腐震慑</t>
  </si>
  <si>
    <t>参观对象满意度</t>
  </si>
  <si>
    <t>参观对象满意度大于等于90%</t>
  </si>
  <si>
    <t xml:space="preserve">    大案要案及留置点专项经费</t>
  </si>
  <si>
    <t>着力解决发生在群众身边的不正之风和腐败问题，加快构建不敢腐不能腐不想腐的有效机制，为建设区域性国际中心城市西线经济走廊、滇中最美绿城，争当中国西部县域高质量发展标兵提供坚强保障。</t>
  </si>
  <si>
    <t>办理大案要案件数</t>
  </si>
  <si>
    <t>30</t>
  </si>
  <si>
    <t>件</t>
  </si>
  <si>
    <t>办理大案要案件数大于30件</t>
  </si>
  <si>
    <t>开展谈话函询</t>
  </si>
  <si>
    <t>人次</t>
  </si>
  <si>
    <t>开展谈话函询人次不得少于30人次</t>
  </si>
  <si>
    <t>信访举报办结率</t>
  </si>
  <si>
    <t>信访举报办结率100%</t>
  </si>
  <si>
    <t>问题线索处置率</t>
  </si>
  <si>
    <t>问题线索处置率100%</t>
  </si>
  <si>
    <t>谈话函询办结时限</t>
  </si>
  <si>
    <t>日</t>
  </si>
  <si>
    <t>谈话函询办结时限不得超过30日</t>
  </si>
  <si>
    <t>初步核实时限</t>
  </si>
  <si>
    <t>初步核实时限不得超过6个月</t>
  </si>
  <si>
    <t>立案审查时限</t>
  </si>
  <si>
    <t>立案审查时限不得超过6个月</t>
  </si>
  <si>
    <t>审理及送达处分决定时限</t>
  </si>
  <si>
    <t>审理及送达处分决定时限不得超过1个月</t>
  </si>
  <si>
    <t>复议复查办结时限</t>
  </si>
  <si>
    <t>复议复查办结时限不得3个月</t>
  </si>
  <si>
    <t>经济效益指标</t>
  </si>
  <si>
    <t>追缴违纪款，挽回经济损失</t>
  </si>
  <si>
    <t>1600</t>
  </si>
  <si>
    <t>万元</t>
  </si>
  <si>
    <t>加大执纪审查工作力度，着力解决发生在群众身边的不正之风和腐败问题，加快构建不敢腐不能腐不想腐的有效机制。</t>
  </si>
  <si>
    <t>长效</t>
  </si>
  <si>
    <t>群众满意率不得低于98%</t>
  </si>
  <si>
    <t xml:space="preserve">    留置看护队伍勤务津贴专项资金</t>
  </si>
  <si>
    <t>为推动省市共用公安机关专业留置看护队伍建设，使2024年留置看护队伍勤务补贴经费得到充分保障。</t>
  </si>
  <si>
    <t>获补对象数</t>
  </si>
  <si>
    <t>64</t>
  </si>
  <si>
    <t>人(人次、家)</t>
  </si>
  <si>
    <t>反映获补助人员数量</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</si>
  <si>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</si>
  <si>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</si>
  <si>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</si>
  <si>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</si>
  <si>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95</t>
  </si>
  <si>
    <t xml:space="preserve"> 2024年部门整体支出绩效目标表</t>
  </si>
  <si>
    <t>部门编码</t>
  </si>
  <si>
    <t>11530181015121593J</t>
  </si>
  <si>
    <t>部门名称</t>
  </si>
  <si>
    <t>说明</t>
  </si>
  <si>
    <t>部门总体目标</t>
  </si>
  <si>
    <t>部门职责</t>
  </si>
  <si>
    <t>主管党的纪律检查工作，负责全市行政监察工作。负责检查和处理全市各级党组织（党员）违反《中国共产党章程》党纪和国家法律法规的案件，按干管权限决定或取消对这些案件中的党员的处分；受理党员的控告、申诉；受理人民群众对党组织、党员违反党纪国法和侵害人民群众利益的检举、揭发。负责调查处理国家行政机关、国家公务员和国家行政机关任命的其他人员违反国家政策、法律、法规及违反行政纪律的行为；受理个人或单位对国家行政机关、国家公务员和国家行政机关任命的其他人员违反行政纪律行为的控告、检举；受理国家行政机关、国家公务员和国家行政机关任命的其他人员不服主管行政机关给予行政处分的申诉；受理法律、法规规定的其他由监察机关受理的申诉等。</t>
  </si>
  <si>
    <t>根据三定方案归纳</t>
  </si>
  <si>
    <t>总体绩效目标
（2024-2026年期间）</t>
  </si>
  <si>
    <t>坚持以习近平新时代中国特色社会主义思想为指导，深入学习贯彻党的二十大精神，贯彻落实二十届中央纪委二次全会部署，更加深刻领悟“两个确立”的决定性意义，增强“四个意识”、坚定“四个自信”、做到“两个维护”，坚决贯彻坚定不移全面从严治党战略部署，认真落实健全全面从严治党体系任务要求，高水平建设清廉安宁，深入开展党风廉政建设和反腐败斗争，推进新时代新征程安宁纪检监察工作高质量发展，为安宁建设为云南县域社会主义现代化先行区提供坚强保障。</t>
  </si>
  <si>
    <t>根据部门职责，中长期规划，各级党委，各级政府要求归纳</t>
  </si>
  <si>
    <t>部门年度目标</t>
  </si>
  <si>
    <t>预算年度（2024年）
绩效目标</t>
  </si>
  <si>
    <t>以党的二十大精神为指引，牢牢把握住党的二十大关于坚定不移全面从严治党、深入推进新时代党的建设新的伟大工程的战略部署，找准纪检监察机关在管党治党、党的自我革命中的职责定位，不断深化对纪检监察工作高质量发展的规律性认识，更好把握立足职能职责服务保障党和国家事业发展的内在规律，围绕“当好排头兵”和“守第一、创唯一”的目标要求，持续深入开展“4+2行动”，强化政治导向，在精准开展政治监督上走在前、作表率，坚定拥护“两个确立”，坚决做到“两个维护”；强化发展导向，在服务市委中心大局上走在前、作表率，推动形成担当作为、实干争先的干事创业氛围；强化工作导向，在监督执纪执法为民上走在前、作表率，持续保持纠风治乱、反腐惩恶的高压态势；强化目标导向，在“守第一、创唯一”上走在前、作表率，推动安宁纪检监察工作再上新台阶、全面从严治党取得新成效、政治生态呈现新气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</si>
  <si>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</si>
  <si>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</si>
  <si>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</si>
  <si>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</si>
  <si>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</si>
  <si>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</si>
  <si>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纳入预算金额（元）</t>
  </si>
  <si>
    <t>总额</t>
  </si>
  <si>
    <t>财政拨款</t>
  </si>
  <si>
    <t>其他资金</t>
  </si>
  <si>
    <t>中共安宁市纪委、安宁市监察委员会基本工作保障经费</t>
  </si>
  <si>
    <t>做好本部门人员、公用经费保障，按规定落实干部职工各项待遇，支持部门正常履职。</t>
  </si>
  <si>
    <t>党风廉政警示教育基地运行维护</t>
  </si>
  <si>
    <t>中共安宁市委、安宁市监察委员会大案要案留置点职能职责</t>
  </si>
  <si>
    <t>要更加紧密地团结在以习近平同志为核心的党中央周围，沿着党的二十大指引的方向，踔厉奋发担使命、监督执纪促落实，不断取得全面从严治党、党风廉政建设和反腐败斗争新成效，为安宁建设云南县域社会主义现代化先行区提供坚强保障。</t>
  </si>
  <si>
    <t>开展常规巡察及专项巡察工作</t>
  </si>
  <si>
    <t>根据中央、省、昆明市巡察工作方针，按照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</si>
  <si>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t>留置看护队伍勤务津贴</t>
  </si>
  <si>
    <t>为更好地建设纪检监察机关监督执纪问责的软硬件设施，进一步保障工作环境，加强留置看护队伍建设，为我市纪检监察机关审查调查工作高质量发展提供有力保障。</t>
  </si>
  <si>
    <t>三、部门整体支出绩效指标</t>
  </si>
  <si>
    <t>绩效指标</t>
  </si>
  <si>
    <t>评（扣）分标准</t>
  </si>
  <si>
    <t>绩效指标设定依据及指标值数据来源</t>
  </si>
  <si>
    <t xml:space="preserve">二级指标 </t>
  </si>
  <si>
    <t>巡察单位数</t>
  </si>
  <si>
    <t>家</t>
  </si>
  <si>
    <t>据巡察单位数评分</t>
  </si>
  <si>
    <t>2024年巡察工作计划</t>
  </si>
  <si>
    <t>发现问题数</t>
  </si>
  <si>
    <t>据发现问题数评分</t>
  </si>
  <si>
    <t>巡察次数</t>
  </si>
  <si>
    <t>据巡察次数评分</t>
  </si>
  <si>
    <t>巡察次数3次</t>
  </si>
  <si>
    <t>受理各类信访举报</t>
  </si>
  <si>
    <t>500</t>
  </si>
  <si>
    <t>据工作开展情况评分</t>
  </si>
  <si>
    <t>受理各类信访举报案件次数不少于500件</t>
  </si>
  <si>
    <t>安纪发〔2010〕10号关于安宁市纪检监察机关经费保障标准的通知</t>
  </si>
  <si>
    <t>据实际开展谈话函询情况评分</t>
  </si>
  <si>
    <t>2024年工作完成情况</t>
  </si>
  <si>
    <t>处置各类问题线索</t>
  </si>
  <si>
    <t>200</t>
  </si>
  <si>
    <t>处置各类问题线索不少于200件</t>
  </si>
  <si>
    <t>据信访举报办结率评分</t>
  </si>
  <si>
    <t>据问题线索处置率评分</t>
  </si>
  <si>
    <t>据问题整改率评分</t>
  </si>
  <si>
    <t>据问题整改时间评分</t>
  </si>
  <si>
    <t>《监督执纪工作规则》</t>
  </si>
  <si>
    <t>据立案审查时限评分</t>
  </si>
  <si>
    <t>各类案件初步核实期限不得超6个月</t>
  </si>
  <si>
    <t>据实际工作开展情况评分</t>
  </si>
  <si>
    <t>追缴违纪款超过500万元</t>
  </si>
  <si>
    <t>2024年案件查办情况</t>
  </si>
  <si>
    <t>巡察全覆盖率</t>
  </si>
  <si>
    <t>据巡察全覆盖率评分</t>
  </si>
  <si>
    <t>人民群众满意度</t>
  </si>
  <si>
    <t>据服务对象满意度指标评分</t>
  </si>
  <si>
    <t>人民群众满意度不得低于98%</t>
  </si>
  <si>
    <t>据受益对象满意度指标评分</t>
  </si>
  <si>
    <t>获补助受益对象的满意程度98%</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</si>
  <si>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</si>
  <si>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</si>
  <si>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</si>
  <si>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</si>
  <si>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</si>
  <si>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</si>
  <si>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</si>
  <si>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</si>
  <si>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</si>
  <si>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</si>
  <si>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</si>
  <si>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</si>
  <si>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</si>
  <si>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</si>
  <si>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购买复印纸</t>
  </si>
  <si>
    <t>复印纸</t>
  </si>
  <si>
    <t>箱</t>
  </si>
  <si>
    <t>巡察办购买复印纸</t>
  </si>
  <si>
    <t>130</t>
  </si>
  <si>
    <t>明秀苑物业服务</t>
  </si>
  <si>
    <t>物业管理服务</t>
  </si>
  <si>
    <t>政府购买服务项目</t>
  </si>
  <si>
    <t>政府购买服务指导性目录代码</t>
  </si>
  <si>
    <t>所属服务类别</t>
  </si>
  <si>
    <t>所属服务领域</t>
  </si>
  <si>
    <t>购买内容简述</t>
  </si>
  <si>
    <t>明秀苑物业管理</t>
  </si>
  <si>
    <t>B1102 物业管理服务</t>
  </si>
  <si>
    <t>B 政府履职辅助性服务</t>
  </si>
  <si>
    <t>201 一般公共服务支出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</si>
  <si>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</si>
  <si>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</si>
  <si>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</si>
  <si>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</si>
  <si>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</si>
  <si>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</si>
  <si>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</si>
  <si>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</si>
  <si>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</si>
  <si>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</si>
  <si>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</si>
  <si>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</si>
  <si>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</si>
  <si>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</si>
  <si>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</si>
  <si>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</si>
  <si>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</si>
  <si>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</si>
  <si>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</si>
  <si>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</si>
  <si>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本单位2024年无新增资产配置，故此表为空。</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</si>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</sst>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_ ;[Red]\-#,##0.00\ "/>
  </numFmts>
  <fonts count="52">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0"/>
      <name val="Arial"/>
      <charset val="1"/>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5"/>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4" tint="0.599993896298105"/>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9">
    <xf numFmtId="0" fontId="0" fillId="0" borderId="0"/>
    <xf numFmtId="42" fontId="6" fillId="0" borderId="0" applyFont="0" applyFill="0" applyBorder="0" applyAlignment="0" applyProtection="0">
      <alignment vertical="center"/>
    </xf>
    <xf numFmtId="0" fontId="35" fillId="18" borderId="0" applyNumberFormat="0" applyBorder="0" applyAlignment="0" applyProtection="0">
      <alignment vertical="center"/>
    </xf>
    <xf numFmtId="0" fontId="38" fillId="14" borderId="28" applyNumberFormat="0" applyAlignment="0" applyProtection="0">
      <alignment vertical="center"/>
    </xf>
    <xf numFmtId="44" fontId="6" fillId="0" borderId="0" applyFont="0" applyFill="0" applyBorder="0" applyAlignment="0" applyProtection="0">
      <alignment vertical="center"/>
    </xf>
    <xf numFmtId="0" fontId="24" fillId="0" borderId="0"/>
    <xf numFmtId="41" fontId="6" fillId="0" borderId="0" applyFont="0" applyFill="0" applyBorder="0" applyAlignment="0" applyProtection="0">
      <alignment vertical="center"/>
    </xf>
    <xf numFmtId="0" fontId="35" fillId="11" borderId="0" applyNumberFormat="0" applyBorder="0" applyAlignment="0" applyProtection="0">
      <alignment vertical="center"/>
    </xf>
    <xf numFmtId="0" fontId="36" fillId="7" borderId="0" applyNumberFormat="0" applyBorder="0" applyAlignment="0" applyProtection="0">
      <alignment vertical="center"/>
    </xf>
    <xf numFmtId="43" fontId="6" fillId="0" borderId="0" applyFont="0" applyFill="0" applyBorder="0" applyAlignment="0" applyProtection="0">
      <alignment vertical="center"/>
    </xf>
    <xf numFmtId="0" fontId="37" fillId="13" borderId="0" applyNumberFormat="0" applyBorder="0" applyAlignment="0" applyProtection="0">
      <alignment vertical="center"/>
    </xf>
    <xf numFmtId="0" fontId="41" fillId="0" borderId="0" applyNumberFormat="0" applyFill="0" applyBorder="0" applyAlignment="0" applyProtection="0">
      <alignment vertical="center"/>
    </xf>
    <xf numFmtId="9" fontId="6" fillId="0" borderId="0" applyFont="0" applyFill="0" applyBorder="0" applyAlignment="0" applyProtection="0">
      <alignment vertical="center"/>
    </xf>
    <xf numFmtId="0" fontId="43" fillId="0" borderId="0" applyNumberFormat="0" applyFill="0" applyBorder="0" applyAlignment="0" applyProtection="0">
      <alignment vertical="center"/>
    </xf>
    <xf numFmtId="0" fontId="6" fillId="4" borderId="27" applyNumberFormat="0" applyFont="0" applyAlignment="0" applyProtection="0">
      <alignment vertical="center"/>
    </xf>
    <xf numFmtId="0" fontId="37" fillId="22" borderId="0" applyNumberFormat="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26" applyNumberFormat="0" applyFill="0" applyAlignment="0" applyProtection="0">
      <alignment vertical="center"/>
    </xf>
    <xf numFmtId="0" fontId="46" fillId="0" borderId="26" applyNumberFormat="0" applyFill="0" applyAlignment="0" applyProtection="0">
      <alignment vertical="center"/>
    </xf>
    <xf numFmtId="0" fontId="37" fillId="12" borderId="0" applyNumberFormat="0" applyBorder="0" applyAlignment="0" applyProtection="0">
      <alignment vertical="center"/>
    </xf>
    <xf numFmtId="0" fontId="44" fillId="0" borderId="29" applyNumberFormat="0" applyFill="0" applyAlignment="0" applyProtection="0">
      <alignment vertical="center"/>
    </xf>
    <xf numFmtId="0" fontId="37" fillId="10" borderId="0" applyNumberFormat="0" applyBorder="0" applyAlignment="0" applyProtection="0">
      <alignment vertical="center"/>
    </xf>
    <xf numFmtId="0" fontId="48" fillId="24" borderId="30" applyNumberFormat="0" applyAlignment="0" applyProtection="0">
      <alignment vertical="center"/>
    </xf>
    <xf numFmtId="0" fontId="47" fillId="24" borderId="28" applyNumberFormat="0" applyAlignment="0" applyProtection="0">
      <alignment vertical="center"/>
    </xf>
    <xf numFmtId="0" fontId="49" fillId="30" borderId="31" applyNumberFormat="0" applyAlignment="0" applyProtection="0">
      <alignment vertical="center"/>
    </xf>
    <xf numFmtId="0" fontId="35" fillId="6" borderId="0" applyNumberFormat="0" applyBorder="0" applyAlignment="0" applyProtection="0">
      <alignment vertical="center"/>
    </xf>
    <xf numFmtId="0" fontId="37" fillId="33" borderId="0" applyNumberFormat="0" applyBorder="0" applyAlignment="0" applyProtection="0">
      <alignment vertical="center"/>
    </xf>
    <xf numFmtId="0" fontId="51" fillId="0" borderId="33" applyNumberFormat="0" applyFill="0" applyAlignment="0" applyProtection="0">
      <alignment vertical="center"/>
    </xf>
    <xf numFmtId="0" fontId="50" fillId="0" borderId="32" applyNumberFormat="0" applyFill="0" applyAlignment="0" applyProtection="0">
      <alignment vertical="center"/>
    </xf>
    <xf numFmtId="0" fontId="39" fillId="17" borderId="0" applyNumberFormat="0" applyBorder="0" applyAlignment="0" applyProtection="0">
      <alignment vertical="center"/>
    </xf>
    <xf numFmtId="0" fontId="45" fillId="23" borderId="0" applyNumberFormat="0" applyBorder="0" applyAlignment="0" applyProtection="0">
      <alignment vertical="center"/>
    </xf>
    <xf numFmtId="0" fontId="35" fillId="5" borderId="0" applyNumberFormat="0" applyBorder="0" applyAlignment="0" applyProtection="0">
      <alignment vertical="center"/>
    </xf>
    <xf numFmtId="0" fontId="37" fillId="21" borderId="0" applyNumberFormat="0" applyBorder="0" applyAlignment="0" applyProtection="0">
      <alignment vertical="center"/>
    </xf>
    <xf numFmtId="0" fontId="35" fillId="9" borderId="0" applyNumberFormat="0" applyBorder="0" applyAlignment="0" applyProtection="0">
      <alignment vertical="center"/>
    </xf>
    <xf numFmtId="0" fontId="35" fillId="34" borderId="0" applyNumberFormat="0" applyBorder="0" applyAlignment="0" applyProtection="0">
      <alignment vertical="center"/>
    </xf>
    <xf numFmtId="0" fontId="35" fillId="27" borderId="0" applyNumberFormat="0" applyBorder="0" applyAlignment="0" applyProtection="0">
      <alignment vertical="center"/>
    </xf>
    <xf numFmtId="0" fontId="35" fillId="16" borderId="0" applyNumberFormat="0" applyBorder="0" applyAlignment="0" applyProtection="0">
      <alignment vertical="center"/>
    </xf>
    <xf numFmtId="0" fontId="37" fillId="8" borderId="0" applyNumberFormat="0" applyBorder="0" applyAlignment="0" applyProtection="0">
      <alignment vertical="center"/>
    </xf>
    <xf numFmtId="0" fontId="24" fillId="0" borderId="0">
      <alignment vertical="center"/>
    </xf>
    <xf numFmtId="0" fontId="37" fillId="20" borderId="0" applyNumberFormat="0" applyBorder="0" applyAlignment="0" applyProtection="0">
      <alignment vertical="center"/>
    </xf>
    <xf numFmtId="0" fontId="35" fillId="29" borderId="0" applyNumberFormat="0" applyBorder="0" applyAlignment="0" applyProtection="0">
      <alignment vertical="center"/>
    </xf>
    <xf numFmtId="0" fontId="35" fillId="26" borderId="0" applyNumberFormat="0" applyBorder="0" applyAlignment="0" applyProtection="0">
      <alignment vertical="center"/>
    </xf>
    <xf numFmtId="0" fontId="24" fillId="0" borderId="0">
      <alignment vertical="center"/>
    </xf>
    <xf numFmtId="0" fontId="37" fillId="28" borderId="0" applyNumberFormat="0" applyBorder="0" applyAlignment="0" applyProtection="0">
      <alignment vertical="center"/>
    </xf>
    <xf numFmtId="0" fontId="24" fillId="0" borderId="0"/>
    <xf numFmtId="0" fontId="35" fillId="32" borderId="0" applyNumberFormat="0" applyBorder="0" applyAlignment="0" applyProtection="0">
      <alignment vertical="center"/>
    </xf>
    <xf numFmtId="0" fontId="37" fillId="19" borderId="0" applyNumberFormat="0" applyBorder="0" applyAlignment="0" applyProtection="0">
      <alignment vertical="center"/>
    </xf>
    <xf numFmtId="0" fontId="37" fillId="25" borderId="0" applyNumberFormat="0" applyBorder="0" applyAlignment="0" applyProtection="0">
      <alignment vertical="center"/>
    </xf>
    <xf numFmtId="0" fontId="35" fillId="15" borderId="0" applyNumberFormat="0" applyBorder="0" applyAlignment="0" applyProtection="0">
      <alignment vertical="center"/>
    </xf>
    <xf numFmtId="0" fontId="37" fillId="31" borderId="0" applyNumberFormat="0" applyBorder="0" applyAlignment="0" applyProtection="0">
      <alignment vertical="center"/>
    </xf>
    <xf numFmtId="0" fontId="7"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34">
    <xf numFmtId="0" fontId="0" fillId="0" borderId="0" xfId="0"/>
    <xf numFmtId="0" fontId="1" fillId="0" borderId="0" xfId="53" applyFont="1" applyAlignment="1" applyProtection="1"/>
    <xf numFmtId="49" fontId="2" fillId="0" borderId="0" xfId="53" applyNumberFormat="1" applyFont="1" applyAlignment="1" applyProtection="1"/>
    <xf numFmtId="0" fontId="2" fillId="0" borderId="0" xfId="53" applyFont="1" applyAlignment="1" applyProtection="1"/>
    <xf numFmtId="0" fontId="3" fillId="0" borderId="0" xfId="53" applyFont="1" applyAlignment="1">
      <alignment horizontal="right" vertical="center"/>
      <protection locked="0"/>
    </xf>
    <xf numFmtId="0" fontId="4" fillId="0" borderId="0" xfId="53" applyFont="1" applyAlignment="1" applyProtection="1">
      <alignment horizontal="center" vertical="center"/>
    </xf>
    <xf numFmtId="0" fontId="3" fillId="0" borderId="0" xfId="53" applyFont="1" applyAlignment="1">
      <alignment horizontal="left" vertical="center"/>
      <protection locked="0"/>
    </xf>
    <xf numFmtId="0" fontId="3" fillId="0" borderId="0" xfId="53" applyFont="1" applyAlignment="1" applyProtection="1">
      <alignment horizontal="left" vertical="center"/>
    </xf>
    <xf numFmtId="0" fontId="5" fillId="0" borderId="0" xfId="53" applyFont="1" applyAlignment="1" applyProtection="1"/>
    <xf numFmtId="0" fontId="3" fillId="0" borderId="0" xfId="53" applyFont="1" applyAlignment="1">
      <alignment horizontal="right"/>
      <protection locked="0"/>
    </xf>
    <xf numFmtId="0" fontId="5" fillId="0" borderId="1" xfId="53" applyFont="1" applyBorder="1" applyAlignment="1">
      <alignment horizontal="center" vertical="center" wrapText="1"/>
      <protection locked="0"/>
    </xf>
    <xf numFmtId="0" fontId="5" fillId="0" borderId="1" xfId="53" applyFont="1" applyBorder="1" applyAlignment="1" applyProtection="1">
      <alignment horizontal="center" vertical="center" wrapText="1"/>
    </xf>
    <xf numFmtId="0" fontId="5" fillId="0" borderId="2" xfId="53" applyFont="1" applyBorder="1" applyAlignment="1" applyProtection="1">
      <alignment horizontal="center" vertical="center"/>
    </xf>
    <xf numFmtId="0" fontId="5" fillId="0" borderId="3" xfId="53" applyFont="1" applyBorder="1" applyAlignment="1" applyProtection="1">
      <alignment horizontal="center" vertical="center"/>
    </xf>
    <xf numFmtId="0" fontId="5" fillId="0" borderId="4" xfId="53" applyFont="1" applyBorder="1" applyAlignment="1" applyProtection="1">
      <alignment horizontal="center" vertical="center"/>
    </xf>
    <xf numFmtId="0" fontId="5" fillId="0" borderId="5" xfId="53" applyFont="1" applyBorder="1" applyAlignment="1">
      <alignment horizontal="center" vertical="center" wrapText="1"/>
      <protection locked="0"/>
    </xf>
    <xf numFmtId="0" fontId="5" fillId="0" borderId="5" xfId="53" applyFont="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3" applyFont="1" applyBorder="1" applyAlignment="1">
      <alignment horizontal="center" vertical="center" wrapText="1"/>
      <protection locked="0"/>
    </xf>
    <xf numFmtId="0" fontId="5" fillId="0" borderId="8" xfId="53"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3" applyFont="1" applyBorder="1" applyAlignment="1" applyProtection="1">
      <alignment horizontal="center" vertical="center"/>
    </xf>
    <xf numFmtId="0" fontId="3" fillId="0" borderId="11" xfId="53" applyFont="1" applyBorder="1" applyAlignment="1">
      <alignment horizontal="left" vertical="center" wrapText="1"/>
      <protection locked="0"/>
    </xf>
    <xf numFmtId="0" fontId="3" fillId="0" borderId="8" xfId="53" applyFont="1" applyBorder="1" applyAlignment="1" applyProtection="1">
      <alignment vertical="center" wrapText="1"/>
    </xf>
    <xf numFmtId="4" fontId="7" fillId="0" borderId="8" xfId="53" applyNumberFormat="1" applyFont="1" applyBorder="1" applyAlignment="1">
      <alignment vertical="center"/>
      <protection locked="0"/>
    </xf>
    <xf numFmtId="0" fontId="7" fillId="0" borderId="2" xfId="53" applyFont="1" applyBorder="1" applyAlignment="1">
      <alignment horizontal="center" vertical="center" wrapText="1"/>
      <protection locked="0"/>
    </xf>
    <xf numFmtId="0" fontId="7" fillId="0" borderId="3" xfId="53" applyFont="1" applyBorder="1" applyAlignment="1">
      <alignment horizontal="left" vertical="center" wrapText="1"/>
      <protection locked="0"/>
    </xf>
    <xf numFmtId="0" fontId="7" fillId="0" borderId="4" xfId="53" applyFont="1" applyBorder="1" applyAlignment="1">
      <alignment horizontal="left" vertical="center" wrapText="1"/>
      <protection locked="0"/>
    </xf>
    <xf numFmtId="4" fontId="7" fillId="0" borderId="11" xfId="53" applyNumberFormat="1" applyFont="1" applyBorder="1" applyAlignment="1">
      <alignment horizontal="right" vertical="center" wrapText="1"/>
      <protection locked="0"/>
    </xf>
    <xf numFmtId="0" fontId="8" fillId="0" borderId="0" xfId="53" applyFont="1" applyAlignment="1" applyProtection="1"/>
    <xf numFmtId="0" fontId="5" fillId="0" borderId="1" xfId="53" applyFont="1" applyBorder="1" applyAlignment="1" applyProtection="1">
      <alignment horizontal="center" vertical="center"/>
    </xf>
    <xf numFmtId="0" fontId="5" fillId="0" borderId="5" xfId="53" applyFont="1" applyBorder="1" applyAlignment="1" applyProtection="1">
      <alignment horizontal="center" vertical="center"/>
    </xf>
    <xf numFmtId="0" fontId="5" fillId="0" borderId="8" xfId="53" applyFont="1" applyBorder="1" applyAlignment="1" applyProtection="1">
      <alignment horizontal="center" vertical="center"/>
    </xf>
    <xf numFmtId="0" fontId="3" fillId="0" borderId="11" xfId="53" applyFont="1" applyBorder="1" applyAlignment="1" applyProtection="1">
      <alignment horizontal="left" vertical="center" wrapText="1"/>
    </xf>
    <xf numFmtId="0" fontId="3" fillId="0" borderId="11" xfId="53" applyFont="1" applyBorder="1" applyAlignment="1" applyProtection="1">
      <alignment horizontal="right" vertical="center" wrapText="1"/>
    </xf>
    <xf numFmtId="0" fontId="7" fillId="0" borderId="1" xfId="53" applyFont="1" applyBorder="1" applyAlignment="1">
      <alignment horizontal="left" vertical="center" wrapText="1"/>
      <protection locked="0"/>
    </xf>
    <xf numFmtId="0" fontId="3" fillId="0" borderId="1" xfId="53" applyFont="1" applyBorder="1" applyAlignment="1">
      <alignment horizontal="left" vertical="center" wrapText="1"/>
      <protection locked="0"/>
    </xf>
    <xf numFmtId="0" fontId="3" fillId="0" borderId="1" xfId="53" applyFont="1" applyBorder="1" applyAlignment="1">
      <alignment horizontal="right" vertical="center" wrapText="1"/>
      <protection locked="0"/>
    </xf>
    <xf numFmtId="0" fontId="7" fillId="0" borderId="12" xfId="53" applyFont="1" applyBorder="1" applyAlignment="1">
      <alignment horizontal="left" vertical="center" wrapText="1"/>
      <protection locked="0"/>
    </xf>
    <xf numFmtId="0" fontId="3" fillId="0" borderId="12" xfId="53" applyFont="1" applyBorder="1" applyAlignment="1">
      <alignment horizontal="left" vertical="center" wrapText="1"/>
      <protection locked="0"/>
    </xf>
    <xf numFmtId="0" fontId="3" fillId="0" borderId="12" xfId="53" applyFont="1" applyBorder="1" applyAlignment="1">
      <alignment horizontal="right" vertical="center" wrapText="1"/>
      <protection locked="0"/>
    </xf>
    <xf numFmtId="0" fontId="1" fillId="0" borderId="13" xfId="53" applyFont="1" applyBorder="1" applyAlignment="1">
      <alignment horizontal="center" vertical="center" wrapText="1"/>
      <protection locked="0"/>
    </xf>
    <xf numFmtId="0" fontId="7" fillId="0" borderId="14" xfId="53" applyFont="1" applyBorder="1" applyAlignment="1" applyProtection="1">
      <alignment horizontal="left" vertical="center"/>
    </xf>
    <xf numFmtId="0" fontId="7" fillId="0" borderId="15" xfId="53" applyFont="1" applyBorder="1" applyAlignment="1" applyProtection="1">
      <alignment horizontal="left" vertical="center"/>
    </xf>
    <xf numFmtId="0" fontId="3" fillId="0" borderId="8" xfId="53" applyFont="1" applyBorder="1" applyAlignment="1">
      <alignment horizontal="right" vertical="center" wrapText="1"/>
      <protection locked="0"/>
    </xf>
    <xf numFmtId="0" fontId="1" fillId="0" borderId="11" xfId="53" applyFont="1" applyBorder="1" applyAlignment="1">
      <alignment horizontal="center" vertical="center"/>
      <protection locked="0"/>
    </xf>
    <xf numFmtId="0" fontId="1" fillId="0" borderId="0" xfId="58" applyAlignment="1">
      <alignment vertical="center"/>
    </xf>
    <xf numFmtId="0" fontId="9" fillId="0" borderId="0" xfId="58" applyFont="1" applyAlignment="1">
      <alignment horizontal="right" vertical="center"/>
    </xf>
    <xf numFmtId="0" fontId="10" fillId="0" borderId="0" xfId="58" applyFont="1" applyAlignment="1">
      <alignment horizontal="center" vertical="center"/>
    </xf>
    <xf numFmtId="0" fontId="11" fillId="0" borderId="0" xfId="58" applyFont="1" applyAlignment="1">
      <alignment horizontal="left" vertical="center"/>
    </xf>
    <xf numFmtId="0" fontId="12" fillId="0" borderId="0" xfId="58" applyFont="1" applyAlignment="1">
      <alignment horizontal="left" vertical="center"/>
    </xf>
    <xf numFmtId="0" fontId="13" fillId="0" borderId="7" xfId="45" applyFont="1" applyBorder="1" applyAlignment="1">
      <alignment horizontal="center" vertical="center" wrapText="1"/>
    </xf>
    <xf numFmtId="0" fontId="13" fillId="0" borderId="16" xfId="45" applyFont="1" applyBorder="1" applyAlignment="1">
      <alignment horizontal="center" vertical="center" wrapText="1"/>
    </xf>
    <xf numFmtId="0" fontId="13" fillId="0" borderId="17" xfId="45" applyFont="1" applyBorder="1" applyAlignment="1">
      <alignment horizontal="center" vertical="center" wrapText="1"/>
    </xf>
    <xf numFmtId="0" fontId="13" fillId="0" borderId="18" xfId="45" applyFont="1" applyBorder="1" applyAlignment="1">
      <alignment horizontal="center" vertical="center" wrapText="1"/>
    </xf>
    <xf numFmtId="0" fontId="13" fillId="0" borderId="10" xfId="45" applyFont="1" applyBorder="1" applyAlignment="1">
      <alignment horizontal="center" vertical="center" wrapText="1"/>
    </xf>
    <xf numFmtId="0" fontId="6" fillId="0" borderId="12" xfId="0" applyFont="1" applyBorder="1" applyAlignment="1">
      <alignment horizontal="center" vertical="center" wrapText="1"/>
    </xf>
    <xf numFmtId="0" fontId="13" fillId="0" borderId="12" xfId="45" applyFont="1" applyBorder="1" applyAlignment="1">
      <alignment horizontal="center" vertical="center" wrapText="1"/>
    </xf>
    <xf numFmtId="0" fontId="13" fillId="0" borderId="12" xfId="45" applyFont="1" applyBorder="1" applyAlignment="1">
      <alignment vertical="center" wrapText="1"/>
    </xf>
    <xf numFmtId="0" fontId="13" fillId="0" borderId="12" xfId="45" applyFont="1" applyBorder="1" applyAlignment="1">
      <alignment horizontal="left" vertical="center" wrapText="1" indent="1"/>
    </xf>
    <xf numFmtId="0" fontId="1" fillId="0" borderId="0" xfId="53" applyFont="1" applyAlignment="1" applyProtection="1">
      <alignment vertical="center"/>
    </xf>
    <xf numFmtId="0" fontId="7" fillId="0" borderId="0" xfId="53">
      <alignment vertical="top"/>
      <protection locked="0"/>
    </xf>
    <xf numFmtId="0" fontId="14" fillId="0" borderId="0" xfId="53" applyFont="1" applyAlignment="1" applyProtection="1">
      <alignment horizontal="center" vertical="center"/>
    </xf>
    <xf numFmtId="0" fontId="4" fillId="0" borderId="0" xfId="53" applyFont="1" applyAlignment="1">
      <alignment horizontal="center" vertical="center"/>
      <protection locked="0"/>
    </xf>
    <xf numFmtId="0" fontId="7" fillId="0" borderId="0" xfId="53" applyAlignment="1">
      <alignment horizontal="left" vertical="center"/>
      <protection locked="0"/>
    </xf>
    <xf numFmtId="0" fontId="5" fillId="0" borderId="11" xfId="53" applyFont="1" applyBorder="1" applyAlignment="1" applyProtection="1">
      <alignment horizontal="center" vertical="center" wrapText="1"/>
    </xf>
    <xf numFmtId="0" fontId="5" fillId="0" borderId="11" xfId="53" applyFont="1" applyBorder="1" applyAlignment="1">
      <alignment horizontal="center" vertical="center"/>
      <protection locked="0"/>
    </xf>
    <xf numFmtId="0" fontId="5" fillId="0" borderId="2" xfId="53" applyFont="1" applyBorder="1" applyAlignment="1" applyProtection="1">
      <alignment horizontal="center" vertical="center" wrapText="1"/>
    </xf>
    <xf numFmtId="0" fontId="5" fillId="0" borderId="3" xfId="53" applyFont="1" applyBorder="1" applyAlignment="1" applyProtection="1">
      <alignment horizontal="center" vertical="center" wrapText="1"/>
    </xf>
    <xf numFmtId="0" fontId="5" fillId="0" borderId="4" xfId="53" applyFont="1" applyBorder="1" applyAlignment="1" applyProtection="1">
      <alignment horizontal="center" vertical="center" wrapText="1"/>
    </xf>
    <xf numFmtId="0" fontId="3" fillId="0" borderId="11" xfId="53" applyFont="1" applyBorder="1" applyAlignment="1" applyProtection="1">
      <alignment horizontal="center" vertical="center" wrapText="1"/>
    </xf>
    <xf numFmtId="0" fontId="3" fillId="0" borderId="11" xfId="53" applyFont="1" applyBorder="1" applyAlignment="1">
      <alignment horizontal="center" vertical="center"/>
      <protection locked="0"/>
    </xf>
    <xf numFmtId="0" fontId="15" fillId="0" borderId="0" xfId="53" applyFont="1">
      <alignment vertical="top"/>
      <protection locked="0"/>
    </xf>
    <xf numFmtId="0" fontId="16" fillId="0" borderId="0" xfId="0" applyFont="1" applyAlignment="1">
      <alignment vertical="center"/>
    </xf>
    <xf numFmtId="0" fontId="2" fillId="0" borderId="0" xfId="53" applyFont="1" applyAlignment="1" applyProtection="1">
      <alignment horizontal="right" vertical="center"/>
    </xf>
    <xf numFmtId="0" fontId="5" fillId="0" borderId="0" xfId="53" applyFont="1" applyAlignment="1" applyProtection="1">
      <alignment vertical="center" wrapText="1"/>
    </xf>
    <xf numFmtId="0" fontId="5" fillId="0" borderId="12" xfId="53" applyFont="1" applyBorder="1" applyAlignment="1" applyProtection="1">
      <alignment horizontal="center" vertical="center"/>
    </xf>
    <xf numFmtId="0" fontId="5" fillId="0" borderId="19" xfId="53" applyFont="1" applyBorder="1" applyAlignment="1" applyProtection="1">
      <alignment horizontal="center" vertical="center" wrapText="1"/>
    </xf>
    <xf numFmtId="0" fontId="15" fillId="0" borderId="19" xfId="53" applyFont="1" applyBorder="1" applyAlignment="1" applyProtection="1">
      <alignment horizontal="center" vertical="center"/>
    </xf>
    <xf numFmtId="0" fontId="15" fillId="0" borderId="2" xfId="53" applyFont="1" applyBorder="1" applyAlignment="1" applyProtection="1">
      <alignment horizontal="center" vertical="center"/>
    </xf>
    <xf numFmtId="0" fontId="15" fillId="0" borderId="20" xfId="0" applyFont="1" applyBorder="1" applyAlignment="1" applyProtection="1">
      <alignment vertical="center" readingOrder="1"/>
      <protection locked="0"/>
    </xf>
    <xf numFmtId="0" fontId="15" fillId="0" borderId="21" xfId="0" applyFont="1" applyBorder="1" applyAlignment="1" applyProtection="1">
      <alignment vertical="center" readingOrder="1"/>
      <protection locked="0"/>
    </xf>
    <xf numFmtId="0" fontId="15" fillId="0" borderId="22" xfId="0" applyFont="1" applyBorder="1" applyAlignment="1" applyProtection="1">
      <alignment vertical="center" readingOrder="1"/>
      <protection locked="0"/>
    </xf>
    <xf numFmtId="0" fontId="7" fillId="0" borderId="11" xfId="53" applyBorder="1" applyAlignment="1">
      <alignment horizontal="right" vertical="center"/>
      <protection locked="0"/>
    </xf>
    <xf numFmtId="0" fontId="3" fillId="0" borderId="8" xfId="53" applyFont="1" applyBorder="1" applyAlignment="1">
      <alignment horizontal="right" vertical="center"/>
      <protection locked="0"/>
    </xf>
    <xf numFmtId="0" fontId="7" fillId="0" borderId="13" xfId="53" applyBorder="1" applyAlignment="1">
      <alignment horizontal="right" vertical="center"/>
      <protection locked="0"/>
    </xf>
    <xf numFmtId="0" fontId="3" fillId="0" borderId="11" xfId="53" applyFont="1" applyBorder="1" applyAlignment="1">
      <alignment horizontal="right" vertical="center"/>
      <protection locked="0"/>
    </xf>
    <xf numFmtId="0" fontId="15" fillId="0" borderId="0" xfId="53" applyFont="1" applyAlignment="1" applyProtection="1"/>
    <xf numFmtId="0" fontId="7" fillId="0" borderId="0" xfId="53" applyAlignment="1" applyProtection="1">
      <alignment horizontal="right"/>
    </xf>
    <xf numFmtId="0" fontId="5" fillId="0" borderId="11" xfId="53" applyFont="1" applyBorder="1" applyAlignment="1" applyProtection="1">
      <alignment horizontal="center" vertical="center"/>
    </xf>
    <xf numFmtId="0" fontId="0" fillId="0" borderId="0" xfId="0" applyAlignment="1">
      <alignment vertical="center"/>
    </xf>
    <xf numFmtId="0" fontId="6" fillId="0" borderId="0" xfId="0" applyFont="1" applyAlignment="1">
      <alignment vertical="center"/>
    </xf>
    <xf numFmtId="0" fontId="2" fillId="0" borderId="0" xfId="53" applyFont="1" applyAlignment="1" applyProtection="1">
      <alignment wrapText="1"/>
    </xf>
    <xf numFmtId="0" fontId="14" fillId="0" borderId="0" xfId="53" applyFont="1" applyAlignment="1" applyProtection="1">
      <alignment horizontal="center" vertical="center" wrapText="1"/>
    </xf>
    <xf numFmtId="0" fontId="5" fillId="0" borderId="0" xfId="53" applyFont="1" applyAlignment="1" applyProtection="1">
      <alignment wrapText="1"/>
    </xf>
    <xf numFmtId="0" fontId="5" fillId="0" borderId="12" xfId="53" applyFont="1" applyBorder="1" applyAlignment="1" applyProtection="1">
      <alignment horizontal="center" vertical="center" wrapText="1"/>
    </xf>
    <xf numFmtId="0" fontId="3" fillId="0" borderId="11" xfId="53" applyFont="1" applyBorder="1" applyAlignment="1">
      <alignment vertical="center" wrapText="1"/>
      <protection locked="0"/>
    </xf>
    <xf numFmtId="0" fontId="3" fillId="0" borderId="11" xfId="53" applyFont="1" applyBorder="1" applyAlignment="1" applyProtection="1">
      <alignment vertical="center" wrapText="1"/>
    </xf>
    <xf numFmtId="0" fontId="3" fillId="0" borderId="12" xfId="53" applyFont="1" applyBorder="1" applyAlignment="1" applyProtection="1">
      <alignment horizontal="left" vertical="center" wrapText="1"/>
    </xf>
    <xf numFmtId="4" fontId="3" fillId="0" borderId="11" xfId="53" applyNumberFormat="1" applyFont="1" applyBorder="1" applyAlignment="1">
      <alignment vertical="center"/>
      <protection locked="0"/>
    </xf>
    <xf numFmtId="0" fontId="7" fillId="0" borderId="0" xfId="53" applyAlignment="1">
      <alignment vertical="top" wrapText="1"/>
      <protection locked="0"/>
    </xf>
    <xf numFmtId="0" fontId="1" fillId="0" borderId="0" xfId="53" applyFont="1" applyAlignment="1" applyProtection="1">
      <alignment wrapText="1"/>
    </xf>
    <xf numFmtId="0" fontId="3" fillId="0" borderId="0" xfId="53" applyFont="1" applyAlignment="1">
      <alignment horizontal="right" vertical="center" wrapText="1"/>
      <protection locked="0"/>
    </xf>
    <xf numFmtId="0" fontId="3" fillId="0" borderId="0" xfId="53" applyFont="1" applyAlignment="1">
      <alignment horizontal="right" wrapText="1"/>
      <protection locked="0"/>
    </xf>
    <xf numFmtId="0" fontId="5" fillId="0" borderId="12" xfId="53" applyFont="1" applyBorder="1" applyAlignment="1">
      <alignment horizontal="center" vertical="center" wrapText="1"/>
      <protection locked="0"/>
    </xf>
    <xf numFmtId="0" fontId="15" fillId="0" borderId="12" xfId="53" applyFont="1" applyBorder="1" applyAlignment="1">
      <alignment horizontal="center" vertical="center" wrapText="1"/>
      <protection locked="0"/>
    </xf>
    <xf numFmtId="176" fontId="3" fillId="0" borderId="12" xfId="53" applyNumberFormat="1" applyFont="1" applyBorder="1" applyAlignment="1">
      <alignment vertical="center"/>
      <protection locked="0"/>
    </xf>
    <xf numFmtId="176" fontId="1" fillId="0" borderId="12" xfId="53" applyNumberFormat="1" applyFont="1" applyBorder="1" applyAlignment="1" applyProtection="1"/>
    <xf numFmtId="176" fontId="7" fillId="0" borderId="12" xfId="53" applyNumberFormat="1" applyBorder="1">
      <alignment vertical="top"/>
      <protection locked="0"/>
    </xf>
    <xf numFmtId="0" fontId="3" fillId="0" borderId="0" xfId="53" applyFont="1" applyAlignment="1" applyProtection="1">
      <alignment horizontal="right" vertical="center" wrapText="1"/>
    </xf>
    <xf numFmtId="0" fontId="3" fillId="0" borderId="0" xfId="53" applyFont="1" applyAlignment="1" applyProtection="1">
      <alignment horizontal="right" wrapText="1"/>
    </xf>
    <xf numFmtId="0" fontId="5" fillId="0" borderId="23" xfId="53" applyFont="1" applyBorder="1" applyAlignment="1" applyProtection="1">
      <alignment horizontal="center" vertical="center" wrapText="1"/>
    </xf>
    <xf numFmtId="0" fontId="5" fillId="0" borderId="24" xfId="53" applyFont="1" applyBorder="1" applyAlignment="1" applyProtection="1">
      <alignment horizontal="center" vertical="center" wrapText="1"/>
    </xf>
    <xf numFmtId="0" fontId="5" fillId="0" borderId="25" xfId="53" applyFont="1" applyBorder="1" applyAlignment="1" applyProtection="1">
      <alignment horizontal="center" vertical="center" wrapText="1"/>
    </xf>
    <xf numFmtId="0" fontId="5" fillId="0" borderId="0" xfId="53" applyFont="1" applyAlignment="1" applyProtection="1">
      <alignment horizontal="center" vertical="center" wrapText="1"/>
    </xf>
    <xf numFmtId="0" fontId="5" fillId="0" borderId="15" xfId="53" applyFont="1" applyBorder="1" applyAlignment="1" applyProtection="1">
      <alignment horizontal="center" vertical="center" wrapText="1"/>
    </xf>
    <xf numFmtId="0" fontId="5" fillId="0" borderId="14" xfId="53" applyFont="1" applyBorder="1" applyAlignment="1" applyProtection="1">
      <alignment horizontal="center" vertical="center" wrapText="1"/>
    </xf>
    <xf numFmtId="0" fontId="3" fillId="0" borderId="15" xfId="53" applyFont="1" applyBorder="1" applyAlignment="1" applyProtection="1">
      <alignment vertical="center" wrapText="1"/>
    </xf>
    <xf numFmtId="4" fontId="3" fillId="0" borderId="15" xfId="53" applyNumberFormat="1" applyFont="1" applyBorder="1" applyAlignment="1" applyProtection="1">
      <alignment vertical="center"/>
    </xf>
    <xf numFmtId="4" fontId="3" fillId="0" borderId="15" xfId="53" applyNumberFormat="1" applyFont="1" applyBorder="1" applyAlignment="1">
      <alignment vertical="center"/>
      <protection locked="0"/>
    </xf>
    <xf numFmtId="0" fontId="3" fillId="0" borderId="13" xfId="53" applyFont="1" applyBorder="1" applyAlignment="1" applyProtection="1">
      <alignment horizontal="center" vertical="center"/>
    </xf>
    <xf numFmtId="0" fontId="3" fillId="0" borderId="14" xfId="53" applyFont="1" applyBorder="1" applyAlignment="1" applyProtection="1">
      <alignment horizontal="left" vertical="center"/>
    </xf>
    <xf numFmtId="0" fontId="3" fillId="0" borderId="15" xfId="53" applyFont="1" applyBorder="1" applyAlignment="1" applyProtection="1">
      <alignment horizontal="right" vertical="center"/>
    </xf>
    <xf numFmtId="0" fontId="5" fillId="0" borderId="3" xfId="53" applyFont="1" applyBorder="1" applyAlignment="1">
      <alignment horizontal="center" vertical="center" wrapText="1"/>
      <protection locked="0"/>
    </xf>
    <xf numFmtId="0" fontId="15" fillId="0" borderId="25" xfId="53" applyFont="1" applyBorder="1" applyAlignment="1">
      <alignment horizontal="center" vertical="center" wrapText="1"/>
      <protection locked="0"/>
    </xf>
    <xf numFmtId="0" fontId="15" fillId="0" borderId="14" xfId="53" applyFont="1" applyBorder="1" applyAlignment="1">
      <alignment horizontal="center" vertical="center" wrapText="1"/>
      <protection locked="0"/>
    </xf>
    <xf numFmtId="0" fontId="5" fillId="0" borderId="15" xfId="53" applyFont="1" applyBorder="1" applyAlignment="1">
      <alignment horizontal="center" vertical="center" wrapText="1"/>
      <protection locked="0"/>
    </xf>
    <xf numFmtId="0" fontId="3" fillId="0" borderId="0" xfId="53" applyFont="1" applyAlignment="1" applyProtection="1">
      <alignment horizontal="right" vertical="center"/>
    </xf>
    <xf numFmtId="0" fontId="3" fillId="0" borderId="0" xfId="53" applyFont="1" applyAlignment="1" applyProtection="1">
      <alignment horizontal="right"/>
    </xf>
    <xf numFmtId="49" fontId="1" fillId="0" borderId="0" xfId="53" applyNumberFormat="1" applyFont="1" applyAlignment="1" applyProtection="1"/>
    <xf numFmtId="49" fontId="17" fillId="0" borderId="0" xfId="53" applyNumberFormat="1" applyFont="1" applyAlignment="1" applyProtection="1"/>
    <xf numFmtId="0" fontId="17" fillId="0" borderId="0" xfId="53" applyFont="1" applyAlignment="1" applyProtection="1">
      <alignment horizontal="right"/>
    </xf>
    <xf numFmtId="0" fontId="2" fillId="0" borderId="0" xfId="53" applyFont="1" applyAlignment="1" applyProtection="1">
      <alignment horizontal="right"/>
    </xf>
    <xf numFmtId="0" fontId="18" fillId="0" borderId="0" xfId="53" applyFont="1" applyAlignment="1" applyProtection="1">
      <alignment horizontal="center" vertical="center" wrapText="1"/>
    </xf>
    <xf numFmtId="0" fontId="18" fillId="0" borderId="0" xfId="53" applyFont="1" applyAlignment="1" applyProtection="1">
      <alignment horizontal="center" vertical="center"/>
    </xf>
    <xf numFmtId="49" fontId="5" fillId="0" borderId="1" xfId="53" applyNumberFormat="1" applyFont="1" applyBorder="1" applyAlignment="1" applyProtection="1">
      <alignment horizontal="center" vertical="center" wrapText="1"/>
    </xf>
    <xf numFmtId="49" fontId="5" fillId="0" borderId="5" xfId="53" applyNumberFormat="1" applyFont="1" applyBorder="1" applyAlignment="1" applyProtection="1">
      <alignment horizontal="center" vertical="center" wrapText="1"/>
    </xf>
    <xf numFmtId="49" fontId="5" fillId="0" borderId="11" xfId="53" applyNumberFormat="1" applyFont="1" applyBorder="1" applyAlignment="1" applyProtection="1">
      <alignment horizontal="center" vertical="center"/>
    </xf>
    <xf numFmtId="177" fontId="3" fillId="0" borderId="11" xfId="53" applyNumberFormat="1" applyFont="1" applyBorder="1" applyAlignment="1" applyProtection="1">
      <alignment horizontal="right" vertical="center"/>
    </xf>
    <xf numFmtId="177" fontId="3" fillId="0" borderId="11" xfId="53" applyNumberFormat="1" applyFont="1" applyBorder="1" applyAlignment="1" applyProtection="1">
      <alignment horizontal="left" vertical="center" wrapText="1"/>
    </xf>
    <xf numFmtId="0" fontId="1" fillId="0" borderId="2" xfId="53" applyFont="1" applyBorder="1" applyAlignment="1" applyProtection="1">
      <alignment horizontal="center" vertical="center"/>
    </xf>
    <xf numFmtId="0" fontId="1" fillId="0" borderId="3" xfId="53" applyFont="1" applyBorder="1" applyAlignment="1" applyProtection="1">
      <alignment horizontal="center" vertical="center"/>
    </xf>
    <xf numFmtId="0" fontId="1" fillId="0" borderId="4" xfId="53" applyFont="1" applyBorder="1" applyAlignment="1" applyProtection="1">
      <alignment horizontal="center" vertical="center"/>
    </xf>
    <xf numFmtId="0" fontId="19" fillId="2" borderId="0" xfId="53" applyFont="1" applyFill="1" applyAlignment="1" applyProtection="1">
      <alignment horizontal="center" vertical="center"/>
    </xf>
    <xf numFmtId="0" fontId="19" fillId="3" borderId="0" xfId="53" applyFont="1" applyFill="1" applyAlignment="1" applyProtection="1">
      <alignment horizontal="center" vertical="center"/>
    </xf>
    <xf numFmtId="0" fontId="3" fillId="2" borderId="0" xfId="53" applyFont="1" applyFill="1" applyAlignment="1" applyProtection="1">
      <alignment horizontal="left" vertical="center" wrapText="1"/>
    </xf>
    <xf numFmtId="0" fontId="19" fillId="2" borderId="0" xfId="53" applyFont="1" applyFill="1" applyAlignment="1" applyProtection="1">
      <alignment horizontal="left" vertical="center" wrapText="1"/>
    </xf>
    <xf numFmtId="0" fontId="19" fillId="2" borderId="0" xfId="53" applyFont="1" applyFill="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0" fillId="2" borderId="3" xfId="53" applyFont="1" applyFill="1" applyBorder="1" applyAlignment="1" applyProtection="1">
      <alignment horizontal="left" vertical="center"/>
    </xf>
    <xf numFmtId="0" fontId="20"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49" fontId="5" fillId="0" borderId="11" xfId="53" applyNumberFormat="1" applyFont="1" applyBorder="1" applyAlignment="1" applyProtection="1">
      <alignment horizontal="center" vertical="center" wrapText="1"/>
    </xf>
    <xf numFmtId="49" fontId="3" fillId="0" borderId="2" xfId="53" applyNumberFormat="1" applyFont="1" applyBorder="1" applyAlignment="1" applyProtection="1">
      <alignment horizontal="left" vertical="center" wrapText="1"/>
    </xf>
    <xf numFmtId="49" fontId="3" fillId="0" borderId="3" xfId="53" applyNumberFormat="1" applyFont="1" applyBorder="1" applyAlignment="1" applyProtection="1">
      <alignment horizontal="left" vertical="center" wrapText="1"/>
    </xf>
    <xf numFmtId="0" fontId="3" fillId="0" borderId="2" xfId="53" applyFont="1" applyBorder="1" applyAlignment="1" applyProtection="1">
      <alignment horizontal="left" vertical="center" wrapText="1"/>
    </xf>
    <xf numFmtId="0" fontId="3" fillId="0" borderId="3" xfId="53" applyFont="1" applyBorder="1" applyAlignment="1" applyProtection="1">
      <alignment horizontal="left" vertical="center" wrapText="1"/>
    </xf>
    <xf numFmtId="0" fontId="21" fillId="0" borderId="2" xfId="53" applyFont="1" applyBorder="1" applyAlignment="1" applyProtection="1">
      <alignment horizontal="left" vertical="center"/>
    </xf>
    <xf numFmtId="0" fontId="21" fillId="0" borderId="3" xfId="53" applyFont="1" applyBorder="1" applyAlignment="1" applyProtection="1">
      <alignment horizontal="left" vertical="center"/>
    </xf>
    <xf numFmtId="49" fontId="5" fillId="0" borderId="19" xfId="53" applyNumberFormat="1" applyFont="1" applyBorder="1" applyAlignment="1" applyProtection="1">
      <alignment horizontal="center" vertical="center" wrapText="1"/>
    </xf>
    <xf numFmtId="49" fontId="5" fillId="0" borderId="23" xfId="53" applyNumberFormat="1" applyFont="1" applyBorder="1" applyAlignment="1" applyProtection="1">
      <alignment horizontal="center" vertical="center" wrapText="1"/>
    </xf>
    <xf numFmtId="0" fontId="5" fillId="0" borderId="19" xfId="53" applyFont="1" applyBorder="1" applyAlignment="1" applyProtection="1">
      <alignment horizontal="center" vertical="center"/>
    </xf>
    <xf numFmtId="0" fontId="5" fillId="0" borderId="24" xfId="53" applyFont="1" applyBorder="1" applyAlignment="1" applyProtection="1">
      <alignment horizontal="center" vertical="center"/>
    </xf>
    <xf numFmtId="0" fontId="5" fillId="0" borderId="23" xfId="53" applyFont="1" applyBorder="1" applyAlignment="1" applyProtection="1">
      <alignment horizontal="center" vertical="center"/>
    </xf>
    <xf numFmtId="49" fontId="5" fillId="0" borderId="13" xfId="53" applyNumberFormat="1" applyFont="1" applyBorder="1" applyAlignment="1" applyProtection="1">
      <alignment horizontal="center" vertical="center" wrapText="1"/>
    </xf>
    <xf numFmtId="49" fontId="5" fillId="0" borderId="15" xfId="53" applyNumberFormat="1" applyFont="1" applyBorder="1" applyAlignment="1" applyProtection="1">
      <alignment horizontal="center" vertical="center" wrapText="1"/>
    </xf>
    <xf numFmtId="0" fontId="5" fillId="0" borderId="13" xfId="53" applyFont="1" applyBorder="1" applyAlignment="1" applyProtection="1">
      <alignment horizontal="center" vertical="center"/>
    </xf>
    <xf numFmtId="0" fontId="5" fillId="0" borderId="14" xfId="53" applyFont="1" applyBorder="1" applyAlignment="1" applyProtection="1">
      <alignment horizontal="center" vertical="center"/>
    </xf>
    <xf numFmtId="0" fontId="5" fillId="0" borderId="15" xfId="53" applyFont="1" applyBorder="1" applyAlignment="1" applyProtection="1">
      <alignment horizontal="center" vertical="center"/>
    </xf>
    <xf numFmtId="0" fontId="3" fillId="0" borderId="2" xfId="53" applyFont="1" applyBorder="1" applyAlignment="1" applyProtection="1">
      <alignment horizontal="center" vertical="center"/>
    </xf>
    <xf numFmtId="0" fontId="7" fillId="0" borderId="3" xfId="53" applyFont="1" applyBorder="1" applyAlignment="1" applyProtection="1">
      <alignment horizontal="left" vertical="center"/>
    </xf>
    <xf numFmtId="0" fontId="7" fillId="0" borderId="4" xfId="53" applyFont="1" applyBorder="1" applyAlignment="1" applyProtection="1">
      <alignment horizontal="left" vertical="center"/>
    </xf>
    <xf numFmtId="4" fontId="3" fillId="0" borderId="11" xfId="53" applyNumberFormat="1" applyFont="1" applyBorder="1" applyAlignment="1">
      <alignment horizontal="right" vertical="center"/>
      <protection locked="0"/>
    </xf>
    <xf numFmtId="49" fontId="3" fillId="0" borderId="4" xfId="53" applyNumberFormat="1" applyFont="1" applyBorder="1" applyAlignment="1" applyProtection="1">
      <alignment horizontal="left" vertical="center" wrapText="1"/>
    </xf>
    <xf numFmtId="4" fontId="3" fillId="0" borderId="11" xfId="53" applyNumberFormat="1" applyFont="1" applyBorder="1" applyAlignment="1" applyProtection="1">
      <alignment horizontal="right" vertical="center"/>
    </xf>
    <xf numFmtId="0" fontId="5" fillId="0" borderId="4" xfId="53" applyFont="1" applyBorder="1" applyAlignment="1" applyProtection="1"/>
    <xf numFmtId="0" fontId="5" fillId="0" borderId="3" xfId="53" applyFont="1" applyBorder="1" applyAlignment="1" applyProtection="1"/>
    <xf numFmtId="0" fontId="21" fillId="0" borderId="19" xfId="53" applyFont="1" applyBorder="1" applyAlignment="1" applyProtection="1">
      <alignment horizontal="left" vertical="center"/>
    </xf>
    <xf numFmtId="0" fontId="21" fillId="0" borderId="24" xfId="53" applyFont="1" applyBorder="1" applyAlignment="1" applyProtection="1">
      <alignment horizontal="left" vertical="center"/>
    </xf>
    <xf numFmtId="0" fontId="21" fillId="0" borderId="2" xfId="53" applyFont="1" applyBorder="1" applyAlignment="1" applyProtection="1">
      <alignment horizontal="center" vertical="center"/>
    </xf>
    <xf numFmtId="0" fontId="21" fillId="0" borderId="3" xfId="53" applyFont="1" applyBorder="1" applyAlignment="1" applyProtection="1">
      <alignment horizontal="center" vertical="center"/>
    </xf>
    <xf numFmtId="0" fontId="21" fillId="0" borderId="4" xfId="53" applyFont="1" applyBorder="1" applyAlignment="1" applyProtection="1">
      <alignment horizontal="center" vertical="center"/>
    </xf>
    <xf numFmtId="49" fontId="22" fillId="0" borderId="19" xfId="53" applyNumberFormat="1" applyFont="1" applyBorder="1" applyAlignment="1" applyProtection="1">
      <alignment horizontal="center" vertical="center" wrapText="1"/>
    </xf>
    <xf numFmtId="49" fontId="22" fillId="0" borderId="11" xfId="53" applyNumberFormat="1" applyFont="1" applyBorder="1" applyAlignment="1">
      <alignment horizontal="center" vertical="center"/>
      <protection locked="0"/>
    </xf>
    <xf numFmtId="49" fontId="22" fillId="0" borderId="11" xfId="53" applyNumberFormat="1" applyFont="1" applyBorder="1" applyAlignment="1">
      <alignment horizontal="center" vertical="center" wrapText="1"/>
      <protection locked="0"/>
    </xf>
    <xf numFmtId="0" fontId="22" fillId="0" borderId="13" xfId="53" applyFont="1" applyBorder="1" applyAlignment="1" applyProtection="1">
      <alignment horizontal="center" vertical="center"/>
    </xf>
    <xf numFmtId="0" fontId="3" fillId="0" borderId="11" xfId="53" applyFont="1" applyBorder="1" applyAlignment="1">
      <alignment horizontal="center" vertical="center" wrapText="1"/>
      <protection locked="0"/>
    </xf>
    <xf numFmtId="0" fontId="3" fillId="0" borderId="13" xfId="53" applyFont="1" applyBorder="1" applyAlignment="1" applyProtection="1">
      <alignment horizontal="center" vertical="center" wrapText="1"/>
    </xf>
    <xf numFmtId="0" fontId="3" fillId="2" borderId="0" xfId="53" applyFont="1" applyFill="1" applyAlignment="1" applyProtection="1">
      <alignment horizontal="right" vertical="center"/>
    </xf>
    <xf numFmtId="0" fontId="3" fillId="2" borderId="0" xfId="53" applyFont="1" applyFill="1" applyAlignment="1" applyProtection="1">
      <alignment horizontal="right" vertical="center" wrapText="1"/>
    </xf>
    <xf numFmtId="0" fontId="5" fillId="0" borderId="3" xfId="53" applyFont="1" applyBorder="1" applyAlignment="1" applyProtection="1">
      <alignment vertical="center"/>
    </xf>
    <xf numFmtId="0" fontId="5" fillId="0" borderId="4" xfId="53" applyFont="1" applyBorder="1" applyAlignment="1" applyProtection="1">
      <alignment vertical="center"/>
    </xf>
    <xf numFmtId="49" fontId="5" fillId="0" borderId="2" xfId="53" applyNumberFormat="1" applyFont="1" applyBorder="1" applyAlignment="1" applyProtection="1">
      <alignment vertical="center" wrapText="1"/>
    </xf>
    <xf numFmtId="0" fontId="5" fillId="0" borderId="2" xfId="53" applyFont="1" applyBorder="1" applyAlignment="1" applyProtection="1">
      <alignment vertical="center" wrapText="1"/>
    </xf>
    <xf numFmtId="0" fontId="21" fillId="0" borderId="4" xfId="53" applyFont="1" applyBorder="1" applyAlignment="1" applyProtection="1">
      <alignment horizontal="left" vertical="center"/>
    </xf>
    <xf numFmtId="49" fontId="5" fillId="0" borderId="11" xfId="53" applyNumberFormat="1" applyFont="1" applyBorder="1" applyAlignment="1">
      <alignment horizontal="center" vertical="center" wrapText="1"/>
      <protection locked="0"/>
    </xf>
    <xf numFmtId="4" fontId="3" fillId="0" borderId="15" xfId="53" applyNumberFormat="1" applyFont="1" applyBorder="1" applyAlignment="1">
      <alignment horizontal="right" vertical="center"/>
      <protection locked="0"/>
    </xf>
    <xf numFmtId="4" fontId="3" fillId="0" borderId="15" xfId="53" applyNumberFormat="1" applyFont="1" applyBorder="1" applyAlignment="1" applyProtection="1">
      <alignment horizontal="right" vertical="center"/>
    </xf>
    <xf numFmtId="0" fontId="5" fillId="0" borderId="11" xfId="53" applyFont="1" applyBorder="1" applyAlignment="1" applyProtection="1"/>
    <xf numFmtId="0" fontId="21" fillId="0" borderId="23" xfId="53" applyFont="1" applyBorder="1" applyAlignment="1" applyProtection="1">
      <alignment horizontal="left" vertical="center"/>
    </xf>
    <xf numFmtId="0" fontId="5" fillId="0" borderId="23" xfId="53" applyFont="1" applyBorder="1" applyAlignment="1" applyProtection="1"/>
    <xf numFmtId="49" fontId="22" fillId="0" borderId="19" xfId="53" applyNumberFormat="1" applyFont="1" applyBorder="1" applyAlignment="1" applyProtection="1">
      <alignment horizontal="center" vertical="center"/>
    </xf>
    <xf numFmtId="0" fontId="22" fillId="0" borderId="23" xfId="53" applyFont="1" applyBorder="1" applyAlignment="1" applyProtection="1">
      <alignment horizontal="center" vertical="center"/>
    </xf>
    <xf numFmtId="0" fontId="5" fillId="0" borderId="15" xfId="53" applyFont="1" applyBorder="1" applyAlignment="1" applyProtection="1"/>
    <xf numFmtId="0" fontId="22" fillId="0" borderId="15" xfId="53" applyFont="1" applyBorder="1" applyAlignment="1" applyProtection="1">
      <alignment horizontal="center" vertical="center"/>
    </xf>
    <xf numFmtId="0" fontId="3" fillId="0" borderId="13" xfId="53" applyFont="1" applyBorder="1" applyAlignment="1" applyProtection="1">
      <alignment horizontal="left" vertical="center" wrapText="1"/>
    </xf>
    <xf numFmtId="0" fontId="3" fillId="0" borderId="15" xfId="53" applyFont="1" applyBorder="1" applyAlignment="1" applyProtection="1">
      <alignment horizontal="center" vertical="center"/>
    </xf>
    <xf numFmtId="0" fontId="5" fillId="0" borderId="2" xfId="53" applyFont="1" applyBorder="1" applyAlignment="1" applyProtection="1">
      <alignment horizontal="center"/>
    </xf>
    <xf numFmtId="0" fontId="5" fillId="0" borderId="4" xfId="53" applyFont="1" applyBorder="1" applyAlignment="1" applyProtection="1">
      <alignment horizontal="center"/>
    </xf>
    <xf numFmtId="0" fontId="3" fillId="0" borderId="2" xfId="53" applyFont="1" applyBorder="1" applyAlignment="1" applyProtection="1">
      <alignment horizontal="center"/>
    </xf>
    <xf numFmtId="0" fontId="3" fillId="0" borderId="4" xfId="53" applyFont="1" applyBorder="1" applyAlignment="1" applyProtection="1">
      <alignment horizontal="center"/>
    </xf>
    <xf numFmtId="0" fontId="3" fillId="0" borderId="19" xfId="53" applyFont="1" applyBorder="1" applyAlignment="1" applyProtection="1">
      <alignment horizontal="center"/>
    </xf>
    <xf numFmtId="0" fontId="3" fillId="0" borderId="23" xfId="53" applyFont="1" applyBorder="1" applyAlignment="1" applyProtection="1">
      <alignment horizontal="center"/>
    </xf>
    <xf numFmtId="0" fontId="5" fillId="0" borderId="14" xfId="53" applyFont="1" applyBorder="1" applyAlignment="1" applyProtection="1"/>
    <xf numFmtId="0" fontId="3" fillId="0" borderId="12" xfId="53" applyFont="1" applyBorder="1" applyAlignment="1" applyProtection="1">
      <alignment horizontal="center"/>
    </xf>
    <xf numFmtId="0" fontId="5" fillId="0" borderId="12" xfId="53" applyFont="1" applyBorder="1" applyAlignment="1" applyProtection="1">
      <alignment horizontal="center"/>
    </xf>
    <xf numFmtId="0" fontId="3" fillId="0" borderId="13" xfId="53" applyFont="1" applyBorder="1" applyAlignment="1" applyProtection="1">
      <alignment horizontal="center"/>
    </xf>
    <xf numFmtId="0" fontId="3" fillId="0" borderId="15" xfId="53" applyFont="1" applyBorder="1" applyAlignment="1" applyProtection="1">
      <alignment horizontal="center"/>
    </xf>
    <xf numFmtId="0" fontId="1" fillId="0" borderId="5" xfId="53" applyFont="1" applyBorder="1" applyAlignment="1" applyProtection="1">
      <alignment vertical="center"/>
    </xf>
    <xf numFmtId="0" fontId="1" fillId="0" borderId="8" xfId="53" applyFont="1" applyBorder="1" applyAlignment="1" applyProtection="1">
      <alignment vertical="center"/>
    </xf>
    <xf numFmtId="0" fontId="3" fillId="0" borderId="11" xfId="53" applyFont="1" applyBorder="1" applyAlignment="1" applyProtection="1">
      <alignment horizontal="center" vertical="center"/>
    </xf>
    <xf numFmtId="0" fontId="23" fillId="0" borderId="0" xfId="53" applyFont="1" applyAlignment="1" applyProtection="1"/>
    <xf numFmtId="0" fontId="5" fillId="0" borderId="0" xfId="53" applyFont="1" applyAlignment="1" applyProtection="1">
      <alignment horizontal="left" vertical="center"/>
    </xf>
    <xf numFmtId="0" fontId="2" fillId="0" borderId="12" xfId="53" applyFont="1" applyBorder="1" applyAlignment="1" applyProtection="1">
      <alignment horizontal="center" vertical="center"/>
    </xf>
    <xf numFmtId="0" fontId="1" fillId="0" borderId="2" xfId="53" applyFont="1" applyBorder="1" applyAlignment="1">
      <alignment horizontal="center" vertical="center" wrapText="1"/>
      <protection locked="0"/>
    </xf>
    <xf numFmtId="0" fontId="1" fillId="0" borderId="3" xfId="53" applyFont="1" applyBorder="1" applyAlignment="1">
      <alignment horizontal="center" vertical="center" wrapText="1"/>
      <protection locked="0"/>
    </xf>
    <xf numFmtId="0" fontId="15" fillId="0" borderId="12" xfId="53" applyFont="1" applyBorder="1" applyAlignment="1" applyProtection="1">
      <alignment horizontal="center" vertical="center" wrapText="1"/>
    </xf>
    <xf numFmtId="0" fontId="12" fillId="0" borderId="12" xfId="55" applyFont="1" applyBorder="1" applyAlignment="1" applyProtection="1">
      <alignment horizontal="center" vertical="center" wrapText="1" readingOrder="1"/>
      <protection locked="0"/>
    </xf>
    <xf numFmtId="4" fontId="7" fillId="0" borderId="8" xfId="53" applyNumberFormat="1" applyFont="1" applyBorder="1" applyAlignment="1" applyProtection="1">
      <alignment vertical="center"/>
    </xf>
    <xf numFmtId="0" fontId="15" fillId="0" borderId="16" xfId="53" applyFont="1" applyBorder="1" applyAlignment="1" applyProtection="1">
      <alignment horizontal="center" vertical="center" wrapText="1"/>
    </xf>
    <xf numFmtId="0" fontId="2" fillId="0" borderId="16" xfId="53" applyFont="1" applyBorder="1" applyAlignment="1" applyProtection="1">
      <alignment horizontal="center" vertical="center"/>
    </xf>
    <xf numFmtId="49" fontId="5" fillId="0" borderId="12" xfId="53" applyNumberFormat="1" applyFont="1" applyBorder="1" applyAlignment="1" applyProtection="1">
      <alignment horizontal="center" vertical="center" wrapText="1"/>
    </xf>
    <xf numFmtId="49" fontId="5" fillId="0" borderId="12" xfId="53" applyNumberFormat="1" applyFont="1" applyBorder="1" applyAlignment="1" applyProtection="1">
      <alignment horizontal="center" vertical="center"/>
    </xf>
    <xf numFmtId="0" fontId="5" fillId="0" borderId="2" xfId="53" applyFont="1" applyBorder="1" applyAlignment="1">
      <alignment horizontal="center" vertical="center"/>
      <protection locked="0"/>
    </xf>
    <xf numFmtId="49" fontId="1" fillId="0" borderId="3" xfId="53" applyNumberFormat="1" applyFont="1" applyBorder="1" applyAlignment="1" applyProtection="1">
      <alignment horizontal="center" vertical="center"/>
    </xf>
    <xf numFmtId="49" fontId="1" fillId="0" borderId="4" xfId="53" applyNumberFormat="1" applyFont="1" applyBorder="1" applyAlignment="1" applyProtection="1">
      <alignment horizontal="center" vertical="center"/>
    </xf>
    <xf numFmtId="0" fontId="15" fillId="0" borderId="7" xfId="53" applyFont="1" applyBorder="1" applyAlignment="1" applyProtection="1">
      <alignment horizontal="center" vertical="center" wrapText="1"/>
    </xf>
    <xf numFmtId="0" fontId="15" fillId="0" borderId="10" xfId="53" applyFont="1" applyBorder="1" applyAlignment="1" applyProtection="1">
      <alignment horizontal="center" vertical="center" wrapText="1"/>
    </xf>
    <xf numFmtId="0" fontId="1" fillId="0" borderId="11" xfId="53" applyFont="1" applyBorder="1" applyAlignment="1" applyProtection="1">
      <alignment wrapText="1"/>
    </xf>
    <xf numFmtId="0" fontId="23" fillId="0" borderId="11" xfId="53" applyFont="1" applyBorder="1" applyAlignment="1" applyProtection="1"/>
    <xf numFmtId="0" fontId="3" fillId="0" borderId="11" xfId="53" applyFont="1" applyBorder="1" applyAlignment="1">
      <alignment vertical="center"/>
      <protection locked="0"/>
    </xf>
    <xf numFmtId="0" fontId="3" fillId="0" borderId="11" xfId="53" applyFont="1" applyBorder="1" applyAlignment="1" applyProtection="1">
      <alignment vertical="center"/>
    </xf>
    <xf numFmtId="0" fontId="2" fillId="0" borderId="0" xfId="53" applyFont="1" applyAlignment="1" applyProtection="1">
      <alignment horizontal="right" vertical="center" wrapText="1"/>
    </xf>
    <xf numFmtId="0" fontId="2" fillId="0" borderId="0" xfId="53" applyFont="1" applyAlignment="1" applyProtection="1">
      <alignment horizontal="right" wrapText="1"/>
    </xf>
    <xf numFmtId="4" fontId="3" fillId="0" borderId="11" xfId="53" applyNumberFormat="1" applyFont="1" applyBorder="1" applyAlignment="1" applyProtection="1">
      <alignment vertical="center"/>
    </xf>
    <xf numFmtId="0" fontId="24" fillId="0" borderId="0" xfId="53" applyFont="1" applyAlignment="1" applyProtection="1">
      <alignment horizontal="center"/>
    </xf>
    <xf numFmtId="0" fontId="24" fillId="0" borderId="0" xfId="53" applyFont="1" applyAlignment="1" applyProtection="1">
      <alignment horizontal="center" wrapText="1"/>
    </xf>
    <xf numFmtId="0" fontId="24" fillId="0" borderId="0" xfId="53" applyFont="1" applyAlignment="1" applyProtection="1">
      <alignment wrapText="1"/>
    </xf>
    <xf numFmtId="0" fontId="24" fillId="0" borderId="0" xfId="53" applyFont="1" applyAlignment="1" applyProtection="1"/>
    <xf numFmtId="0" fontId="1" fillId="0" borderId="0" xfId="53" applyFont="1" applyAlignment="1" applyProtection="1">
      <alignment horizontal="center" wrapText="1"/>
    </xf>
    <xf numFmtId="0" fontId="1" fillId="0" borderId="0" xfId="53" applyFont="1" applyAlignment="1" applyProtection="1">
      <alignment horizontal="right" wrapText="1"/>
    </xf>
    <xf numFmtId="0" fontId="25" fillId="0" borderId="0" xfId="53" applyFont="1" applyAlignment="1" applyProtection="1">
      <alignment horizontal="center" vertical="center" wrapText="1"/>
    </xf>
    <xf numFmtId="0" fontId="15" fillId="0" borderId="1" xfId="53" applyFont="1" applyBorder="1" applyAlignment="1" applyProtection="1">
      <alignment horizontal="center" vertical="center" wrapText="1"/>
    </xf>
    <xf numFmtId="0" fontId="24" fillId="0" borderId="11" xfId="53" applyFont="1" applyBorder="1" applyAlignment="1" applyProtection="1">
      <alignment horizontal="center" vertical="center" wrapText="1"/>
    </xf>
    <xf numFmtId="0" fontId="24" fillId="0" borderId="2" xfId="53" applyFont="1" applyBorder="1" applyAlignment="1" applyProtection="1">
      <alignment horizontal="center" vertical="center" wrapText="1"/>
    </xf>
    <xf numFmtId="176" fontId="3" fillId="0" borderId="11" xfId="53" applyNumberFormat="1" applyFont="1" applyBorder="1" applyAlignment="1" applyProtection="1">
      <alignment horizontal="right" vertical="center"/>
    </xf>
    <xf numFmtId="176" fontId="7" fillId="0" borderId="2" xfId="53" applyNumberFormat="1" applyBorder="1" applyAlignment="1" applyProtection="1">
      <alignment horizontal="right" vertical="center"/>
    </xf>
    <xf numFmtId="0" fontId="1" fillId="0" borderId="0" xfId="53" applyFont="1" applyProtection="1">
      <alignment vertical="top"/>
    </xf>
    <xf numFmtId="49" fontId="5" fillId="0" borderId="2" xfId="53" applyNumberFormat="1" applyFont="1" applyBorder="1" applyAlignment="1" applyProtection="1">
      <alignment horizontal="center" vertical="center" wrapText="1"/>
    </xf>
    <xf numFmtId="49" fontId="5" fillId="0" borderId="3" xfId="53" applyNumberFormat="1" applyFont="1" applyBorder="1" applyAlignment="1" applyProtection="1">
      <alignment horizontal="center" vertical="center" wrapText="1"/>
    </xf>
    <xf numFmtId="49" fontId="5" fillId="0" borderId="2" xfId="53" applyNumberFormat="1" applyFont="1" applyBorder="1" applyAlignment="1" applyProtection="1">
      <alignment horizontal="center" vertical="center"/>
    </xf>
    <xf numFmtId="49" fontId="5" fillId="0" borderId="8" xfId="53" applyNumberFormat="1" applyFont="1" applyBorder="1" applyAlignment="1" applyProtection="1">
      <alignment horizontal="center" vertical="center"/>
    </xf>
    <xf numFmtId="0" fontId="2" fillId="0" borderId="0" xfId="53" applyFont="1" applyAlignment="1" applyProtection="1">
      <alignment vertical="center"/>
    </xf>
    <xf numFmtId="0" fontId="26" fillId="0" borderId="0" xfId="53" applyFont="1" applyAlignment="1" applyProtection="1">
      <alignment horizontal="center" vertical="center"/>
    </xf>
    <xf numFmtId="0" fontId="21" fillId="0" borderId="0" xfId="53" applyFont="1" applyAlignment="1" applyProtection="1">
      <alignment horizontal="center" vertical="center"/>
    </xf>
    <xf numFmtId="0" fontId="5" fillId="0" borderId="1" xfId="53" applyFont="1" applyBorder="1" applyAlignment="1">
      <alignment horizontal="center" vertical="center"/>
      <protection locked="0"/>
    </xf>
    <xf numFmtId="0" fontId="3" fillId="0" borderId="11" xfId="53" applyFont="1" applyBorder="1" applyAlignment="1">
      <alignment horizontal="left" vertical="center"/>
      <protection locked="0"/>
    </xf>
    <xf numFmtId="0" fontId="3" fillId="0" borderId="11" xfId="53" applyFont="1" applyBorder="1" applyAlignment="1" applyProtection="1">
      <alignment horizontal="left" vertical="center"/>
    </xf>
    <xf numFmtId="176" fontId="3" fillId="0" borderId="11" xfId="53" applyNumberFormat="1" applyFont="1" applyBorder="1" applyAlignment="1">
      <alignment horizontal="right" vertical="center"/>
      <protection locked="0"/>
    </xf>
    <xf numFmtId="176" fontId="27" fillId="0" borderId="11" xfId="53" applyNumberFormat="1" applyFont="1" applyBorder="1" applyAlignment="1" applyProtection="1">
      <alignment horizontal="right" vertical="center"/>
    </xf>
    <xf numFmtId="176" fontId="1" fillId="0" borderId="11" xfId="53" applyNumberFormat="1" applyFont="1" applyBorder="1" applyAlignment="1" applyProtection="1">
      <alignment vertical="center"/>
    </xf>
    <xf numFmtId="0" fontId="1" fillId="0" borderId="11" xfId="53" applyFont="1" applyBorder="1" applyAlignment="1" applyProtection="1">
      <alignment vertical="center"/>
    </xf>
    <xf numFmtId="0" fontId="27" fillId="0" borderId="11" xfId="53" applyFont="1" applyBorder="1" applyAlignment="1" applyProtection="1">
      <alignment horizontal="center" vertical="center"/>
    </xf>
    <xf numFmtId="0" fontId="27" fillId="0" borderId="11" xfId="53" applyFont="1" applyBorder="1" applyAlignment="1" applyProtection="1">
      <alignment horizontal="right" vertical="center"/>
    </xf>
    <xf numFmtId="0" fontId="27" fillId="0" borderId="11" xfId="53" applyFont="1" applyBorder="1" applyAlignment="1">
      <alignment horizontal="center" vertical="center"/>
      <protection locked="0"/>
    </xf>
    <xf numFmtId="4" fontId="27" fillId="0" borderId="11" xfId="53" applyNumberFormat="1" applyFont="1" applyBorder="1" applyAlignment="1" applyProtection="1">
      <alignment horizontal="right" vertical="center"/>
    </xf>
    <xf numFmtId="4" fontId="27" fillId="0" borderId="11" xfId="53" applyNumberFormat="1" applyFont="1" applyBorder="1" applyAlignment="1">
      <alignment horizontal="right" vertical="center"/>
      <protection locked="0"/>
    </xf>
    <xf numFmtId="0" fontId="3" fillId="0" borderId="0" xfId="53" applyFont="1" applyAlignment="1">
      <alignment horizontal="left" vertical="center" wrapText="1"/>
      <protection locked="0"/>
    </xf>
    <xf numFmtId="0" fontId="5" fillId="0" borderId="0" xfId="53" applyFont="1" applyAlignment="1" applyProtection="1">
      <alignment horizontal="left" vertical="center" wrapText="1"/>
    </xf>
    <xf numFmtId="0" fontId="5" fillId="0" borderId="13" xfId="53" applyFont="1" applyBorder="1" applyAlignment="1" applyProtection="1">
      <alignment horizontal="center" vertical="center" wrapText="1"/>
    </xf>
    <xf numFmtId="0" fontId="15" fillId="0" borderId="2" xfId="53" applyFont="1" applyBorder="1" applyAlignment="1">
      <alignment horizontal="center" vertical="center" wrapText="1"/>
      <protection locked="0"/>
    </xf>
    <xf numFmtId="0" fontId="1" fillId="0" borderId="4" xfId="53" applyFont="1" applyBorder="1" applyAlignment="1" applyProtection="1">
      <alignment horizontal="center" vertical="center" wrapText="1"/>
    </xf>
    <xf numFmtId="0" fontId="14" fillId="0" borderId="0" xfId="53" applyFont="1" applyAlignment="1">
      <alignment horizontal="center" vertical="center"/>
      <protection locked="0"/>
    </xf>
    <xf numFmtId="0" fontId="1" fillId="0" borderId="1" xfId="53" applyFont="1" applyBorder="1" applyAlignment="1">
      <alignment horizontal="center" vertical="center" wrapText="1"/>
      <protection locked="0"/>
    </xf>
    <xf numFmtId="0" fontId="1" fillId="0" borderId="23" xfId="53" applyFont="1" applyBorder="1" applyAlignment="1">
      <alignment horizontal="center" vertical="center" wrapText="1"/>
      <protection locked="0"/>
    </xf>
    <xf numFmtId="0" fontId="1" fillId="0" borderId="3" xfId="53" applyFont="1" applyBorder="1" applyAlignment="1" applyProtection="1">
      <alignment horizontal="center" vertical="center" wrapText="1"/>
    </xf>
    <xf numFmtId="0" fontId="1" fillId="0" borderId="5" xfId="53" applyFont="1" applyBorder="1" applyAlignment="1">
      <alignment horizontal="center" vertical="center" wrapText="1"/>
      <protection locked="0"/>
    </xf>
    <xf numFmtId="0" fontId="1" fillId="0" borderId="25" xfId="53" applyFont="1" applyBorder="1" applyAlignment="1">
      <alignment horizontal="center" vertical="center" wrapText="1"/>
      <protection locked="0"/>
    </xf>
    <xf numFmtId="0" fontId="1" fillId="0" borderId="1" xfId="53" applyFont="1" applyBorder="1" applyAlignment="1" applyProtection="1">
      <alignment horizontal="center" vertical="center" wrapText="1"/>
    </xf>
    <xf numFmtId="0" fontId="1" fillId="0" borderId="8" xfId="53" applyFont="1" applyBorder="1" applyAlignment="1" applyProtection="1">
      <alignment horizontal="center" vertical="center" wrapText="1"/>
    </xf>
    <xf numFmtId="0" fontId="1" fillId="0" borderId="15" xfId="53" applyFont="1" applyBorder="1" applyAlignment="1" applyProtection="1">
      <alignment horizontal="center" vertical="center" wrapText="1"/>
    </xf>
    <xf numFmtId="0" fontId="2" fillId="0" borderId="2" xfId="53" applyFont="1" applyBorder="1" applyAlignment="1" applyProtection="1">
      <alignment horizontal="center" vertical="center"/>
    </xf>
    <xf numFmtId="0" fontId="2" fillId="0" borderId="11" xfId="53" applyFont="1" applyBorder="1" applyAlignment="1" applyProtection="1">
      <alignment horizontal="center" vertical="center"/>
    </xf>
    <xf numFmtId="0" fontId="3" fillId="0" borderId="2" xfId="53" applyFont="1" applyBorder="1" applyAlignment="1">
      <alignment horizontal="center" vertical="center"/>
      <protection locked="0"/>
    </xf>
    <xf numFmtId="0" fontId="3" fillId="0" borderId="4" xfId="53" applyFont="1" applyBorder="1" applyAlignment="1">
      <alignment horizontal="center" vertical="center"/>
      <protection locked="0"/>
    </xf>
    <xf numFmtId="0" fontId="2" fillId="0" borderId="0" xfId="53" applyFont="1" applyAlignment="1">
      <protection locked="0"/>
    </xf>
    <xf numFmtId="0" fontId="5" fillId="0" borderId="0" xfId="53" applyFont="1" applyAlignment="1">
      <protection locked="0"/>
    </xf>
    <xf numFmtId="0" fontId="1" fillId="0" borderId="12" xfId="53" applyFont="1" applyBorder="1" applyAlignment="1">
      <alignment horizontal="center" vertical="center" wrapText="1"/>
      <protection locked="0"/>
    </xf>
    <xf numFmtId="0" fontId="1" fillId="0" borderId="2" xfId="53" applyFont="1" applyBorder="1" applyAlignment="1" applyProtection="1">
      <alignment horizontal="center" vertical="center" wrapText="1"/>
    </xf>
    <xf numFmtId="0" fontId="1" fillId="0" borderId="14" xfId="53" applyFont="1" applyBorder="1" applyAlignment="1" applyProtection="1">
      <alignment horizontal="center" vertical="center" wrapText="1"/>
    </xf>
    <xf numFmtId="0" fontId="3" fillId="0" borderId="2" xfId="53" applyFont="1" applyBorder="1" applyAlignment="1">
      <alignment horizontal="right" vertical="center"/>
      <protection locked="0"/>
    </xf>
    <xf numFmtId="0" fontId="3" fillId="0" borderId="12" xfId="53" applyFont="1" applyBorder="1" applyAlignment="1">
      <alignment horizontal="right" vertical="center"/>
      <protection locked="0"/>
    </xf>
    <xf numFmtId="0" fontId="2" fillId="0" borderId="0" xfId="53" applyFont="1" applyAlignment="1">
      <alignment horizontal="right" vertical="center"/>
      <protection locked="0"/>
    </xf>
    <xf numFmtId="0" fontId="2" fillId="0" borderId="0" xfId="53" applyFont="1" applyAlignment="1">
      <alignment horizontal="right"/>
      <protection locked="0"/>
    </xf>
    <xf numFmtId="0" fontId="1" fillId="0" borderId="12" xfId="53" applyFont="1" applyBorder="1" applyAlignment="1" applyProtection="1">
      <alignment horizontal="center" vertical="center" wrapText="1"/>
    </xf>
    <xf numFmtId="0" fontId="1" fillId="0" borderId="16" xfId="53" applyFont="1" applyBorder="1" applyAlignment="1">
      <alignment horizontal="center" vertical="center" wrapText="1"/>
      <protection locked="0"/>
    </xf>
    <xf numFmtId="0" fontId="3" fillId="0" borderId="16" xfId="53" applyFont="1" applyBorder="1" applyAlignment="1">
      <alignment horizontal="right" vertical="center"/>
      <protection locked="0"/>
    </xf>
    <xf numFmtId="0" fontId="28" fillId="0" borderId="0" xfId="53" applyFont="1" applyAlignment="1" applyProtection="1"/>
    <xf numFmtId="0" fontId="4" fillId="0" borderId="0" xfId="53" applyFont="1" applyAlignment="1" applyProtection="1">
      <alignment horizontal="center" vertical="top"/>
    </xf>
    <xf numFmtId="176" fontId="7" fillId="0" borderId="11" xfId="53" applyNumberFormat="1" applyBorder="1" applyAlignment="1" applyProtection="1">
      <alignment horizontal="right" vertical="center"/>
    </xf>
    <xf numFmtId="0" fontId="3" fillId="0" borderId="8" xfId="53" applyFont="1" applyBorder="1" applyAlignment="1" applyProtection="1">
      <alignment horizontal="left" vertical="center"/>
    </xf>
    <xf numFmtId="4" fontId="3" fillId="0" borderId="13" xfId="53" applyNumberFormat="1" applyFont="1" applyBorder="1" applyAlignment="1">
      <alignment horizontal="right" vertical="center"/>
      <protection locked="0"/>
    </xf>
    <xf numFmtId="0" fontId="1" fillId="0" borderId="11" xfId="53" applyFont="1" applyBorder="1" applyAlignment="1" applyProtection="1"/>
    <xf numFmtId="176" fontId="1" fillId="0" borderId="11" xfId="53" applyNumberFormat="1" applyFont="1" applyBorder="1" applyAlignment="1" applyProtection="1"/>
    <xf numFmtId="0" fontId="1" fillId="0" borderId="8" xfId="53" applyFont="1" applyBorder="1" applyAlignment="1" applyProtection="1"/>
    <xf numFmtId="176" fontId="1" fillId="0" borderId="13" xfId="53" applyNumberFormat="1" applyFont="1" applyBorder="1" applyAlignment="1" applyProtection="1"/>
    <xf numFmtId="0" fontId="27" fillId="0" borderId="8" xfId="53" applyFont="1" applyBorder="1" applyAlignment="1" applyProtection="1">
      <alignment horizontal="center" vertical="center"/>
    </xf>
    <xf numFmtId="176" fontId="27" fillId="0" borderId="13" xfId="53" applyNumberFormat="1" applyFont="1" applyBorder="1" applyAlignment="1" applyProtection="1">
      <alignment horizontal="right" vertical="center"/>
    </xf>
    <xf numFmtId="4" fontId="3" fillId="0" borderId="13" xfId="53" applyNumberFormat="1" applyFont="1" applyBorder="1" applyAlignment="1" applyProtection="1">
      <alignment horizontal="right" vertical="center"/>
    </xf>
    <xf numFmtId="0" fontId="3" fillId="0" borderId="13" xfId="53" applyFont="1" applyBorder="1" applyAlignment="1" applyProtection="1">
      <alignment horizontal="right" vertical="center"/>
    </xf>
    <xf numFmtId="0" fontId="3" fillId="0" borderId="11" xfId="53" applyFont="1" applyBorder="1" applyAlignment="1" applyProtection="1">
      <alignment horizontal="right" vertical="center"/>
    </xf>
    <xf numFmtId="0" fontId="27" fillId="0" borderId="8" xfId="53" applyFont="1" applyBorder="1" applyAlignment="1">
      <alignment horizontal="center" vertical="center"/>
      <protection locked="0"/>
    </xf>
    <xf numFmtId="176" fontId="27" fillId="0" borderId="11" xfId="53" applyNumberFormat="1" applyFont="1" applyBorder="1" applyAlignment="1">
      <alignment horizontal="right" vertical="center"/>
      <protection locked="0"/>
    </xf>
    <xf numFmtId="0" fontId="16" fillId="0" borderId="0" xfId="0" applyFont="1" applyAlignment="1">
      <alignment horizontal="center" vertical="center"/>
    </xf>
    <xf numFmtId="0" fontId="29" fillId="0" borderId="0" xfId="0" applyFont="1" applyAlignment="1">
      <alignment horizontal="center" vertical="center"/>
    </xf>
    <xf numFmtId="0" fontId="30" fillId="0" borderId="12" xfId="0" applyFont="1" applyBorder="1" applyAlignment="1">
      <alignment horizontal="center" vertical="center"/>
    </xf>
    <xf numFmtId="0" fontId="31" fillId="0" borderId="12" xfId="0" applyFont="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2" fillId="0" borderId="0" xfId="0" applyFont="1" applyAlignment="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B1" sqref="B1:C1"/>
    </sheetView>
  </sheetViews>
  <sheetFormatPr defaultColWidth="9.1047619047619" defaultRowHeight="19.95" customHeight="1" outlineLevelCol="3"/>
  <cols>
    <col min="1" max="1" width="13.552380952381" style="75" customWidth="1"/>
    <col min="2" max="2" width="9.1047619047619" style="327"/>
    <col min="3" max="3" width="88.6666666666667" style="75" customWidth="1"/>
    <col min="4" max="16384" width="9.1047619047619" style="75"/>
  </cols>
  <sheetData>
    <row r="1" ht="48" customHeight="1" spans="2:3">
      <c r="B1" s="328"/>
      <c r="C1" s="328"/>
    </row>
    <row r="2" ht="27" customHeight="1" spans="2:3">
      <c r="B2" s="329" t="s">
        <v>0</v>
      </c>
      <c r="C2" s="329" t="s">
        <v>1</v>
      </c>
    </row>
    <row r="3" customHeight="1" spans="2:3">
      <c r="B3" s="330">
        <v>1</v>
      </c>
      <c r="C3" s="331" t="s">
        <v>2</v>
      </c>
    </row>
    <row r="4" customHeight="1" spans="2:3">
      <c r="B4" s="330">
        <v>2</v>
      </c>
      <c r="C4" s="331" t="s">
        <v>3</v>
      </c>
    </row>
    <row r="5" customHeight="1" spans="2:3">
      <c r="B5" s="330">
        <v>3</v>
      </c>
      <c r="C5" s="331" t="s">
        <v>4</v>
      </c>
    </row>
    <row r="6" customHeight="1" spans="2:3">
      <c r="B6" s="330">
        <v>4</v>
      </c>
      <c r="C6" s="331" t="s">
        <v>5</v>
      </c>
    </row>
    <row r="7" customHeight="1" spans="2:3">
      <c r="B7" s="330">
        <v>5</v>
      </c>
      <c r="C7" s="332" t="s">
        <v>6</v>
      </c>
    </row>
    <row r="8" customHeight="1" spans="2:3">
      <c r="B8" s="330">
        <v>6</v>
      </c>
      <c r="C8" s="332" t="s">
        <v>7</v>
      </c>
    </row>
    <row r="9" customHeight="1" spans="2:3">
      <c r="B9" s="330">
        <v>7</v>
      </c>
      <c r="C9" s="332" t="s">
        <v>8</v>
      </c>
    </row>
    <row r="10" customHeight="1" spans="2:3">
      <c r="B10" s="330">
        <v>8</v>
      </c>
      <c r="C10" s="332" t="s">
        <v>9</v>
      </c>
    </row>
    <row r="11" customHeight="1" spans="2:3">
      <c r="B11" s="330">
        <v>9</v>
      </c>
      <c r="C11" s="332" t="s">
        <v>10</v>
      </c>
    </row>
    <row r="12" customHeight="1" spans="2:3">
      <c r="B12" s="330">
        <v>10</v>
      </c>
      <c r="C12" s="332" t="s">
        <v>11</v>
      </c>
    </row>
    <row r="13" customHeight="1" spans="2:3">
      <c r="B13" s="330">
        <v>11</v>
      </c>
      <c r="C13" s="331" t="s">
        <v>12</v>
      </c>
    </row>
    <row r="14" customHeight="1" spans="2:3">
      <c r="B14" s="330">
        <v>12</v>
      </c>
      <c r="C14" s="331" t="s">
        <v>13</v>
      </c>
    </row>
    <row r="15" customHeight="1" spans="2:4">
      <c r="B15" s="330">
        <v>13</v>
      </c>
      <c r="C15" s="331" t="s">
        <v>14</v>
      </c>
      <c r="D15" s="333"/>
    </row>
    <row r="16" customHeight="1" spans="2:3">
      <c r="B16" s="330">
        <v>14</v>
      </c>
      <c r="C16" s="332" t="s">
        <v>15</v>
      </c>
    </row>
    <row r="17" customHeight="1" spans="2:3">
      <c r="B17" s="330">
        <v>15</v>
      </c>
      <c r="C17" s="332" t="s">
        <v>16</v>
      </c>
    </row>
    <row r="18" customHeight="1" spans="2:3">
      <c r="B18" s="330">
        <v>16</v>
      </c>
      <c r="C18" s="332" t="s">
        <v>17</v>
      </c>
    </row>
    <row r="19" customHeight="1" spans="2:3">
      <c r="B19" s="330">
        <v>17</v>
      </c>
      <c r="C19" s="331" t="s">
        <v>18</v>
      </c>
    </row>
    <row r="20" customHeight="1" spans="2:3">
      <c r="B20" s="330">
        <v>18</v>
      </c>
      <c r="C20" s="331" t="s">
        <v>19</v>
      </c>
    </row>
    <row r="21" customHeight="1" spans="2:3">
      <c r="B21" s="330">
        <v>19</v>
      </c>
      <c r="C21" s="33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workbookViewId="0">
      <selection activeCell="I43" sqref="I43"/>
    </sheetView>
  </sheetViews>
  <sheetFormatPr defaultColWidth="9.1047619047619" defaultRowHeight="12"/>
  <cols>
    <col min="1" max="1" width="34.3333333333333" style="62" customWidth="1"/>
    <col min="2" max="2" width="29" style="62" customWidth="1"/>
    <col min="3" max="5" width="23.552380952381" style="62" customWidth="1"/>
    <col min="6" max="6" width="11.3333333333333" style="63" customWidth="1"/>
    <col min="7" max="7" width="25.1047619047619" style="62" customWidth="1"/>
    <col min="8" max="8" width="15.552380952381" style="63" customWidth="1"/>
    <col min="9" max="9" width="13.4380952380952" style="63" customWidth="1"/>
    <col min="10" max="10" width="18.8857142857143" style="62" customWidth="1"/>
    <col min="11" max="11" width="9.1047619047619" style="63" customWidth="1"/>
    <col min="12" max="16384" width="9.1047619047619" style="63"/>
  </cols>
  <sheetData>
    <row r="1" customHeight="1" spans="10:10">
      <c r="J1" s="4"/>
    </row>
    <row r="2" ht="28.5" customHeight="1" spans="1:10">
      <c r="A2" s="64" t="s">
        <v>10</v>
      </c>
      <c r="B2" s="5"/>
      <c r="C2" s="5"/>
      <c r="D2" s="5"/>
      <c r="E2" s="5"/>
      <c r="F2" s="65"/>
      <c r="G2" s="5"/>
      <c r="H2" s="65"/>
      <c r="I2" s="65"/>
      <c r="J2" s="5"/>
    </row>
    <row r="3" ht="17.25" customHeight="1" spans="1:1">
      <c r="A3" s="66" t="s">
        <v>21</v>
      </c>
    </row>
    <row r="4" ht="44.25" customHeight="1" spans="1:10">
      <c r="A4" s="67" t="s">
        <v>345</v>
      </c>
      <c r="B4" s="67" t="s">
        <v>346</v>
      </c>
      <c r="C4" s="67" t="s">
        <v>347</v>
      </c>
      <c r="D4" s="67" t="s">
        <v>348</v>
      </c>
      <c r="E4" s="67" t="s">
        <v>349</v>
      </c>
      <c r="F4" s="68" t="s">
        <v>350</v>
      </c>
      <c r="G4" s="67" t="s">
        <v>351</v>
      </c>
      <c r="H4" s="68" t="s">
        <v>352</v>
      </c>
      <c r="I4" s="68" t="s">
        <v>353</v>
      </c>
      <c r="J4" s="67" t="s">
        <v>354</v>
      </c>
    </row>
    <row r="5" ht="14.25" customHeight="1" spans="1:10">
      <c r="A5" s="67">
        <v>1</v>
      </c>
      <c r="B5" s="67">
        <v>2</v>
      </c>
      <c r="C5" s="67">
        <v>3</v>
      </c>
      <c r="D5" s="67">
        <v>4</v>
      </c>
      <c r="E5" s="67">
        <v>5</v>
      </c>
      <c r="F5" s="67">
        <v>6</v>
      </c>
      <c r="G5" s="67">
        <v>7</v>
      </c>
      <c r="H5" s="67">
        <v>8</v>
      </c>
      <c r="I5" s="67">
        <v>9</v>
      </c>
      <c r="J5" s="67">
        <v>10</v>
      </c>
    </row>
    <row r="6" ht="42" customHeight="1" spans="1:10">
      <c r="A6" s="24" t="s">
        <v>312</v>
      </c>
      <c r="B6" s="98"/>
      <c r="C6" s="98"/>
      <c r="D6" s="98"/>
      <c r="E6" s="190"/>
      <c r="F6" s="73"/>
      <c r="G6" s="190"/>
      <c r="H6" s="73"/>
      <c r="I6" s="73"/>
      <c r="J6" s="224"/>
    </row>
    <row r="7" ht="42.75" customHeight="1" spans="1:10">
      <c r="A7" s="24" t="s">
        <v>89</v>
      </c>
      <c r="B7" s="24" t="s">
        <v>90</v>
      </c>
      <c r="C7" s="24" t="s">
        <v>90</v>
      </c>
      <c r="D7" s="24" t="s">
        <v>90</v>
      </c>
      <c r="E7" s="24" t="s">
        <v>90</v>
      </c>
      <c r="F7" s="24" t="s">
        <v>90</v>
      </c>
      <c r="G7" s="24" t="s">
        <v>90</v>
      </c>
      <c r="H7" s="24" t="s">
        <v>90</v>
      </c>
      <c r="I7" s="24" t="s">
        <v>90</v>
      </c>
      <c r="J7" s="35" t="s">
        <v>90</v>
      </c>
    </row>
    <row r="8" ht="56.25" spans="1:10">
      <c r="A8" s="38" t="s">
        <v>355</v>
      </c>
      <c r="B8" s="38" t="s">
        <v>356</v>
      </c>
      <c r="C8" s="24" t="s">
        <v>357</v>
      </c>
      <c r="D8" s="24" t="s">
        <v>358</v>
      </c>
      <c r="E8" s="24" t="s">
        <v>359</v>
      </c>
      <c r="F8" s="24" t="s">
        <v>360</v>
      </c>
      <c r="G8" s="24" t="s">
        <v>361</v>
      </c>
      <c r="H8" s="24" t="s">
        <v>362</v>
      </c>
      <c r="I8" s="24" t="s">
        <v>363</v>
      </c>
      <c r="J8" s="35" t="s">
        <v>364</v>
      </c>
    </row>
    <row r="9" ht="56.25" spans="1:10">
      <c r="A9" s="222"/>
      <c r="B9" s="222"/>
      <c r="C9" s="24" t="s">
        <v>365</v>
      </c>
      <c r="D9" s="24" t="s">
        <v>366</v>
      </c>
      <c r="E9" s="24" t="s">
        <v>367</v>
      </c>
      <c r="F9" s="24" t="s">
        <v>360</v>
      </c>
      <c r="G9" s="24" t="s">
        <v>361</v>
      </c>
      <c r="H9" s="24" t="s">
        <v>362</v>
      </c>
      <c r="I9" s="24" t="s">
        <v>363</v>
      </c>
      <c r="J9" s="35" t="s">
        <v>368</v>
      </c>
    </row>
    <row r="10" ht="22.5" spans="1:10">
      <c r="A10" s="223"/>
      <c r="B10" s="223"/>
      <c r="C10" s="24" t="s">
        <v>369</v>
      </c>
      <c r="D10" s="24" t="s">
        <v>370</v>
      </c>
      <c r="E10" s="24" t="s">
        <v>371</v>
      </c>
      <c r="F10" s="24" t="s">
        <v>360</v>
      </c>
      <c r="G10" s="24" t="s">
        <v>361</v>
      </c>
      <c r="H10" s="24" t="s">
        <v>362</v>
      </c>
      <c r="I10" s="24" t="s">
        <v>363</v>
      </c>
      <c r="J10" s="35" t="s">
        <v>372</v>
      </c>
    </row>
    <row r="11" spans="1:10">
      <c r="A11" s="38" t="s">
        <v>373</v>
      </c>
      <c r="B11" s="38" t="s">
        <v>374</v>
      </c>
      <c r="C11" s="24" t="s">
        <v>357</v>
      </c>
      <c r="D11" s="24" t="s">
        <v>375</v>
      </c>
      <c r="E11" s="24" t="s">
        <v>376</v>
      </c>
      <c r="F11" s="24" t="s">
        <v>360</v>
      </c>
      <c r="G11" s="24" t="s">
        <v>182</v>
      </c>
      <c r="H11" s="24" t="s">
        <v>377</v>
      </c>
      <c r="I11" s="24" t="s">
        <v>378</v>
      </c>
      <c r="J11" s="35" t="s">
        <v>379</v>
      </c>
    </row>
    <row r="12" spans="1:10">
      <c r="A12" s="222"/>
      <c r="B12" s="222"/>
      <c r="C12" s="24" t="s">
        <v>357</v>
      </c>
      <c r="D12" s="24" t="s">
        <v>375</v>
      </c>
      <c r="E12" s="24" t="s">
        <v>380</v>
      </c>
      <c r="F12" s="24" t="s">
        <v>381</v>
      </c>
      <c r="G12" s="24" t="s">
        <v>218</v>
      </c>
      <c r="H12" s="24" t="s">
        <v>382</v>
      </c>
      <c r="I12" s="24" t="s">
        <v>378</v>
      </c>
      <c r="J12" s="35" t="s">
        <v>383</v>
      </c>
    </row>
    <row r="13" ht="22.5" spans="1:10">
      <c r="A13" s="222"/>
      <c r="B13" s="222"/>
      <c r="C13" s="24" t="s">
        <v>357</v>
      </c>
      <c r="D13" s="24" t="s">
        <v>375</v>
      </c>
      <c r="E13" s="24" t="s">
        <v>384</v>
      </c>
      <c r="F13" s="24" t="s">
        <v>381</v>
      </c>
      <c r="G13" s="24" t="s">
        <v>385</v>
      </c>
      <c r="H13" s="24" t="s">
        <v>382</v>
      </c>
      <c r="I13" s="24" t="s">
        <v>378</v>
      </c>
      <c r="J13" s="35" t="s">
        <v>386</v>
      </c>
    </row>
    <row r="14" spans="1:10">
      <c r="A14" s="222"/>
      <c r="B14" s="222"/>
      <c r="C14" s="24" t="s">
        <v>357</v>
      </c>
      <c r="D14" s="24" t="s">
        <v>387</v>
      </c>
      <c r="E14" s="24" t="s">
        <v>388</v>
      </c>
      <c r="F14" s="24" t="s">
        <v>360</v>
      </c>
      <c r="G14" s="24" t="s">
        <v>361</v>
      </c>
      <c r="H14" s="24" t="s">
        <v>362</v>
      </c>
      <c r="I14" s="24" t="s">
        <v>378</v>
      </c>
      <c r="J14" s="35" t="s">
        <v>389</v>
      </c>
    </row>
    <row r="15" ht="22.5" spans="1:10">
      <c r="A15" s="222"/>
      <c r="B15" s="222"/>
      <c r="C15" s="24" t="s">
        <v>357</v>
      </c>
      <c r="D15" s="24" t="s">
        <v>358</v>
      </c>
      <c r="E15" s="24" t="s">
        <v>390</v>
      </c>
      <c r="F15" s="24" t="s">
        <v>391</v>
      </c>
      <c r="G15" s="24" t="s">
        <v>181</v>
      </c>
      <c r="H15" s="24" t="s">
        <v>392</v>
      </c>
      <c r="I15" s="24" t="s">
        <v>378</v>
      </c>
      <c r="J15" s="35" t="s">
        <v>393</v>
      </c>
    </row>
    <row r="16" spans="1:10">
      <c r="A16" s="222"/>
      <c r="B16" s="222"/>
      <c r="C16" s="24" t="s">
        <v>365</v>
      </c>
      <c r="D16" s="24" t="s">
        <v>366</v>
      </c>
      <c r="E16" s="24" t="s">
        <v>394</v>
      </c>
      <c r="F16" s="24" t="s">
        <v>360</v>
      </c>
      <c r="G16" s="24" t="s">
        <v>361</v>
      </c>
      <c r="H16" s="24" t="s">
        <v>362</v>
      </c>
      <c r="I16" s="24" t="s">
        <v>378</v>
      </c>
      <c r="J16" s="35" t="s">
        <v>395</v>
      </c>
    </row>
    <row r="17" spans="1:10">
      <c r="A17" s="223"/>
      <c r="B17" s="223"/>
      <c r="C17" s="24" t="s">
        <v>369</v>
      </c>
      <c r="D17" s="24" t="s">
        <v>370</v>
      </c>
      <c r="E17" s="24" t="s">
        <v>396</v>
      </c>
      <c r="F17" s="24" t="s">
        <v>381</v>
      </c>
      <c r="G17" s="24" t="s">
        <v>397</v>
      </c>
      <c r="H17" s="24" t="s">
        <v>362</v>
      </c>
      <c r="I17" s="24" t="s">
        <v>363</v>
      </c>
      <c r="J17" s="35" t="s">
        <v>398</v>
      </c>
    </row>
    <row r="18" ht="22.5" spans="1:10">
      <c r="A18" s="38" t="s">
        <v>399</v>
      </c>
      <c r="B18" s="38" t="s">
        <v>400</v>
      </c>
      <c r="C18" s="24" t="s">
        <v>357</v>
      </c>
      <c r="D18" s="24" t="s">
        <v>375</v>
      </c>
      <c r="E18" s="24" t="s">
        <v>401</v>
      </c>
      <c r="F18" s="24" t="s">
        <v>381</v>
      </c>
      <c r="G18" s="24" t="s">
        <v>182</v>
      </c>
      <c r="H18" s="24" t="s">
        <v>402</v>
      </c>
      <c r="I18" s="24" t="s">
        <v>378</v>
      </c>
      <c r="J18" s="35" t="s">
        <v>403</v>
      </c>
    </row>
    <row r="19" ht="22.5" spans="1:10">
      <c r="A19" s="222"/>
      <c r="B19" s="222"/>
      <c r="C19" s="24" t="s">
        <v>357</v>
      </c>
      <c r="D19" s="24" t="s">
        <v>358</v>
      </c>
      <c r="E19" s="24" t="s">
        <v>404</v>
      </c>
      <c r="F19" s="24" t="s">
        <v>405</v>
      </c>
      <c r="G19" s="24" t="s">
        <v>406</v>
      </c>
      <c r="H19" s="24" t="s">
        <v>407</v>
      </c>
      <c r="I19" s="24" t="s">
        <v>378</v>
      </c>
      <c r="J19" s="35" t="s">
        <v>408</v>
      </c>
    </row>
    <row r="20" spans="1:10">
      <c r="A20" s="222"/>
      <c r="B20" s="222"/>
      <c r="C20" s="24" t="s">
        <v>365</v>
      </c>
      <c r="D20" s="24" t="s">
        <v>366</v>
      </c>
      <c r="E20" s="24" t="s">
        <v>409</v>
      </c>
      <c r="F20" s="24" t="s">
        <v>360</v>
      </c>
      <c r="G20" s="24" t="s">
        <v>410</v>
      </c>
      <c r="H20" s="24" t="s">
        <v>411</v>
      </c>
      <c r="I20" s="24" t="s">
        <v>363</v>
      </c>
      <c r="J20" s="35" t="s">
        <v>412</v>
      </c>
    </row>
    <row r="21" ht="33.75" spans="1:10">
      <c r="A21" s="223"/>
      <c r="B21" s="223"/>
      <c r="C21" s="24" t="s">
        <v>369</v>
      </c>
      <c r="D21" s="24" t="s">
        <v>370</v>
      </c>
      <c r="E21" s="24" t="s">
        <v>413</v>
      </c>
      <c r="F21" s="24" t="s">
        <v>381</v>
      </c>
      <c r="G21" s="24" t="s">
        <v>414</v>
      </c>
      <c r="H21" s="24" t="s">
        <v>362</v>
      </c>
      <c r="I21" s="24" t="s">
        <v>378</v>
      </c>
      <c r="J21" s="35" t="s">
        <v>415</v>
      </c>
    </row>
    <row r="22" ht="22.5" spans="1:10">
      <c r="A22" s="38" t="s">
        <v>416</v>
      </c>
      <c r="B22" s="38" t="s">
        <v>417</v>
      </c>
      <c r="C22" s="24" t="s">
        <v>357</v>
      </c>
      <c r="D22" s="24" t="s">
        <v>375</v>
      </c>
      <c r="E22" s="24" t="s">
        <v>418</v>
      </c>
      <c r="F22" s="24" t="s">
        <v>381</v>
      </c>
      <c r="G22" s="24" t="s">
        <v>361</v>
      </c>
      <c r="H22" s="24" t="s">
        <v>377</v>
      </c>
      <c r="I22" s="24" t="s">
        <v>378</v>
      </c>
      <c r="J22" s="35" t="s">
        <v>419</v>
      </c>
    </row>
    <row r="23" ht="33.75" spans="1:10">
      <c r="A23" s="222"/>
      <c r="B23" s="222"/>
      <c r="C23" s="24" t="s">
        <v>357</v>
      </c>
      <c r="D23" s="24" t="s">
        <v>375</v>
      </c>
      <c r="E23" s="24" t="s">
        <v>420</v>
      </c>
      <c r="F23" s="24" t="s">
        <v>381</v>
      </c>
      <c r="G23" s="24" t="s">
        <v>421</v>
      </c>
      <c r="H23" s="24" t="s">
        <v>402</v>
      </c>
      <c r="I23" s="24" t="s">
        <v>378</v>
      </c>
      <c r="J23" s="35" t="s">
        <v>422</v>
      </c>
    </row>
    <row r="24" spans="1:10">
      <c r="A24" s="222"/>
      <c r="B24" s="222"/>
      <c r="C24" s="24" t="s">
        <v>365</v>
      </c>
      <c r="D24" s="24" t="s">
        <v>366</v>
      </c>
      <c r="E24" s="24" t="s">
        <v>423</v>
      </c>
      <c r="F24" s="24" t="s">
        <v>360</v>
      </c>
      <c r="G24" s="24" t="s">
        <v>410</v>
      </c>
      <c r="H24" s="24" t="s">
        <v>411</v>
      </c>
      <c r="I24" s="24" t="s">
        <v>363</v>
      </c>
      <c r="J24" s="35" t="s">
        <v>423</v>
      </c>
    </row>
    <row r="25" ht="45" spans="1:10">
      <c r="A25" s="222"/>
      <c r="B25" s="222"/>
      <c r="C25" s="24" t="s">
        <v>365</v>
      </c>
      <c r="D25" s="24" t="s">
        <v>424</v>
      </c>
      <c r="E25" s="24" t="s">
        <v>425</v>
      </c>
      <c r="F25" s="24" t="s">
        <v>360</v>
      </c>
      <c r="G25" s="24" t="s">
        <v>410</v>
      </c>
      <c r="H25" s="24" t="s">
        <v>411</v>
      </c>
      <c r="I25" s="24" t="s">
        <v>363</v>
      </c>
      <c r="J25" s="35" t="s">
        <v>426</v>
      </c>
    </row>
    <row r="26" ht="22.5" spans="1:10">
      <c r="A26" s="223"/>
      <c r="B26" s="223"/>
      <c r="C26" s="24" t="s">
        <v>369</v>
      </c>
      <c r="D26" s="24" t="s">
        <v>370</v>
      </c>
      <c r="E26" s="24" t="s">
        <v>427</v>
      </c>
      <c r="F26" s="24" t="s">
        <v>381</v>
      </c>
      <c r="G26" s="24" t="s">
        <v>397</v>
      </c>
      <c r="H26" s="24" t="s">
        <v>362</v>
      </c>
      <c r="I26" s="24" t="s">
        <v>363</v>
      </c>
      <c r="J26" s="35" t="s">
        <v>428</v>
      </c>
    </row>
    <row r="27" ht="22.5" spans="1:10">
      <c r="A27" s="38" t="s">
        <v>429</v>
      </c>
      <c r="B27" s="38" t="s">
        <v>430</v>
      </c>
      <c r="C27" s="24" t="s">
        <v>357</v>
      </c>
      <c r="D27" s="24" t="s">
        <v>375</v>
      </c>
      <c r="E27" s="24" t="s">
        <v>431</v>
      </c>
      <c r="F27" s="24" t="s">
        <v>381</v>
      </c>
      <c r="G27" s="24" t="s">
        <v>432</v>
      </c>
      <c r="H27" s="24" t="s">
        <v>433</v>
      </c>
      <c r="I27" s="24" t="s">
        <v>378</v>
      </c>
      <c r="J27" s="35" t="s">
        <v>434</v>
      </c>
    </row>
    <row r="28" ht="22.5" spans="1:10">
      <c r="A28" s="222"/>
      <c r="B28" s="222"/>
      <c r="C28" s="24" t="s">
        <v>357</v>
      </c>
      <c r="D28" s="24" t="s">
        <v>375</v>
      </c>
      <c r="E28" s="24" t="s">
        <v>435</v>
      </c>
      <c r="F28" s="24" t="s">
        <v>381</v>
      </c>
      <c r="G28" s="24" t="s">
        <v>432</v>
      </c>
      <c r="H28" s="24" t="s">
        <v>436</v>
      </c>
      <c r="I28" s="24" t="s">
        <v>378</v>
      </c>
      <c r="J28" s="35" t="s">
        <v>437</v>
      </c>
    </row>
    <row r="29" spans="1:10">
      <c r="A29" s="222"/>
      <c r="B29" s="222"/>
      <c r="C29" s="24" t="s">
        <v>357</v>
      </c>
      <c r="D29" s="24" t="s">
        <v>387</v>
      </c>
      <c r="E29" s="24" t="s">
        <v>438</v>
      </c>
      <c r="F29" s="24" t="s">
        <v>360</v>
      </c>
      <c r="G29" s="24" t="s">
        <v>361</v>
      </c>
      <c r="H29" s="24" t="s">
        <v>362</v>
      </c>
      <c r="I29" s="24" t="s">
        <v>378</v>
      </c>
      <c r="J29" s="35" t="s">
        <v>439</v>
      </c>
    </row>
    <row r="30" spans="1:10">
      <c r="A30" s="222"/>
      <c r="B30" s="222"/>
      <c r="C30" s="24" t="s">
        <v>357</v>
      </c>
      <c r="D30" s="24" t="s">
        <v>387</v>
      </c>
      <c r="E30" s="24" t="s">
        <v>440</v>
      </c>
      <c r="F30" s="24" t="s">
        <v>360</v>
      </c>
      <c r="G30" s="24" t="s">
        <v>361</v>
      </c>
      <c r="H30" s="24" t="s">
        <v>362</v>
      </c>
      <c r="I30" s="24" t="s">
        <v>378</v>
      </c>
      <c r="J30" s="35" t="s">
        <v>441</v>
      </c>
    </row>
    <row r="31" ht="22.5" spans="1:10">
      <c r="A31" s="222"/>
      <c r="B31" s="222"/>
      <c r="C31" s="24" t="s">
        <v>357</v>
      </c>
      <c r="D31" s="24" t="s">
        <v>358</v>
      </c>
      <c r="E31" s="24" t="s">
        <v>442</v>
      </c>
      <c r="F31" s="24" t="s">
        <v>391</v>
      </c>
      <c r="G31" s="24" t="s">
        <v>432</v>
      </c>
      <c r="H31" s="24" t="s">
        <v>443</v>
      </c>
      <c r="I31" s="24" t="s">
        <v>378</v>
      </c>
      <c r="J31" s="35" t="s">
        <v>444</v>
      </c>
    </row>
    <row r="32" ht="22.5" spans="1:10">
      <c r="A32" s="222"/>
      <c r="B32" s="222"/>
      <c r="C32" s="24" t="s">
        <v>357</v>
      </c>
      <c r="D32" s="24" t="s">
        <v>358</v>
      </c>
      <c r="E32" s="24" t="s">
        <v>445</v>
      </c>
      <c r="F32" s="24" t="s">
        <v>391</v>
      </c>
      <c r="G32" s="24" t="s">
        <v>185</v>
      </c>
      <c r="H32" s="24" t="s">
        <v>392</v>
      </c>
      <c r="I32" s="24" t="s">
        <v>378</v>
      </c>
      <c r="J32" s="35" t="s">
        <v>446</v>
      </c>
    </row>
    <row r="33" ht="22.5" spans="1:10">
      <c r="A33" s="222"/>
      <c r="B33" s="222"/>
      <c r="C33" s="24" t="s">
        <v>357</v>
      </c>
      <c r="D33" s="24" t="s">
        <v>358</v>
      </c>
      <c r="E33" s="24" t="s">
        <v>447</v>
      </c>
      <c r="F33" s="24" t="s">
        <v>391</v>
      </c>
      <c r="G33" s="24" t="s">
        <v>185</v>
      </c>
      <c r="H33" s="24" t="s">
        <v>392</v>
      </c>
      <c r="I33" s="24" t="s">
        <v>378</v>
      </c>
      <c r="J33" s="35" t="s">
        <v>448</v>
      </c>
    </row>
    <row r="34" ht="22.5" spans="1:10">
      <c r="A34" s="222"/>
      <c r="B34" s="222"/>
      <c r="C34" s="24" t="s">
        <v>357</v>
      </c>
      <c r="D34" s="24" t="s">
        <v>358</v>
      </c>
      <c r="E34" s="24" t="s">
        <v>449</v>
      </c>
      <c r="F34" s="24" t="s">
        <v>391</v>
      </c>
      <c r="G34" s="24" t="s">
        <v>180</v>
      </c>
      <c r="H34" s="24" t="s">
        <v>392</v>
      </c>
      <c r="I34" s="24" t="s">
        <v>378</v>
      </c>
      <c r="J34" s="35" t="s">
        <v>450</v>
      </c>
    </row>
    <row r="35" ht="22.5" spans="1:10">
      <c r="A35" s="222"/>
      <c r="B35" s="222"/>
      <c r="C35" s="24" t="s">
        <v>357</v>
      </c>
      <c r="D35" s="24" t="s">
        <v>358</v>
      </c>
      <c r="E35" s="24" t="s">
        <v>451</v>
      </c>
      <c r="F35" s="24" t="s">
        <v>391</v>
      </c>
      <c r="G35" s="24" t="s">
        <v>182</v>
      </c>
      <c r="H35" s="24" t="s">
        <v>392</v>
      </c>
      <c r="I35" s="24" t="s">
        <v>378</v>
      </c>
      <c r="J35" s="35" t="s">
        <v>452</v>
      </c>
    </row>
    <row r="36" ht="22.5" spans="1:10">
      <c r="A36" s="222"/>
      <c r="B36" s="222"/>
      <c r="C36" s="24" t="s">
        <v>365</v>
      </c>
      <c r="D36" s="24" t="s">
        <v>453</v>
      </c>
      <c r="E36" s="24" t="s">
        <v>454</v>
      </c>
      <c r="F36" s="24" t="s">
        <v>381</v>
      </c>
      <c r="G36" s="24" t="s">
        <v>455</v>
      </c>
      <c r="H36" s="24" t="s">
        <v>456</v>
      </c>
      <c r="I36" s="24" t="s">
        <v>378</v>
      </c>
      <c r="J36" s="35" t="s">
        <v>454</v>
      </c>
    </row>
    <row r="37" ht="67.5" spans="1:10">
      <c r="A37" s="222"/>
      <c r="B37" s="222"/>
      <c r="C37" s="24" t="s">
        <v>365</v>
      </c>
      <c r="D37" s="24" t="s">
        <v>366</v>
      </c>
      <c r="E37" s="24" t="s">
        <v>457</v>
      </c>
      <c r="F37" s="24" t="s">
        <v>360</v>
      </c>
      <c r="G37" s="24" t="s">
        <v>458</v>
      </c>
      <c r="H37" s="24" t="s">
        <v>411</v>
      </c>
      <c r="I37" s="24" t="s">
        <v>363</v>
      </c>
      <c r="J37" s="35" t="s">
        <v>457</v>
      </c>
    </row>
    <row r="38" spans="1:10">
      <c r="A38" s="223"/>
      <c r="B38" s="223"/>
      <c r="C38" s="24" t="s">
        <v>369</v>
      </c>
      <c r="D38" s="24" t="s">
        <v>370</v>
      </c>
      <c r="E38" s="24" t="s">
        <v>396</v>
      </c>
      <c r="F38" s="24" t="s">
        <v>381</v>
      </c>
      <c r="G38" s="24" t="s">
        <v>397</v>
      </c>
      <c r="H38" s="24" t="s">
        <v>362</v>
      </c>
      <c r="I38" s="24" t="s">
        <v>363</v>
      </c>
      <c r="J38" s="35" t="s">
        <v>459</v>
      </c>
    </row>
    <row r="39" spans="1:10">
      <c r="A39" s="38" t="s">
        <v>460</v>
      </c>
      <c r="B39" s="38" t="s">
        <v>461</v>
      </c>
      <c r="C39" s="24" t="s">
        <v>357</v>
      </c>
      <c r="D39" s="24" t="s">
        <v>375</v>
      </c>
      <c r="E39" s="24" t="s">
        <v>462</v>
      </c>
      <c r="F39" s="24" t="s">
        <v>391</v>
      </c>
      <c r="G39" s="24" t="s">
        <v>463</v>
      </c>
      <c r="H39" s="24" t="s">
        <v>464</v>
      </c>
      <c r="I39" s="24" t="s">
        <v>378</v>
      </c>
      <c r="J39" s="35" t="s">
        <v>465</v>
      </c>
    </row>
    <row r="40" ht="56.25" spans="1:10">
      <c r="A40" s="222"/>
      <c r="B40" s="222"/>
      <c r="C40" s="24" t="s">
        <v>357</v>
      </c>
      <c r="D40" s="24" t="s">
        <v>387</v>
      </c>
      <c r="E40" s="24" t="s">
        <v>466</v>
      </c>
      <c r="F40" s="24" t="s">
        <v>360</v>
      </c>
      <c r="G40" s="24" t="s">
        <v>361</v>
      </c>
      <c r="H40" s="24" t="s">
        <v>362</v>
      </c>
      <c r="I40" s="24" t="s">
        <v>378</v>
      </c>
      <c r="J40" s="35" t="s">
        <v>467</v>
      </c>
    </row>
    <row r="41" ht="45" spans="1:10">
      <c r="A41" s="222"/>
      <c r="B41" s="222"/>
      <c r="C41" s="24" t="s">
        <v>357</v>
      </c>
      <c r="D41" s="24" t="s">
        <v>387</v>
      </c>
      <c r="E41" s="24" t="s">
        <v>468</v>
      </c>
      <c r="F41" s="24" t="s">
        <v>360</v>
      </c>
      <c r="G41" s="24" t="s">
        <v>361</v>
      </c>
      <c r="H41" s="24" t="s">
        <v>362</v>
      </c>
      <c r="I41" s="24" t="s">
        <v>378</v>
      </c>
      <c r="J41" s="35" t="s">
        <v>469</v>
      </c>
    </row>
    <row r="42" ht="56.25" spans="1:10">
      <c r="A42" s="222"/>
      <c r="B42" s="222"/>
      <c r="C42" s="24" t="s">
        <v>357</v>
      </c>
      <c r="D42" s="24" t="s">
        <v>358</v>
      </c>
      <c r="E42" s="24" t="s">
        <v>359</v>
      </c>
      <c r="F42" s="24" t="s">
        <v>381</v>
      </c>
      <c r="G42" s="24" t="s">
        <v>470</v>
      </c>
      <c r="H42" s="24" t="s">
        <v>362</v>
      </c>
      <c r="I42" s="24" t="s">
        <v>378</v>
      </c>
      <c r="J42" s="35" t="s">
        <v>364</v>
      </c>
    </row>
    <row r="43" ht="67.5" spans="1:10">
      <c r="A43" s="222"/>
      <c r="B43" s="222"/>
      <c r="C43" s="24" t="s">
        <v>365</v>
      </c>
      <c r="D43" s="24" t="s">
        <v>366</v>
      </c>
      <c r="E43" s="24" t="s">
        <v>457</v>
      </c>
      <c r="F43" s="24" t="s">
        <v>360</v>
      </c>
      <c r="G43" s="24" t="s">
        <v>458</v>
      </c>
      <c r="H43" s="24" t="s">
        <v>411</v>
      </c>
      <c r="I43" s="24" t="s">
        <v>363</v>
      </c>
      <c r="J43" s="35" t="s">
        <v>457</v>
      </c>
    </row>
    <row r="44" ht="22.5" spans="1:10">
      <c r="A44" s="223"/>
      <c r="B44" s="223"/>
      <c r="C44" s="24" t="s">
        <v>369</v>
      </c>
      <c r="D44" s="24" t="s">
        <v>370</v>
      </c>
      <c r="E44" s="24" t="s">
        <v>371</v>
      </c>
      <c r="F44" s="24" t="s">
        <v>381</v>
      </c>
      <c r="G44" s="24" t="s">
        <v>397</v>
      </c>
      <c r="H44" s="24" t="s">
        <v>362</v>
      </c>
      <c r="I44" s="24" t="s">
        <v>363</v>
      </c>
      <c r="J44" s="35" t="s">
        <v>372</v>
      </c>
    </row>
  </sheetData>
  <mergeCells count="14">
    <mergeCell ref="A2:J2"/>
    <mergeCell ref="A3:H3"/>
    <mergeCell ref="A8:A10"/>
    <mergeCell ref="A11:A17"/>
    <mergeCell ref="A18:A21"/>
    <mergeCell ref="A22:A26"/>
    <mergeCell ref="A27:A38"/>
    <mergeCell ref="A39:A44"/>
    <mergeCell ref="B8:B10"/>
    <mergeCell ref="B11:B17"/>
    <mergeCell ref="B18:B21"/>
    <mergeCell ref="B22:B26"/>
    <mergeCell ref="B27:B38"/>
    <mergeCell ref="B39:B44"/>
  </mergeCells>
  <printOptions horizontalCentered="1"/>
  <pageMargins left="0.393055555555556" right="0.393055555555556" top="0.511805555555556" bottom="0.511805555555556" header="0.314583333333333" footer="0.314583333333333"/>
  <pageSetup paperSize="9" scale="44"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C6" sqref="C6:K6"/>
    </sheetView>
  </sheetViews>
  <sheetFormatPr defaultColWidth="8.55238095238095" defaultRowHeight="14.25" customHeight="1"/>
  <cols>
    <col min="1" max="1" width="18.1047619047619" style="8" customWidth="1"/>
    <col min="2" max="2" width="23.4380952380952" style="8" customWidth="1"/>
    <col min="3" max="3" width="21.8857142857143" style="8" customWidth="1"/>
    <col min="4" max="4" width="15.552380952381" style="8" customWidth="1"/>
    <col min="5" max="5" width="18.4380952380952" style="8" customWidth="1"/>
    <col min="6" max="6" width="9.88571428571429" style="8" customWidth="1"/>
    <col min="7" max="7" width="8" style="8" customWidth="1"/>
    <col min="8" max="8" width="22.6666666666667" style="8" customWidth="1"/>
    <col min="9" max="9" width="22.1047619047619" style="8" customWidth="1"/>
    <col min="10" max="10" width="10" style="8" customWidth="1"/>
    <col min="11" max="11" width="14.1047619047619" style="8" customWidth="1"/>
    <col min="12" max="12" width="20.1047619047619" style="8" customWidth="1"/>
    <col min="13" max="13" width="20" style="8" customWidth="1"/>
    <col min="14" max="14" width="8.55238095238095" style="8" customWidth="1"/>
    <col min="15" max="16384" width="8.55238095238095" style="8"/>
  </cols>
  <sheetData>
    <row r="1" s="8" customFormat="1" customHeight="1" spans="1:13">
      <c r="A1" s="145"/>
      <c r="B1" s="145"/>
      <c r="C1" s="145"/>
      <c r="D1" s="145"/>
      <c r="E1" s="145"/>
      <c r="F1" s="145"/>
      <c r="G1" s="145"/>
      <c r="H1" s="145"/>
      <c r="I1" s="145"/>
      <c r="J1" s="192"/>
      <c r="K1" s="192"/>
      <c r="L1" s="192"/>
      <c r="M1" s="193"/>
    </row>
    <row r="2" s="8" customFormat="1" ht="41.25" customHeight="1" spans="1:13">
      <c r="A2" s="145" t="s">
        <v>471</v>
      </c>
      <c r="B2" s="146"/>
      <c r="C2" s="146"/>
      <c r="D2" s="146"/>
      <c r="E2" s="146"/>
      <c r="F2" s="146"/>
      <c r="G2" s="146"/>
      <c r="H2" s="146"/>
      <c r="I2" s="146"/>
      <c r="J2" s="146"/>
      <c r="K2" s="146"/>
      <c r="L2" s="146"/>
      <c r="M2" s="146"/>
    </row>
    <row r="3" s="8" customFormat="1" ht="17.25" customHeight="1" spans="1:13">
      <c r="A3" s="147" t="s">
        <v>21</v>
      </c>
      <c r="B3" s="147"/>
      <c r="C3" s="148"/>
      <c r="D3" s="149"/>
      <c r="E3" s="149"/>
      <c r="F3" s="149"/>
      <c r="G3" s="149"/>
      <c r="H3" s="149"/>
      <c r="I3" s="149"/>
      <c r="J3" s="192"/>
      <c r="K3" s="192"/>
      <c r="L3" s="192"/>
      <c r="M3" s="193" t="s">
        <v>187</v>
      </c>
    </row>
    <row r="4" s="8" customFormat="1" ht="30" customHeight="1" spans="1:13">
      <c r="A4" s="150" t="s">
        <v>472</v>
      </c>
      <c r="B4" s="151" t="s">
        <v>473</v>
      </c>
      <c r="C4" s="152"/>
      <c r="D4" s="152"/>
      <c r="E4" s="153"/>
      <c r="F4" s="154" t="s">
        <v>474</v>
      </c>
      <c r="G4" s="153"/>
      <c r="H4" s="155" t="s">
        <v>312</v>
      </c>
      <c r="I4" s="152"/>
      <c r="J4" s="152"/>
      <c r="K4" s="152"/>
      <c r="L4" s="152"/>
      <c r="M4" s="153"/>
    </row>
    <row r="5" s="8" customFormat="1" ht="32.25" customHeight="1" spans="1:13">
      <c r="A5" s="12" t="s">
        <v>1</v>
      </c>
      <c r="B5" s="13"/>
      <c r="C5" s="13"/>
      <c r="D5" s="13"/>
      <c r="E5" s="13"/>
      <c r="F5" s="13"/>
      <c r="G5" s="13"/>
      <c r="H5" s="13"/>
      <c r="I5" s="13"/>
      <c r="J5" s="13"/>
      <c r="K5" s="14"/>
      <c r="L5" s="12" t="s">
        <v>475</v>
      </c>
      <c r="M5" s="179"/>
    </row>
    <row r="6" s="8" customFormat="1" ht="99.75" customHeight="1" spans="1:13">
      <c r="A6" s="32" t="s">
        <v>476</v>
      </c>
      <c r="B6" s="156" t="s">
        <v>477</v>
      </c>
      <c r="C6" s="157" t="s">
        <v>478</v>
      </c>
      <c r="D6" s="158"/>
      <c r="E6" s="158"/>
      <c r="F6" s="158"/>
      <c r="G6" s="158"/>
      <c r="H6" s="158"/>
      <c r="I6" s="158"/>
      <c r="J6" s="194"/>
      <c r="K6" s="195"/>
      <c r="L6" s="196" t="s">
        <v>479</v>
      </c>
      <c r="M6" s="179"/>
    </row>
    <row r="7" s="8" customFormat="1" ht="99.75" customHeight="1" spans="1:13">
      <c r="A7" s="34"/>
      <c r="B7" s="156" t="s">
        <v>480</v>
      </c>
      <c r="C7" s="157" t="s">
        <v>481</v>
      </c>
      <c r="D7" s="158"/>
      <c r="E7" s="158"/>
      <c r="F7" s="158"/>
      <c r="G7" s="158"/>
      <c r="H7" s="158"/>
      <c r="I7" s="158"/>
      <c r="J7" s="194"/>
      <c r="K7" s="195"/>
      <c r="L7" s="196" t="s">
        <v>482</v>
      </c>
      <c r="M7" s="179"/>
    </row>
    <row r="8" s="8" customFormat="1" ht="75" customHeight="1" spans="1:13">
      <c r="A8" s="156" t="s">
        <v>483</v>
      </c>
      <c r="B8" s="67" t="s">
        <v>484</v>
      </c>
      <c r="C8" s="159" t="s">
        <v>485</v>
      </c>
      <c r="D8" s="160"/>
      <c r="E8" s="160"/>
      <c r="F8" s="160"/>
      <c r="G8" s="160"/>
      <c r="H8" s="160"/>
      <c r="I8" s="160"/>
      <c r="J8" s="194"/>
      <c r="K8" s="195"/>
      <c r="L8" s="197" t="s">
        <v>486</v>
      </c>
      <c r="M8" s="179"/>
    </row>
    <row r="9" s="8" customFormat="1" ht="32.25" customHeight="1" spans="1:13">
      <c r="A9" s="161" t="s">
        <v>487</v>
      </c>
      <c r="B9" s="162"/>
      <c r="C9" s="162"/>
      <c r="D9" s="162"/>
      <c r="E9" s="162"/>
      <c r="F9" s="162"/>
      <c r="G9" s="162"/>
      <c r="H9" s="162"/>
      <c r="I9" s="162"/>
      <c r="J9" s="162"/>
      <c r="K9" s="162"/>
      <c r="L9" s="162"/>
      <c r="M9" s="198"/>
    </row>
    <row r="10" s="8" customFormat="1" ht="32.25" customHeight="1" spans="1:13">
      <c r="A10" s="163" t="s">
        <v>488</v>
      </c>
      <c r="B10" s="164"/>
      <c r="C10" s="165" t="s">
        <v>489</v>
      </c>
      <c r="D10" s="166"/>
      <c r="E10" s="166"/>
      <c r="F10" s="166" t="s">
        <v>490</v>
      </c>
      <c r="G10" s="167"/>
      <c r="H10" s="12" t="s">
        <v>491</v>
      </c>
      <c r="I10" s="13"/>
      <c r="J10" s="14"/>
      <c r="K10" s="13" t="s">
        <v>492</v>
      </c>
      <c r="L10" s="13"/>
      <c r="M10" s="14"/>
    </row>
    <row r="11" s="8" customFormat="1" ht="32.25" customHeight="1" spans="1:13">
      <c r="A11" s="168"/>
      <c r="B11" s="169"/>
      <c r="C11" s="170"/>
      <c r="D11" s="171"/>
      <c r="E11" s="171"/>
      <c r="F11" s="171"/>
      <c r="G11" s="172"/>
      <c r="H11" s="156" t="s">
        <v>493</v>
      </c>
      <c r="I11" s="156" t="s">
        <v>494</v>
      </c>
      <c r="J11" s="156" t="s">
        <v>495</v>
      </c>
      <c r="K11" s="156" t="s">
        <v>493</v>
      </c>
      <c r="L11" s="156" t="s">
        <v>494</v>
      </c>
      <c r="M11" s="199" t="s">
        <v>495</v>
      </c>
    </row>
    <row r="12" s="8" customFormat="1" ht="30" customHeight="1" spans="1:13">
      <c r="A12" s="173" t="s">
        <v>75</v>
      </c>
      <c r="B12" s="174"/>
      <c r="C12" s="174"/>
      <c r="D12" s="174"/>
      <c r="E12" s="174"/>
      <c r="F12" s="174"/>
      <c r="G12" s="175"/>
      <c r="H12" s="176">
        <v>32036631.96</v>
      </c>
      <c r="I12" s="176">
        <v>32036631.96</v>
      </c>
      <c r="J12" s="176"/>
      <c r="K12" s="176">
        <v>32036631.96</v>
      </c>
      <c r="L12" s="176">
        <v>32036631.96</v>
      </c>
      <c r="M12" s="200"/>
    </row>
    <row r="13" s="8" customFormat="1" ht="34.5" customHeight="1" spans="1:13">
      <c r="A13" s="157" t="s">
        <v>496</v>
      </c>
      <c r="B13" s="177"/>
      <c r="C13" s="157" t="s">
        <v>497</v>
      </c>
      <c r="D13" s="158"/>
      <c r="E13" s="158"/>
      <c r="F13" s="158"/>
      <c r="G13" s="177"/>
      <c r="H13" s="178">
        <v>28282851.96</v>
      </c>
      <c r="I13" s="178">
        <v>28282851.96</v>
      </c>
      <c r="J13" s="178"/>
      <c r="K13" s="178">
        <v>28282851.96</v>
      </c>
      <c r="L13" s="178">
        <v>28282851.96</v>
      </c>
      <c r="M13" s="201"/>
    </row>
    <row r="14" s="8" customFormat="1" ht="32.25" customHeight="1" spans="1:13">
      <c r="A14" s="157" t="s">
        <v>498</v>
      </c>
      <c r="B14" s="179"/>
      <c r="C14" s="157" t="s">
        <v>417</v>
      </c>
      <c r="D14" s="180"/>
      <c r="E14" s="180"/>
      <c r="F14" s="180"/>
      <c r="G14" s="179"/>
      <c r="H14" s="178">
        <v>300000</v>
      </c>
      <c r="I14" s="178">
        <v>300000</v>
      </c>
      <c r="J14" s="178"/>
      <c r="K14" s="178">
        <v>300000</v>
      </c>
      <c r="L14" s="178">
        <v>300000</v>
      </c>
      <c r="M14" s="202"/>
    </row>
    <row r="15" s="8" customFormat="1" ht="32.25" customHeight="1" spans="1:13">
      <c r="A15" s="157" t="s">
        <v>499</v>
      </c>
      <c r="B15" s="179"/>
      <c r="C15" s="157" t="s">
        <v>500</v>
      </c>
      <c r="D15" s="180"/>
      <c r="E15" s="180"/>
      <c r="F15" s="180"/>
      <c r="G15" s="179"/>
      <c r="H15" s="178">
        <v>1253780</v>
      </c>
      <c r="I15" s="178">
        <v>1253780</v>
      </c>
      <c r="J15" s="178"/>
      <c r="K15" s="178">
        <v>1253780</v>
      </c>
      <c r="L15" s="178">
        <v>1253780</v>
      </c>
      <c r="M15" s="202"/>
    </row>
    <row r="16" s="8" customFormat="1" ht="36" customHeight="1" spans="1:13">
      <c r="A16" s="157" t="s">
        <v>501</v>
      </c>
      <c r="B16" s="179"/>
      <c r="C16" s="157" t="s">
        <v>502</v>
      </c>
      <c r="D16" s="180"/>
      <c r="E16" s="180"/>
      <c r="F16" s="180"/>
      <c r="G16" s="179"/>
      <c r="H16" s="178">
        <v>600000</v>
      </c>
      <c r="I16" s="178">
        <v>600000</v>
      </c>
      <c r="J16" s="178"/>
      <c r="K16" s="178">
        <v>600000</v>
      </c>
      <c r="L16" s="178">
        <v>600000</v>
      </c>
      <c r="M16" s="202"/>
    </row>
    <row r="17" s="8" customFormat="1" ht="32.25" customHeight="1" spans="1:13">
      <c r="A17" s="157" t="s">
        <v>503</v>
      </c>
      <c r="B17" s="179"/>
      <c r="C17" s="157" t="s">
        <v>504</v>
      </c>
      <c r="D17" s="180"/>
      <c r="E17" s="180"/>
      <c r="F17" s="180"/>
      <c r="G17" s="179"/>
      <c r="H17" s="178">
        <v>1600000</v>
      </c>
      <c r="I17" s="178">
        <v>1600000</v>
      </c>
      <c r="J17" s="178"/>
      <c r="K17" s="178">
        <v>1600000</v>
      </c>
      <c r="L17" s="178">
        <v>1600000</v>
      </c>
      <c r="M17" s="202"/>
    </row>
    <row r="18" s="8" customFormat="1" ht="32.25" customHeight="1" spans="1:13">
      <c r="A18" s="181" t="s">
        <v>505</v>
      </c>
      <c r="B18" s="182"/>
      <c r="C18" s="182"/>
      <c r="D18" s="182"/>
      <c r="E18" s="182"/>
      <c r="F18" s="182"/>
      <c r="G18" s="182"/>
      <c r="H18" s="182"/>
      <c r="I18" s="182"/>
      <c r="J18" s="182"/>
      <c r="K18" s="182"/>
      <c r="L18" s="182"/>
      <c r="M18" s="203"/>
    </row>
    <row r="19" customHeight="1" spans="1:13">
      <c r="A19" s="183" t="s">
        <v>506</v>
      </c>
      <c r="B19" s="184"/>
      <c r="C19" s="184"/>
      <c r="D19" s="184"/>
      <c r="E19" s="184"/>
      <c r="F19" s="184"/>
      <c r="G19" s="185"/>
      <c r="H19" s="186" t="s">
        <v>507</v>
      </c>
      <c r="I19" s="204"/>
      <c r="J19" s="205" t="s">
        <v>354</v>
      </c>
      <c r="K19" s="206"/>
      <c r="L19" s="186" t="s">
        <v>508</v>
      </c>
      <c r="M19" s="204"/>
    </row>
    <row r="20" customHeight="1" spans="1:13">
      <c r="A20" s="187" t="s">
        <v>347</v>
      </c>
      <c r="B20" s="187" t="s">
        <v>509</v>
      </c>
      <c r="C20" s="188" t="s">
        <v>349</v>
      </c>
      <c r="D20" s="188" t="s">
        <v>350</v>
      </c>
      <c r="E20" s="188" t="s">
        <v>351</v>
      </c>
      <c r="F20" s="188" t="s">
        <v>352</v>
      </c>
      <c r="G20" s="188" t="s">
        <v>353</v>
      </c>
      <c r="H20" s="189"/>
      <c r="I20" s="207"/>
      <c r="J20" s="189"/>
      <c r="K20" s="208"/>
      <c r="L20" s="189"/>
      <c r="M20" s="207"/>
    </row>
    <row r="21" customHeight="1" spans="1:13">
      <c r="A21" s="190" t="s">
        <v>357</v>
      </c>
      <c r="B21" s="190" t="s">
        <v>90</v>
      </c>
      <c r="C21" s="24" t="s">
        <v>90</v>
      </c>
      <c r="D21" s="190" t="s">
        <v>90</v>
      </c>
      <c r="E21" s="190" t="s">
        <v>90</v>
      </c>
      <c r="F21" s="190" t="s">
        <v>90</v>
      </c>
      <c r="G21" s="190" t="s">
        <v>90</v>
      </c>
      <c r="H21" s="191" t="s">
        <v>90</v>
      </c>
      <c r="I21" s="207"/>
      <c r="J21" s="209" t="s">
        <v>90</v>
      </c>
      <c r="K21" s="210"/>
      <c r="L21" s="191" t="s">
        <v>90</v>
      </c>
      <c r="M21" s="207"/>
    </row>
    <row r="22" customHeight="1" spans="1:13">
      <c r="A22" s="190" t="s">
        <v>90</v>
      </c>
      <c r="B22" s="190" t="s">
        <v>375</v>
      </c>
      <c r="C22" s="24" t="s">
        <v>90</v>
      </c>
      <c r="D22" s="190" t="s">
        <v>90</v>
      </c>
      <c r="E22" s="190" t="s">
        <v>90</v>
      </c>
      <c r="F22" s="190" t="s">
        <v>90</v>
      </c>
      <c r="G22" s="190" t="s">
        <v>90</v>
      </c>
      <c r="H22" s="191" t="s">
        <v>90</v>
      </c>
      <c r="I22" s="207"/>
      <c r="J22" s="209" t="s">
        <v>90</v>
      </c>
      <c r="K22" s="207"/>
      <c r="L22" s="211"/>
      <c r="M22" s="212"/>
    </row>
    <row r="23" customHeight="1" spans="1:13">
      <c r="A23" s="190" t="s">
        <v>90</v>
      </c>
      <c r="B23" s="190" t="s">
        <v>90</v>
      </c>
      <c r="C23" s="24" t="s">
        <v>510</v>
      </c>
      <c r="D23" s="190" t="s">
        <v>381</v>
      </c>
      <c r="E23" s="190" t="s">
        <v>218</v>
      </c>
      <c r="F23" s="190" t="s">
        <v>511</v>
      </c>
      <c r="G23" s="190" t="s">
        <v>378</v>
      </c>
      <c r="H23" s="191" t="s">
        <v>512</v>
      </c>
      <c r="I23" s="207"/>
      <c r="J23" s="209" t="s">
        <v>383</v>
      </c>
      <c r="K23" s="207"/>
      <c r="L23" s="213" t="s">
        <v>513</v>
      </c>
      <c r="M23" s="214"/>
    </row>
    <row r="24" customHeight="1" spans="1:13">
      <c r="A24" s="190" t="s">
        <v>90</v>
      </c>
      <c r="B24" s="190" t="s">
        <v>90</v>
      </c>
      <c r="C24" s="24" t="s">
        <v>514</v>
      </c>
      <c r="D24" s="190" t="s">
        <v>381</v>
      </c>
      <c r="E24" s="190" t="s">
        <v>385</v>
      </c>
      <c r="F24" s="190" t="s">
        <v>382</v>
      </c>
      <c r="G24" s="190" t="s">
        <v>378</v>
      </c>
      <c r="H24" s="191" t="s">
        <v>515</v>
      </c>
      <c r="I24" s="207"/>
      <c r="J24" s="209" t="s">
        <v>386</v>
      </c>
      <c r="K24" s="207"/>
      <c r="L24" s="213" t="s">
        <v>513</v>
      </c>
      <c r="M24" s="214"/>
    </row>
    <row r="25" customHeight="1" spans="1:13">
      <c r="A25" s="190" t="s">
        <v>90</v>
      </c>
      <c r="B25" s="190" t="s">
        <v>90</v>
      </c>
      <c r="C25" s="24" t="s">
        <v>516</v>
      </c>
      <c r="D25" s="190" t="s">
        <v>381</v>
      </c>
      <c r="E25" s="190" t="s">
        <v>182</v>
      </c>
      <c r="F25" s="190" t="s">
        <v>377</v>
      </c>
      <c r="G25" s="190" t="s">
        <v>378</v>
      </c>
      <c r="H25" s="191" t="s">
        <v>517</v>
      </c>
      <c r="I25" s="207"/>
      <c r="J25" s="209" t="s">
        <v>518</v>
      </c>
      <c r="K25" s="207"/>
      <c r="L25" s="213" t="s">
        <v>513</v>
      </c>
      <c r="M25" s="214"/>
    </row>
    <row r="26" customHeight="1" spans="1:13">
      <c r="A26" s="190" t="s">
        <v>90</v>
      </c>
      <c r="B26" s="190" t="s">
        <v>90</v>
      </c>
      <c r="C26" s="24" t="s">
        <v>519</v>
      </c>
      <c r="D26" s="190" t="s">
        <v>381</v>
      </c>
      <c r="E26" s="190" t="s">
        <v>520</v>
      </c>
      <c r="F26" s="190" t="s">
        <v>433</v>
      </c>
      <c r="G26" s="190" t="s">
        <v>378</v>
      </c>
      <c r="H26" s="191" t="s">
        <v>521</v>
      </c>
      <c r="I26" s="207"/>
      <c r="J26" s="209" t="s">
        <v>522</v>
      </c>
      <c r="K26" s="207"/>
      <c r="L26" s="213" t="s">
        <v>523</v>
      </c>
      <c r="M26" s="214"/>
    </row>
    <row r="27" customHeight="1" spans="1:13">
      <c r="A27" s="190" t="s">
        <v>90</v>
      </c>
      <c r="B27" s="190" t="s">
        <v>90</v>
      </c>
      <c r="C27" s="24" t="s">
        <v>435</v>
      </c>
      <c r="D27" s="190" t="s">
        <v>381</v>
      </c>
      <c r="E27" s="190" t="s">
        <v>432</v>
      </c>
      <c r="F27" s="190" t="s">
        <v>436</v>
      </c>
      <c r="G27" s="190" t="s">
        <v>378</v>
      </c>
      <c r="H27" s="191" t="s">
        <v>524</v>
      </c>
      <c r="I27" s="207"/>
      <c r="J27" s="209" t="s">
        <v>437</v>
      </c>
      <c r="K27" s="207"/>
      <c r="L27" s="213" t="s">
        <v>525</v>
      </c>
      <c r="M27" s="214"/>
    </row>
    <row r="28" customHeight="1" spans="1:13">
      <c r="A28" s="190" t="s">
        <v>90</v>
      </c>
      <c r="B28" s="190" t="s">
        <v>90</v>
      </c>
      <c r="C28" s="24" t="s">
        <v>526</v>
      </c>
      <c r="D28" s="190" t="s">
        <v>381</v>
      </c>
      <c r="E28" s="190" t="s">
        <v>527</v>
      </c>
      <c r="F28" s="190" t="s">
        <v>433</v>
      </c>
      <c r="G28" s="190" t="s">
        <v>378</v>
      </c>
      <c r="H28" s="191" t="s">
        <v>521</v>
      </c>
      <c r="I28" s="207"/>
      <c r="J28" s="209" t="s">
        <v>528</v>
      </c>
      <c r="K28" s="207"/>
      <c r="L28" s="213" t="s">
        <v>523</v>
      </c>
      <c r="M28" s="214"/>
    </row>
    <row r="29" customHeight="1" spans="1:13">
      <c r="A29" s="190" t="s">
        <v>90</v>
      </c>
      <c r="B29" s="190" t="s">
        <v>387</v>
      </c>
      <c r="C29" s="24" t="s">
        <v>90</v>
      </c>
      <c r="D29" s="190" t="s">
        <v>90</v>
      </c>
      <c r="E29" s="190" t="s">
        <v>90</v>
      </c>
      <c r="F29" s="190" t="s">
        <v>90</v>
      </c>
      <c r="G29" s="190" t="s">
        <v>90</v>
      </c>
      <c r="H29" s="191" t="s">
        <v>90</v>
      </c>
      <c r="I29" s="207"/>
      <c r="J29" s="209" t="s">
        <v>90</v>
      </c>
      <c r="K29" s="207"/>
      <c r="L29" s="213"/>
      <c r="M29" s="214"/>
    </row>
    <row r="30" customHeight="1" spans="1:13">
      <c r="A30" s="190" t="s">
        <v>90</v>
      </c>
      <c r="B30" s="190" t="s">
        <v>90</v>
      </c>
      <c r="C30" s="24" t="s">
        <v>438</v>
      </c>
      <c r="D30" s="190" t="s">
        <v>360</v>
      </c>
      <c r="E30" s="190" t="s">
        <v>361</v>
      </c>
      <c r="F30" s="190" t="s">
        <v>362</v>
      </c>
      <c r="G30" s="190" t="s">
        <v>363</v>
      </c>
      <c r="H30" s="191" t="s">
        <v>529</v>
      </c>
      <c r="I30" s="207"/>
      <c r="J30" s="209" t="s">
        <v>439</v>
      </c>
      <c r="K30" s="207"/>
      <c r="L30" s="213" t="s">
        <v>525</v>
      </c>
      <c r="M30" s="214"/>
    </row>
    <row r="31" customHeight="1" spans="1:13">
      <c r="A31" s="190" t="s">
        <v>90</v>
      </c>
      <c r="B31" s="190" t="s">
        <v>90</v>
      </c>
      <c r="C31" s="24" t="s">
        <v>440</v>
      </c>
      <c r="D31" s="190" t="s">
        <v>360</v>
      </c>
      <c r="E31" s="190" t="s">
        <v>361</v>
      </c>
      <c r="F31" s="190" t="s">
        <v>362</v>
      </c>
      <c r="G31" s="190" t="s">
        <v>363</v>
      </c>
      <c r="H31" s="191" t="s">
        <v>530</v>
      </c>
      <c r="I31" s="207"/>
      <c r="J31" s="209" t="s">
        <v>441</v>
      </c>
      <c r="K31" s="207"/>
      <c r="L31" s="213" t="s">
        <v>525</v>
      </c>
      <c r="M31" s="214"/>
    </row>
    <row r="32" customHeight="1" spans="1:13">
      <c r="A32" s="190" t="s">
        <v>90</v>
      </c>
      <c r="B32" s="190" t="s">
        <v>90</v>
      </c>
      <c r="C32" s="24" t="s">
        <v>388</v>
      </c>
      <c r="D32" s="190" t="s">
        <v>360</v>
      </c>
      <c r="E32" s="190" t="s">
        <v>361</v>
      </c>
      <c r="F32" s="190" t="s">
        <v>362</v>
      </c>
      <c r="G32" s="190" t="s">
        <v>363</v>
      </c>
      <c r="H32" s="191" t="s">
        <v>531</v>
      </c>
      <c r="I32" s="207"/>
      <c r="J32" s="209" t="s">
        <v>389</v>
      </c>
      <c r="K32" s="207"/>
      <c r="L32" s="213" t="s">
        <v>525</v>
      </c>
      <c r="M32" s="214"/>
    </row>
    <row r="33" customHeight="1" spans="1:13">
      <c r="A33" s="190" t="s">
        <v>90</v>
      </c>
      <c r="B33" s="190" t="s">
        <v>358</v>
      </c>
      <c r="C33" s="24" t="s">
        <v>90</v>
      </c>
      <c r="D33" s="190" t="s">
        <v>90</v>
      </c>
      <c r="E33" s="190" t="s">
        <v>90</v>
      </c>
      <c r="F33" s="190" t="s">
        <v>90</v>
      </c>
      <c r="G33" s="190" t="s">
        <v>90</v>
      </c>
      <c r="H33" s="191" t="s">
        <v>90</v>
      </c>
      <c r="I33" s="207"/>
      <c r="J33" s="209" t="s">
        <v>90</v>
      </c>
      <c r="K33" s="207"/>
      <c r="L33" s="213"/>
      <c r="M33" s="214"/>
    </row>
    <row r="34" customHeight="1" spans="1:13">
      <c r="A34" s="190" t="s">
        <v>90</v>
      </c>
      <c r="B34" s="190" t="s">
        <v>90</v>
      </c>
      <c r="C34" s="24" t="s">
        <v>390</v>
      </c>
      <c r="D34" s="190" t="s">
        <v>405</v>
      </c>
      <c r="E34" s="190" t="s">
        <v>181</v>
      </c>
      <c r="F34" s="190" t="s">
        <v>392</v>
      </c>
      <c r="G34" s="190" t="s">
        <v>378</v>
      </c>
      <c r="H34" s="191" t="s">
        <v>532</v>
      </c>
      <c r="I34" s="207"/>
      <c r="J34" s="209" t="s">
        <v>393</v>
      </c>
      <c r="K34" s="207"/>
      <c r="L34" s="213" t="s">
        <v>513</v>
      </c>
      <c r="M34" s="214"/>
    </row>
    <row r="35" customHeight="1" spans="1:13">
      <c r="A35" s="190" t="s">
        <v>90</v>
      </c>
      <c r="B35" s="190" t="s">
        <v>90</v>
      </c>
      <c r="C35" s="24" t="s">
        <v>442</v>
      </c>
      <c r="D35" s="190" t="s">
        <v>405</v>
      </c>
      <c r="E35" s="190" t="s">
        <v>432</v>
      </c>
      <c r="F35" s="190" t="s">
        <v>443</v>
      </c>
      <c r="G35" s="190" t="s">
        <v>378</v>
      </c>
      <c r="H35" s="191" t="s">
        <v>521</v>
      </c>
      <c r="I35" s="207"/>
      <c r="J35" s="209" t="s">
        <v>444</v>
      </c>
      <c r="K35" s="207"/>
      <c r="L35" s="213" t="s">
        <v>533</v>
      </c>
      <c r="M35" s="214"/>
    </row>
    <row r="36" customHeight="1" spans="1:13">
      <c r="A36" s="190" t="s">
        <v>90</v>
      </c>
      <c r="B36" s="190" t="s">
        <v>90</v>
      </c>
      <c r="C36" s="24" t="s">
        <v>447</v>
      </c>
      <c r="D36" s="190" t="s">
        <v>405</v>
      </c>
      <c r="E36" s="190" t="s">
        <v>185</v>
      </c>
      <c r="F36" s="190" t="s">
        <v>392</v>
      </c>
      <c r="G36" s="190" t="s">
        <v>378</v>
      </c>
      <c r="H36" s="191" t="s">
        <v>534</v>
      </c>
      <c r="I36" s="207"/>
      <c r="J36" s="209" t="s">
        <v>535</v>
      </c>
      <c r="K36" s="207"/>
      <c r="L36" s="213" t="s">
        <v>533</v>
      </c>
      <c r="M36" s="214"/>
    </row>
    <row r="37" customHeight="1" spans="1:13">
      <c r="A37" s="190" t="s">
        <v>365</v>
      </c>
      <c r="B37" s="190" t="s">
        <v>90</v>
      </c>
      <c r="C37" s="24" t="s">
        <v>90</v>
      </c>
      <c r="D37" s="190" t="s">
        <v>90</v>
      </c>
      <c r="E37" s="190" t="s">
        <v>90</v>
      </c>
      <c r="F37" s="190" t="s">
        <v>90</v>
      </c>
      <c r="G37" s="190" t="s">
        <v>90</v>
      </c>
      <c r="H37" s="191" t="s">
        <v>90</v>
      </c>
      <c r="I37" s="207"/>
      <c r="J37" s="209" t="s">
        <v>90</v>
      </c>
      <c r="K37" s="207"/>
      <c r="L37" s="213"/>
      <c r="M37" s="214"/>
    </row>
    <row r="38" customHeight="1" spans="1:13">
      <c r="A38" s="190" t="s">
        <v>90</v>
      </c>
      <c r="B38" s="190" t="s">
        <v>453</v>
      </c>
      <c r="C38" s="24" t="s">
        <v>90</v>
      </c>
      <c r="D38" s="190" t="s">
        <v>90</v>
      </c>
      <c r="E38" s="190" t="s">
        <v>90</v>
      </c>
      <c r="F38" s="190" t="s">
        <v>90</v>
      </c>
      <c r="G38" s="190" t="s">
        <v>90</v>
      </c>
      <c r="H38" s="191" t="s">
        <v>90</v>
      </c>
      <c r="I38" s="207"/>
      <c r="J38" s="209" t="s">
        <v>90</v>
      </c>
      <c r="K38" s="207"/>
      <c r="L38" s="215"/>
      <c r="M38" s="216"/>
    </row>
    <row r="39" customHeight="1" spans="1:13">
      <c r="A39" s="190" t="s">
        <v>90</v>
      </c>
      <c r="B39" s="190" t="s">
        <v>90</v>
      </c>
      <c r="C39" s="24" t="s">
        <v>454</v>
      </c>
      <c r="D39" s="190" t="s">
        <v>381</v>
      </c>
      <c r="E39" s="190" t="s">
        <v>520</v>
      </c>
      <c r="F39" s="190" t="s">
        <v>456</v>
      </c>
      <c r="G39" s="190" t="s">
        <v>378</v>
      </c>
      <c r="H39" s="191" t="s">
        <v>536</v>
      </c>
      <c r="I39" s="207"/>
      <c r="J39" s="209" t="s">
        <v>537</v>
      </c>
      <c r="K39" s="217"/>
      <c r="L39" s="218" t="s">
        <v>538</v>
      </c>
      <c r="M39" s="218"/>
    </row>
    <row r="40" customHeight="1" spans="1:13">
      <c r="A40" s="190" t="s">
        <v>90</v>
      </c>
      <c r="B40" s="190" t="s">
        <v>366</v>
      </c>
      <c r="C40" s="24" t="s">
        <v>90</v>
      </c>
      <c r="D40" s="190" t="s">
        <v>90</v>
      </c>
      <c r="E40" s="190" t="s">
        <v>90</v>
      </c>
      <c r="F40" s="190" t="s">
        <v>90</v>
      </c>
      <c r="G40" s="190" t="s">
        <v>90</v>
      </c>
      <c r="H40" s="191" t="s">
        <v>90</v>
      </c>
      <c r="I40" s="207"/>
      <c r="J40" s="209" t="s">
        <v>90</v>
      </c>
      <c r="K40" s="217"/>
      <c r="L40" s="219"/>
      <c r="M40" s="219"/>
    </row>
    <row r="41" customHeight="1" spans="1:13">
      <c r="A41" s="190" t="s">
        <v>90</v>
      </c>
      <c r="B41" s="190" t="s">
        <v>90</v>
      </c>
      <c r="C41" s="24" t="s">
        <v>539</v>
      </c>
      <c r="D41" s="190" t="s">
        <v>360</v>
      </c>
      <c r="E41" s="190" t="s">
        <v>361</v>
      </c>
      <c r="F41" s="190" t="s">
        <v>362</v>
      </c>
      <c r="G41" s="190" t="s">
        <v>378</v>
      </c>
      <c r="H41" s="191" t="s">
        <v>540</v>
      </c>
      <c r="I41" s="207"/>
      <c r="J41" s="209" t="s">
        <v>395</v>
      </c>
      <c r="K41" s="217"/>
      <c r="L41" s="218" t="s">
        <v>513</v>
      </c>
      <c r="M41" s="218"/>
    </row>
    <row r="42" customHeight="1" spans="1:13">
      <c r="A42" s="190" t="s">
        <v>369</v>
      </c>
      <c r="B42" s="190" t="s">
        <v>90</v>
      </c>
      <c r="C42" s="24" t="s">
        <v>90</v>
      </c>
      <c r="D42" s="190" t="s">
        <v>90</v>
      </c>
      <c r="E42" s="190" t="s">
        <v>90</v>
      </c>
      <c r="F42" s="190" t="s">
        <v>90</v>
      </c>
      <c r="G42" s="190" t="s">
        <v>90</v>
      </c>
      <c r="H42" s="191" t="s">
        <v>90</v>
      </c>
      <c r="I42" s="207"/>
      <c r="J42" s="209" t="s">
        <v>90</v>
      </c>
      <c r="K42" s="207"/>
      <c r="L42" s="220"/>
      <c r="M42" s="221"/>
    </row>
    <row r="43" customHeight="1" spans="1:13">
      <c r="A43" s="190" t="s">
        <v>90</v>
      </c>
      <c r="B43" s="190" t="s">
        <v>370</v>
      </c>
      <c r="C43" s="24" t="s">
        <v>90</v>
      </c>
      <c r="D43" s="190" t="s">
        <v>90</v>
      </c>
      <c r="E43" s="190" t="s">
        <v>90</v>
      </c>
      <c r="F43" s="190" t="s">
        <v>90</v>
      </c>
      <c r="G43" s="190" t="s">
        <v>90</v>
      </c>
      <c r="H43" s="191" t="s">
        <v>90</v>
      </c>
      <c r="I43" s="207"/>
      <c r="J43" s="209" t="s">
        <v>90</v>
      </c>
      <c r="K43" s="207"/>
      <c r="L43" s="213"/>
      <c r="M43" s="214"/>
    </row>
    <row r="44" customHeight="1" spans="1:13">
      <c r="A44" s="190" t="s">
        <v>90</v>
      </c>
      <c r="B44" s="190" t="s">
        <v>90</v>
      </c>
      <c r="C44" s="24" t="s">
        <v>541</v>
      </c>
      <c r="D44" s="190" t="s">
        <v>381</v>
      </c>
      <c r="E44" s="190" t="s">
        <v>397</v>
      </c>
      <c r="F44" s="190" t="s">
        <v>362</v>
      </c>
      <c r="G44" s="190" t="s">
        <v>363</v>
      </c>
      <c r="H44" s="191" t="s">
        <v>542</v>
      </c>
      <c r="I44" s="207"/>
      <c r="J44" s="209" t="s">
        <v>543</v>
      </c>
      <c r="K44" s="207"/>
      <c r="L44" s="213" t="s">
        <v>525</v>
      </c>
      <c r="M44" s="214"/>
    </row>
    <row r="45" customHeight="1" spans="1:13">
      <c r="A45" s="190" t="s">
        <v>90</v>
      </c>
      <c r="B45" s="190" t="s">
        <v>90</v>
      </c>
      <c r="C45" s="24" t="s">
        <v>371</v>
      </c>
      <c r="D45" s="190" t="s">
        <v>381</v>
      </c>
      <c r="E45" s="190" t="s">
        <v>397</v>
      </c>
      <c r="F45" s="190" t="s">
        <v>362</v>
      </c>
      <c r="G45" s="190" t="s">
        <v>363</v>
      </c>
      <c r="H45" s="191" t="s">
        <v>544</v>
      </c>
      <c r="I45" s="207"/>
      <c r="J45" s="209" t="s">
        <v>545</v>
      </c>
      <c r="K45" s="207"/>
      <c r="L45" s="213" t="s">
        <v>525</v>
      </c>
      <c r="M45" s="214"/>
    </row>
  </sheetData>
  <mergeCells count="110">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A6:A7"/>
    <mergeCell ref="A10:B11"/>
    <mergeCell ref="C10:G11"/>
    <mergeCell ref="H19:I20"/>
    <mergeCell ref="J19:K20"/>
    <mergeCell ref="L19:M20"/>
  </mergeCells>
  <pageMargins left="0.75" right="0.75" top="1" bottom="1" header="0.5" footer="0.5"/>
  <pageSetup paperSize="9" scale="5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9.1047619047619" defaultRowHeight="14.25" customHeight="1" outlineLevelCol="5"/>
  <cols>
    <col min="1" max="2" width="21.1047619047619" style="131" customWidth="1"/>
    <col min="3" max="3" width="21.1047619047619" style="1" customWidth="1"/>
    <col min="4" max="4" width="27.6666666666667" style="1" customWidth="1"/>
    <col min="5" max="6" width="36.6666666666667" style="1" customWidth="1"/>
    <col min="7" max="7" width="9.1047619047619" style="1" customWidth="1"/>
    <col min="8" max="16384" width="9.1047619047619" style="1"/>
  </cols>
  <sheetData>
    <row r="1" ht="12" customHeight="1" spans="1:6">
      <c r="A1" s="132">
        <v>0</v>
      </c>
      <c r="B1" s="132">
        <v>0</v>
      </c>
      <c r="C1" s="133">
        <v>1</v>
      </c>
      <c r="D1" s="134"/>
      <c r="E1" s="134"/>
      <c r="F1" s="134"/>
    </row>
    <row r="2" ht="26.25" customHeight="1" spans="1:6">
      <c r="A2" s="135" t="s">
        <v>12</v>
      </c>
      <c r="B2" s="135"/>
      <c r="C2" s="136"/>
      <c r="D2" s="136"/>
      <c r="E2" s="136"/>
      <c r="F2" s="136"/>
    </row>
    <row r="3" ht="13.5" customHeight="1" spans="1:6">
      <c r="A3" s="6" t="s">
        <v>21</v>
      </c>
      <c r="B3" s="6"/>
      <c r="C3" s="133"/>
      <c r="D3" s="134"/>
      <c r="E3" s="134"/>
      <c r="F3" s="134" t="s">
        <v>22</v>
      </c>
    </row>
    <row r="4" ht="19.5" customHeight="1" spans="1:6">
      <c r="A4" s="32" t="s">
        <v>194</v>
      </c>
      <c r="B4" s="137" t="s">
        <v>91</v>
      </c>
      <c r="C4" s="32" t="s">
        <v>92</v>
      </c>
      <c r="D4" s="12" t="s">
        <v>546</v>
      </c>
      <c r="E4" s="13"/>
      <c r="F4" s="14"/>
    </row>
    <row r="5" ht="18.75" customHeight="1" spans="1:6">
      <c r="A5" s="34"/>
      <c r="B5" s="138"/>
      <c r="C5" s="33"/>
      <c r="D5" s="32" t="s">
        <v>75</v>
      </c>
      <c r="E5" s="12" t="s">
        <v>94</v>
      </c>
      <c r="F5" s="32" t="s">
        <v>95</v>
      </c>
    </row>
    <row r="6" ht="18.75" customHeight="1" spans="1:6">
      <c r="A6" s="139">
        <v>1</v>
      </c>
      <c r="B6" s="139" t="s">
        <v>181</v>
      </c>
      <c r="C6" s="91">
        <v>3</v>
      </c>
      <c r="D6" s="139" t="s">
        <v>183</v>
      </c>
      <c r="E6" s="139" t="s">
        <v>184</v>
      </c>
      <c r="F6" s="91">
        <v>6</v>
      </c>
    </row>
    <row r="7" ht="18.75" customHeight="1" spans="1:6">
      <c r="A7" s="35" t="s">
        <v>90</v>
      </c>
      <c r="B7" s="35" t="s">
        <v>90</v>
      </c>
      <c r="C7" s="35" t="s">
        <v>90</v>
      </c>
      <c r="D7" s="140" t="s">
        <v>90</v>
      </c>
      <c r="E7" s="141" t="s">
        <v>90</v>
      </c>
      <c r="F7" s="141" t="s">
        <v>90</v>
      </c>
    </row>
    <row r="8" ht="18.75" customHeight="1" spans="1:6">
      <c r="A8" s="142" t="s">
        <v>141</v>
      </c>
      <c r="B8" s="143"/>
      <c r="C8" s="144" t="s">
        <v>141</v>
      </c>
      <c r="D8" s="140" t="s">
        <v>90</v>
      </c>
      <c r="E8" s="141" t="s">
        <v>90</v>
      </c>
      <c r="F8" s="141" t="s">
        <v>90</v>
      </c>
    </row>
    <row r="9" ht="18" customHeight="1" spans="1:1">
      <c r="A9" s="131" t="s">
        <v>547</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9.1047619047619" defaultRowHeight="14.25" customHeight="1" outlineLevelCol="5"/>
  <cols>
    <col min="1" max="2" width="21.1047619047619" style="131" customWidth="1"/>
    <col min="3" max="3" width="21.1047619047619" style="1" customWidth="1"/>
    <col min="4" max="4" width="27.6666666666667" style="1" customWidth="1"/>
    <col min="5" max="6" width="36.6666666666667" style="1" customWidth="1"/>
    <col min="7" max="7" width="9.1047619047619" style="1" customWidth="1"/>
    <col min="8" max="16384" width="9.1047619047619" style="1"/>
  </cols>
  <sheetData>
    <row r="1" ht="12" customHeight="1" spans="1:6">
      <c r="A1" s="132">
        <v>0</v>
      </c>
      <c r="B1" s="132">
        <v>0</v>
      </c>
      <c r="C1" s="133">
        <v>1</v>
      </c>
      <c r="D1" s="134"/>
      <c r="E1" s="134"/>
      <c r="F1" s="134"/>
    </row>
    <row r="2" ht="26.25" customHeight="1" spans="1:6">
      <c r="A2" s="135" t="s">
        <v>13</v>
      </c>
      <c r="B2" s="135"/>
      <c r="C2" s="136"/>
      <c r="D2" s="136"/>
      <c r="E2" s="136"/>
      <c r="F2" s="136"/>
    </row>
    <row r="3" ht="13.5" customHeight="1" spans="1:6">
      <c r="A3" s="6" t="s">
        <v>21</v>
      </c>
      <c r="B3" s="6"/>
      <c r="C3" s="133"/>
      <c r="D3" s="134"/>
      <c r="E3" s="134"/>
      <c r="F3" s="134" t="s">
        <v>22</v>
      </c>
    </row>
    <row r="4" ht="19.5" customHeight="1" spans="1:6">
      <c r="A4" s="32" t="s">
        <v>194</v>
      </c>
      <c r="B4" s="137" t="s">
        <v>91</v>
      </c>
      <c r="C4" s="32" t="s">
        <v>92</v>
      </c>
      <c r="D4" s="12" t="s">
        <v>548</v>
      </c>
      <c r="E4" s="13"/>
      <c r="F4" s="14"/>
    </row>
    <row r="5" ht="18.75" customHeight="1" spans="1:6">
      <c r="A5" s="34"/>
      <c r="B5" s="138"/>
      <c r="C5" s="33"/>
      <c r="D5" s="32" t="s">
        <v>75</v>
      </c>
      <c r="E5" s="12" t="s">
        <v>94</v>
      </c>
      <c r="F5" s="32" t="s">
        <v>95</v>
      </c>
    </row>
    <row r="6" ht="18.75" customHeight="1" spans="1:6">
      <c r="A6" s="139">
        <v>1</v>
      </c>
      <c r="B6" s="139" t="s">
        <v>181</v>
      </c>
      <c r="C6" s="91">
        <v>3</v>
      </c>
      <c r="D6" s="139" t="s">
        <v>183</v>
      </c>
      <c r="E6" s="139" t="s">
        <v>184</v>
      </c>
      <c r="F6" s="91">
        <v>6</v>
      </c>
    </row>
    <row r="7" ht="18.75" customHeight="1" spans="1:6">
      <c r="A7" s="35" t="s">
        <v>90</v>
      </c>
      <c r="B7" s="35" t="s">
        <v>90</v>
      </c>
      <c r="C7" s="35" t="s">
        <v>90</v>
      </c>
      <c r="D7" s="140" t="s">
        <v>90</v>
      </c>
      <c r="E7" s="141" t="s">
        <v>90</v>
      </c>
      <c r="F7" s="141" t="s">
        <v>90</v>
      </c>
    </row>
    <row r="8" ht="18.75" customHeight="1" spans="1:6">
      <c r="A8" s="142" t="s">
        <v>141</v>
      </c>
      <c r="B8" s="143"/>
      <c r="C8" s="144"/>
      <c r="D8" s="140" t="s">
        <v>90</v>
      </c>
      <c r="E8" s="141" t="s">
        <v>90</v>
      </c>
      <c r="F8" s="141" t="s">
        <v>90</v>
      </c>
    </row>
    <row r="9" customHeight="1" spans="1:1">
      <c r="A9" s="131" t="s">
        <v>549</v>
      </c>
    </row>
  </sheetData>
  <mergeCells count="7">
    <mergeCell ref="A2:F2"/>
    <mergeCell ref="A3:D3"/>
    <mergeCell ref="D4:F4"/>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N37" sqref="N37"/>
    </sheetView>
  </sheetViews>
  <sheetFormatPr defaultColWidth="9.1047619047619" defaultRowHeight="14.25" customHeight="1"/>
  <cols>
    <col min="1" max="1" width="20.6666666666667" style="1" customWidth="1"/>
    <col min="2" max="2" width="21.6666666666667" style="1" customWidth="1"/>
    <col min="3" max="3" width="35.3333333333333" style="1" customWidth="1"/>
    <col min="4" max="4" width="7.66666666666667" style="1" customWidth="1"/>
    <col min="5" max="6" width="10.3333333333333" style="1" customWidth="1"/>
    <col min="7" max="7" width="12" style="1" customWidth="1"/>
    <col min="8" max="10" width="10" style="1" customWidth="1"/>
    <col min="11" max="11" width="9.1047619047619" style="63" customWidth="1"/>
    <col min="12" max="13" width="9.1047619047619" style="1" customWidth="1"/>
    <col min="14" max="15" width="12.6666666666667" style="1" customWidth="1"/>
    <col min="16" max="16" width="9.1047619047619" style="63" customWidth="1"/>
    <col min="17" max="17" width="10.4380952380952" style="1" customWidth="1"/>
    <col min="18" max="18" width="9.1047619047619" style="63" customWidth="1"/>
    <col min="19" max="16384" width="9.1047619047619" style="63"/>
  </cols>
  <sheetData>
    <row r="1" ht="13.5" customHeight="1" spans="1:17">
      <c r="A1" s="3"/>
      <c r="B1" s="3"/>
      <c r="C1" s="3"/>
      <c r="D1" s="3"/>
      <c r="E1" s="3"/>
      <c r="F1" s="3"/>
      <c r="G1" s="3"/>
      <c r="H1" s="3"/>
      <c r="I1" s="3"/>
      <c r="J1" s="3"/>
      <c r="P1" s="4"/>
      <c r="Q1" s="129"/>
    </row>
    <row r="2" ht="27.75" customHeight="1" spans="1:17">
      <c r="A2" s="95" t="s">
        <v>14</v>
      </c>
      <c r="B2" s="5"/>
      <c r="C2" s="5"/>
      <c r="D2" s="5"/>
      <c r="E2" s="5"/>
      <c r="F2" s="5"/>
      <c r="G2" s="5"/>
      <c r="H2" s="5"/>
      <c r="I2" s="5"/>
      <c r="J2" s="5"/>
      <c r="K2" s="65"/>
      <c r="L2" s="5"/>
      <c r="M2" s="5"/>
      <c r="N2" s="5"/>
      <c r="O2" s="5"/>
      <c r="P2" s="65"/>
      <c r="Q2" s="5"/>
    </row>
    <row r="3" ht="18.75" customHeight="1" spans="1:17">
      <c r="A3" s="7" t="s">
        <v>21</v>
      </c>
      <c r="B3" s="8"/>
      <c r="C3" s="8"/>
      <c r="D3" s="8"/>
      <c r="E3" s="8"/>
      <c r="F3" s="8"/>
      <c r="G3" s="8"/>
      <c r="H3" s="8"/>
      <c r="I3" s="8"/>
      <c r="J3" s="8"/>
      <c r="P3" s="9"/>
      <c r="Q3" s="130" t="s">
        <v>187</v>
      </c>
    </row>
    <row r="4" ht="15.75" customHeight="1" spans="1:17">
      <c r="A4" s="11" t="s">
        <v>550</v>
      </c>
      <c r="B4" s="113" t="s">
        <v>551</v>
      </c>
      <c r="C4" s="113" t="s">
        <v>552</v>
      </c>
      <c r="D4" s="113" t="s">
        <v>553</v>
      </c>
      <c r="E4" s="113" t="s">
        <v>554</v>
      </c>
      <c r="F4" s="113" t="s">
        <v>555</v>
      </c>
      <c r="G4" s="70" t="s">
        <v>201</v>
      </c>
      <c r="H4" s="114"/>
      <c r="I4" s="114"/>
      <c r="J4" s="70"/>
      <c r="K4" s="125"/>
      <c r="L4" s="70"/>
      <c r="M4" s="70"/>
      <c r="N4" s="70"/>
      <c r="O4" s="70"/>
      <c r="P4" s="125"/>
      <c r="Q4" s="71"/>
    </row>
    <row r="5" ht="17.25" customHeight="1" spans="1:17">
      <c r="A5" s="16"/>
      <c r="B5" s="115"/>
      <c r="C5" s="115"/>
      <c r="D5" s="115"/>
      <c r="E5" s="115"/>
      <c r="F5" s="115"/>
      <c r="G5" s="116" t="s">
        <v>75</v>
      </c>
      <c r="H5" s="97" t="s">
        <v>78</v>
      </c>
      <c r="I5" s="97" t="s">
        <v>556</v>
      </c>
      <c r="J5" s="115" t="s">
        <v>557</v>
      </c>
      <c r="K5" s="126" t="s">
        <v>558</v>
      </c>
      <c r="L5" s="118" t="s">
        <v>82</v>
      </c>
      <c r="M5" s="118"/>
      <c r="N5" s="118"/>
      <c r="O5" s="118"/>
      <c r="P5" s="127"/>
      <c r="Q5" s="117"/>
    </row>
    <row r="6" ht="54" customHeight="1" spans="1:17">
      <c r="A6" s="20"/>
      <c r="B6" s="117"/>
      <c r="C6" s="117"/>
      <c r="D6" s="117"/>
      <c r="E6" s="117"/>
      <c r="F6" s="117"/>
      <c r="G6" s="118"/>
      <c r="H6" s="97"/>
      <c r="I6" s="97"/>
      <c r="J6" s="117"/>
      <c r="K6" s="128"/>
      <c r="L6" s="117" t="s">
        <v>77</v>
      </c>
      <c r="M6" s="117" t="s">
        <v>84</v>
      </c>
      <c r="N6" s="117" t="s">
        <v>307</v>
      </c>
      <c r="O6" s="117" t="s">
        <v>86</v>
      </c>
      <c r="P6" s="128" t="s">
        <v>87</v>
      </c>
      <c r="Q6" s="117" t="s">
        <v>88</v>
      </c>
    </row>
    <row r="7" ht="1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1" customHeight="1" spans="1:17">
      <c r="A8" s="25" t="s">
        <v>559</v>
      </c>
      <c r="B8" s="119" t="s">
        <v>560</v>
      </c>
      <c r="C8" s="119" t="s">
        <v>561</v>
      </c>
      <c r="D8" s="119" t="s">
        <v>562</v>
      </c>
      <c r="E8" s="119" t="s">
        <v>527</v>
      </c>
      <c r="F8" s="120">
        <v>23200</v>
      </c>
      <c r="G8" s="120">
        <v>23200</v>
      </c>
      <c r="H8" s="121">
        <v>23200</v>
      </c>
      <c r="I8" s="120"/>
      <c r="J8" s="120"/>
      <c r="K8" s="121"/>
      <c r="L8" s="120"/>
      <c r="M8" s="120"/>
      <c r="N8" s="120"/>
      <c r="O8" s="120"/>
      <c r="P8" s="121"/>
      <c r="Q8" s="120"/>
    </row>
    <row r="9" customHeight="1" spans="1:17">
      <c r="A9" s="25" t="s">
        <v>559</v>
      </c>
      <c r="B9" s="119" t="s">
        <v>563</v>
      </c>
      <c r="C9" s="119" t="s">
        <v>561</v>
      </c>
      <c r="D9" s="119" t="s">
        <v>562</v>
      </c>
      <c r="E9" s="119" t="s">
        <v>564</v>
      </c>
      <c r="F9" s="120">
        <v>14799.2</v>
      </c>
      <c r="G9" s="120">
        <v>14799.2</v>
      </c>
      <c r="H9" s="121">
        <v>14799.2</v>
      </c>
      <c r="I9" s="120"/>
      <c r="J9" s="120"/>
      <c r="K9" s="121"/>
      <c r="L9" s="120"/>
      <c r="M9" s="120"/>
      <c r="N9" s="120"/>
      <c r="O9" s="120"/>
      <c r="P9" s="121"/>
      <c r="Q9" s="120"/>
    </row>
    <row r="10" customHeight="1" spans="1:17">
      <c r="A10" s="25" t="s">
        <v>559</v>
      </c>
      <c r="B10" s="119" t="s">
        <v>565</v>
      </c>
      <c r="C10" s="119" t="s">
        <v>566</v>
      </c>
      <c r="D10" s="119" t="s">
        <v>407</v>
      </c>
      <c r="E10" s="119" t="s">
        <v>180</v>
      </c>
      <c r="F10" s="120">
        <v>81408</v>
      </c>
      <c r="G10" s="120">
        <v>81408</v>
      </c>
      <c r="H10" s="121">
        <v>81408</v>
      </c>
      <c r="I10" s="120"/>
      <c r="J10" s="120"/>
      <c r="K10" s="121"/>
      <c r="L10" s="120"/>
      <c r="M10" s="120"/>
      <c r="N10" s="120"/>
      <c r="O10" s="120"/>
      <c r="P10" s="121"/>
      <c r="Q10" s="120"/>
    </row>
    <row r="11" customHeight="1" spans="1:17">
      <c r="A11" s="122" t="s">
        <v>141</v>
      </c>
      <c r="B11" s="123"/>
      <c r="C11" s="123"/>
      <c r="D11" s="123"/>
      <c r="E11" s="124"/>
      <c r="F11" s="121">
        <v>119407.2</v>
      </c>
      <c r="G11" s="121">
        <v>119407.2</v>
      </c>
      <c r="H11" s="121">
        <v>119407.2</v>
      </c>
      <c r="I11" s="121"/>
      <c r="J11" s="121"/>
      <c r="K11" s="121"/>
      <c r="L11" s="121"/>
      <c r="M11" s="121"/>
      <c r="N11" s="121"/>
      <c r="O11" s="121"/>
      <c r="P11" s="121"/>
      <c r="Q11" s="121"/>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H20" sqref="H20"/>
    </sheetView>
  </sheetViews>
  <sheetFormatPr defaultColWidth="8.66666666666667" defaultRowHeight="14.25" customHeight="1"/>
  <cols>
    <col min="1" max="1" width="22.1047619047619" style="93" customWidth="1"/>
    <col min="2" max="2" width="14.552380952381" style="93" customWidth="1"/>
    <col min="3" max="3" width="16.4380952380952" style="93" customWidth="1"/>
    <col min="4" max="4" width="14.4285714285714" style="93" customWidth="1"/>
    <col min="5" max="5" width="13.4285714285714" style="93" customWidth="1"/>
    <col min="6" max="6" width="9.1047619047619" style="93" customWidth="1"/>
    <col min="7" max="7" width="12" style="1" customWidth="1"/>
    <col min="8" max="10" width="10" style="1" customWidth="1"/>
    <col min="11" max="11" width="9.1047619047619" style="63" customWidth="1"/>
    <col min="12" max="13" width="9.1047619047619" style="1" customWidth="1"/>
    <col min="14" max="15" width="12.6666666666667" style="1" customWidth="1"/>
    <col min="16" max="16" width="9.1047619047619" style="63" customWidth="1"/>
    <col min="17" max="17" width="10.4380952380952" style="1" customWidth="1"/>
    <col min="18" max="18" width="9.1047619047619" style="63" customWidth="1"/>
    <col min="19" max="246" width="9.1047619047619" style="63"/>
    <col min="247" max="255" width="8.66666666666667" style="63"/>
  </cols>
  <sheetData>
    <row r="1" ht="13.5" customHeight="1" spans="1:17">
      <c r="A1" s="3"/>
      <c r="B1" s="3"/>
      <c r="C1" s="3"/>
      <c r="D1" s="3"/>
      <c r="E1" s="3"/>
      <c r="F1" s="3"/>
      <c r="G1" s="94"/>
      <c r="H1" s="94"/>
      <c r="I1" s="94"/>
      <c r="J1" s="94"/>
      <c r="K1" s="102"/>
      <c r="L1" s="103"/>
      <c r="M1" s="103"/>
      <c r="N1" s="103"/>
      <c r="O1" s="103"/>
      <c r="P1" s="104"/>
      <c r="Q1" s="111"/>
    </row>
    <row r="2" ht="27.75" customHeight="1" spans="1:17">
      <c r="A2" s="95" t="s">
        <v>15</v>
      </c>
      <c r="B2" s="95"/>
      <c r="C2" s="95"/>
      <c r="D2" s="95"/>
      <c r="E2" s="95"/>
      <c r="F2" s="95"/>
      <c r="G2" s="95"/>
      <c r="H2" s="95"/>
      <c r="I2" s="95"/>
      <c r="J2" s="95"/>
      <c r="K2" s="95"/>
      <c r="L2" s="95"/>
      <c r="M2" s="95"/>
      <c r="N2" s="95"/>
      <c r="O2" s="95"/>
      <c r="P2" s="95"/>
      <c r="Q2" s="95"/>
    </row>
    <row r="3" ht="26.1" customHeight="1" spans="1:17">
      <c r="A3" s="7" t="s">
        <v>21</v>
      </c>
      <c r="B3" s="8"/>
      <c r="C3" s="8"/>
      <c r="D3" s="8"/>
      <c r="E3" s="8"/>
      <c r="F3" s="8"/>
      <c r="G3" s="96"/>
      <c r="H3" s="96"/>
      <c r="I3" s="96"/>
      <c r="J3" s="96"/>
      <c r="K3" s="102"/>
      <c r="L3" s="103"/>
      <c r="M3" s="103"/>
      <c r="N3" s="103"/>
      <c r="O3" s="103"/>
      <c r="P3" s="105"/>
      <c r="Q3" s="112" t="s">
        <v>187</v>
      </c>
    </row>
    <row r="4" ht="15.75" customHeight="1" spans="1:17">
      <c r="A4" s="97" t="s">
        <v>550</v>
      </c>
      <c r="B4" s="97" t="s">
        <v>567</v>
      </c>
      <c r="C4" s="97" t="s">
        <v>568</v>
      </c>
      <c r="D4" s="97" t="s">
        <v>569</v>
      </c>
      <c r="E4" s="97" t="s">
        <v>570</v>
      </c>
      <c r="F4" s="97" t="s">
        <v>571</v>
      </c>
      <c r="G4" s="97" t="s">
        <v>201</v>
      </c>
      <c r="H4" s="97"/>
      <c r="I4" s="97"/>
      <c r="J4" s="97"/>
      <c r="K4" s="106"/>
      <c r="L4" s="97"/>
      <c r="M4" s="97"/>
      <c r="N4" s="97"/>
      <c r="O4" s="97"/>
      <c r="P4" s="106"/>
      <c r="Q4" s="97"/>
    </row>
    <row r="5" ht="17.25" customHeight="1" spans="1:17">
      <c r="A5" s="97"/>
      <c r="B5" s="97"/>
      <c r="C5" s="97"/>
      <c r="D5" s="97"/>
      <c r="E5" s="97"/>
      <c r="F5" s="97"/>
      <c r="G5" s="97" t="s">
        <v>75</v>
      </c>
      <c r="H5" s="97" t="s">
        <v>78</v>
      </c>
      <c r="I5" s="97" t="s">
        <v>556</v>
      </c>
      <c r="J5" s="97" t="s">
        <v>557</v>
      </c>
      <c r="K5" s="107" t="s">
        <v>558</v>
      </c>
      <c r="L5" s="97" t="s">
        <v>82</v>
      </c>
      <c r="M5" s="97"/>
      <c r="N5" s="97"/>
      <c r="O5" s="97"/>
      <c r="P5" s="107"/>
      <c r="Q5" s="97"/>
    </row>
    <row r="6" ht="54" customHeight="1" spans="1:17">
      <c r="A6" s="97"/>
      <c r="B6" s="97"/>
      <c r="C6" s="97"/>
      <c r="D6" s="97"/>
      <c r="E6" s="97"/>
      <c r="F6" s="97"/>
      <c r="G6" s="97"/>
      <c r="H6" s="97"/>
      <c r="I6" s="97"/>
      <c r="J6" s="97"/>
      <c r="K6" s="106"/>
      <c r="L6" s="97" t="s">
        <v>77</v>
      </c>
      <c r="M6" s="97" t="s">
        <v>84</v>
      </c>
      <c r="N6" s="97" t="s">
        <v>307</v>
      </c>
      <c r="O6" s="97" t="s">
        <v>86</v>
      </c>
      <c r="P6" s="106" t="s">
        <v>87</v>
      </c>
      <c r="Q6" s="97" t="s">
        <v>88</v>
      </c>
    </row>
    <row r="7" ht="15" customHeight="1" spans="1:17">
      <c r="A7" s="97">
        <v>1</v>
      </c>
      <c r="B7" s="97">
        <v>2</v>
      </c>
      <c r="C7" s="97">
        <v>3</v>
      </c>
      <c r="D7" s="97">
        <v>4</v>
      </c>
      <c r="E7" s="97">
        <v>5</v>
      </c>
      <c r="F7" s="97">
        <v>6</v>
      </c>
      <c r="G7" s="97">
        <v>7</v>
      </c>
      <c r="H7" s="97">
        <v>8</v>
      </c>
      <c r="I7" s="97">
        <v>9</v>
      </c>
      <c r="J7" s="97">
        <v>10</v>
      </c>
      <c r="K7" s="97">
        <v>11</v>
      </c>
      <c r="L7" s="97">
        <v>12</v>
      </c>
      <c r="M7" s="97">
        <v>13</v>
      </c>
      <c r="N7" s="97">
        <v>14</v>
      </c>
      <c r="O7" s="97">
        <v>15</v>
      </c>
      <c r="P7" s="97">
        <v>16</v>
      </c>
      <c r="Q7" s="97">
        <v>17</v>
      </c>
    </row>
    <row r="8" ht="22.5" customHeight="1" spans="1:17">
      <c r="A8" s="98" t="s">
        <v>559</v>
      </c>
      <c r="B8" s="99" t="s">
        <v>572</v>
      </c>
      <c r="C8" s="99" t="s">
        <v>573</v>
      </c>
      <c r="D8" s="100" t="s">
        <v>574</v>
      </c>
      <c r="E8" s="100" t="s">
        <v>575</v>
      </c>
      <c r="F8" s="100" t="s">
        <v>566</v>
      </c>
      <c r="G8" s="101">
        <v>81408</v>
      </c>
      <c r="H8" s="101">
        <v>81408</v>
      </c>
      <c r="I8" s="108" t="s">
        <v>90</v>
      </c>
      <c r="J8" s="108" t="s">
        <v>90</v>
      </c>
      <c r="K8" s="108" t="s">
        <v>90</v>
      </c>
      <c r="L8" s="108" t="s">
        <v>90</v>
      </c>
      <c r="M8" s="108" t="s">
        <v>90</v>
      </c>
      <c r="N8" s="108" t="s">
        <v>90</v>
      </c>
      <c r="O8" s="108"/>
      <c r="P8" s="108" t="s">
        <v>90</v>
      </c>
      <c r="Q8" s="108" t="s">
        <v>90</v>
      </c>
    </row>
    <row r="9" ht="22.5" customHeight="1" spans="1:17">
      <c r="A9" s="78" t="s">
        <v>141</v>
      </c>
      <c r="B9" s="78"/>
      <c r="C9" s="78"/>
      <c r="D9" s="78"/>
      <c r="E9" s="78"/>
      <c r="F9" s="78"/>
      <c r="G9" s="101">
        <v>81408</v>
      </c>
      <c r="H9" s="101">
        <v>81408</v>
      </c>
      <c r="I9" s="109"/>
      <c r="J9" s="109"/>
      <c r="K9" s="110"/>
      <c r="L9" s="109"/>
      <c r="M9" s="109"/>
      <c r="N9" s="109"/>
      <c r="O9" s="109"/>
      <c r="P9" s="110"/>
      <c r="Q9" s="109"/>
    </row>
  </sheetData>
  <mergeCells count="16">
    <mergeCell ref="A2:Q2"/>
    <mergeCell ref="A3:C3"/>
    <mergeCell ref="G4:Q4"/>
    <mergeCell ref="L5:Q5"/>
    <mergeCell ref="A9:F9"/>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68"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B20" sqref="B20"/>
    </sheetView>
  </sheetViews>
  <sheetFormatPr defaultColWidth="8.88571428571429" defaultRowHeight="14.25" customHeight="1" outlineLevelRow="7"/>
  <cols>
    <col min="1" max="1" width="50" style="1" customWidth="1"/>
    <col min="2" max="2" width="17.3333333333333" style="1" customWidth="1"/>
    <col min="3" max="4" width="13.4380952380952" style="1" customWidth="1"/>
    <col min="5" max="12" width="10.3333333333333" style="1" customWidth="1"/>
    <col min="13" max="13" width="13.1047619047619" style="1" customWidth="1"/>
    <col min="14" max="14" width="9.1047619047619" style="63" customWidth="1"/>
    <col min="15" max="246" width="9.1047619047619" style="63"/>
    <col min="247" max="247" width="9.1047619047619" style="75"/>
    <col min="248" max="256" width="8.88571428571429" style="75"/>
  </cols>
  <sheetData>
    <row r="1" s="63" customFormat="1" ht="13.5" customHeight="1" spans="1:13">
      <c r="A1" s="3"/>
      <c r="B1" s="3"/>
      <c r="C1" s="3"/>
      <c r="D1" s="76"/>
      <c r="E1" s="1"/>
      <c r="F1" s="1"/>
      <c r="G1" s="1"/>
      <c r="H1" s="1"/>
      <c r="I1" s="1"/>
      <c r="J1" s="1"/>
      <c r="K1" s="1"/>
      <c r="L1" s="1"/>
      <c r="M1" s="1"/>
    </row>
    <row r="2" s="63" customFormat="1" ht="34.95" customHeight="1" spans="1:13">
      <c r="A2" s="64" t="s">
        <v>16</v>
      </c>
      <c r="B2" s="64"/>
      <c r="C2" s="64"/>
      <c r="D2" s="64"/>
      <c r="E2" s="64"/>
      <c r="F2" s="64"/>
      <c r="G2" s="64"/>
      <c r="H2" s="64"/>
      <c r="I2" s="64"/>
      <c r="J2" s="64"/>
      <c r="K2" s="64"/>
      <c r="L2" s="64"/>
      <c r="M2" s="64"/>
    </row>
    <row r="3" s="74" customFormat="1" ht="24" customHeight="1" spans="1:13">
      <c r="A3" s="7" t="s">
        <v>21</v>
      </c>
      <c r="B3" s="8"/>
      <c r="C3" s="8"/>
      <c r="D3" s="8"/>
      <c r="E3" s="77"/>
      <c r="F3" s="77"/>
      <c r="G3" s="77"/>
      <c r="H3" s="77"/>
      <c r="I3" s="77"/>
      <c r="J3" s="89"/>
      <c r="K3" s="89"/>
      <c r="L3" s="89"/>
      <c r="M3" s="90" t="s">
        <v>187</v>
      </c>
    </row>
    <row r="4" s="63" customFormat="1" ht="19.5" customHeight="1" spans="1:13">
      <c r="A4" s="32" t="s">
        <v>576</v>
      </c>
      <c r="B4" s="12" t="s">
        <v>201</v>
      </c>
      <c r="C4" s="13"/>
      <c r="D4" s="13"/>
      <c r="E4" s="78" t="s">
        <v>577</v>
      </c>
      <c r="F4" s="78"/>
      <c r="G4" s="78"/>
      <c r="H4" s="78"/>
      <c r="I4" s="78"/>
      <c r="J4" s="78"/>
      <c r="K4" s="78"/>
      <c r="L4" s="78"/>
      <c r="M4" s="78"/>
    </row>
    <row r="5" s="63" customFormat="1" ht="40.5" customHeight="1" spans="1:13">
      <c r="A5" s="34"/>
      <c r="B5" s="33" t="s">
        <v>75</v>
      </c>
      <c r="C5" s="11" t="s">
        <v>78</v>
      </c>
      <c r="D5" s="79" t="s">
        <v>578</v>
      </c>
      <c r="E5" s="34" t="s">
        <v>579</v>
      </c>
      <c r="F5" s="34" t="s">
        <v>580</v>
      </c>
      <c r="G5" s="34" t="s">
        <v>581</v>
      </c>
      <c r="H5" s="34" t="s">
        <v>582</v>
      </c>
      <c r="I5" s="20" t="s">
        <v>583</v>
      </c>
      <c r="J5" s="34" t="s">
        <v>584</v>
      </c>
      <c r="K5" s="34" t="s">
        <v>585</v>
      </c>
      <c r="L5" s="34" t="s">
        <v>586</v>
      </c>
      <c r="M5" s="34" t="s">
        <v>587</v>
      </c>
    </row>
    <row r="6" s="63" customFormat="1" ht="19.5" customHeight="1" spans="1:13">
      <c r="A6" s="32">
        <v>1</v>
      </c>
      <c r="B6" s="32">
        <v>2</v>
      </c>
      <c r="C6" s="32">
        <v>3</v>
      </c>
      <c r="D6" s="80">
        <v>4</v>
      </c>
      <c r="E6" s="32">
        <v>5</v>
      </c>
      <c r="F6" s="32">
        <v>6</v>
      </c>
      <c r="G6" s="32">
        <v>7</v>
      </c>
      <c r="H6" s="81">
        <v>8</v>
      </c>
      <c r="I6" s="91">
        <v>9</v>
      </c>
      <c r="J6" s="91">
        <v>10</v>
      </c>
      <c r="K6" s="91">
        <v>11</v>
      </c>
      <c r="L6" s="81">
        <v>12</v>
      </c>
      <c r="M6" s="91">
        <v>13</v>
      </c>
    </row>
    <row r="7" s="63" customFormat="1" ht="19.5" customHeight="1" spans="1:247">
      <c r="A7" s="82" t="s">
        <v>588</v>
      </c>
      <c r="B7" s="83"/>
      <c r="C7" s="83"/>
      <c r="D7" s="83"/>
      <c r="E7" s="83"/>
      <c r="F7" s="83"/>
      <c r="G7" s="84"/>
      <c r="H7" s="85" t="s">
        <v>90</v>
      </c>
      <c r="I7" s="85" t="s">
        <v>90</v>
      </c>
      <c r="J7" s="85" t="s">
        <v>90</v>
      </c>
      <c r="K7" s="85" t="s">
        <v>90</v>
      </c>
      <c r="L7" s="85" t="s">
        <v>90</v>
      </c>
      <c r="M7" s="85" t="s">
        <v>90</v>
      </c>
      <c r="IM7" s="92"/>
    </row>
    <row r="8" s="63" customFormat="1" ht="19.5" customHeight="1" spans="1:13">
      <c r="A8" s="25" t="s">
        <v>90</v>
      </c>
      <c r="B8" s="86" t="s">
        <v>90</v>
      </c>
      <c r="C8" s="86" t="s">
        <v>90</v>
      </c>
      <c r="D8" s="87" t="s">
        <v>90</v>
      </c>
      <c r="E8" s="86" t="s">
        <v>90</v>
      </c>
      <c r="F8" s="86" t="s">
        <v>90</v>
      </c>
      <c r="G8" s="86" t="s">
        <v>90</v>
      </c>
      <c r="H8" s="88" t="s">
        <v>90</v>
      </c>
      <c r="I8" s="88" t="s">
        <v>90</v>
      </c>
      <c r="J8" s="88" t="s">
        <v>90</v>
      </c>
      <c r="K8" s="88" t="s">
        <v>90</v>
      </c>
      <c r="L8" s="88" t="s">
        <v>90</v>
      </c>
      <c r="M8" s="88" t="s">
        <v>90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D24" sqref="D24"/>
    </sheetView>
  </sheetViews>
  <sheetFormatPr defaultColWidth="9.1047619047619" defaultRowHeight="12" outlineLevelRow="6"/>
  <cols>
    <col min="1" max="1" width="34.3333333333333" style="62" customWidth="1"/>
    <col min="2" max="2" width="29" style="62" customWidth="1"/>
    <col min="3" max="5" width="23.552380952381" style="62" customWidth="1"/>
    <col min="6" max="6" width="11.3333333333333" style="63" customWidth="1"/>
    <col min="7" max="7" width="25.1047619047619" style="62" customWidth="1"/>
    <col min="8" max="8" width="15.552380952381" style="63" customWidth="1"/>
    <col min="9" max="9" width="13.4380952380952" style="63" customWidth="1"/>
    <col min="10" max="10" width="18.8857142857143" style="62" customWidth="1"/>
    <col min="11" max="11" width="9.1047619047619" style="63" customWidth="1"/>
    <col min="12" max="16384" width="9.1047619047619" style="63"/>
  </cols>
  <sheetData>
    <row r="1" customHeight="1" spans="10:10">
      <c r="J1" s="4"/>
    </row>
    <row r="2" ht="28.5" customHeight="1" spans="1:10">
      <c r="A2" s="64" t="s">
        <v>17</v>
      </c>
      <c r="B2" s="5"/>
      <c r="C2" s="5"/>
      <c r="D2" s="5"/>
      <c r="E2" s="5"/>
      <c r="F2" s="65"/>
      <c r="G2" s="5"/>
      <c r="H2" s="65"/>
      <c r="I2" s="65"/>
      <c r="J2" s="5"/>
    </row>
    <row r="3" ht="17.25" customHeight="1" spans="1:1">
      <c r="A3" s="66" t="s">
        <v>21</v>
      </c>
    </row>
    <row r="4" ht="44.25" customHeight="1" spans="1:10">
      <c r="A4" s="67" t="s">
        <v>345</v>
      </c>
      <c r="B4" s="67" t="s">
        <v>346</v>
      </c>
      <c r="C4" s="67" t="s">
        <v>347</v>
      </c>
      <c r="D4" s="67" t="s">
        <v>348</v>
      </c>
      <c r="E4" s="67" t="s">
        <v>349</v>
      </c>
      <c r="F4" s="68" t="s">
        <v>350</v>
      </c>
      <c r="G4" s="67" t="s">
        <v>351</v>
      </c>
      <c r="H4" s="68" t="s">
        <v>352</v>
      </c>
      <c r="I4" s="68" t="s">
        <v>353</v>
      </c>
      <c r="J4" s="67" t="s">
        <v>354</v>
      </c>
    </row>
    <row r="5" ht="14.25" customHeight="1" spans="1:10">
      <c r="A5" s="67">
        <v>1</v>
      </c>
      <c r="B5" s="67">
        <v>2</v>
      </c>
      <c r="C5" s="67">
        <v>3</v>
      </c>
      <c r="D5" s="67">
        <v>4</v>
      </c>
      <c r="E5" s="67">
        <v>5</v>
      </c>
      <c r="F5" s="67">
        <v>6</v>
      </c>
      <c r="G5" s="67">
        <v>7</v>
      </c>
      <c r="H5" s="67">
        <v>8</v>
      </c>
      <c r="I5" s="67">
        <v>9</v>
      </c>
      <c r="J5" s="67">
        <v>10</v>
      </c>
    </row>
    <row r="6" ht="42" customHeight="1" spans="1:10">
      <c r="A6" s="69" t="s">
        <v>588</v>
      </c>
      <c r="B6" s="70"/>
      <c r="C6" s="70"/>
      <c r="D6" s="71"/>
      <c r="E6" s="72"/>
      <c r="F6" s="73"/>
      <c r="G6" s="72"/>
      <c r="H6" s="73"/>
      <c r="I6" s="73"/>
      <c r="J6" s="72"/>
    </row>
    <row r="7" ht="42.75" customHeight="1" spans="1:10">
      <c r="A7" s="24" t="s">
        <v>90</v>
      </c>
      <c r="B7" s="24" t="s">
        <v>90</v>
      </c>
      <c r="C7" s="24" t="s">
        <v>90</v>
      </c>
      <c r="D7" s="24" t="s">
        <v>90</v>
      </c>
      <c r="E7" s="35" t="s">
        <v>90</v>
      </c>
      <c r="F7" s="24" t="s">
        <v>90</v>
      </c>
      <c r="G7" s="35" t="s">
        <v>90</v>
      </c>
      <c r="H7" s="24" t="s">
        <v>90</v>
      </c>
      <c r="I7" s="24" t="s">
        <v>90</v>
      </c>
      <c r="J7" s="35" t="s">
        <v>90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H34" sqref="H34"/>
    </sheetView>
  </sheetViews>
  <sheetFormatPr defaultColWidth="9.1047619047619" defaultRowHeight="12" outlineLevelCol="7"/>
  <cols>
    <col min="1" max="1" width="29" style="48"/>
    <col min="2" max="2" width="18.6666666666667" style="48" customWidth="1"/>
    <col min="3" max="3" width="24.8857142857143" style="48" customWidth="1"/>
    <col min="4" max="6" width="23.552380952381" style="48" customWidth="1"/>
    <col min="7" max="7" width="25.1047619047619" style="48" customWidth="1"/>
    <col min="8" max="8" width="18.8857142857143" style="48" customWidth="1"/>
    <col min="9" max="16384" width="9.1047619047619" style="48"/>
  </cols>
  <sheetData>
    <row r="1" spans="8:8">
      <c r="H1" s="49"/>
    </row>
    <row r="2" ht="28.5" spans="1:8">
      <c r="A2" s="50" t="s">
        <v>18</v>
      </c>
      <c r="B2" s="50"/>
      <c r="C2" s="50"/>
      <c r="D2" s="50"/>
      <c r="E2" s="50"/>
      <c r="F2" s="50"/>
      <c r="G2" s="50"/>
      <c r="H2" s="50"/>
    </row>
    <row r="3" ht="13.5" spans="1:2">
      <c r="A3" s="51" t="s">
        <v>21</v>
      </c>
      <c r="B3" s="52"/>
    </row>
    <row r="4" ht="18" customHeight="1" spans="1:8">
      <c r="A4" s="53" t="s">
        <v>194</v>
      </c>
      <c r="B4" s="53" t="s">
        <v>589</v>
      </c>
      <c r="C4" s="53" t="s">
        <v>590</v>
      </c>
      <c r="D4" s="53" t="s">
        <v>591</v>
      </c>
      <c r="E4" s="53" t="s">
        <v>592</v>
      </c>
      <c r="F4" s="54" t="s">
        <v>593</v>
      </c>
      <c r="G4" s="55"/>
      <c r="H4" s="56"/>
    </row>
    <row r="5" ht="18" customHeight="1" spans="1:8">
      <c r="A5" s="57"/>
      <c r="B5" s="57"/>
      <c r="C5" s="57"/>
      <c r="D5" s="57"/>
      <c r="E5" s="57"/>
      <c r="F5" s="58" t="s">
        <v>554</v>
      </c>
      <c r="G5" s="58" t="s">
        <v>594</v>
      </c>
      <c r="H5" s="58" t="s">
        <v>595</v>
      </c>
    </row>
    <row r="6" ht="21" customHeight="1" spans="1:8">
      <c r="A6" s="59">
        <v>1</v>
      </c>
      <c r="B6" s="59">
        <v>2</v>
      </c>
      <c r="C6" s="59">
        <v>3</v>
      </c>
      <c r="D6" s="59">
        <v>4</v>
      </c>
      <c r="E6" s="59">
        <v>5</v>
      </c>
      <c r="F6" s="59">
        <v>6</v>
      </c>
      <c r="G6" s="59">
        <v>7</v>
      </c>
      <c r="H6" s="59">
        <v>8</v>
      </c>
    </row>
    <row r="7" ht="33" customHeight="1" spans="1:8">
      <c r="A7" s="60"/>
      <c r="B7" s="60"/>
      <c r="C7" s="60"/>
      <c r="D7" s="60"/>
      <c r="E7" s="60"/>
      <c r="F7" s="59"/>
      <c r="G7" s="59"/>
      <c r="H7" s="59"/>
    </row>
    <row r="8" ht="24" customHeight="1" spans="1:8">
      <c r="A8" s="61"/>
      <c r="B8" s="61"/>
      <c r="C8" s="61"/>
      <c r="D8" s="61"/>
      <c r="E8" s="61"/>
      <c r="F8" s="59"/>
      <c r="G8" s="59"/>
      <c r="H8" s="59"/>
    </row>
    <row r="9" ht="24" customHeight="1" spans="1:8">
      <c r="A9" s="61"/>
      <c r="B9" s="61"/>
      <c r="C9" s="61"/>
      <c r="D9" s="61"/>
      <c r="E9" s="61"/>
      <c r="F9" s="59"/>
      <c r="G9" s="59"/>
      <c r="H9" s="59"/>
    </row>
    <row r="10" spans="1:1">
      <c r="A10" s="48" t="s">
        <v>596</v>
      </c>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workbookViewId="0">
      <selection activeCell="H22" sqref="H22"/>
    </sheetView>
  </sheetViews>
  <sheetFormatPr defaultColWidth="9.1047619047619" defaultRowHeight="14.25" customHeight="1"/>
  <cols>
    <col min="1" max="1" width="10.3333333333333" style="1" customWidth="1"/>
    <col min="2" max="3" width="23.8857142857143" style="1" customWidth="1"/>
    <col min="4" max="4" width="11.1047619047619" style="1" customWidth="1"/>
    <col min="5" max="5" width="17.6666666666667" style="1" customWidth="1"/>
    <col min="6" max="6" width="9.88571428571429" style="1" customWidth="1"/>
    <col min="7" max="7" width="17.6666666666667" style="1" customWidth="1"/>
    <col min="8" max="11" width="23.1047619047619" style="1" customWidth="1"/>
    <col min="12" max="12" width="9.1047619047619" style="1" customWidth="1"/>
    <col min="13" max="16384" width="9.1047619047619"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187</v>
      </c>
    </row>
    <row r="4" ht="21.75" customHeight="1" spans="1:11">
      <c r="A4" s="10" t="s">
        <v>302</v>
      </c>
      <c r="B4" s="10" t="s">
        <v>196</v>
      </c>
      <c r="C4" s="10" t="s">
        <v>303</v>
      </c>
      <c r="D4" s="11" t="s">
        <v>197</v>
      </c>
      <c r="E4" s="11" t="s">
        <v>198</v>
      </c>
      <c r="F4" s="11" t="s">
        <v>304</v>
      </c>
      <c r="G4" s="11" t="s">
        <v>305</v>
      </c>
      <c r="H4" s="32" t="s">
        <v>75</v>
      </c>
      <c r="I4" s="12" t="s">
        <v>597</v>
      </c>
      <c r="J4" s="13"/>
      <c r="K4" s="14"/>
    </row>
    <row r="5" ht="21.75" customHeight="1" spans="1:11">
      <c r="A5" s="15"/>
      <c r="B5" s="15"/>
      <c r="C5" s="15"/>
      <c r="D5" s="16"/>
      <c r="E5" s="16"/>
      <c r="F5" s="16"/>
      <c r="G5" s="16"/>
      <c r="H5" s="33"/>
      <c r="I5" s="11" t="s">
        <v>78</v>
      </c>
      <c r="J5" s="11" t="s">
        <v>79</v>
      </c>
      <c r="K5" s="11" t="s">
        <v>80</v>
      </c>
    </row>
    <row r="6" ht="40.5" customHeight="1" spans="1:11">
      <c r="A6" s="19"/>
      <c r="B6" s="19"/>
      <c r="C6" s="19"/>
      <c r="D6" s="20"/>
      <c r="E6" s="20"/>
      <c r="F6" s="20"/>
      <c r="G6" s="20"/>
      <c r="H6" s="34"/>
      <c r="I6" s="20"/>
      <c r="J6" s="20"/>
      <c r="K6" s="20"/>
    </row>
    <row r="7" ht="15" customHeight="1" spans="1:11">
      <c r="A7" s="23">
        <v>1</v>
      </c>
      <c r="B7" s="23">
        <v>2</v>
      </c>
      <c r="C7" s="23">
        <v>3</v>
      </c>
      <c r="D7" s="23">
        <v>4</v>
      </c>
      <c r="E7" s="23">
        <v>5</v>
      </c>
      <c r="F7" s="23">
        <v>6</v>
      </c>
      <c r="G7" s="23">
        <v>7</v>
      </c>
      <c r="H7" s="23">
        <v>8</v>
      </c>
      <c r="I7" s="23">
        <v>9</v>
      </c>
      <c r="J7" s="47">
        <v>10</v>
      </c>
      <c r="K7" s="47">
        <v>11</v>
      </c>
    </row>
    <row r="8" ht="18.75" customHeight="1" spans="1:11">
      <c r="A8" s="35"/>
      <c r="B8" s="24" t="s">
        <v>90</v>
      </c>
      <c r="C8" s="35"/>
      <c r="D8" s="35"/>
      <c r="E8" s="35"/>
      <c r="F8" s="35"/>
      <c r="G8" s="35"/>
      <c r="H8" s="36" t="s">
        <v>90</v>
      </c>
      <c r="I8" s="36" t="s">
        <v>90</v>
      </c>
      <c r="J8" s="36" t="s">
        <v>90</v>
      </c>
      <c r="K8" s="36"/>
    </row>
    <row r="9" ht="18.75" customHeight="1" spans="1:11">
      <c r="A9" s="37" t="s">
        <v>90</v>
      </c>
      <c r="B9" s="38" t="s">
        <v>90</v>
      </c>
      <c r="C9" s="38" t="s">
        <v>90</v>
      </c>
      <c r="D9" s="38" t="s">
        <v>90</v>
      </c>
      <c r="E9" s="38" t="s">
        <v>90</v>
      </c>
      <c r="F9" s="38" t="s">
        <v>90</v>
      </c>
      <c r="G9" s="38" t="s">
        <v>90</v>
      </c>
      <c r="H9" s="39" t="s">
        <v>90</v>
      </c>
      <c r="I9" s="39" t="s">
        <v>90</v>
      </c>
      <c r="J9" s="39" t="s">
        <v>90</v>
      </c>
      <c r="K9" s="39"/>
    </row>
    <row r="10" ht="18.75" customHeight="1" spans="1:11">
      <c r="A10" s="40"/>
      <c r="B10" s="41"/>
      <c r="C10" s="41"/>
      <c r="D10" s="41"/>
      <c r="E10" s="41"/>
      <c r="F10" s="41"/>
      <c r="G10" s="41"/>
      <c r="H10" s="42"/>
      <c r="I10" s="42"/>
      <c r="J10" s="42"/>
      <c r="K10" s="42"/>
    </row>
    <row r="11" ht="18.75" customHeight="1" spans="1:11">
      <c r="A11" s="40"/>
      <c r="B11" s="41"/>
      <c r="C11" s="41"/>
      <c r="D11" s="41"/>
      <c r="E11" s="41"/>
      <c r="F11" s="41"/>
      <c r="G11" s="41"/>
      <c r="H11" s="42"/>
      <c r="I11" s="42"/>
      <c r="J11" s="42"/>
      <c r="K11" s="42"/>
    </row>
    <row r="12" ht="18.75" customHeight="1" spans="1:11">
      <c r="A12" s="40"/>
      <c r="B12" s="41"/>
      <c r="C12" s="41"/>
      <c r="D12" s="41"/>
      <c r="E12" s="41"/>
      <c r="F12" s="41"/>
      <c r="G12" s="41"/>
      <c r="H12" s="42"/>
      <c r="I12" s="42"/>
      <c r="J12" s="42"/>
      <c r="K12" s="42"/>
    </row>
    <row r="13" ht="18.75" customHeight="1" spans="1:11">
      <c r="A13" s="40"/>
      <c r="B13" s="41"/>
      <c r="C13" s="41"/>
      <c r="D13" s="41"/>
      <c r="E13" s="41"/>
      <c r="F13" s="41"/>
      <c r="G13" s="41"/>
      <c r="H13" s="42"/>
      <c r="I13" s="42"/>
      <c r="J13" s="42"/>
      <c r="K13" s="42"/>
    </row>
    <row r="14" ht="18.75" customHeight="1" spans="1:11">
      <c r="A14" s="43" t="s">
        <v>141</v>
      </c>
      <c r="B14" s="44"/>
      <c r="C14" s="44"/>
      <c r="D14" s="44"/>
      <c r="E14" s="44"/>
      <c r="F14" s="44"/>
      <c r="G14" s="45"/>
      <c r="H14" s="46" t="s">
        <v>90</v>
      </c>
      <c r="I14" s="46" t="s">
        <v>90</v>
      </c>
      <c r="J14" s="46" t="s">
        <v>90</v>
      </c>
      <c r="K14" s="46"/>
    </row>
    <row r="15" customHeight="1" spans="1:1">
      <c r="A15" s="1" t="s">
        <v>598</v>
      </c>
    </row>
    <row r="16" customHeight="1" spans="1:1">
      <c r="A16" s="3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31" activePane="bottomRight" state="frozen"/>
      <selection/>
      <selection pane="topRight"/>
      <selection pane="bottomLeft"/>
      <selection pane="bottomRight" activeCell="B37" sqref="B37"/>
    </sheetView>
  </sheetViews>
  <sheetFormatPr defaultColWidth="8" defaultRowHeight="12" outlineLevelCol="3"/>
  <cols>
    <col min="1" max="1" width="39.552380952381" style="1" customWidth="1"/>
    <col min="2" max="2" width="43.1047619047619" style="1" customWidth="1"/>
    <col min="3" max="3" width="40.4380952380952" style="1" customWidth="1"/>
    <col min="4" max="4" width="46.1047619047619" style="1" customWidth="1"/>
    <col min="5" max="5" width="8" style="63" customWidth="1"/>
    <col min="6" max="16384" width="8" style="63"/>
  </cols>
  <sheetData>
    <row r="1" ht="16.95" customHeight="1" spans="1:4">
      <c r="A1" s="311"/>
      <c r="B1" s="3"/>
      <c r="C1" s="3"/>
      <c r="D1" s="130"/>
    </row>
    <row r="2" ht="36" customHeight="1" spans="1:4">
      <c r="A2" s="64" t="s">
        <v>2</v>
      </c>
      <c r="B2" s="312"/>
      <c r="C2" s="312"/>
      <c r="D2" s="312"/>
    </row>
    <row r="3" ht="21" customHeight="1" spans="1:4">
      <c r="A3" s="7" t="s">
        <v>21</v>
      </c>
      <c r="B3" s="268"/>
      <c r="C3" s="268"/>
      <c r="D3" s="129" t="s">
        <v>22</v>
      </c>
    </row>
    <row r="4" ht="19.5" customHeight="1" spans="1:4">
      <c r="A4" s="12" t="s">
        <v>23</v>
      </c>
      <c r="B4" s="14"/>
      <c r="C4" s="12" t="s">
        <v>24</v>
      </c>
      <c r="D4" s="14"/>
    </row>
    <row r="5" ht="19.5" customHeight="1" spans="1:4">
      <c r="A5" s="32" t="s">
        <v>25</v>
      </c>
      <c r="B5" s="32" t="s">
        <v>26</v>
      </c>
      <c r="C5" s="32" t="s">
        <v>27</v>
      </c>
      <c r="D5" s="32" t="s">
        <v>26</v>
      </c>
    </row>
    <row r="6" ht="19.5" customHeight="1" spans="1:4">
      <c r="A6" s="34"/>
      <c r="B6" s="34"/>
      <c r="C6" s="34"/>
      <c r="D6" s="34"/>
    </row>
    <row r="7" ht="20.25" customHeight="1" spans="1:4">
      <c r="A7" s="271" t="s">
        <v>28</v>
      </c>
      <c r="B7" s="178">
        <v>32049631.96</v>
      </c>
      <c r="C7" s="271" t="s">
        <v>29</v>
      </c>
      <c r="D7" s="178">
        <v>26149110.31</v>
      </c>
    </row>
    <row r="8" ht="20.25" customHeight="1" spans="1:4">
      <c r="A8" s="271" t="s">
        <v>30</v>
      </c>
      <c r="B8" s="259"/>
      <c r="C8" s="271" t="s">
        <v>31</v>
      </c>
      <c r="D8" s="178"/>
    </row>
    <row r="9" ht="20.25" customHeight="1" spans="1:4">
      <c r="A9" s="271" t="s">
        <v>32</v>
      </c>
      <c r="B9" s="259"/>
      <c r="C9" s="271" t="s">
        <v>33</v>
      </c>
      <c r="D9" s="178"/>
    </row>
    <row r="10" ht="20.25" customHeight="1" spans="1:4">
      <c r="A10" s="271" t="s">
        <v>34</v>
      </c>
      <c r="B10" s="259"/>
      <c r="C10" s="271" t="s">
        <v>35</v>
      </c>
      <c r="D10" s="178"/>
    </row>
    <row r="11" ht="20.25" customHeight="1" spans="1:4">
      <c r="A11" s="271" t="s">
        <v>36</v>
      </c>
      <c r="B11" s="313"/>
      <c r="C11" s="271" t="s">
        <v>37</v>
      </c>
      <c r="D11" s="178"/>
    </row>
    <row r="12" ht="20.25" customHeight="1" spans="1:4">
      <c r="A12" s="271" t="s">
        <v>38</v>
      </c>
      <c r="B12" s="176"/>
      <c r="C12" s="271" t="s">
        <v>39</v>
      </c>
      <c r="D12" s="178"/>
    </row>
    <row r="13" ht="20.25" customHeight="1" spans="1:4">
      <c r="A13" s="271" t="s">
        <v>40</v>
      </c>
      <c r="B13" s="176"/>
      <c r="C13" s="271" t="s">
        <v>41</v>
      </c>
      <c r="D13" s="178"/>
    </row>
    <row r="14" ht="20.25" customHeight="1" spans="1:4">
      <c r="A14" s="271" t="s">
        <v>42</v>
      </c>
      <c r="B14" s="176"/>
      <c r="C14" s="271" t="s">
        <v>43</v>
      </c>
      <c r="D14" s="178">
        <v>3855989</v>
      </c>
    </row>
    <row r="15" ht="20.25" customHeight="1" spans="1:4">
      <c r="A15" s="314" t="s">
        <v>44</v>
      </c>
      <c r="B15" s="315"/>
      <c r="C15" s="271" t="s">
        <v>45</v>
      </c>
      <c r="D15" s="178">
        <v>2048535</v>
      </c>
    </row>
    <row r="16" ht="20.25" customHeight="1" spans="1:4">
      <c r="A16" s="314" t="s">
        <v>46</v>
      </c>
      <c r="B16" s="316"/>
      <c r="C16" s="271" t="s">
        <v>47</v>
      </c>
      <c r="D16" s="178"/>
    </row>
    <row r="17" ht="20.25" customHeight="1" spans="1:4">
      <c r="A17" s="314"/>
      <c r="B17" s="317"/>
      <c r="C17" s="271" t="s">
        <v>48</v>
      </c>
      <c r="D17" s="178"/>
    </row>
    <row r="18" ht="20.25" customHeight="1" spans="1:4">
      <c r="A18" s="316"/>
      <c r="B18" s="317"/>
      <c r="C18" s="271" t="s">
        <v>49</v>
      </c>
      <c r="D18" s="178"/>
    </row>
    <row r="19" ht="20.25" customHeight="1" spans="1:4">
      <c r="A19" s="316"/>
      <c r="B19" s="317"/>
      <c r="C19" s="271" t="s">
        <v>50</v>
      </c>
      <c r="D19" s="178"/>
    </row>
    <row r="20" ht="20.25" customHeight="1" spans="1:4">
      <c r="A20" s="316"/>
      <c r="B20" s="317"/>
      <c r="C20" s="271" t="s">
        <v>51</v>
      </c>
      <c r="D20" s="178"/>
    </row>
    <row r="21" ht="20.25" customHeight="1" spans="1:4">
      <c r="A21" s="316"/>
      <c r="B21" s="317"/>
      <c r="C21" s="271" t="s">
        <v>52</v>
      </c>
      <c r="D21" s="178"/>
    </row>
    <row r="22" ht="20.25" customHeight="1" spans="1:4">
      <c r="A22" s="316"/>
      <c r="B22" s="317"/>
      <c r="C22" s="271" t="s">
        <v>53</v>
      </c>
      <c r="D22" s="178"/>
    </row>
    <row r="23" ht="20.25" customHeight="1" spans="1:4">
      <c r="A23" s="316"/>
      <c r="B23" s="317"/>
      <c r="C23" s="271" t="s">
        <v>54</v>
      </c>
      <c r="D23" s="178"/>
    </row>
    <row r="24" ht="20.25" customHeight="1" spans="1:4">
      <c r="A24" s="316"/>
      <c r="B24" s="317"/>
      <c r="C24" s="271" t="s">
        <v>55</v>
      </c>
      <c r="D24" s="178"/>
    </row>
    <row r="25" ht="20.25" customHeight="1" spans="1:4">
      <c r="A25" s="316"/>
      <c r="B25" s="317"/>
      <c r="C25" s="271" t="s">
        <v>56</v>
      </c>
      <c r="D25" s="178"/>
    </row>
    <row r="26" ht="20.25" customHeight="1" spans="1:4">
      <c r="A26" s="316"/>
      <c r="B26" s="317"/>
      <c r="C26" s="271" t="s">
        <v>57</v>
      </c>
      <c r="D26" s="178"/>
    </row>
    <row r="27" ht="20.25" customHeight="1" spans="1:4">
      <c r="A27" s="316"/>
      <c r="B27" s="317"/>
      <c r="C27" s="271" t="s">
        <v>58</v>
      </c>
      <c r="D27" s="178"/>
    </row>
    <row r="28" ht="20.25" customHeight="1" spans="1:4">
      <c r="A28" s="316"/>
      <c r="B28" s="317"/>
      <c r="C28" s="271" t="s">
        <v>59</v>
      </c>
      <c r="D28" s="178"/>
    </row>
    <row r="29" ht="20.25" customHeight="1" spans="1:4">
      <c r="A29" s="316"/>
      <c r="B29" s="317"/>
      <c r="C29" s="271" t="s">
        <v>60</v>
      </c>
      <c r="D29" s="178"/>
    </row>
    <row r="30" ht="20.25" customHeight="1" spans="1:4">
      <c r="A30" s="318"/>
      <c r="B30" s="319"/>
      <c r="C30" s="271" t="s">
        <v>61</v>
      </c>
      <c r="D30" s="178"/>
    </row>
    <row r="31" ht="20.25" customHeight="1" spans="1:4">
      <c r="A31" s="318"/>
      <c r="B31" s="319"/>
      <c r="C31" s="271" t="s">
        <v>62</v>
      </c>
      <c r="D31" s="178"/>
    </row>
    <row r="32" ht="20.25" customHeight="1" spans="1:4">
      <c r="A32" s="318"/>
      <c r="B32" s="319"/>
      <c r="C32" s="271" t="s">
        <v>63</v>
      </c>
      <c r="D32" s="178"/>
    </row>
    <row r="33" ht="20.25" customHeight="1" spans="1:4">
      <c r="A33" s="320" t="s">
        <v>64</v>
      </c>
      <c r="B33" s="321">
        <f>B7+B8+B9+B10+B11</f>
        <v>32049631.96</v>
      </c>
      <c r="C33" s="276" t="s">
        <v>65</v>
      </c>
      <c r="D33" s="273">
        <f>SUM(D7:D29)</f>
        <v>32053634.31</v>
      </c>
    </row>
    <row r="34" ht="20.25" customHeight="1" spans="1:4">
      <c r="A34" s="314" t="s">
        <v>66</v>
      </c>
      <c r="B34" s="322">
        <v>4002.35</v>
      </c>
      <c r="C34" s="271" t="s">
        <v>67</v>
      </c>
      <c r="D34" s="259"/>
    </row>
    <row r="35" ht="20.25" customHeight="1" spans="1:4">
      <c r="A35" s="314" t="s">
        <v>68</v>
      </c>
      <c r="B35" s="323"/>
      <c r="C35" s="314" t="s">
        <v>68</v>
      </c>
      <c r="D35" s="324"/>
    </row>
    <row r="36" ht="20.25" customHeight="1" spans="1:4">
      <c r="A36" s="314" t="s">
        <v>69</v>
      </c>
      <c r="B36" s="322">
        <v>4002.35</v>
      </c>
      <c r="C36" s="314" t="s">
        <v>70</v>
      </c>
      <c r="D36" s="324"/>
    </row>
    <row r="37" ht="20.25" customHeight="1" spans="1:4">
      <c r="A37" s="325" t="s">
        <v>71</v>
      </c>
      <c r="B37" s="326">
        <f>B33+B34</f>
        <v>32053634.31</v>
      </c>
      <c r="C37" s="276" t="s">
        <v>72</v>
      </c>
      <c r="D37" s="326">
        <f>D33+D34</f>
        <v>32053634.31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zoomScale="90" zoomScaleNormal="90" workbookViewId="0">
      <selection activeCell="G28" sqref="G28"/>
    </sheetView>
  </sheetViews>
  <sheetFormatPr defaultColWidth="9.1047619047619" defaultRowHeight="14.25" customHeight="1" outlineLevelCol="6"/>
  <cols>
    <col min="1" max="1" width="35.3333333333333" style="1" customWidth="1"/>
    <col min="2" max="4" width="28" style="1" customWidth="1"/>
    <col min="5" max="7" width="23.8857142857143" style="1" customWidth="1"/>
    <col min="8" max="8" width="9.1047619047619" style="1" customWidth="1"/>
    <col min="9" max="16384" width="9.1047619047619"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187</v>
      </c>
    </row>
    <row r="4" ht="21.75" customHeight="1" spans="1:7">
      <c r="A4" s="10" t="s">
        <v>303</v>
      </c>
      <c r="B4" s="10" t="s">
        <v>302</v>
      </c>
      <c r="C4" s="10" t="s">
        <v>196</v>
      </c>
      <c r="D4" s="11" t="s">
        <v>599</v>
      </c>
      <c r="E4" s="12" t="s">
        <v>78</v>
      </c>
      <c r="F4" s="13"/>
      <c r="G4" s="14"/>
    </row>
    <row r="5" ht="21.75" customHeight="1" spans="1:7">
      <c r="A5" s="15"/>
      <c r="B5" s="15"/>
      <c r="C5" s="15"/>
      <c r="D5" s="16"/>
      <c r="E5" s="17" t="s">
        <v>600</v>
      </c>
      <c r="F5" s="18" t="s">
        <v>601</v>
      </c>
      <c r="G5" s="18" t="s">
        <v>602</v>
      </c>
    </row>
    <row r="6" ht="40.5" customHeight="1" spans="1:7">
      <c r="A6" s="19"/>
      <c r="B6" s="19"/>
      <c r="C6" s="19"/>
      <c r="D6" s="20"/>
      <c r="E6" s="21"/>
      <c r="F6" s="22"/>
      <c r="G6" s="22"/>
    </row>
    <row r="7" ht="15" customHeight="1" spans="1:7">
      <c r="A7" s="23">
        <v>1</v>
      </c>
      <c r="B7" s="23">
        <v>2</v>
      </c>
      <c r="C7" s="23">
        <v>3</v>
      </c>
      <c r="D7" s="23">
        <v>4</v>
      </c>
      <c r="E7" s="23">
        <v>5</v>
      </c>
      <c r="F7" s="23">
        <v>6</v>
      </c>
      <c r="G7" s="23">
        <v>7</v>
      </c>
    </row>
    <row r="8" ht="17.25" customHeight="1" spans="1:7">
      <c r="A8" s="24" t="s">
        <v>312</v>
      </c>
      <c r="B8" s="25" t="s">
        <v>309</v>
      </c>
      <c r="C8" s="25" t="s">
        <v>311</v>
      </c>
      <c r="D8" s="24" t="s">
        <v>603</v>
      </c>
      <c r="E8" s="26">
        <v>52200</v>
      </c>
      <c r="F8" s="26">
        <v>52200</v>
      </c>
      <c r="G8" s="26">
        <v>52200</v>
      </c>
    </row>
    <row r="9" ht="18.75" customHeight="1" spans="1:7">
      <c r="A9" s="24" t="s">
        <v>312</v>
      </c>
      <c r="B9" s="25" t="s">
        <v>309</v>
      </c>
      <c r="C9" s="25" t="s">
        <v>311</v>
      </c>
      <c r="D9" s="24" t="s">
        <v>603</v>
      </c>
      <c r="E9" s="26">
        <v>7000</v>
      </c>
      <c r="F9" s="26">
        <v>7000</v>
      </c>
      <c r="G9" s="26">
        <v>7000</v>
      </c>
    </row>
    <row r="10" ht="18.75" customHeight="1" spans="1:7">
      <c r="A10" s="24" t="s">
        <v>312</v>
      </c>
      <c r="B10" s="25" t="s">
        <v>309</v>
      </c>
      <c r="C10" s="25" t="s">
        <v>311</v>
      </c>
      <c r="D10" s="24" t="s">
        <v>603</v>
      </c>
      <c r="E10" s="26">
        <v>80000</v>
      </c>
      <c r="F10" s="26">
        <v>80000</v>
      </c>
      <c r="G10" s="26">
        <v>80000</v>
      </c>
    </row>
    <row r="11" ht="18.75" customHeight="1" spans="1:7">
      <c r="A11" s="24" t="s">
        <v>312</v>
      </c>
      <c r="B11" s="25" t="s">
        <v>309</v>
      </c>
      <c r="C11" s="25" t="s">
        <v>311</v>
      </c>
      <c r="D11" s="24" t="s">
        <v>603</v>
      </c>
      <c r="E11" s="26">
        <v>160800</v>
      </c>
      <c r="F11" s="26">
        <v>160800</v>
      </c>
      <c r="G11" s="26">
        <v>160800</v>
      </c>
    </row>
    <row r="12" s="1" customFormat="1" ht="18.75" customHeight="1" spans="1:7">
      <c r="A12" s="24" t="s">
        <v>312</v>
      </c>
      <c r="B12" s="25" t="s">
        <v>322</v>
      </c>
      <c r="C12" s="25" t="s">
        <v>324</v>
      </c>
      <c r="D12" s="24" t="s">
        <v>603</v>
      </c>
      <c r="E12" s="26">
        <v>24000</v>
      </c>
      <c r="F12" s="26">
        <v>24000</v>
      </c>
      <c r="G12" s="26">
        <v>24000</v>
      </c>
    </row>
    <row r="13" s="1" customFormat="1" ht="24" customHeight="1" spans="1:7">
      <c r="A13" s="24" t="s">
        <v>312</v>
      </c>
      <c r="B13" s="25" t="s">
        <v>322</v>
      </c>
      <c r="C13" s="25" t="s">
        <v>329</v>
      </c>
      <c r="D13" s="24" t="s">
        <v>603</v>
      </c>
      <c r="E13" s="26">
        <v>2520</v>
      </c>
      <c r="F13" s="26">
        <v>2520</v>
      </c>
      <c r="G13" s="26">
        <v>2520</v>
      </c>
    </row>
    <row r="14" s="1" customFormat="1" ht="18.75" customHeight="1" spans="1:7">
      <c r="A14" s="24" t="s">
        <v>312</v>
      </c>
      <c r="B14" s="25" t="s">
        <v>333</v>
      </c>
      <c r="C14" s="25" t="s">
        <v>335</v>
      </c>
      <c r="D14" s="24" t="s">
        <v>603</v>
      </c>
      <c r="E14" s="26">
        <v>600000</v>
      </c>
      <c r="F14" s="26">
        <v>600000</v>
      </c>
      <c r="G14" s="26">
        <v>600000</v>
      </c>
    </row>
    <row r="15" ht="18.75" customHeight="1" spans="1:7">
      <c r="A15" s="24" t="s">
        <v>312</v>
      </c>
      <c r="B15" s="25" t="s">
        <v>333</v>
      </c>
      <c r="C15" s="25" t="s">
        <v>337</v>
      </c>
      <c r="D15" s="24" t="s">
        <v>603</v>
      </c>
      <c r="E15" s="26">
        <v>1163780</v>
      </c>
      <c r="F15" s="26">
        <v>1163780</v>
      </c>
      <c r="G15" s="26">
        <v>1163780</v>
      </c>
    </row>
    <row r="16" ht="18.75" customHeight="1" spans="1:7">
      <c r="A16" s="24" t="s">
        <v>312</v>
      </c>
      <c r="B16" s="25" t="s">
        <v>333</v>
      </c>
      <c r="C16" s="25" t="s">
        <v>337</v>
      </c>
      <c r="D16" s="24" t="s">
        <v>603</v>
      </c>
      <c r="E16" s="26">
        <v>3000</v>
      </c>
      <c r="F16" s="26">
        <v>3000</v>
      </c>
      <c r="G16" s="26">
        <v>3000</v>
      </c>
    </row>
    <row r="17" ht="18.75" customHeight="1" spans="1:7">
      <c r="A17" s="24" t="s">
        <v>312</v>
      </c>
      <c r="B17" s="25" t="s">
        <v>333</v>
      </c>
      <c r="C17" s="25" t="s">
        <v>337</v>
      </c>
      <c r="D17" s="24" t="s">
        <v>603</v>
      </c>
      <c r="E17" s="26">
        <v>100000</v>
      </c>
      <c r="F17" s="26">
        <v>100000</v>
      </c>
      <c r="G17" s="26">
        <v>100000</v>
      </c>
    </row>
    <row r="18" ht="18.75" customHeight="1" spans="1:7">
      <c r="A18" s="24" t="s">
        <v>312</v>
      </c>
      <c r="B18" s="25" t="s">
        <v>333</v>
      </c>
      <c r="C18" s="25" t="s">
        <v>342</v>
      </c>
      <c r="D18" s="24" t="s">
        <v>603</v>
      </c>
      <c r="E18" s="26">
        <v>1600000</v>
      </c>
      <c r="F18" s="26">
        <v>1600000</v>
      </c>
      <c r="G18" s="26">
        <v>1600000</v>
      </c>
    </row>
    <row r="19" ht="18.75" customHeight="1" spans="1:7">
      <c r="A19" s="27" t="s">
        <v>75</v>
      </c>
      <c r="B19" s="28"/>
      <c r="C19" s="28"/>
      <c r="D19" s="29"/>
      <c r="E19" s="30">
        <f>SUM(E8:E18)</f>
        <v>3793300</v>
      </c>
      <c r="F19" s="30">
        <v>3793300</v>
      </c>
      <c r="G19" s="30">
        <v>3793300</v>
      </c>
    </row>
    <row r="20" customHeight="1" spans="1:1">
      <c r="A20" s="31"/>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C30" sqref="C30"/>
    </sheetView>
  </sheetViews>
  <sheetFormatPr defaultColWidth="8" defaultRowHeight="14.25" customHeight="1"/>
  <cols>
    <col min="1" max="1" width="21.1047619047619" style="1" customWidth="1"/>
    <col min="2" max="2" width="28.4380952380952" style="1" customWidth="1"/>
    <col min="3" max="5" width="12.552380952381" style="1" customWidth="1"/>
    <col min="6" max="6" width="14" style="1" customWidth="1"/>
    <col min="7" max="8" width="12.552380952381" style="1" customWidth="1"/>
    <col min="9" max="9" width="8.88571428571429" style="1" customWidth="1"/>
    <col min="10" max="14" width="12.552380952381" style="1" customWidth="1"/>
    <col min="15" max="15" width="8" style="63" customWidth="1"/>
    <col min="16" max="16" width="9.55238095238095" style="63" customWidth="1"/>
    <col min="17" max="17" width="9.66666666666667" style="63" customWidth="1"/>
    <col min="18" max="18" width="10.552380952381" style="63" customWidth="1"/>
    <col min="19" max="19" width="10.1047619047619" style="1" customWidth="1"/>
    <col min="20" max="20" width="8" style="63" customWidth="1"/>
    <col min="21" max="16384" width="8" style="63"/>
  </cols>
  <sheetData>
    <row r="1" ht="12" customHeight="1" spans="1:19">
      <c r="A1" s="3"/>
      <c r="B1" s="3"/>
      <c r="C1" s="3"/>
      <c r="D1" s="3"/>
      <c r="E1" s="3"/>
      <c r="F1" s="3"/>
      <c r="G1" s="3"/>
      <c r="H1" s="3"/>
      <c r="I1" s="3"/>
      <c r="J1" s="3"/>
      <c r="K1" s="3"/>
      <c r="L1" s="3"/>
      <c r="M1" s="3"/>
      <c r="N1" s="3"/>
      <c r="O1" s="299"/>
      <c r="P1" s="299"/>
      <c r="Q1" s="299"/>
      <c r="R1" s="299"/>
      <c r="S1" s="306"/>
    </row>
    <row r="2" ht="36" customHeight="1" spans="1:19">
      <c r="A2" s="286" t="s">
        <v>3</v>
      </c>
      <c r="B2" s="5"/>
      <c r="C2" s="5"/>
      <c r="D2" s="5"/>
      <c r="E2" s="5"/>
      <c r="F2" s="5"/>
      <c r="G2" s="5"/>
      <c r="H2" s="5"/>
      <c r="I2" s="5"/>
      <c r="J2" s="5"/>
      <c r="K2" s="5"/>
      <c r="L2" s="5"/>
      <c r="M2" s="5"/>
      <c r="N2" s="5"/>
      <c r="O2" s="65"/>
      <c r="P2" s="65"/>
      <c r="Q2" s="65"/>
      <c r="R2" s="65"/>
      <c r="S2" s="5"/>
    </row>
    <row r="3" ht="20.25" customHeight="1" spans="1:19">
      <c r="A3" s="7" t="s">
        <v>21</v>
      </c>
      <c r="B3" s="8"/>
      <c r="C3" s="8"/>
      <c r="D3" s="8"/>
      <c r="E3" s="8"/>
      <c r="F3" s="8"/>
      <c r="G3" s="8"/>
      <c r="H3" s="8"/>
      <c r="I3" s="8"/>
      <c r="J3" s="8"/>
      <c r="K3" s="8"/>
      <c r="L3" s="8"/>
      <c r="M3" s="8"/>
      <c r="N3" s="8"/>
      <c r="O3" s="300"/>
      <c r="P3" s="300"/>
      <c r="Q3" s="300"/>
      <c r="R3" s="300"/>
      <c r="S3" s="307" t="s">
        <v>22</v>
      </c>
    </row>
    <row r="4" ht="18.75" customHeight="1" spans="1:19">
      <c r="A4" s="287" t="s">
        <v>73</v>
      </c>
      <c r="B4" s="288" t="s">
        <v>74</v>
      </c>
      <c r="C4" s="288" t="s">
        <v>75</v>
      </c>
      <c r="D4" s="229" t="s">
        <v>76</v>
      </c>
      <c r="E4" s="289"/>
      <c r="F4" s="289"/>
      <c r="G4" s="289"/>
      <c r="H4" s="289"/>
      <c r="I4" s="289"/>
      <c r="J4" s="289"/>
      <c r="K4" s="289"/>
      <c r="L4" s="289"/>
      <c r="M4" s="289"/>
      <c r="N4" s="289"/>
      <c r="O4" s="301" t="s">
        <v>66</v>
      </c>
      <c r="P4" s="301"/>
      <c r="Q4" s="301"/>
      <c r="R4" s="301"/>
      <c r="S4" s="308"/>
    </row>
    <row r="5" ht="18.75" customHeight="1" spans="1:19">
      <c r="A5" s="290"/>
      <c r="B5" s="291"/>
      <c r="C5" s="291"/>
      <c r="D5" s="292" t="s">
        <v>77</v>
      </c>
      <c r="E5" s="292" t="s">
        <v>78</v>
      </c>
      <c r="F5" s="292" t="s">
        <v>79</v>
      </c>
      <c r="G5" s="292" t="s">
        <v>80</v>
      </c>
      <c r="H5" s="292" t="s">
        <v>81</v>
      </c>
      <c r="I5" s="302" t="s">
        <v>82</v>
      </c>
      <c r="J5" s="289"/>
      <c r="K5" s="289"/>
      <c r="L5" s="289"/>
      <c r="M5" s="289"/>
      <c r="N5" s="289"/>
      <c r="O5" s="301" t="s">
        <v>77</v>
      </c>
      <c r="P5" s="301" t="s">
        <v>78</v>
      </c>
      <c r="Q5" s="301" t="s">
        <v>79</v>
      </c>
      <c r="R5" s="309" t="s">
        <v>80</v>
      </c>
      <c r="S5" s="301" t="s">
        <v>83</v>
      </c>
    </row>
    <row r="6" ht="33.75" customHeight="1" spans="1:19">
      <c r="A6" s="293"/>
      <c r="B6" s="294"/>
      <c r="C6" s="294"/>
      <c r="D6" s="293"/>
      <c r="E6" s="293"/>
      <c r="F6" s="293"/>
      <c r="G6" s="293"/>
      <c r="H6" s="293"/>
      <c r="I6" s="294" t="s">
        <v>77</v>
      </c>
      <c r="J6" s="294" t="s">
        <v>84</v>
      </c>
      <c r="K6" s="294" t="s">
        <v>85</v>
      </c>
      <c r="L6" s="294" t="s">
        <v>86</v>
      </c>
      <c r="M6" s="294" t="s">
        <v>87</v>
      </c>
      <c r="N6" s="303" t="s">
        <v>88</v>
      </c>
      <c r="O6" s="301"/>
      <c r="P6" s="301"/>
      <c r="Q6" s="301"/>
      <c r="R6" s="309"/>
      <c r="S6" s="301"/>
    </row>
    <row r="7" ht="16.5" customHeight="1" spans="1:19">
      <c r="A7" s="295">
        <v>1</v>
      </c>
      <c r="B7" s="296">
        <v>2</v>
      </c>
      <c r="C7" s="296">
        <v>3</v>
      </c>
      <c r="D7" s="295">
        <v>4</v>
      </c>
      <c r="E7" s="296">
        <v>5</v>
      </c>
      <c r="F7" s="296">
        <v>6</v>
      </c>
      <c r="G7" s="295">
        <v>7</v>
      </c>
      <c r="H7" s="296">
        <v>8</v>
      </c>
      <c r="I7" s="296">
        <v>9</v>
      </c>
      <c r="J7" s="295">
        <v>10</v>
      </c>
      <c r="K7" s="295">
        <v>11</v>
      </c>
      <c r="L7" s="295">
        <v>12</v>
      </c>
      <c r="M7" s="295">
        <v>13</v>
      </c>
      <c r="N7" s="295">
        <v>14</v>
      </c>
      <c r="O7" s="295">
        <v>15</v>
      </c>
      <c r="P7" s="295">
        <v>16</v>
      </c>
      <c r="Q7" s="295">
        <v>17</v>
      </c>
      <c r="R7" s="295">
        <v>18</v>
      </c>
      <c r="S7" s="227">
        <v>19</v>
      </c>
    </row>
    <row r="8" ht="15" customHeight="1" spans="1:19">
      <c r="A8" s="35">
        <v>253001</v>
      </c>
      <c r="B8" s="35" t="s">
        <v>89</v>
      </c>
      <c r="C8" s="248">
        <v>32053634.31</v>
      </c>
      <c r="D8" s="248">
        <v>32049631.96</v>
      </c>
      <c r="E8" s="101">
        <v>32049631.96</v>
      </c>
      <c r="F8" s="88" t="s">
        <v>90</v>
      </c>
      <c r="G8" s="88" t="s">
        <v>90</v>
      </c>
      <c r="H8" s="88" t="s">
        <v>90</v>
      </c>
      <c r="I8" s="88" t="s">
        <v>90</v>
      </c>
      <c r="J8" s="88" t="s">
        <v>90</v>
      </c>
      <c r="K8" s="88" t="s">
        <v>90</v>
      </c>
      <c r="L8" s="88" t="s">
        <v>90</v>
      </c>
      <c r="M8" s="88" t="s">
        <v>90</v>
      </c>
      <c r="N8" s="304" t="s">
        <v>90</v>
      </c>
      <c r="O8" s="101">
        <v>4002.35</v>
      </c>
      <c r="P8" s="305" t="s">
        <v>90</v>
      </c>
      <c r="Q8" s="305"/>
      <c r="R8" s="310"/>
      <c r="S8" s="101">
        <v>4002.35</v>
      </c>
    </row>
    <row r="9" ht="16.5" customHeight="1" spans="1:19">
      <c r="A9" s="297" t="s">
        <v>75</v>
      </c>
      <c r="B9" s="298"/>
      <c r="C9" s="101">
        <v>32053634.31</v>
      </c>
      <c r="D9" s="101">
        <v>32049631.96</v>
      </c>
      <c r="E9" s="101">
        <v>32049631.96</v>
      </c>
      <c r="F9" s="88" t="s">
        <v>90</v>
      </c>
      <c r="G9" s="88" t="s">
        <v>90</v>
      </c>
      <c r="H9" s="88" t="s">
        <v>90</v>
      </c>
      <c r="I9" s="88" t="s">
        <v>90</v>
      </c>
      <c r="J9" s="88" t="s">
        <v>90</v>
      </c>
      <c r="K9" s="88" t="s">
        <v>90</v>
      </c>
      <c r="L9" s="88" t="s">
        <v>90</v>
      </c>
      <c r="M9" s="88" t="s">
        <v>90</v>
      </c>
      <c r="N9" s="304" t="s">
        <v>90</v>
      </c>
      <c r="O9" s="101">
        <v>4002.35</v>
      </c>
      <c r="P9" s="305" t="s">
        <v>90</v>
      </c>
      <c r="Q9" s="305"/>
      <c r="R9" s="305"/>
      <c r="S9" s="101">
        <v>4002.35</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110" zoomScaleNormal="110" topLeftCell="A7" workbookViewId="0">
      <selection activeCell="A20" sqref="$A20:$XFD20"/>
    </sheetView>
  </sheetViews>
  <sheetFormatPr defaultColWidth="9.1047619047619" defaultRowHeight="14.25" customHeight="1"/>
  <cols>
    <col min="1" max="1" width="14.3333333333333" style="1" customWidth="1"/>
    <col min="2" max="2" width="29.1047619047619" style="1" customWidth="1"/>
    <col min="3" max="4" width="15.4380952380952" style="1" customWidth="1"/>
    <col min="5" max="8" width="18.8857142857143" style="1" customWidth="1"/>
    <col min="9" max="9" width="15.552380952381" style="1" customWidth="1"/>
    <col min="10" max="10" width="14.1047619047619" style="1" customWidth="1"/>
    <col min="11" max="15" width="18.8857142857143" style="1" customWidth="1"/>
    <col min="16" max="16" width="9.1047619047619" style="1" customWidth="1"/>
    <col min="17" max="16384" width="9.1047619047619" style="1"/>
  </cols>
  <sheetData>
    <row r="1" ht="15.75" customHeight="1" spans="1:15">
      <c r="A1" s="3"/>
      <c r="B1" s="3"/>
      <c r="C1" s="3"/>
      <c r="D1" s="3"/>
      <c r="E1" s="3"/>
      <c r="F1" s="3"/>
      <c r="G1" s="3"/>
      <c r="H1" s="3"/>
      <c r="I1" s="3"/>
      <c r="J1" s="3"/>
      <c r="K1" s="3"/>
      <c r="L1" s="3"/>
      <c r="M1" s="3"/>
      <c r="N1" s="3"/>
      <c r="O1" s="76"/>
    </row>
    <row r="2" ht="28.5" customHeight="1" spans="1:15">
      <c r="A2" s="5" t="s">
        <v>4</v>
      </c>
      <c r="B2" s="5"/>
      <c r="C2" s="5"/>
      <c r="D2" s="5"/>
      <c r="E2" s="5"/>
      <c r="F2" s="5"/>
      <c r="G2" s="5"/>
      <c r="H2" s="5"/>
      <c r="I2" s="5"/>
      <c r="J2" s="5"/>
      <c r="K2" s="5"/>
      <c r="L2" s="5"/>
      <c r="M2" s="5"/>
      <c r="N2" s="5"/>
      <c r="O2" s="5"/>
    </row>
    <row r="3" ht="15" customHeight="1" spans="1:15">
      <c r="A3" s="281" t="s">
        <v>21</v>
      </c>
      <c r="B3" s="282"/>
      <c r="C3" s="96"/>
      <c r="D3" s="96"/>
      <c r="E3" s="96"/>
      <c r="F3" s="96"/>
      <c r="G3" s="96"/>
      <c r="H3" s="96"/>
      <c r="I3" s="96"/>
      <c r="J3" s="96"/>
      <c r="K3" s="96"/>
      <c r="L3" s="96"/>
      <c r="M3" s="8"/>
      <c r="N3" s="8"/>
      <c r="O3" s="134" t="s">
        <v>22</v>
      </c>
    </row>
    <row r="4" ht="17.25" customHeight="1" spans="1:15">
      <c r="A4" s="11" t="s">
        <v>91</v>
      </c>
      <c r="B4" s="11" t="s">
        <v>92</v>
      </c>
      <c r="C4" s="79" t="s">
        <v>75</v>
      </c>
      <c r="D4" s="97" t="s">
        <v>78</v>
      </c>
      <c r="E4" s="97"/>
      <c r="F4" s="97"/>
      <c r="G4" s="97" t="s">
        <v>79</v>
      </c>
      <c r="H4" s="97" t="s">
        <v>80</v>
      </c>
      <c r="I4" s="97" t="s">
        <v>93</v>
      </c>
      <c r="J4" s="97" t="s">
        <v>82</v>
      </c>
      <c r="K4" s="97"/>
      <c r="L4" s="97"/>
      <c r="M4" s="97"/>
      <c r="N4" s="97"/>
      <c r="O4" s="97"/>
    </row>
    <row r="5" ht="27" spans="1:15">
      <c r="A5" s="20"/>
      <c r="B5" s="20"/>
      <c r="C5" s="283"/>
      <c r="D5" s="97" t="s">
        <v>77</v>
      </c>
      <c r="E5" s="97" t="s">
        <v>94</v>
      </c>
      <c r="F5" s="97" t="s">
        <v>95</v>
      </c>
      <c r="G5" s="97"/>
      <c r="H5" s="97"/>
      <c r="I5" s="97"/>
      <c r="J5" s="97" t="s">
        <v>77</v>
      </c>
      <c r="K5" s="97" t="s">
        <v>96</v>
      </c>
      <c r="L5" s="97" t="s">
        <v>97</v>
      </c>
      <c r="M5" s="97" t="s">
        <v>98</v>
      </c>
      <c r="N5" s="97" t="s">
        <v>99</v>
      </c>
      <c r="O5" s="97" t="s">
        <v>100</v>
      </c>
    </row>
    <row r="6" ht="16.5" customHeight="1" spans="1:15">
      <c r="A6" s="91">
        <v>1</v>
      </c>
      <c r="B6" s="91">
        <v>2</v>
      </c>
      <c r="C6" s="91">
        <v>3</v>
      </c>
      <c r="D6" s="91">
        <v>4</v>
      </c>
      <c r="E6" s="91">
        <v>5</v>
      </c>
      <c r="F6" s="91">
        <v>6</v>
      </c>
      <c r="G6" s="91">
        <v>7</v>
      </c>
      <c r="H6" s="91">
        <v>8</v>
      </c>
      <c r="I6" s="91">
        <v>9</v>
      </c>
      <c r="J6" s="91">
        <v>10</v>
      </c>
      <c r="K6" s="91">
        <v>11</v>
      </c>
      <c r="L6" s="91">
        <v>12</v>
      </c>
      <c r="M6" s="91">
        <v>13</v>
      </c>
      <c r="N6" s="91">
        <v>14</v>
      </c>
      <c r="O6" s="91">
        <v>15</v>
      </c>
    </row>
    <row r="7" ht="20.25" customHeight="1" spans="1:15">
      <c r="A7" s="271" t="s">
        <v>101</v>
      </c>
      <c r="B7" s="271" t="s">
        <v>102</v>
      </c>
      <c r="C7" s="248">
        <v>26149110.31</v>
      </c>
      <c r="D7" s="248">
        <f>E7+F7</f>
        <v>26145107.96</v>
      </c>
      <c r="E7" s="101">
        <v>22375807.96</v>
      </c>
      <c r="F7" s="101">
        <v>3769300</v>
      </c>
      <c r="G7" s="101"/>
      <c r="H7" s="248"/>
      <c r="I7" s="101"/>
      <c r="J7" s="248">
        <v>4002.35</v>
      </c>
      <c r="K7" s="248"/>
      <c r="L7" s="248"/>
      <c r="M7" s="101">
        <v>4002.35</v>
      </c>
      <c r="N7" s="248"/>
      <c r="O7" s="248"/>
    </row>
    <row r="8" ht="17.25" customHeight="1" spans="1:15">
      <c r="A8" s="271" t="s">
        <v>103</v>
      </c>
      <c r="B8" s="271" t="s">
        <v>104</v>
      </c>
      <c r="C8" s="248">
        <v>26146590.31</v>
      </c>
      <c r="D8" s="248">
        <f t="shared" ref="D8:D27" si="0">E8+F8</f>
        <v>26142587.96</v>
      </c>
      <c r="E8" s="101">
        <v>22375807.96</v>
      </c>
      <c r="F8" s="101">
        <v>3766780</v>
      </c>
      <c r="G8" s="101"/>
      <c r="H8" s="248"/>
      <c r="I8" s="101"/>
      <c r="J8" s="248">
        <v>4002.35</v>
      </c>
      <c r="K8" s="248"/>
      <c r="L8" s="248"/>
      <c r="M8" s="101">
        <v>4002.35</v>
      </c>
      <c r="N8" s="248"/>
      <c r="O8" s="248"/>
    </row>
    <row r="9" customHeight="1" spans="1:15">
      <c r="A9" s="271" t="s">
        <v>105</v>
      </c>
      <c r="B9" s="271" t="s">
        <v>106</v>
      </c>
      <c r="C9" s="248">
        <v>21803580.96</v>
      </c>
      <c r="D9" s="248">
        <f t="shared" si="0"/>
        <v>21803580.96</v>
      </c>
      <c r="E9" s="101">
        <v>21803580.96</v>
      </c>
      <c r="F9" s="101"/>
      <c r="G9" s="101"/>
      <c r="H9" s="248"/>
      <c r="I9" s="101"/>
      <c r="J9" s="248"/>
      <c r="K9" s="248"/>
      <c r="L9" s="248"/>
      <c r="M9" s="101"/>
      <c r="N9" s="248"/>
      <c r="O9" s="248"/>
    </row>
    <row r="10" customHeight="1" spans="1:15">
      <c r="A10" s="271" t="s">
        <v>107</v>
      </c>
      <c r="B10" s="271" t="s">
        <v>108</v>
      </c>
      <c r="C10" s="248">
        <v>3770782.35</v>
      </c>
      <c r="D10" s="248">
        <f t="shared" si="0"/>
        <v>3766780</v>
      </c>
      <c r="E10" s="101"/>
      <c r="F10" s="101">
        <v>3766780</v>
      </c>
      <c r="G10" s="101"/>
      <c r="H10" s="248"/>
      <c r="I10" s="101"/>
      <c r="J10" s="248">
        <v>4002.35</v>
      </c>
      <c r="K10" s="248"/>
      <c r="L10" s="248"/>
      <c r="M10" s="101">
        <v>4002.35</v>
      </c>
      <c r="N10" s="248"/>
      <c r="O10" s="248"/>
    </row>
    <row r="11" customHeight="1" spans="1:15">
      <c r="A11" s="271" t="s">
        <v>109</v>
      </c>
      <c r="B11" s="271" t="s">
        <v>110</v>
      </c>
      <c r="C11" s="248">
        <v>572227</v>
      </c>
      <c r="D11" s="248">
        <f t="shared" si="0"/>
        <v>572227</v>
      </c>
      <c r="E11" s="101">
        <v>572227</v>
      </c>
      <c r="F11" s="101"/>
      <c r="G11" s="101"/>
      <c r="H11" s="248"/>
      <c r="I11" s="101"/>
      <c r="J11" s="248"/>
      <c r="K11" s="248"/>
      <c r="L11" s="248"/>
      <c r="M11" s="101"/>
      <c r="N11" s="248"/>
      <c r="O11" s="248"/>
    </row>
    <row r="12" customHeight="1" spans="1:15">
      <c r="A12" s="271" t="s">
        <v>111</v>
      </c>
      <c r="B12" s="271" t="s">
        <v>112</v>
      </c>
      <c r="C12" s="248">
        <v>2520</v>
      </c>
      <c r="D12" s="248">
        <f t="shared" si="0"/>
        <v>2520</v>
      </c>
      <c r="E12" s="101"/>
      <c r="F12" s="101">
        <v>2520</v>
      </c>
      <c r="G12" s="101"/>
      <c r="H12" s="248"/>
      <c r="I12" s="101"/>
      <c r="J12" s="248"/>
      <c r="K12" s="248"/>
      <c r="L12" s="248"/>
      <c r="M12" s="101"/>
      <c r="N12" s="248"/>
      <c r="O12" s="248"/>
    </row>
    <row r="13" customHeight="1" spans="1:15">
      <c r="A13" s="271" t="s">
        <v>113</v>
      </c>
      <c r="B13" s="271" t="s">
        <v>114</v>
      </c>
      <c r="C13" s="248">
        <v>2520</v>
      </c>
      <c r="D13" s="248">
        <f t="shared" si="0"/>
        <v>2520</v>
      </c>
      <c r="E13" s="101"/>
      <c r="F13" s="101">
        <v>2520</v>
      </c>
      <c r="G13" s="101"/>
      <c r="H13" s="248"/>
      <c r="I13" s="101"/>
      <c r="J13" s="248"/>
      <c r="K13" s="248"/>
      <c r="L13" s="248"/>
      <c r="M13" s="101"/>
      <c r="N13" s="248"/>
      <c r="O13" s="248"/>
    </row>
    <row r="14" customHeight="1" spans="1:15">
      <c r="A14" s="271" t="s">
        <v>115</v>
      </c>
      <c r="B14" s="271" t="s">
        <v>116</v>
      </c>
      <c r="C14" s="248">
        <v>3855989</v>
      </c>
      <c r="D14" s="248">
        <f t="shared" si="0"/>
        <v>3855989</v>
      </c>
      <c r="E14" s="101">
        <v>3831989</v>
      </c>
      <c r="F14" s="101">
        <v>24000</v>
      </c>
      <c r="G14" s="101"/>
      <c r="H14" s="248"/>
      <c r="I14" s="101"/>
      <c r="J14" s="248"/>
      <c r="K14" s="248"/>
      <c r="L14" s="248"/>
      <c r="M14" s="101"/>
      <c r="N14" s="248"/>
      <c r="O14" s="248"/>
    </row>
    <row r="15" customHeight="1" spans="1:15">
      <c r="A15" s="271" t="s">
        <v>117</v>
      </c>
      <c r="B15" s="271" t="s">
        <v>118</v>
      </c>
      <c r="C15" s="248">
        <v>3831989</v>
      </c>
      <c r="D15" s="248">
        <f t="shared" si="0"/>
        <v>3831989</v>
      </c>
      <c r="E15" s="101">
        <v>3831989</v>
      </c>
      <c r="F15" s="101"/>
      <c r="G15" s="101"/>
      <c r="H15" s="248"/>
      <c r="I15" s="101"/>
      <c r="J15" s="248"/>
      <c r="K15" s="248"/>
      <c r="L15" s="248"/>
      <c r="M15" s="101"/>
      <c r="N15" s="248"/>
      <c r="O15" s="248"/>
    </row>
    <row r="16" customHeight="1" spans="1:15">
      <c r="A16" s="271" t="s">
        <v>119</v>
      </c>
      <c r="B16" s="271" t="s">
        <v>120</v>
      </c>
      <c r="C16" s="248">
        <v>623300</v>
      </c>
      <c r="D16" s="248">
        <f t="shared" si="0"/>
        <v>623300</v>
      </c>
      <c r="E16" s="101">
        <v>623300</v>
      </c>
      <c r="F16" s="101"/>
      <c r="G16" s="101"/>
      <c r="H16" s="248"/>
      <c r="I16" s="101"/>
      <c r="J16" s="248"/>
      <c r="K16" s="248"/>
      <c r="L16" s="248"/>
      <c r="M16" s="101"/>
      <c r="N16" s="248"/>
      <c r="O16" s="248"/>
    </row>
    <row r="17" customHeight="1" spans="1:15">
      <c r="A17" s="271" t="s">
        <v>121</v>
      </c>
      <c r="B17" s="271" t="s">
        <v>122</v>
      </c>
      <c r="C17" s="248">
        <v>2793033</v>
      </c>
      <c r="D17" s="248">
        <f t="shared" si="0"/>
        <v>2793033</v>
      </c>
      <c r="E17" s="101">
        <v>2793033</v>
      </c>
      <c r="F17" s="101"/>
      <c r="G17" s="101"/>
      <c r="H17" s="248"/>
      <c r="I17" s="101"/>
      <c r="J17" s="248"/>
      <c r="K17" s="248"/>
      <c r="L17" s="248"/>
      <c r="M17" s="101"/>
      <c r="N17" s="248"/>
      <c r="O17" s="248"/>
    </row>
    <row r="18" customHeight="1" spans="1:15">
      <c r="A18" s="271" t="s">
        <v>123</v>
      </c>
      <c r="B18" s="271" t="s">
        <v>124</v>
      </c>
      <c r="C18" s="248">
        <v>415656</v>
      </c>
      <c r="D18" s="248">
        <f t="shared" si="0"/>
        <v>415656</v>
      </c>
      <c r="E18" s="101">
        <v>415656</v>
      </c>
      <c r="F18" s="101"/>
      <c r="G18" s="101"/>
      <c r="H18" s="248"/>
      <c r="I18" s="101"/>
      <c r="J18" s="248"/>
      <c r="K18" s="248"/>
      <c r="L18" s="248"/>
      <c r="M18" s="101"/>
      <c r="N18" s="248"/>
      <c r="O18" s="248"/>
    </row>
    <row r="19" customHeight="1" spans="1:15">
      <c r="A19" s="271" t="s">
        <v>125</v>
      </c>
      <c r="B19" s="271" t="s">
        <v>126</v>
      </c>
      <c r="C19" s="248">
        <v>24000</v>
      </c>
      <c r="D19" s="248">
        <f t="shared" si="0"/>
        <v>24000</v>
      </c>
      <c r="E19" s="101"/>
      <c r="F19" s="101">
        <v>24000</v>
      </c>
      <c r="G19" s="101"/>
      <c r="H19" s="248"/>
      <c r="I19" s="101"/>
      <c r="J19" s="248"/>
      <c r="K19" s="248"/>
      <c r="L19" s="248"/>
      <c r="M19" s="101"/>
      <c r="N19" s="248"/>
      <c r="O19" s="248"/>
    </row>
    <row r="20" customHeight="1" spans="1:15">
      <c r="A20" s="271" t="s">
        <v>127</v>
      </c>
      <c r="B20" s="271" t="s">
        <v>128</v>
      </c>
      <c r="C20" s="248">
        <v>24000</v>
      </c>
      <c r="D20" s="248">
        <f t="shared" si="0"/>
        <v>24000</v>
      </c>
      <c r="E20" s="101"/>
      <c r="F20" s="101">
        <v>24000</v>
      </c>
      <c r="G20" s="101"/>
      <c r="H20" s="248"/>
      <c r="I20" s="101"/>
      <c r="J20" s="248"/>
      <c r="K20" s="248"/>
      <c r="L20" s="248"/>
      <c r="M20" s="101"/>
      <c r="N20" s="248"/>
      <c r="O20" s="248"/>
    </row>
    <row r="21" customHeight="1" spans="1:15">
      <c r="A21" s="271" t="s">
        <v>129</v>
      </c>
      <c r="B21" s="271" t="s">
        <v>130</v>
      </c>
      <c r="C21" s="248">
        <v>2048535</v>
      </c>
      <c r="D21" s="248">
        <f t="shared" si="0"/>
        <v>2048535</v>
      </c>
      <c r="E21" s="101">
        <v>2048535</v>
      </c>
      <c r="F21" s="101"/>
      <c r="G21" s="101"/>
      <c r="H21" s="248"/>
      <c r="I21" s="101"/>
      <c r="J21" s="248"/>
      <c r="K21" s="248"/>
      <c r="L21" s="248"/>
      <c r="M21" s="101"/>
      <c r="N21" s="248"/>
      <c r="O21" s="248"/>
    </row>
    <row r="22" customHeight="1" spans="1:15">
      <c r="A22" s="271" t="s">
        <v>131</v>
      </c>
      <c r="B22" s="271" t="s">
        <v>132</v>
      </c>
      <c r="C22" s="248">
        <v>2048535</v>
      </c>
      <c r="D22" s="248">
        <f t="shared" si="0"/>
        <v>2048535</v>
      </c>
      <c r="E22" s="101">
        <v>2048535</v>
      </c>
      <c r="F22" s="101"/>
      <c r="G22" s="101"/>
      <c r="H22" s="248"/>
      <c r="I22" s="101"/>
      <c r="J22" s="248"/>
      <c r="K22" s="248"/>
      <c r="L22" s="248"/>
      <c r="M22" s="101"/>
      <c r="N22" s="248"/>
      <c r="O22" s="248"/>
    </row>
    <row r="23" customHeight="1" spans="1:15">
      <c r="A23" s="271" t="s">
        <v>133</v>
      </c>
      <c r="B23" s="271" t="s">
        <v>134</v>
      </c>
      <c r="C23" s="248">
        <v>1171200</v>
      </c>
      <c r="D23" s="248">
        <f t="shared" si="0"/>
        <v>1171200</v>
      </c>
      <c r="E23" s="101">
        <v>1171200</v>
      </c>
      <c r="F23" s="101"/>
      <c r="G23" s="101"/>
      <c r="H23" s="248"/>
      <c r="I23" s="101"/>
      <c r="J23" s="248"/>
      <c r="K23" s="248"/>
      <c r="L23" s="248"/>
      <c r="M23" s="101"/>
      <c r="N23" s="248"/>
      <c r="O23" s="248"/>
    </row>
    <row r="24" customHeight="1" spans="1:15">
      <c r="A24" s="271" t="s">
        <v>135</v>
      </c>
      <c r="B24" s="271" t="s">
        <v>136</v>
      </c>
      <c r="C24" s="248">
        <v>44144</v>
      </c>
      <c r="D24" s="248">
        <f t="shared" si="0"/>
        <v>44144</v>
      </c>
      <c r="E24" s="101">
        <v>44144</v>
      </c>
      <c r="F24" s="101"/>
      <c r="G24" s="101"/>
      <c r="H24" s="248"/>
      <c r="I24" s="101"/>
      <c r="J24" s="248"/>
      <c r="K24" s="248"/>
      <c r="L24" s="248"/>
      <c r="M24" s="101"/>
      <c r="N24" s="248"/>
      <c r="O24" s="248"/>
    </row>
    <row r="25" customHeight="1" spans="1:15">
      <c r="A25" s="271" t="s">
        <v>137</v>
      </c>
      <c r="B25" s="271" t="s">
        <v>138</v>
      </c>
      <c r="C25" s="248">
        <v>804960</v>
      </c>
      <c r="D25" s="248">
        <f t="shared" si="0"/>
        <v>804960</v>
      </c>
      <c r="E25" s="101">
        <v>804960</v>
      </c>
      <c r="F25" s="101"/>
      <c r="G25" s="101"/>
      <c r="H25" s="248"/>
      <c r="I25" s="101"/>
      <c r="J25" s="248"/>
      <c r="K25" s="248"/>
      <c r="L25" s="248"/>
      <c r="M25" s="101"/>
      <c r="N25" s="248"/>
      <c r="O25" s="248"/>
    </row>
    <row r="26" customHeight="1" spans="1:15">
      <c r="A26" s="271" t="s">
        <v>139</v>
      </c>
      <c r="B26" s="271" t="s">
        <v>140</v>
      </c>
      <c r="C26" s="248">
        <v>28231</v>
      </c>
      <c r="D26" s="248">
        <f t="shared" si="0"/>
        <v>28231</v>
      </c>
      <c r="E26" s="101">
        <v>28231</v>
      </c>
      <c r="F26" s="101"/>
      <c r="G26" s="101"/>
      <c r="H26" s="248"/>
      <c r="I26" s="101"/>
      <c r="J26" s="248"/>
      <c r="K26" s="248"/>
      <c r="L26" s="248"/>
      <c r="M26" s="101"/>
      <c r="N26" s="248"/>
      <c r="O26" s="248"/>
    </row>
    <row r="27" customHeight="1" spans="1:15">
      <c r="A27" s="284" t="s">
        <v>141</v>
      </c>
      <c r="B27" s="285"/>
      <c r="C27" s="101">
        <v>32053634.31</v>
      </c>
      <c r="D27" s="248">
        <f t="shared" si="0"/>
        <v>32049631.96</v>
      </c>
      <c r="E27" s="101">
        <v>28256331.96</v>
      </c>
      <c r="F27" s="101">
        <v>3793300</v>
      </c>
      <c r="G27" s="101"/>
      <c r="H27" s="101"/>
      <c r="I27" s="101"/>
      <c r="J27" s="248">
        <v>4002.35</v>
      </c>
      <c r="K27" s="101"/>
      <c r="L27" s="101"/>
      <c r="M27" s="101">
        <v>4002.35</v>
      </c>
      <c r="N27" s="101"/>
      <c r="O27" s="101"/>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90" zoomScaleNormal="90" workbookViewId="0">
      <pane xSplit="4" ySplit="6" topLeftCell="E7" activePane="bottomRight" state="frozen"/>
      <selection/>
      <selection pane="topRight"/>
      <selection pane="bottomLeft"/>
      <selection pane="bottomRight" activeCell="A11" sqref="A11"/>
    </sheetView>
  </sheetViews>
  <sheetFormatPr defaultColWidth="9.1047619047619" defaultRowHeight="14.25" customHeight="1" outlineLevelCol="3"/>
  <cols>
    <col min="1" max="1" width="49.3333333333333" style="62" customWidth="1"/>
    <col min="2" max="2" width="38.8857142857143" style="62" customWidth="1"/>
    <col min="3" max="3" width="48.552380952381" style="62" customWidth="1"/>
    <col min="4" max="4" width="36.4380952380952" style="62" customWidth="1"/>
    <col min="5" max="5" width="9.1047619047619" style="63" customWidth="1"/>
    <col min="6" max="16384" width="9.1047619047619" style="63"/>
  </cols>
  <sheetData>
    <row r="1" customHeight="1" spans="1:4">
      <c r="A1" s="266"/>
      <c r="B1" s="266"/>
      <c r="C1" s="266"/>
      <c r="D1" s="129"/>
    </row>
    <row r="2" ht="31.5" customHeight="1" spans="1:4">
      <c r="A2" s="64" t="s">
        <v>5</v>
      </c>
      <c r="B2" s="267"/>
      <c r="C2" s="267"/>
      <c r="D2" s="267"/>
    </row>
    <row r="3" ht="17.25" customHeight="1" spans="1:4">
      <c r="A3" s="6" t="s">
        <v>21</v>
      </c>
      <c r="B3" s="268"/>
      <c r="C3" s="268"/>
      <c r="D3" s="130" t="s">
        <v>22</v>
      </c>
    </row>
    <row r="4" ht="19.5" customHeight="1" spans="1:4">
      <c r="A4" s="12" t="s">
        <v>23</v>
      </c>
      <c r="B4" s="14"/>
      <c r="C4" s="12" t="s">
        <v>24</v>
      </c>
      <c r="D4" s="14"/>
    </row>
    <row r="5" ht="21.75" customHeight="1" spans="1:4">
      <c r="A5" s="32" t="s">
        <v>25</v>
      </c>
      <c r="B5" s="269" t="s">
        <v>26</v>
      </c>
      <c r="C5" s="32" t="s">
        <v>142</v>
      </c>
      <c r="D5" s="269" t="s">
        <v>26</v>
      </c>
    </row>
    <row r="6" ht="17.25" customHeight="1" spans="1:4">
      <c r="A6" s="34"/>
      <c r="B6" s="20"/>
      <c r="C6" s="34"/>
      <c r="D6" s="20"/>
    </row>
    <row r="7" ht="17.25" customHeight="1" spans="1:4">
      <c r="A7" s="245" t="s">
        <v>143</v>
      </c>
      <c r="B7" s="178">
        <v>32049631.96</v>
      </c>
      <c r="C7" s="270" t="s">
        <v>144</v>
      </c>
      <c r="D7" s="176">
        <v>32049631.96</v>
      </c>
    </row>
    <row r="8" ht="17.25" customHeight="1" spans="1:4">
      <c r="A8" s="244" t="s">
        <v>145</v>
      </c>
      <c r="B8" s="178">
        <v>32049631.96</v>
      </c>
      <c r="C8" s="270" t="s">
        <v>146</v>
      </c>
      <c r="D8" s="176">
        <v>26145107.96</v>
      </c>
    </row>
    <row r="9" ht="17.25" customHeight="1" spans="1:4">
      <c r="A9" s="244" t="s">
        <v>147</v>
      </c>
      <c r="B9" s="259"/>
      <c r="C9" s="270" t="s">
        <v>148</v>
      </c>
      <c r="D9" s="176"/>
    </row>
    <row r="10" ht="17.25" customHeight="1" spans="1:4">
      <c r="A10" s="244" t="s">
        <v>149</v>
      </c>
      <c r="B10" s="259"/>
      <c r="C10" s="270" t="s">
        <v>150</v>
      </c>
      <c r="D10" s="176"/>
    </row>
    <row r="11" ht="17.25" customHeight="1" spans="1:4">
      <c r="A11" s="244" t="s">
        <v>151</v>
      </c>
      <c r="B11" s="259"/>
      <c r="C11" s="270" t="s">
        <v>152</v>
      </c>
      <c r="D11" s="176"/>
    </row>
    <row r="12" ht="17.25" customHeight="1" spans="1:4">
      <c r="A12" s="244" t="s">
        <v>145</v>
      </c>
      <c r="B12" s="259"/>
      <c r="C12" s="270" t="s">
        <v>153</v>
      </c>
      <c r="D12" s="176"/>
    </row>
    <row r="13" ht="17.25" customHeight="1" spans="1:4">
      <c r="A13" s="271" t="s">
        <v>147</v>
      </c>
      <c r="B13" s="272"/>
      <c r="C13" s="270" t="s">
        <v>154</v>
      </c>
      <c r="D13" s="176"/>
    </row>
    <row r="14" ht="17.25" customHeight="1" spans="1:4">
      <c r="A14" s="271" t="s">
        <v>149</v>
      </c>
      <c r="B14" s="272"/>
      <c r="C14" s="270" t="s">
        <v>155</v>
      </c>
      <c r="D14" s="176"/>
    </row>
    <row r="15" ht="17.25" customHeight="1" spans="1:4">
      <c r="A15" s="244"/>
      <c r="B15" s="272"/>
      <c r="C15" s="270" t="s">
        <v>156</v>
      </c>
      <c r="D15" s="178">
        <v>3855989</v>
      </c>
    </row>
    <row r="16" ht="17.25" customHeight="1" spans="1:4">
      <c r="A16" s="244"/>
      <c r="B16" s="259"/>
      <c r="C16" s="270" t="s">
        <v>157</v>
      </c>
      <c r="D16" s="178">
        <v>2048535</v>
      </c>
    </row>
    <row r="17" ht="17.25" customHeight="1" spans="1:4">
      <c r="A17" s="244"/>
      <c r="B17" s="273"/>
      <c r="C17" s="270" t="s">
        <v>158</v>
      </c>
      <c r="D17" s="176"/>
    </row>
    <row r="18" ht="17.25" customHeight="1" spans="1:4">
      <c r="A18" s="271"/>
      <c r="B18" s="273"/>
      <c r="C18" s="270" t="s">
        <v>159</v>
      </c>
      <c r="D18" s="176"/>
    </row>
    <row r="19" ht="17.25" customHeight="1" spans="1:4">
      <c r="A19" s="271"/>
      <c r="B19" s="274"/>
      <c r="C19" s="270" t="s">
        <v>160</v>
      </c>
      <c r="D19" s="176"/>
    </row>
    <row r="20" ht="17.25" customHeight="1" spans="1:4">
      <c r="A20" s="275"/>
      <c r="B20" s="274"/>
      <c r="C20" s="270" t="s">
        <v>161</v>
      </c>
      <c r="D20" s="176"/>
    </row>
    <row r="21" ht="17.25" customHeight="1" spans="1:4">
      <c r="A21" s="275"/>
      <c r="B21" s="274"/>
      <c r="C21" s="270" t="s">
        <v>162</v>
      </c>
      <c r="D21" s="176"/>
    </row>
    <row r="22" ht="17.25" customHeight="1" spans="1:4">
      <c r="A22" s="275"/>
      <c r="B22" s="274"/>
      <c r="C22" s="270" t="s">
        <v>163</v>
      </c>
      <c r="D22" s="176"/>
    </row>
    <row r="23" ht="17.25" customHeight="1" spans="1:4">
      <c r="A23" s="275"/>
      <c r="B23" s="274"/>
      <c r="C23" s="270" t="s">
        <v>164</v>
      </c>
      <c r="D23" s="176"/>
    </row>
    <row r="24" ht="17.25" customHeight="1" spans="1:4">
      <c r="A24" s="275"/>
      <c r="B24" s="274"/>
      <c r="C24" s="270" t="s">
        <v>165</v>
      </c>
      <c r="D24" s="176"/>
    </row>
    <row r="25" ht="17.25" customHeight="1" spans="1:4">
      <c r="A25" s="275"/>
      <c r="B25" s="274"/>
      <c r="C25" s="270" t="s">
        <v>166</v>
      </c>
      <c r="D25" s="176"/>
    </row>
    <row r="26" ht="17.25" customHeight="1" spans="1:4">
      <c r="A26" s="275"/>
      <c r="B26" s="274"/>
      <c r="C26" s="270" t="s">
        <v>167</v>
      </c>
      <c r="D26" s="176"/>
    </row>
    <row r="27" ht="17.25" customHeight="1" spans="1:4">
      <c r="A27" s="275"/>
      <c r="B27" s="274"/>
      <c r="C27" s="270" t="s">
        <v>168</v>
      </c>
      <c r="D27" s="176"/>
    </row>
    <row r="28" ht="17.25" customHeight="1" spans="1:4">
      <c r="A28" s="275"/>
      <c r="B28" s="274"/>
      <c r="C28" s="270" t="s">
        <v>169</v>
      </c>
      <c r="D28" s="176"/>
    </row>
    <row r="29" ht="17.25" customHeight="1" spans="1:4">
      <c r="A29" s="275"/>
      <c r="B29" s="274"/>
      <c r="C29" s="270" t="s">
        <v>170</v>
      </c>
      <c r="D29" s="176"/>
    </row>
    <row r="30" ht="17.25" customHeight="1" spans="1:4">
      <c r="A30" s="275"/>
      <c r="B30" s="274"/>
      <c r="C30" s="270" t="s">
        <v>171</v>
      </c>
      <c r="D30" s="176"/>
    </row>
    <row r="31" customHeight="1" spans="1:4">
      <c r="A31" s="276"/>
      <c r="B31" s="273"/>
      <c r="C31" s="270" t="s">
        <v>172</v>
      </c>
      <c r="D31" s="176"/>
    </row>
    <row r="32" customHeight="1" spans="1:4">
      <c r="A32" s="276"/>
      <c r="B32" s="273"/>
      <c r="C32" s="270" t="s">
        <v>173</v>
      </c>
      <c r="D32" s="176"/>
    </row>
    <row r="33" customHeight="1" spans="1:4">
      <c r="A33" s="276"/>
      <c r="B33" s="273"/>
      <c r="C33" s="270" t="s">
        <v>174</v>
      </c>
      <c r="D33" s="176"/>
    </row>
    <row r="34" customHeight="1" spans="1:4">
      <c r="A34" s="276"/>
      <c r="B34" s="273"/>
      <c r="C34" s="271" t="s">
        <v>175</v>
      </c>
      <c r="D34" s="277"/>
    </row>
    <row r="35" ht="17.25" customHeight="1" spans="1:4">
      <c r="A35" s="278" t="s">
        <v>176</v>
      </c>
      <c r="B35" s="279">
        <v>32049631.96</v>
      </c>
      <c r="C35" s="276" t="s">
        <v>72</v>
      </c>
      <c r="D35" s="280">
        <v>32049631.96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G29" sqref="G29"/>
    </sheetView>
  </sheetViews>
  <sheetFormatPr defaultColWidth="9.1047619047619" defaultRowHeight="14.25" customHeight="1" outlineLevelCol="6"/>
  <cols>
    <col min="1" max="1" width="20.1047619047619" style="131" customWidth="1"/>
    <col min="2" max="2" width="44" style="131" customWidth="1"/>
    <col min="3" max="3" width="24.3333333333333" style="1" customWidth="1"/>
    <col min="4" max="4" width="16.552380952381" style="1" customWidth="1"/>
    <col min="5" max="7" width="24.3333333333333" style="1" customWidth="1"/>
    <col min="8" max="8" width="9.1047619047619" style="1" customWidth="1"/>
    <col min="9" max="16384" width="9.1047619047619" style="1"/>
  </cols>
  <sheetData>
    <row r="1" ht="12" customHeight="1" spans="4:7">
      <c r="D1" s="261"/>
      <c r="F1" s="76"/>
      <c r="G1" s="76"/>
    </row>
    <row r="2" ht="39" customHeight="1" spans="1:7">
      <c r="A2" s="136" t="s">
        <v>6</v>
      </c>
      <c r="B2" s="136"/>
      <c r="C2" s="136"/>
      <c r="D2" s="136"/>
      <c r="E2" s="136"/>
      <c r="F2" s="136"/>
      <c r="G2" s="136"/>
    </row>
    <row r="3" ht="18" customHeight="1" spans="1:7">
      <c r="A3" s="6" t="s">
        <v>21</v>
      </c>
      <c r="F3" s="134"/>
      <c r="G3" s="134" t="s">
        <v>22</v>
      </c>
    </row>
    <row r="4" ht="20.25" customHeight="1" spans="1:7">
      <c r="A4" s="262" t="s">
        <v>177</v>
      </c>
      <c r="B4" s="263"/>
      <c r="C4" s="78" t="s">
        <v>75</v>
      </c>
      <c r="D4" s="78" t="s">
        <v>94</v>
      </c>
      <c r="E4" s="78"/>
      <c r="F4" s="78"/>
      <c r="G4" s="167" t="s">
        <v>95</v>
      </c>
    </row>
    <row r="5" ht="20.25" customHeight="1" spans="1:7">
      <c r="A5" s="139" t="s">
        <v>91</v>
      </c>
      <c r="B5" s="264" t="s">
        <v>92</v>
      </c>
      <c r="C5" s="78"/>
      <c r="D5" s="78" t="s">
        <v>77</v>
      </c>
      <c r="E5" s="78" t="s">
        <v>178</v>
      </c>
      <c r="F5" s="78" t="s">
        <v>179</v>
      </c>
      <c r="G5" s="172"/>
    </row>
    <row r="6" ht="13.5" customHeight="1" spans="1:7">
      <c r="A6" s="139" t="s">
        <v>180</v>
      </c>
      <c r="B6" s="139" t="s">
        <v>181</v>
      </c>
      <c r="C6" s="265" t="s">
        <v>182</v>
      </c>
      <c r="D6" s="265" t="s">
        <v>183</v>
      </c>
      <c r="E6" s="265" t="s">
        <v>184</v>
      </c>
      <c r="F6" s="265" t="s">
        <v>185</v>
      </c>
      <c r="G6" s="139" t="s">
        <v>186</v>
      </c>
    </row>
    <row r="7" ht="18" customHeight="1" spans="1:7">
      <c r="A7" s="99" t="s">
        <v>101</v>
      </c>
      <c r="B7" s="99" t="s">
        <v>102</v>
      </c>
      <c r="C7" s="101">
        <v>26145107.96</v>
      </c>
      <c r="D7" s="248">
        <v>22375807.96</v>
      </c>
      <c r="E7" s="248">
        <v>16994387.96</v>
      </c>
      <c r="F7" s="248">
        <v>5381420</v>
      </c>
      <c r="G7" s="248">
        <v>3769300</v>
      </c>
    </row>
    <row r="8" ht="18" customHeight="1" spans="1:7">
      <c r="A8" s="99" t="s">
        <v>103</v>
      </c>
      <c r="B8" s="99" t="s">
        <v>104</v>
      </c>
      <c r="C8" s="101">
        <v>26142587.96</v>
      </c>
      <c r="D8" s="248">
        <v>22375807.96</v>
      </c>
      <c r="E8" s="248">
        <v>16994387.96</v>
      </c>
      <c r="F8" s="248">
        <v>5381420</v>
      </c>
      <c r="G8" s="248">
        <v>3766780</v>
      </c>
    </row>
    <row r="9" customHeight="1" spans="1:7">
      <c r="A9" s="99" t="s">
        <v>105</v>
      </c>
      <c r="B9" s="99" t="s">
        <v>106</v>
      </c>
      <c r="C9" s="101">
        <v>21803580.96</v>
      </c>
      <c r="D9" s="248">
        <v>21803580.96</v>
      </c>
      <c r="E9" s="248">
        <v>16462680.96</v>
      </c>
      <c r="F9" s="248">
        <v>5340900</v>
      </c>
      <c r="G9" s="248"/>
    </row>
    <row r="10" customHeight="1" spans="1:7">
      <c r="A10" s="99" t="s">
        <v>107</v>
      </c>
      <c r="B10" s="99" t="s">
        <v>108</v>
      </c>
      <c r="C10" s="101">
        <v>3766780</v>
      </c>
      <c r="D10" s="248"/>
      <c r="E10" s="248"/>
      <c r="F10" s="248"/>
      <c r="G10" s="248">
        <v>3766780</v>
      </c>
    </row>
    <row r="11" customHeight="1" spans="1:7">
      <c r="A11" s="99" t="s">
        <v>109</v>
      </c>
      <c r="B11" s="99" t="s">
        <v>110</v>
      </c>
      <c r="C11" s="101">
        <v>572227</v>
      </c>
      <c r="D11" s="248">
        <v>572227</v>
      </c>
      <c r="E11" s="248">
        <v>531707</v>
      </c>
      <c r="F11" s="248">
        <v>40520</v>
      </c>
      <c r="G11" s="248"/>
    </row>
    <row r="12" customHeight="1" spans="1:7">
      <c r="A12" s="99" t="s">
        <v>111</v>
      </c>
      <c r="B12" s="99" t="s">
        <v>112</v>
      </c>
      <c r="C12" s="101">
        <v>2520</v>
      </c>
      <c r="D12" s="248"/>
      <c r="E12" s="248"/>
      <c r="F12" s="248"/>
      <c r="G12" s="248">
        <v>2520</v>
      </c>
    </row>
    <row r="13" customHeight="1" spans="1:7">
      <c r="A13" s="99" t="s">
        <v>113</v>
      </c>
      <c r="B13" s="99" t="s">
        <v>114</v>
      </c>
      <c r="C13" s="101">
        <v>2520</v>
      </c>
      <c r="D13" s="248"/>
      <c r="E13" s="248"/>
      <c r="F13" s="248"/>
      <c r="G13" s="248">
        <v>2520</v>
      </c>
    </row>
    <row r="14" customHeight="1" spans="1:7">
      <c r="A14" s="99" t="s">
        <v>115</v>
      </c>
      <c r="B14" s="99" t="s">
        <v>116</v>
      </c>
      <c r="C14" s="101">
        <v>3855989</v>
      </c>
      <c r="D14" s="248">
        <v>3831989</v>
      </c>
      <c r="E14" s="248">
        <v>3788289</v>
      </c>
      <c r="F14" s="248">
        <v>43700</v>
      </c>
      <c r="G14" s="248">
        <v>24000</v>
      </c>
    </row>
    <row r="15" customHeight="1" spans="1:7">
      <c r="A15" s="99" t="s">
        <v>117</v>
      </c>
      <c r="B15" s="99" t="s">
        <v>118</v>
      </c>
      <c r="C15" s="101">
        <v>3831989</v>
      </c>
      <c r="D15" s="248">
        <v>3831989</v>
      </c>
      <c r="E15" s="248">
        <v>3788289</v>
      </c>
      <c r="F15" s="248">
        <v>43700</v>
      </c>
      <c r="G15" s="248"/>
    </row>
    <row r="16" customHeight="1" spans="1:7">
      <c r="A16" s="99" t="s">
        <v>119</v>
      </c>
      <c r="B16" s="99" t="s">
        <v>120</v>
      </c>
      <c r="C16" s="101">
        <v>623300</v>
      </c>
      <c r="D16" s="248">
        <v>623300</v>
      </c>
      <c r="E16" s="248">
        <v>579600</v>
      </c>
      <c r="F16" s="248">
        <v>43700</v>
      </c>
      <c r="G16" s="248"/>
    </row>
    <row r="17" customHeight="1" spans="1:7">
      <c r="A17" s="99" t="s">
        <v>121</v>
      </c>
      <c r="B17" s="99" t="s">
        <v>122</v>
      </c>
      <c r="C17" s="101">
        <v>2793033</v>
      </c>
      <c r="D17" s="248">
        <v>2793033</v>
      </c>
      <c r="E17" s="248">
        <v>2793033</v>
      </c>
      <c r="F17" s="248"/>
      <c r="G17" s="248"/>
    </row>
    <row r="18" customHeight="1" spans="1:7">
      <c r="A18" s="99" t="s">
        <v>123</v>
      </c>
      <c r="B18" s="99" t="s">
        <v>124</v>
      </c>
      <c r="C18" s="101">
        <v>415656</v>
      </c>
      <c r="D18" s="248">
        <v>415656</v>
      </c>
      <c r="E18" s="248">
        <v>415656</v>
      </c>
      <c r="F18" s="248"/>
      <c r="G18" s="248"/>
    </row>
    <row r="19" customHeight="1" spans="1:7">
      <c r="A19" s="99" t="s">
        <v>125</v>
      </c>
      <c r="B19" s="99" t="s">
        <v>126</v>
      </c>
      <c r="C19" s="101">
        <v>24000</v>
      </c>
      <c r="D19" s="248"/>
      <c r="E19" s="248"/>
      <c r="F19" s="248"/>
      <c r="G19" s="248">
        <v>24000</v>
      </c>
    </row>
    <row r="20" customHeight="1" spans="1:7">
      <c r="A20" s="99" t="s">
        <v>127</v>
      </c>
      <c r="B20" s="99" t="s">
        <v>128</v>
      </c>
      <c r="C20" s="101">
        <v>24000</v>
      </c>
      <c r="D20" s="248"/>
      <c r="E20" s="248"/>
      <c r="F20" s="248"/>
      <c r="G20" s="248">
        <v>24000</v>
      </c>
    </row>
    <row r="21" customHeight="1" spans="1:7">
      <c r="A21" s="99" t="s">
        <v>129</v>
      </c>
      <c r="B21" s="99" t="s">
        <v>130</v>
      </c>
      <c r="C21" s="101">
        <v>2048535</v>
      </c>
      <c r="D21" s="248">
        <v>2048535</v>
      </c>
      <c r="E21" s="248">
        <v>2048535</v>
      </c>
      <c r="F21" s="248"/>
      <c r="G21" s="248"/>
    </row>
    <row r="22" customHeight="1" spans="1:7">
      <c r="A22" s="99" t="s">
        <v>131</v>
      </c>
      <c r="B22" s="99" t="s">
        <v>132</v>
      </c>
      <c r="C22" s="101">
        <v>2048535</v>
      </c>
      <c r="D22" s="248">
        <v>2048535</v>
      </c>
      <c r="E22" s="248">
        <v>2048535</v>
      </c>
      <c r="F22" s="248"/>
      <c r="G22" s="248"/>
    </row>
    <row r="23" customHeight="1" spans="1:7">
      <c r="A23" s="99" t="s">
        <v>133</v>
      </c>
      <c r="B23" s="99" t="s">
        <v>134</v>
      </c>
      <c r="C23" s="101">
        <v>1171200</v>
      </c>
      <c r="D23" s="248">
        <v>1171200</v>
      </c>
      <c r="E23" s="248">
        <v>1171200</v>
      </c>
      <c r="F23" s="248"/>
      <c r="G23" s="248"/>
    </row>
    <row r="24" customHeight="1" spans="1:7">
      <c r="A24" s="99" t="s">
        <v>135</v>
      </c>
      <c r="B24" s="99" t="s">
        <v>136</v>
      </c>
      <c r="C24" s="101">
        <v>44144</v>
      </c>
      <c r="D24" s="248">
        <v>44144</v>
      </c>
      <c r="E24" s="248">
        <v>44144</v>
      </c>
      <c r="F24" s="248"/>
      <c r="G24" s="248"/>
    </row>
    <row r="25" customHeight="1" spans="1:7">
      <c r="A25" s="99" t="s">
        <v>137</v>
      </c>
      <c r="B25" s="99" t="s">
        <v>138</v>
      </c>
      <c r="C25" s="101">
        <v>804960</v>
      </c>
      <c r="D25" s="248">
        <v>804960</v>
      </c>
      <c r="E25" s="248">
        <v>804960</v>
      </c>
      <c r="F25" s="248"/>
      <c r="G25" s="248"/>
    </row>
    <row r="26" customHeight="1" spans="1:7">
      <c r="A26" s="99" t="s">
        <v>139</v>
      </c>
      <c r="B26" s="99" t="s">
        <v>140</v>
      </c>
      <c r="C26" s="101">
        <v>28231</v>
      </c>
      <c r="D26" s="248">
        <v>28231</v>
      </c>
      <c r="E26" s="248">
        <v>28231</v>
      </c>
      <c r="F26" s="248"/>
      <c r="G26" s="248"/>
    </row>
    <row r="27" customHeight="1" spans="1:7">
      <c r="A27" s="12" t="s">
        <v>141</v>
      </c>
      <c r="B27" s="14"/>
      <c r="C27" s="101">
        <v>32049631.96</v>
      </c>
      <c r="D27" s="101">
        <v>28256331.96</v>
      </c>
      <c r="E27" s="101">
        <v>22831211.96</v>
      </c>
      <c r="F27" s="101">
        <v>5425120</v>
      </c>
      <c r="G27" s="101">
        <v>3793300</v>
      </c>
    </row>
  </sheetData>
  <mergeCells count="7">
    <mergeCell ref="A2:G2"/>
    <mergeCell ref="A3:E3"/>
    <mergeCell ref="A4:B4"/>
    <mergeCell ref="D4:F4"/>
    <mergeCell ref="A27:B27"/>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150" zoomScaleNormal="150" workbookViewId="0">
      <selection activeCell="H11" sqref="H11"/>
    </sheetView>
  </sheetViews>
  <sheetFormatPr defaultColWidth="9.1047619047619" defaultRowHeight="14.25" outlineLevelRow="6" outlineLevelCol="5"/>
  <cols>
    <col min="1" max="2" width="27.4380952380952" style="250" customWidth="1"/>
    <col min="3" max="3" width="17.3333333333333" style="251" customWidth="1"/>
    <col min="4" max="5" width="26.3333333333333" style="252" customWidth="1"/>
    <col min="6" max="6" width="18.6666666666667" style="252" customWidth="1"/>
    <col min="7" max="7" width="9.1047619047619" style="1" customWidth="1"/>
    <col min="8" max="16384" width="9.1047619047619" style="1"/>
  </cols>
  <sheetData>
    <row r="1" ht="12" customHeight="1" spans="1:6">
      <c r="A1" s="253"/>
      <c r="B1" s="253"/>
      <c r="C1" s="103"/>
      <c r="D1" s="1"/>
      <c r="E1" s="1"/>
      <c r="F1" s="254"/>
    </row>
    <row r="2" ht="25.5" customHeight="1" spans="1:6">
      <c r="A2" s="255" t="s">
        <v>7</v>
      </c>
      <c r="B2" s="255"/>
      <c r="C2" s="255"/>
      <c r="D2" s="255"/>
      <c r="E2" s="255"/>
      <c r="F2" s="255"/>
    </row>
    <row r="3" ht="15.75" customHeight="1" spans="1:6">
      <c r="A3" s="6" t="s">
        <v>21</v>
      </c>
      <c r="B3" s="253"/>
      <c r="C3" s="103"/>
      <c r="D3" s="1"/>
      <c r="E3" s="1"/>
      <c r="F3" s="254" t="s">
        <v>187</v>
      </c>
    </row>
    <row r="4" s="249" customFormat="1" ht="19.5" customHeight="1" spans="1:6">
      <c r="A4" s="256" t="s">
        <v>188</v>
      </c>
      <c r="B4" s="32" t="s">
        <v>189</v>
      </c>
      <c r="C4" s="12" t="s">
        <v>190</v>
      </c>
      <c r="D4" s="13"/>
      <c r="E4" s="14"/>
      <c r="F4" s="32" t="s">
        <v>191</v>
      </c>
    </row>
    <row r="5" s="249" customFormat="1" ht="19.5" customHeight="1" spans="1:6">
      <c r="A5" s="20"/>
      <c r="B5" s="34"/>
      <c r="C5" s="91" t="s">
        <v>77</v>
      </c>
      <c r="D5" s="91" t="s">
        <v>192</v>
      </c>
      <c r="E5" s="91" t="s">
        <v>193</v>
      </c>
      <c r="F5" s="34"/>
    </row>
    <row r="6" s="249" customFormat="1" ht="18.75" customHeight="1" spans="1:6">
      <c r="A6" s="257">
        <v>1</v>
      </c>
      <c r="B6" s="257">
        <v>2</v>
      </c>
      <c r="C6" s="258">
        <v>3</v>
      </c>
      <c r="D6" s="257">
        <v>4</v>
      </c>
      <c r="E6" s="257">
        <v>5</v>
      </c>
      <c r="F6" s="257">
        <v>6</v>
      </c>
    </row>
    <row r="7" ht="18.75" customHeight="1" spans="1:6">
      <c r="A7" s="259">
        <v>223000</v>
      </c>
      <c r="B7" s="259"/>
      <c r="C7" s="260">
        <v>100000</v>
      </c>
      <c r="D7" s="259"/>
      <c r="E7" s="259">
        <v>100000</v>
      </c>
      <c r="F7" s="259">
        <v>123000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workbookViewId="0">
      <selection activeCell="G27" sqref="G27"/>
    </sheetView>
  </sheetViews>
  <sheetFormatPr defaultColWidth="9.1047619047619" defaultRowHeight="14.25" customHeight="1"/>
  <cols>
    <col min="1" max="3" width="14.8857142857143" style="131" customWidth="1"/>
    <col min="4" max="5" width="15.1047619047619" style="131"/>
    <col min="6" max="7" width="14.3333333333333" style="131" customWidth="1"/>
    <col min="8" max="9" width="12.1047619047619" style="103" customWidth="1"/>
    <col min="10" max="10" width="14.552380952381" style="103" customWidth="1"/>
    <col min="11" max="24" width="12.1047619047619" style="103" customWidth="1"/>
    <col min="25" max="25" width="9.1047619047619" style="1" customWidth="1"/>
    <col min="26" max="16384" width="9.1047619047619" style="1"/>
  </cols>
  <sheetData>
    <row r="1" ht="12" customHeight="1" spans="24:24">
      <c r="X1" s="246"/>
    </row>
    <row r="2" ht="39" customHeight="1" spans="1:24">
      <c r="A2" s="136" t="s">
        <v>8</v>
      </c>
      <c r="B2" s="136"/>
      <c r="C2" s="136"/>
      <c r="D2" s="136"/>
      <c r="E2" s="136"/>
      <c r="F2" s="136"/>
      <c r="G2" s="136"/>
      <c r="H2" s="136"/>
      <c r="I2" s="136"/>
      <c r="J2" s="136"/>
      <c r="K2" s="136"/>
      <c r="L2" s="136"/>
      <c r="M2" s="136"/>
      <c r="N2" s="136"/>
      <c r="O2" s="136"/>
      <c r="P2" s="136"/>
      <c r="Q2" s="136"/>
      <c r="R2" s="136"/>
      <c r="S2" s="136"/>
      <c r="T2" s="136"/>
      <c r="U2" s="136"/>
      <c r="V2" s="136"/>
      <c r="W2" s="136"/>
      <c r="X2" s="136"/>
    </row>
    <row r="3" ht="18" customHeight="1" spans="1:24">
      <c r="A3" s="6" t="s">
        <v>21</v>
      </c>
      <c r="H3" s="1"/>
      <c r="I3" s="1"/>
      <c r="J3" s="1"/>
      <c r="K3" s="1"/>
      <c r="L3" s="1"/>
      <c r="M3" s="1"/>
      <c r="N3" s="1"/>
      <c r="O3" s="1"/>
      <c r="P3" s="1"/>
      <c r="Q3" s="1"/>
      <c r="X3" s="247" t="s">
        <v>22</v>
      </c>
    </row>
    <row r="4" ht="13.5" spans="1:24">
      <c r="A4" s="235" t="s">
        <v>194</v>
      </c>
      <c r="B4" s="235" t="s">
        <v>195</v>
      </c>
      <c r="C4" s="235" t="s">
        <v>196</v>
      </c>
      <c r="D4" s="235" t="s">
        <v>197</v>
      </c>
      <c r="E4" s="235" t="s">
        <v>198</v>
      </c>
      <c r="F4" s="235" t="s">
        <v>199</v>
      </c>
      <c r="G4" s="235" t="s">
        <v>200</v>
      </c>
      <c r="H4" s="97" t="s">
        <v>201</v>
      </c>
      <c r="I4" s="97"/>
      <c r="J4" s="97"/>
      <c r="K4" s="97"/>
      <c r="L4" s="97"/>
      <c r="M4" s="97"/>
      <c r="N4" s="97"/>
      <c r="O4" s="97"/>
      <c r="P4" s="97"/>
      <c r="Q4" s="97"/>
      <c r="R4" s="97"/>
      <c r="S4" s="97"/>
      <c r="T4" s="97"/>
      <c r="U4" s="97"/>
      <c r="V4" s="97"/>
      <c r="W4" s="97"/>
      <c r="X4" s="97"/>
    </row>
    <row r="5" ht="13.5" spans="1:24">
      <c r="A5" s="235"/>
      <c r="B5" s="235"/>
      <c r="C5" s="235"/>
      <c r="D5" s="235"/>
      <c r="E5" s="235"/>
      <c r="F5" s="235"/>
      <c r="G5" s="235"/>
      <c r="H5" s="97" t="s">
        <v>202</v>
      </c>
      <c r="I5" s="97" t="s">
        <v>203</v>
      </c>
      <c r="J5" s="97"/>
      <c r="K5" s="97"/>
      <c r="L5" s="97"/>
      <c r="M5" s="97"/>
      <c r="N5" s="97"/>
      <c r="O5" s="78" t="s">
        <v>204</v>
      </c>
      <c r="P5" s="78"/>
      <c r="Q5" s="78"/>
      <c r="R5" s="97" t="s">
        <v>81</v>
      </c>
      <c r="S5" s="97" t="s">
        <v>82</v>
      </c>
      <c r="T5" s="97"/>
      <c r="U5" s="97"/>
      <c r="V5" s="97"/>
      <c r="W5" s="97"/>
      <c r="X5" s="97"/>
    </row>
    <row r="6" ht="13.5" customHeight="1" spans="1:24">
      <c r="A6" s="235"/>
      <c r="B6" s="235"/>
      <c r="C6" s="235"/>
      <c r="D6" s="235"/>
      <c r="E6" s="235"/>
      <c r="F6" s="235"/>
      <c r="G6" s="235"/>
      <c r="H6" s="97"/>
      <c r="I6" s="97" t="s">
        <v>205</v>
      </c>
      <c r="J6" s="97"/>
      <c r="K6" s="97" t="s">
        <v>206</v>
      </c>
      <c r="L6" s="97" t="s">
        <v>207</v>
      </c>
      <c r="M6" s="97" t="s">
        <v>208</v>
      </c>
      <c r="N6" s="97" t="s">
        <v>209</v>
      </c>
      <c r="O6" s="240" t="s">
        <v>78</v>
      </c>
      <c r="P6" s="240" t="s">
        <v>79</v>
      </c>
      <c r="Q6" s="240" t="s">
        <v>80</v>
      </c>
      <c r="R6" s="97"/>
      <c r="S6" s="97" t="s">
        <v>77</v>
      </c>
      <c r="T6" s="97" t="s">
        <v>84</v>
      </c>
      <c r="U6" s="97" t="s">
        <v>85</v>
      </c>
      <c r="V6" s="97" t="s">
        <v>86</v>
      </c>
      <c r="W6" s="97" t="s">
        <v>87</v>
      </c>
      <c r="X6" s="97" t="s">
        <v>88</v>
      </c>
    </row>
    <row r="7" ht="27" spans="1:24">
      <c r="A7" s="235"/>
      <c r="B7" s="235"/>
      <c r="C7" s="235"/>
      <c r="D7" s="235"/>
      <c r="E7" s="235"/>
      <c r="F7" s="235"/>
      <c r="G7" s="235"/>
      <c r="H7" s="97"/>
      <c r="I7" s="97" t="s">
        <v>77</v>
      </c>
      <c r="J7" s="97" t="s">
        <v>210</v>
      </c>
      <c r="K7" s="97"/>
      <c r="L7" s="97"/>
      <c r="M7" s="97"/>
      <c r="N7" s="97"/>
      <c r="O7" s="241"/>
      <c r="P7" s="241"/>
      <c r="Q7" s="241"/>
      <c r="R7" s="97"/>
      <c r="S7" s="97"/>
      <c r="T7" s="97"/>
      <c r="U7" s="97"/>
      <c r="V7" s="97"/>
      <c r="W7" s="97"/>
      <c r="X7" s="97"/>
    </row>
    <row r="8" ht="13.5" customHeight="1" spans="1:24">
      <c r="A8" s="236" t="s">
        <v>180</v>
      </c>
      <c r="B8" s="236" t="s">
        <v>181</v>
      </c>
      <c r="C8" s="236" t="s">
        <v>182</v>
      </c>
      <c r="D8" s="236" t="s">
        <v>183</v>
      </c>
      <c r="E8" s="236" t="s">
        <v>184</v>
      </c>
      <c r="F8" s="236" t="s">
        <v>185</v>
      </c>
      <c r="G8" s="236" t="s">
        <v>186</v>
      </c>
      <c r="H8" s="236" t="s">
        <v>211</v>
      </c>
      <c r="I8" s="236" t="s">
        <v>212</v>
      </c>
      <c r="J8" s="236" t="s">
        <v>213</v>
      </c>
      <c r="K8" s="236" t="s">
        <v>214</v>
      </c>
      <c r="L8" s="236" t="s">
        <v>215</v>
      </c>
      <c r="M8" s="236" t="s">
        <v>216</v>
      </c>
      <c r="N8" s="236" t="s">
        <v>217</v>
      </c>
      <c r="O8" s="236" t="s">
        <v>218</v>
      </c>
      <c r="P8" s="236" t="s">
        <v>219</v>
      </c>
      <c r="Q8" s="236" t="s">
        <v>220</v>
      </c>
      <c r="R8" s="236" t="s">
        <v>221</v>
      </c>
      <c r="S8" s="236" t="s">
        <v>222</v>
      </c>
      <c r="T8" s="236" t="s">
        <v>223</v>
      </c>
      <c r="U8" s="236" t="s">
        <v>224</v>
      </c>
      <c r="V8" s="236" t="s">
        <v>225</v>
      </c>
      <c r="W8" s="236" t="s">
        <v>226</v>
      </c>
      <c r="X8" s="236" t="s">
        <v>227</v>
      </c>
    </row>
    <row r="9" ht="27" customHeight="1" spans="1:24">
      <c r="A9" s="99" t="s">
        <v>89</v>
      </c>
      <c r="B9" s="99" t="s">
        <v>228</v>
      </c>
      <c r="C9" s="99" t="s">
        <v>229</v>
      </c>
      <c r="D9" s="99" t="s">
        <v>105</v>
      </c>
      <c r="E9" s="99" t="s">
        <v>230</v>
      </c>
      <c r="F9" s="99" t="s">
        <v>231</v>
      </c>
      <c r="G9" s="99" t="s">
        <v>232</v>
      </c>
      <c r="H9" s="101">
        <v>840</v>
      </c>
      <c r="I9" s="176">
        <v>840</v>
      </c>
      <c r="J9" s="242"/>
      <c r="K9" s="242"/>
      <c r="L9" s="242"/>
      <c r="M9" s="176">
        <v>840</v>
      </c>
      <c r="N9" s="242"/>
      <c r="O9" s="243"/>
      <c r="P9" s="243"/>
      <c r="Q9" s="243"/>
      <c r="R9" s="248"/>
      <c r="S9" s="101"/>
      <c r="T9" s="248"/>
      <c r="U9" s="248"/>
      <c r="V9" s="242"/>
      <c r="W9" s="242"/>
      <c r="X9" s="242"/>
    </row>
    <row r="10" ht="24" customHeight="1" spans="1:24">
      <c r="A10" s="99" t="s">
        <v>89</v>
      </c>
      <c r="B10" s="99" t="s">
        <v>228</v>
      </c>
      <c r="C10" s="99" t="s">
        <v>229</v>
      </c>
      <c r="D10" s="99" t="s">
        <v>109</v>
      </c>
      <c r="E10" s="99" t="s">
        <v>233</v>
      </c>
      <c r="F10" s="99" t="s">
        <v>231</v>
      </c>
      <c r="G10" s="99" t="s">
        <v>232</v>
      </c>
      <c r="H10" s="101">
        <v>3360</v>
      </c>
      <c r="I10" s="176">
        <v>3360</v>
      </c>
      <c r="J10" s="242"/>
      <c r="K10" s="242"/>
      <c r="L10" s="242"/>
      <c r="M10" s="176">
        <v>3360</v>
      </c>
      <c r="N10" s="242"/>
      <c r="O10" s="243"/>
      <c r="P10" s="243"/>
      <c r="Q10" s="243"/>
      <c r="R10" s="248"/>
      <c r="S10" s="101"/>
      <c r="T10" s="248"/>
      <c r="U10" s="248"/>
      <c r="V10" s="242"/>
      <c r="W10" s="242"/>
      <c r="X10" s="242"/>
    </row>
    <row r="11" ht="31.95" customHeight="1" spans="1:24">
      <c r="A11" s="99" t="s">
        <v>89</v>
      </c>
      <c r="B11" s="99" t="s">
        <v>228</v>
      </c>
      <c r="C11" s="99" t="s">
        <v>229</v>
      </c>
      <c r="D11" s="99" t="s">
        <v>121</v>
      </c>
      <c r="E11" s="99" t="s">
        <v>234</v>
      </c>
      <c r="F11" s="99" t="s">
        <v>235</v>
      </c>
      <c r="G11" s="99" t="s">
        <v>236</v>
      </c>
      <c r="H11" s="101">
        <v>2793033</v>
      </c>
      <c r="I11" s="176">
        <v>2793033</v>
      </c>
      <c r="J11" s="242"/>
      <c r="K11" s="242"/>
      <c r="L11" s="242"/>
      <c r="M11" s="176">
        <v>2793033</v>
      </c>
      <c r="N11" s="242"/>
      <c r="O11" s="243"/>
      <c r="P11" s="243"/>
      <c r="Q11" s="243"/>
      <c r="R11" s="248"/>
      <c r="S11" s="101"/>
      <c r="T11" s="248"/>
      <c r="U11" s="248"/>
      <c r="V11" s="242"/>
      <c r="W11" s="242"/>
      <c r="X11" s="242"/>
    </row>
    <row r="12" ht="27" customHeight="1" spans="1:24">
      <c r="A12" s="99" t="s">
        <v>89</v>
      </c>
      <c r="B12" s="99" t="s">
        <v>228</v>
      </c>
      <c r="C12" s="99" t="s">
        <v>229</v>
      </c>
      <c r="D12" s="99" t="s">
        <v>123</v>
      </c>
      <c r="E12" s="99" t="s">
        <v>237</v>
      </c>
      <c r="F12" s="99" t="s">
        <v>238</v>
      </c>
      <c r="G12" s="99" t="s">
        <v>239</v>
      </c>
      <c r="H12" s="101">
        <v>415656</v>
      </c>
      <c r="I12" s="176">
        <v>415656</v>
      </c>
      <c r="J12" s="242"/>
      <c r="K12" s="242"/>
      <c r="L12" s="242"/>
      <c r="M12" s="176">
        <v>415656</v>
      </c>
      <c r="N12" s="242"/>
      <c r="O12" s="243"/>
      <c r="P12" s="243"/>
      <c r="Q12" s="243"/>
      <c r="R12" s="248"/>
      <c r="S12" s="101"/>
      <c r="T12" s="248"/>
      <c r="U12" s="248"/>
      <c r="V12" s="242"/>
      <c r="W12" s="242"/>
      <c r="X12" s="242"/>
    </row>
    <row r="13" ht="28.95" customHeight="1" spans="1:24">
      <c r="A13" s="99" t="s">
        <v>89</v>
      </c>
      <c r="B13" s="99" t="s">
        <v>228</v>
      </c>
      <c r="C13" s="99" t="s">
        <v>229</v>
      </c>
      <c r="D13" s="99" t="s">
        <v>133</v>
      </c>
      <c r="E13" s="99" t="s">
        <v>240</v>
      </c>
      <c r="F13" s="99" t="s">
        <v>241</v>
      </c>
      <c r="G13" s="99" t="s">
        <v>242</v>
      </c>
      <c r="H13" s="101">
        <v>1171200</v>
      </c>
      <c r="I13" s="176">
        <v>1171200</v>
      </c>
      <c r="J13" s="242"/>
      <c r="K13" s="242"/>
      <c r="L13" s="242"/>
      <c r="M13" s="176">
        <v>1171200</v>
      </c>
      <c r="N13" s="242"/>
      <c r="O13" s="243"/>
      <c r="P13" s="243"/>
      <c r="Q13" s="243"/>
      <c r="R13" s="248"/>
      <c r="S13" s="101"/>
      <c r="T13" s="248"/>
      <c r="U13" s="248"/>
      <c r="V13" s="242"/>
      <c r="W13" s="242"/>
      <c r="X13" s="242"/>
    </row>
    <row r="14" ht="27" customHeight="1" spans="1:24">
      <c r="A14" s="99" t="s">
        <v>89</v>
      </c>
      <c r="B14" s="99" t="s">
        <v>228</v>
      </c>
      <c r="C14" s="99" t="s">
        <v>229</v>
      </c>
      <c r="D14" s="99" t="s">
        <v>135</v>
      </c>
      <c r="E14" s="99" t="s">
        <v>243</v>
      </c>
      <c r="F14" s="99" t="s">
        <v>241</v>
      </c>
      <c r="G14" s="99" t="s">
        <v>242</v>
      </c>
      <c r="H14" s="101">
        <v>44144</v>
      </c>
      <c r="I14" s="176">
        <v>44144</v>
      </c>
      <c r="J14" s="242"/>
      <c r="K14" s="242"/>
      <c r="L14" s="242"/>
      <c r="M14" s="176">
        <v>44144</v>
      </c>
      <c r="N14" s="242"/>
      <c r="O14" s="243"/>
      <c r="P14" s="243"/>
      <c r="Q14" s="243"/>
      <c r="R14" s="248"/>
      <c r="S14" s="101"/>
      <c r="T14" s="248"/>
      <c r="U14" s="248"/>
      <c r="V14" s="242"/>
      <c r="W14" s="242"/>
      <c r="X14" s="242"/>
    </row>
    <row r="15" ht="24" customHeight="1" spans="1:24">
      <c r="A15" s="99" t="s">
        <v>89</v>
      </c>
      <c r="B15" s="99" t="s">
        <v>228</v>
      </c>
      <c r="C15" s="99" t="s">
        <v>229</v>
      </c>
      <c r="D15" s="99" t="s">
        <v>137</v>
      </c>
      <c r="E15" s="99" t="s">
        <v>244</v>
      </c>
      <c r="F15" s="99" t="s">
        <v>245</v>
      </c>
      <c r="G15" s="99" t="s">
        <v>246</v>
      </c>
      <c r="H15" s="101">
        <v>804960</v>
      </c>
      <c r="I15" s="176">
        <v>804960</v>
      </c>
      <c r="J15" s="242"/>
      <c r="K15" s="242"/>
      <c r="L15" s="242"/>
      <c r="M15" s="176">
        <v>804960</v>
      </c>
      <c r="N15" s="242"/>
      <c r="O15" s="243"/>
      <c r="P15" s="243"/>
      <c r="Q15" s="243"/>
      <c r="R15" s="248"/>
      <c r="S15" s="101"/>
      <c r="T15" s="248"/>
      <c r="U15" s="248"/>
      <c r="V15" s="242"/>
      <c r="W15" s="242"/>
      <c r="X15" s="242"/>
    </row>
    <row r="16" ht="27" customHeight="1" spans="1:24">
      <c r="A16" s="99" t="s">
        <v>89</v>
      </c>
      <c r="B16" s="99" t="s">
        <v>228</v>
      </c>
      <c r="C16" s="99" t="s">
        <v>229</v>
      </c>
      <c r="D16" s="99" t="s">
        <v>139</v>
      </c>
      <c r="E16" s="99" t="s">
        <v>247</v>
      </c>
      <c r="F16" s="99" t="s">
        <v>231</v>
      </c>
      <c r="G16" s="99" t="s">
        <v>232</v>
      </c>
      <c r="H16" s="101">
        <v>28231</v>
      </c>
      <c r="I16" s="176">
        <v>28231</v>
      </c>
      <c r="J16" s="242"/>
      <c r="K16" s="242"/>
      <c r="L16" s="242"/>
      <c r="M16" s="176">
        <v>28231</v>
      </c>
      <c r="N16" s="242"/>
      <c r="O16" s="243"/>
      <c r="P16" s="243"/>
      <c r="Q16" s="243"/>
      <c r="R16" s="248"/>
      <c r="S16" s="101"/>
      <c r="T16" s="248"/>
      <c r="U16" s="248"/>
      <c r="V16" s="242"/>
      <c r="W16" s="242"/>
      <c r="X16" s="242"/>
    </row>
    <row r="17" ht="24" customHeight="1" spans="1:24">
      <c r="A17" s="99" t="s">
        <v>89</v>
      </c>
      <c r="B17" s="99" t="s">
        <v>248</v>
      </c>
      <c r="C17" s="99" t="s">
        <v>249</v>
      </c>
      <c r="D17" s="99" t="s">
        <v>119</v>
      </c>
      <c r="E17" s="99" t="s">
        <v>250</v>
      </c>
      <c r="F17" s="99" t="s">
        <v>251</v>
      </c>
      <c r="G17" s="99" t="s">
        <v>252</v>
      </c>
      <c r="H17" s="101">
        <v>579600</v>
      </c>
      <c r="I17" s="176">
        <v>579600</v>
      </c>
      <c r="J17" s="242"/>
      <c r="K17" s="242"/>
      <c r="L17" s="242"/>
      <c r="M17" s="176">
        <v>579600</v>
      </c>
      <c r="N17" s="242"/>
      <c r="O17" s="243"/>
      <c r="P17" s="243"/>
      <c r="Q17" s="243"/>
      <c r="R17" s="248"/>
      <c r="S17" s="101"/>
      <c r="T17" s="248"/>
      <c r="U17" s="248"/>
      <c r="V17" s="242"/>
      <c r="W17" s="242"/>
      <c r="X17" s="242"/>
    </row>
    <row r="18" ht="30" customHeight="1" spans="1:24">
      <c r="A18" s="99" t="s">
        <v>89</v>
      </c>
      <c r="B18" s="99" t="s">
        <v>253</v>
      </c>
      <c r="C18" s="99" t="s">
        <v>254</v>
      </c>
      <c r="D18" s="99" t="s">
        <v>105</v>
      </c>
      <c r="E18" s="99" t="s">
        <v>230</v>
      </c>
      <c r="F18" s="99" t="s">
        <v>255</v>
      </c>
      <c r="G18" s="99" t="s">
        <v>256</v>
      </c>
      <c r="H18" s="101">
        <v>983400</v>
      </c>
      <c r="I18" s="176">
        <v>983400</v>
      </c>
      <c r="J18" s="242"/>
      <c r="K18" s="242"/>
      <c r="L18" s="242"/>
      <c r="M18" s="176">
        <v>983400</v>
      </c>
      <c r="N18" s="242"/>
      <c r="O18" s="243"/>
      <c r="P18" s="243"/>
      <c r="Q18" s="243"/>
      <c r="R18" s="248"/>
      <c r="S18" s="101"/>
      <c r="T18" s="248"/>
      <c r="U18" s="248"/>
      <c r="V18" s="242"/>
      <c r="W18" s="242"/>
      <c r="X18" s="242"/>
    </row>
    <row r="19" ht="30" customHeight="1" spans="1:24">
      <c r="A19" s="99" t="s">
        <v>89</v>
      </c>
      <c r="B19" s="99" t="s">
        <v>257</v>
      </c>
      <c r="C19" s="99" t="s">
        <v>258</v>
      </c>
      <c r="D19" s="99" t="s">
        <v>105</v>
      </c>
      <c r="E19" s="99" t="s">
        <v>230</v>
      </c>
      <c r="F19" s="99" t="s">
        <v>259</v>
      </c>
      <c r="G19" s="99" t="s">
        <v>260</v>
      </c>
      <c r="H19" s="101">
        <v>983360</v>
      </c>
      <c r="I19" s="176">
        <v>983360</v>
      </c>
      <c r="J19" s="242"/>
      <c r="K19" s="242"/>
      <c r="L19" s="242"/>
      <c r="M19" s="176">
        <v>983360</v>
      </c>
      <c r="N19" s="242"/>
      <c r="O19" s="243"/>
      <c r="P19" s="243"/>
      <c r="Q19" s="243"/>
      <c r="R19" s="248"/>
      <c r="S19" s="101"/>
      <c r="T19" s="248"/>
      <c r="U19" s="248"/>
      <c r="V19" s="242"/>
      <c r="W19" s="242"/>
      <c r="X19" s="242"/>
    </row>
    <row r="20" ht="28.05" customHeight="1" spans="1:24">
      <c r="A20" s="99" t="s">
        <v>89</v>
      </c>
      <c r="B20" s="99" t="s">
        <v>257</v>
      </c>
      <c r="C20" s="99" t="s">
        <v>258</v>
      </c>
      <c r="D20" s="99" t="s">
        <v>105</v>
      </c>
      <c r="E20" s="99" t="s">
        <v>230</v>
      </c>
      <c r="F20" s="99" t="s">
        <v>261</v>
      </c>
      <c r="G20" s="99" t="s">
        <v>262</v>
      </c>
      <c r="H20" s="101">
        <v>20000</v>
      </c>
      <c r="I20" s="176">
        <v>20000</v>
      </c>
      <c r="J20" s="242"/>
      <c r="K20" s="242"/>
      <c r="L20" s="242"/>
      <c r="M20" s="176">
        <v>20000</v>
      </c>
      <c r="N20" s="242"/>
      <c r="O20" s="243"/>
      <c r="P20" s="243"/>
      <c r="Q20" s="243"/>
      <c r="R20" s="248"/>
      <c r="S20" s="101"/>
      <c r="T20" s="248"/>
      <c r="U20" s="248"/>
      <c r="V20" s="242"/>
      <c r="W20" s="242"/>
      <c r="X20" s="242"/>
    </row>
    <row r="21" ht="31.95" customHeight="1" spans="1:24">
      <c r="A21" s="99" t="s">
        <v>89</v>
      </c>
      <c r="B21" s="99" t="s">
        <v>257</v>
      </c>
      <c r="C21" s="99" t="s">
        <v>258</v>
      </c>
      <c r="D21" s="99" t="s">
        <v>105</v>
      </c>
      <c r="E21" s="99" t="s">
        <v>230</v>
      </c>
      <c r="F21" s="99" t="s">
        <v>263</v>
      </c>
      <c r="G21" s="99" t="s">
        <v>264</v>
      </c>
      <c r="H21" s="101">
        <v>100000</v>
      </c>
      <c r="I21" s="176">
        <v>100000</v>
      </c>
      <c r="J21" s="242"/>
      <c r="K21" s="242"/>
      <c r="L21" s="242"/>
      <c r="M21" s="176">
        <v>100000</v>
      </c>
      <c r="N21" s="242"/>
      <c r="O21" s="243"/>
      <c r="P21" s="243"/>
      <c r="Q21" s="243"/>
      <c r="R21" s="248"/>
      <c r="S21" s="101"/>
      <c r="T21" s="248"/>
      <c r="U21" s="248"/>
      <c r="V21" s="242"/>
      <c r="W21" s="242"/>
      <c r="X21" s="242"/>
    </row>
    <row r="22" ht="27" customHeight="1" spans="1:24">
      <c r="A22" s="99" t="s">
        <v>89</v>
      </c>
      <c r="B22" s="99" t="s">
        <v>257</v>
      </c>
      <c r="C22" s="99" t="s">
        <v>258</v>
      </c>
      <c r="D22" s="99" t="s">
        <v>105</v>
      </c>
      <c r="E22" s="99" t="s">
        <v>230</v>
      </c>
      <c r="F22" s="99" t="s">
        <v>265</v>
      </c>
      <c r="G22" s="99" t="s">
        <v>266</v>
      </c>
      <c r="H22" s="101">
        <v>130000</v>
      </c>
      <c r="I22" s="176">
        <v>130000</v>
      </c>
      <c r="J22" s="242"/>
      <c r="K22" s="242"/>
      <c r="L22" s="242"/>
      <c r="M22" s="176">
        <v>130000</v>
      </c>
      <c r="N22" s="242"/>
      <c r="O22" s="243"/>
      <c r="P22" s="243"/>
      <c r="Q22" s="243"/>
      <c r="R22" s="248"/>
      <c r="S22" s="101"/>
      <c r="T22" s="248"/>
      <c r="U22" s="248"/>
      <c r="V22" s="242"/>
      <c r="W22" s="242"/>
      <c r="X22" s="242"/>
    </row>
    <row r="23" ht="25.95" customHeight="1" spans="1:24">
      <c r="A23" s="99" t="s">
        <v>89</v>
      </c>
      <c r="B23" s="99" t="s">
        <v>257</v>
      </c>
      <c r="C23" s="99" t="s">
        <v>258</v>
      </c>
      <c r="D23" s="99" t="s">
        <v>105</v>
      </c>
      <c r="E23" s="99" t="s">
        <v>230</v>
      </c>
      <c r="F23" s="99" t="s">
        <v>267</v>
      </c>
      <c r="G23" s="99" t="s">
        <v>268</v>
      </c>
      <c r="H23" s="101">
        <v>812200</v>
      </c>
      <c r="I23" s="176">
        <v>812200</v>
      </c>
      <c r="J23" s="242"/>
      <c r="K23" s="242"/>
      <c r="L23" s="242"/>
      <c r="M23" s="176">
        <v>812200</v>
      </c>
      <c r="N23" s="242"/>
      <c r="O23" s="243"/>
      <c r="P23" s="243"/>
      <c r="Q23" s="243"/>
      <c r="R23" s="248"/>
      <c r="S23" s="101"/>
      <c r="T23" s="248"/>
      <c r="U23" s="248"/>
      <c r="V23" s="242"/>
      <c r="W23" s="242"/>
      <c r="X23" s="242"/>
    </row>
    <row r="24" ht="25.05" customHeight="1" spans="1:24">
      <c r="A24" s="99" t="s">
        <v>89</v>
      </c>
      <c r="B24" s="99" t="s">
        <v>257</v>
      </c>
      <c r="C24" s="99" t="s">
        <v>258</v>
      </c>
      <c r="D24" s="99" t="s">
        <v>105</v>
      </c>
      <c r="E24" s="99" t="s">
        <v>230</v>
      </c>
      <c r="F24" s="99" t="s">
        <v>269</v>
      </c>
      <c r="G24" s="99" t="s">
        <v>270</v>
      </c>
      <c r="H24" s="101">
        <v>1097300</v>
      </c>
      <c r="I24" s="176">
        <v>1097300</v>
      </c>
      <c r="J24" s="242"/>
      <c r="K24" s="242"/>
      <c r="L24" s="242"/>
      <c r="M24" s="176">
        <v>1097300</v>
      </c>
      <c r="N24" s="242"/>
      <c r="O24" s="243"/>
      <c r="P24" s="243"/>
      <c r="Q24" s="243"/>
      <c r="R24" s="248"/>
      <c r="S24" s="101"/>
      <c r="T24" s="248"/>
      <c r="U24" s="248"/>
      <c r="V24" s="242"/>
      <c r="W24" s="242"/>
      <c r="X24" s="242"/>
    </row>
    <row r="25" ht="28.05" customHeight="1" spans="1:24">
      <c r="A25" s="99" t="s">
        <v>89</v>
      </c>
      <c r="B25" s="99" t="s">
        <v>257</v>
      </c>
      <c r="C25" s="99" t="s">
        <v>258</v>
      </c>
      <c r="D25" s="99" t="s">
        <v>105</v>
      </c>
      <c r="E25" s="99" t="s">
        <v>230</v>
      </c>
      <c r="F25" s="99" t="s">
        <v>271</v>
      </c>
      <c r="G25" s="99" t="s">
        <v>272</v>
      </c>
      <c r="H25" s="101">
        <v>422400</v>
      </c>
      <c r="I25" s="176">
        <v>422400</v>
      </c>
      <c r="J25" s="242"/>
      <c r="K25" s="242"/>
      <c r="L25" s="242"/>
      <c r="M25" s="176">
        <v>422400</v>
      </c>
      <c r="N25" s="242"/>
      <c r="O25" s="243"/>
      <c r="P25" s="243"/>
      <c r="Q25" s="243"/>
      <c r="R25" s="248"/>
      <c r="S25" s="101"/>
      <c r="T25" s="248"/>
      <c r="U25" s="248"/>
      <c r="V25" s="242"/>
      <c r="W25" s="242"/>
      <c r="X25" s="242"/>
    </row>
    <row r="26" ht="28.05" customHeight="1" spans="1:24">
      <c r="A26" s="99" t="s">
        <v>89</v>
      </c>
      <c r="B26" s="99" t="s">
        <v>257</v>
      </c>
      <c r="C26" s="99" t="s">
        <v>258</v>
      </c>
      <c r="D26" s="99" t="s">
        <v>105</v>
      </c>
      <c r="E26" s="99" t="s">
        <v>230</v>
      </c>
      <c r="F26" s="99" t="s">
        <v>273</v>
      </c>
      <c r="G26" s="99" t="s">
        <v>274</v>
      </c>
      <c r="H26" s="101">
        <v>233000</v>
      </c>
      <c r="I26" s="176">
        <v>233000</v>
      </c>
      <c r="J26" s="242"/>
      <c r="K26" s="242"/>
      <c r="L26" s="242"/>
      <c r="M26" s="176">
        <v>233000</v>
      </c>
      <c r="N26" s="242"/>
      <c r="O26" s="243"/>
      <c r="P26" s="243"/>
      <c r="Q26" s="243"/>
      <c r="R26" s="248"/>
      <c r="S26" s="101"/>
      <c r="T26" s="248"/>
      <c r="U26" s="248"/>
      <c r="V26" s="242"/>
      <c r="W26" s="242"/>
      <c r="X26" s="242"/>
    </row>
    <row r="27" ht="24" customHeight="1" spans="1:24">
      <c r="A27" s="99" t="s">
        <v>89</v>
      </c>
      <c r="B27" s="99" t="s">
        <v>257</v>
      </c>
      <c r="C27" s="99" t="s">
        <v>258</v>
      </c>
      <c r="D27" s="99" t="s">
        <v>105</v>
      </c>
      <c r="E27" s="99" t="s">
        <v>230</v>
      </c>
      <c r="F27" s="99" t="s">
        <v>275</v>
      </c>
      <c r="G27" s="99" t="s">
        <v>276</v>
      </c>
      <c r="H27" s="101">
        <v>400000</v>
      </c>
      <c r="I27" s="176">
        <v>400000</v>
      </c>
      <c r="J27" s="242"/>
      <c r="K27" s="242"/>
      <c r="L27" s="242"/>
      <c r="M27" s="176">
        <v>400000</v>
      </c>
      <c r="N27" s="242"/>
      <c r="O27" s="243"/>
      <c r="P27" s="243"/>
      <c r="Q27" s="243"/>
      <c r="R27" s="248"/>
      <c r="S27" s="101"/>
      <c r="T27" s="248"/>
      <c r="U27" s="248"/>
      <c r="V27" s="242"/>
      <c r="W27" s="242"/>
      <c r="X27" s="242"/>
    </row>
    <row r="28" ht="24" customHeight="1" spans="1:24">
      <c r="A28" s="99" t="s">
        <v>89</v>
      </c>
      <c r="B28" s="99" t="s">
        <v>257</v>
      </c>
      <c r="C28" s="99" t="s">
        <v>258</v>
      </c>
      <c r="D28" s="99" t="s">
        <v>109</v>
      </c>
      <c r="E28" s="99" t="s">
        <v>233</v>
      </c>
      <c r="F28" s="99" t="s">
        <v>259</v>
      </c>
      <c r="G28" s="99" t="s">
        <v>260</v>
      </c>
      <c r="H28" s="101">
        <v>8000</v>
      </c>
      <c r="I28" s="176">
        <v>8000</v>
      </c>
      <c r="J28" s="242"/>
      <c r="K28" s="242"/>
      <c r="L28" s="242"/>
      <c r="M28" s="176">
        <v>8000</v>
      </c>
      <c r="N28" s="242"/>
      <c r="O28" s="243"/>
      <c r="P28" s="243"/>
      <c r="Q28" s="243"/>
      <c r="R28" s="248"/>
      <c r="S28" s="101"/>
      <c r="T28" s="248"/>
      <c r="U28" s="248"/>
      <c r="V28" s="242"/>
      <c r="W28" s="242"/>
      <c r="X28" s="242"/>
    </row>
    <row r="29" ht="33" customHeight="1" spans="1:24">
      <c r="A29" s="99" t="s">
        <v>89</v>
      </c>
      <c r="B29" s="99" t="s">
        <v>257</v>
      </c>
      <c r="C29" s="99" t="s">
        <v>258</v>
      </c>
      <c r="D29" s="99" t="s">
        <v>109</v>
      </c>
      <c r="E29" s="99" t="s">
        <v>233</v>
      </c>
      <c r="F29" s="99" t="s">
        <v>261</v>
      </c>
      <c r="G29" s="99" t="s">
        <v>262</v>
      </c>
      <c r="H29" s="101">
        <v>800</v>
      </c>
      <c r="I29" s="176">
        <v>800</v>
      </c>
      <c r="J29" s="242"/>
      <c r="K29" s="242"/>
      <c r="L29" s="242"/>
      <c r="M29" s="176">
        <v>800</v>
      </c>
      <c r="N29" s="242"/>
      <c r="O29" s="243"/>
      <c r="P29" s="243"/>
      <c r="Q29" s="243"/>
      <c r="R29" s="248"/>
      <c r="S29" s="101"/>
      <c r="T29" s="248"/>
      <c r="U29" s="248"/>
      <c r="V29" s="242"/>
      <c r="W29" s="242"/>
      <c r="X29" s="242"/>
    </row>
    <row r="30" ht="25.05" customHeight="1" spans="1:24">
      <c r="A30" s="99" t="s">
        <v>89</v>
      </c>
      <c r="B30" s="99" t="s">
        <v>257</v>
      </c>
      <c r="C30" s="99" t="s">
        <v>258</v>
      </c>
      <c r="D30" s="99" t="s">
        <v>109</v>
      </c>
      <c r="E30" s="99" t="s">
        <v>233</v>
      </c>
      <c r="F30" s="99" t="s">
        <v>263</v>
      </c>
      <c r="G30" s="99" t="s">
        <v>264</v>
      </c>
      <c r="H30" s="101">
        <v>8000</v>
      </c>
      <c r="I30" s="176">
        <v>8000</v>
      </c>
      <c r="J30" s="242"/>
      <c r="K30" s="242"/>
      <c r="L30" s="242"/>
      <c r="M30" s="176">
        <v>8000</v>
      </c>
      <c r="N30" s="242"/>
      <c r="O30" s="243"/>
      <c r="P30" s="243"/>
      <c r="Q30" s="243"/>
      <c r="R30" s="248"/>
      <c r="S30" s="101"/>
      <c r="T30" s="248"/>
      <c r="U30" s="248"/>
      <c r="V30" s="242"/>
      <c r="W30" s="242"/>
      <c r="X30" s="242"/>
    </row>
    <row r="31" ht="24" customHeight="1" spans="1:24">
      <c r="A31" s="99" t="s">
        <v>89</v>
      </c>
      <c r="B31" s="99" t="s">
        <v>257</v>
      </c>
      <c r="C31" s="99" t="s">
        <v>258</v>
      </c>
      <c r="D31" s="99" t="s">
        <v>109</v>
      </c>
      <c r="E31" s="99" t="s">
        <v>233</v>
      </c>
      <c r="F31" s="99" t="s">
        <v>267</v>
      </c>
      <c r="G31" s="99" t="s">
        <v>268</v>
      </c>
      <c r="H31" s="101">
        <v>1080</v>
      </c>
      <c r="I31" s="176">
        <v>1080</v>
      </c>
      <c r="J31" s="242"/>
      <c r="K31" s="242"/>
      <c r="L31" s="242"/>
      <c r="M31" s="176">
        <v>1080</v>
      </c>
      <c r="N31" s="242"/>
      <c r="O31" s="243"/>
      <c r="P31" s="243"/>
      <c r="Q31" s="243"/>
      <c r="R31" s="248"/>
      <c r="S31" s="101"/>
      <c r="T31" s="248"/>
      <c r="U31" s="248"/>
      <c r="V31" s="242"/>
      <c r="W31" s="242"/>
      <c r="X31" s="242"/>
    </row>
    <row r="32" ht="24" customHeight="1" spans="1:24">
      <c r="A32" s="99" t="s">
        <v>89</v>
      </c>
      <c r="B32" s="99" t="s">
        <v>257</v>
      </c>
      <c r="C32" s="99" t="s">
        <v>258</v>
      </c>
      <c r="D32" s="99" t="s">
        <v>109</v>
      </c>
      <c r="E32" s="99" t="s">
        <v>233</v>
      </c>
      <c r="F32" s="99" t="s">
        <v>271</v>
      </c>
      <c r="G32" s="99" t="s">
        <v>272</v>
      </c>
      <c r="H32" s="101">
        <v>9600</v>
      </c>
      <c r="I32" s="176">
        <v>9600</v>
      </c>
      <c r="J32" s="242"/>
      <c r="K32" s="242"/>
      <c r="L32" s="242"/>
      <c r="M32" s="176">
        <v>9600</v>
      </c>
      <c r="N32" s="242"/>
      <c r="O32" s="243"/>
      <c r="P32" s="243"/>
      <c r="Q32" s="243"/>
      <c r="R32" s="248"/>
      <c r="S32" s="101"/>
      <c r="T32" s="248"/>
      <c r="U32" s="248"/>
      <c r="V32" s="242"/>
      <c r="W32" s="242"/>
      <c r="X32" s="242"/>
    </row>
    <row r="33" ht="24" customHeight="1" spans="1:24">
      <c r="A33" s="99" t="s">
        <v>89</v>
      </c>
      <c r="B33" s="99" t="s">
        <v>257</v>
      </c>
      <c r="C33" s="99" t="s">
        <v>258</v>
      </c>
      <c r="D33" s="99" t="s">
        <v>109</v>
      </c>
      <c r="E33" s="99" t="s">
        <v>233</v>
      </c>
      <c r="F33" s="99" t="s">
        <v>255</v>
      </c>
      <c r="G33" s="99" t="s">
        <v>256</v>
      </c>
      <c r="H33" s="101">
        <v>3600</v>
      </c>
      <c r="I33" s="176">
        <v>3600</v>
      </c>
      <c r="J33" s="242"/>
      <c r="K33" s="242"/>
      <c r="L33" s="242"/>
      <c r="M33" s="176">
        <v>3600</v>
      </c>
      <c r="N33" s="242"/>
      <c r="O33" s="243"/>
      <c r="P33" s="243"/>
      <c r="Q33" s="243"/>
      <c r="R33" s="248"/>
      <c r="S33" s="101"/>
      <c r="T33" s="248"/>
      <c r="U33" s="248"/>
      <c r="V33" s="242"/>
      <c r="W33" s="242"/>
      <c r="X33" s="242"/>
    </row>
    <row r="34" ht="24" customHeight="1" spans="1:24">
      <c r="A34" s="99" t="s">
        <v>89</v>
      </c>
      <c r="B34" s="99" t="s">
        <v>257</v>
      </c>
      <c r="C34" s="99" t="s">
        <v>258</v>
      </c>
      <c r="D34" s="99" t="s">
        <v>109</v>
      </c>
      <c r="E34" s="99" t="s">
        <v>233</v>
      </c>
      <c r="F34" s="99" t="s">
        <v>273</v>
      </c>
      <c r="G34" s="99" t="s">
        <v>274</v>
      </c>
      <c r="H34" s="101">
        <v>8000</v>
      </c>
      <c r="I34" s="176">
        <v>8000</v>
      </c>
      <c r="J34" s="242"/>
      <c r="K34" s="242"/>
      <c r="L34" s="242"/>
      <c r="M34" s="176">
        <v>8000</v>
      </c>
      <c r="N34" s="242"/>
      <c r="O34" s="243"/>
      <c r="P34" s="243"/>
      <c r="Q34" s="243"/>
      <c r="R34" s="248"/>
      <c r="S34" s="101"/>
      <c r="T34" s="248"/>
      <c r="U34" s="248"/>
      <c r="V34" s="242"/>
      <c r="W34" s="242"/>
      <c r="X34" s="242"/>
    </row>
    <row r="35" ht="24" customHeight="1" spans="1:24">
      <c r="A35" s="99" t="s">
        <v>89</v>
      </c>
      <c r="B35" s="99" t="s">
        <v>257</v>
      </c>
      <c r="C35" s="99" t="s">
        <v>258</v>
      </c>
      <c r="D35" s="99" t="s">
        <v>119</v>
      </c>
      <c r="E35" s="99" t="s">
        <v>250</v>
      </c>
      <c r="F35" s="99" t="s">
        <v>271</v>
      </c>
      <c r="G35" s="99" t="s">
        <v>272</v>
      </c>
      <c r="H35" s="101">
        <v>6900</v>
      </c>
      <c r="I35" s="176">
        <v>6900</v>
      </c>
      <c r="J35" s="242"/>
      <c r="K35" s="242"/>
      <c r="L35" s="242"/>
      <c r="M35" s="176">
        <v>6900</v>
      </c>
      <c r="N35" s="242"/>
      <c r="O35" s="243"/>
      <c r="P35" s="243"/>
      <c r="Q35" s="243"/>
      <c r="R35" s="248"/>
      <c r="S35" s="101"/>
      <c r="T35" s="248"/>
      <c r="U35" s="248"/>
      <c r="V35" s="242"/>
      <c r="W35" s="242"/>
      <c r="X35" s="242"/>
    </row>
    <row r="36" ht="24" customHeight="1" spans="1:24">
      <c r="A36" s="99" t="s">
        <v>89</v>
      </c>
      <c r="B36" s="99" t="s">
        <v>257</v>
      </c>
      <c r="C36" s="99" t="s">
        <v>258</v>
      </c>
      <c r="D36" s="99" t="s">
        <v>119</v>
      </c>
      <c r="E36" s="99" t="s">
        <v>250</v>
      </c>
      <c r="F36" s="99" t="s">
        <v>273</v>
      </c>
      <c r="G36" s="99" t="s">
        <v>274</v>
      </c>
      <c r="H36" s="101">
        <v>36800</v>
      </c>
      <c r="I36" s="176">
        <v>36800</v>
      </c>
      <c r="J36" s="242"/>
      <c r="K36" s="242"/>
      <c r="L36" s="242"/>
      <c r="M36" s="176">
        <v>36800</v>
      </c>
      <c r="N36" s="242"/>
      <c r="O36" s="243"/>
      <c r="P36" s="243"/>
      <c r="Q36" s="243"/>
      <c r="R36" s="248"/>
      <c r="S36" s="101"/>
      <c r="T36" s="248"/>
      <c r="U36" s="248"/>
      <c r="V36" s="242"/>
      <c r="W36" s="242"/>
      <c r="X36" s="242"/>
    </row>
    <row r="37" ht="24" customHeight="1" spans="1:24">
      <c r="A37" s="99" t="s">
        <v>89</v>
      </c>
      <c r="B37" s="99" t="s">
        <v>277</v>
      </c>
      <c r="C37" s="99" t="s">
        <v>278</v>
      </c>
      <c r="D37" s="99" t="s">
        <v>105</v>
      </c>
      <c r="E37" s="99" t="s">
        <v>230</v>
      </c>
      <c r="F37" s="99" t="s">
        <v>279</v>
      </c>
      <c r="G37" s="99" t="s">
        <v>280</v>
      </c>
      <c r="H37" s="101">
        <v>4438339.2</v>
      </c>
      <c r="I37" s="176">
        <v>4438339.2</v>
      </c>
      <c r="J37" s="242"/>
      <c r="K37" s="242"/>
      <c r="L37" s="242"/>
      <c r="M37" s="176">
        <v>4438339.2</v>
      </c>
      <c r="N37" s="242"/>
      <c r="O37" s="243"/>
      <c r="P37" s="243"/>
      <c r="Q37" s="243"/>
      <c r="R37" s="248"/>
      <c r="S37" s="101"/>
      <c r="T37" s="248"/>
      <c r="U37" s="248"/>
      <c r="V37" s="242"/>
      <c r="W37" s="242"/>
      <c r="X37" s="242"/>
    </row>
    <row r="38" ht="24" customHeight="1" spans="1:24">
      <c r="A38" s="99" t="s">
        <v>89</v>
      </c>
      <c r="B38" s="99" t="s">
        <v>277</v>
      </c>
      <c r="C38" s="99" t="s">
        <v>278</v>
      </c>
      <c r="D38" s="99" t="s">
        <v>105</v>
      </c>
      <c r="E38" s="99" t="s">
        <v>230</v>
      </c>
      <c r="F38" s="99" t="s">
        <v>281</v>
      </c>
      <c r="G38" s="99" t="s">
        <v>282</v>
      </c>
      <c r="H38" s="101">
        <v>7057020</v>
      </c>
      <c r="I38" s="176">
        <v>7057020</v>
      </c>
      <c r="J38" s="242"/>
      <c r="K38" s="242"/>
      <c r="L38" s="242"/>
      <c r="M38" s="176">
        <v>7057020</v>
      </c>
      <c r="N38" s="242"/>
      <c r="O38" s="243"/>
      <c r="P38" s="243"/>
      <c r="Q38" s="243"/>
      <c r="R38" s="248"/>
      <c r="S38" s="101"/>
      <c r="T38" s="248"/>
      <c r="U38" s="248"/>
      <c r="V38" s="242"/>
      <c r="W38" s="242"/>
      <c r="X38" s="242"/>
    </row>
    <row r="39" ht="24" customHeight="1" spans="1:24">
      <c r="A39" s="99" t="s">
        <v>89</v>
      </c>
      <c r="B39" s="99" t="s">
        <v>277</v>
      </c>
      <c r="C39" s="99" t="s">
        <v>278</v>
      </c>
      <c r="D39" s="99" t="s">
        <v>105</v>
      </c>
      <c r="E39" s="99" t="s">
        <v>230</v>
      </c>
      <c r="F39" s="99" t="s">
        <v>283</v>
      </c>
      <c r="G39" s="99" t="s">
        <v>284</v>
      </c>
      <c r="H39" s="101">
        <v>369861.6</v>
      </c>
      <c r="I39" s="176">
        <v>369861.6</v>
      </c>
      <c r="J39" s="242"/>
      <c r="K39" s="242"/>
      <c r="L39" s="242"/>
      <c r="M39" s="176">
        <v>369861.6</v>
      </c>
      <c r="N39" s="242"/>
      <c r="O39" s="243"/>
      <c r="P39" s="243"/>
      <c r="Q39" s="243"/>
      <c r="R39" s="248"/>
      <c r="S39" s="101"/>
      <c r="T39" s="248"/>
      <c r="U39" s="248"/>
      <c r="V39" s="242"/>
      <c r="W39" s="242"/>
      <c r="X39" s="242"/>
    </row>
    <row r="40" ht="24" customHeight="1" spans="1:24">
      <c r="A40" s="99" t="s">
        <v>89</v>
      </c>
      <c r="B40" s="99" t="s">
        <v>285</v>
      </c>
      <c r="C40" s="99" t="s">
        <v>286</v>
      </c>
      <c r="D40" s="99" t="s">
        <v>105</v>
      </c>
      <c r="E40" s="99" t="s">
        <v>230</v>
      </c>
      <c r="F40" s="99" t="s">
        <v>287</v>
      </c>
      <c r="G40" s="99" t="s">
        <v>286</v>
      </c>
      <c r="H40" s="101">
        <v>39240</v>
      </c>
      <c r="I40" s="176">
        <v>39240</v>
      </c>
      <c r="J40" s="242"/>
      <c r="K40" s="242"/>
      <c r="L40" s="242"/>
      <c r="M40" s="176">
        <v>39240</v>
      </c>
      <c r="N40" s="242"/>
      <c r="O40" s="243"/>
      <c r="P40" s="243"/>
      <c r="Q40" s="243"/>
      <c r="R40" s="248"/>
      <c r="S40" s="101"/>
      <c r="T40" s="248"/>
      <c r="U40" s="248"/>
      <c r="V40" s="242"/>
      <c r="W40" s="242"/>
      <c r="X40" s="242"/>
    </row>
    <row r="41" ht="24" customHeight="1" spans="1:24">
      <c r="A41" s="99" t="s">
        <v>89</v>
      </c>
      <c r="B41" s="99" t="s">
        <v>285</v>
      </c>
      <c r="C41" s="99" t="s">
        <v>286</v>
      </c>
      <c r="D41" s="99" t="s">
        <v>109</v>
      </c>
      <c r="E41" s="99" t="s">
        <v>233</v>
      </c>
      <c r="F41" s="99" t="s">
        <v>287</v>
      </c>
      <c r="G41" s="99" t="s">
        <v>286</v>
      </c>
      <c r="H41" s="101">
        <v>1440</v>
      </c>
      <c r="I41" s="176">
        <v>1440</v>
      </c>
      <c r="J41" s="242"/>
      <c r="K41" s="242"/>
      <c r="L41" s="242"/>
      <c r="M41" s="176">
        <v>1440</v>
      </c>
      <c r="N41" s="242"/>
      <c r="O41" s="243"/>
      <c r="P41" s="243"/>
      <c r="Q41" s="243"/>
      <c r="R41" s="248"/>
      <c r="S41" s="101"/>
      <c r="T41" s="248"/>
      <c r="U41" s="248"/>
      <c r="V41" s="242"/>
      <c r="W41" s="242"/>
      <c r="X41" s="242"/>
    </row>
    <row r="42" ht="24" customHeight="1" spans="1:24">
      <c r="A42" s="99" t="s">
        <v>89</v>
      </c>
      <c r="B42" s="99" t="s">
        <v>288</v>
      </c>
      <c r="C42" s="99" t="s">
        <v>289</v>
      </c>
      <c r="D42" s="99" t="s">
        <v>109</v>
      </c>
      <c r="E42" s="99" t="s">
        <v>233</v>
      </c>
      <c r="F42" s="99" t="s">
        <v>279</v>
      </c>
      <c r="G42" s="99" t="s">
        <v>280</v>
      </c>
      <c r="H42" s="101">
        <v>137364</v>
      </c>
      <c r="I42" s="176">
        <v>137364</v>
      </c>
      <c r="J42" s="242"/>
      <c r="K42" s="242"/>
      <c r="L42" s="242"/>
      <c r="M42" s="176">
        <v>137364</v>
      </c>
      <c r="N42" s="242"/>
      <c r="O42" s="243"/>
      <c r="P42" s="243"/>
      <c r="Q42" s="243"/>
      <c r="R42" s="248"/>
      <c r="S42" s="101"/>
      <c r="T42" s="248"/>
      <c r="U42" s="248"/>
      <c r="V42" s="242"/>
      <c r="W42" s="242"/>
      <c r="X42" s="242"/>
    </row>
    <row r="43" ht="24" customHeight="1" spans="1:24">
      <c r="A43" s="99" t="s">
        <v>89</v>
      </c>
      <c r="B43" s="99" t="s">
        <v>288</v>
      </c>
      <c r="C43" s="99" t="s">
        <v>289</v>
      </c>
      <c r="D43" s="99" t="s">
        <v>109</v>
      </c>
      <c r="E43" s="99" t="s">
        <v>233</v>
      </c>
      <c r="F43" s="99" t="s">
        <v>283</v>
      </c>
      <c r="G43" s="99" t="s">
        <v>284</v>
      </c>
      <c r="H43" s="101">
        <v>11447</v>
      </c>
      <c r="I43" s="176">
        <v>11447</v>
      </c>
      <c r="J43" s="242"/>
      <c r="K43" s="242"/>
      <c r="L43" s="242"/>
      <c r="M43" s="176">
        <v>11447</v>
      </c>
      <c r="N43" s="242"/>
      <c r="O43" s="243"/>
      <c r="P43" s="243"/>
      <c r="Q43" s="243"/>
      <c r="R43" s="248"/>
      <c r="S43" s="101"/>
      <c r="T43" s="248"/>
      <c r="U43" s="248"/>
      <c r="V43" s="242"/>
      <c r="W43" s="242"/>
      <c r="X43" s="242"/>
    </row>
    <row r="44" ht="24" customHeight="1" spans="1:24">
      <c r="A44" s="99" t="s">
        <v>89</v>
      </c>
      <c r="B44" s="99" t="s">
        <v>288</v>
      </c>
      <c r="C44" s="99" t="s">
        <v>289</v>
      </c>
      <c r="D44" s="99" t="s">
        <v>109</v>
      </c>
      <c r="E44" s="99" t="s">
        <v>233</v>
      </c>
      <c r="F44" s="99" t="s">
        <v>290</v>
      </c>
      <c r="G44" s="99" t="s">
        <v>291</v>
      </c>
      <c r="H44" s="101">
        <v>224256</v>
      </c>
      <c r="I44" s="176">
        <v>224256</v>
      </c>
      <c r="J44" s="242"/>
      <c r="K44" s="242"/>
      <c r="L44" s="242"/>
      <c r="M44" s="176">
        <v>224256</v>
      </c>
      <c r="N44" s="242"/>
      <c r="O44" s="243"/>
      <c r="P44" s="243"/>
      <c r="Q44" s="243"/>
      <c r="R44" s="248"/>
      <c r="S44" s="101"/>
      <c r="T44" s="248"/>
      <c r="U44" s="248"/>
      <c r="V44" s="242"/>
      <c r="W44" s="242"/>
      <c r="X44" s="242"/>
    </row>
    <row r="45" ht="24" customHeight="1" spans="1:24">
      <c r="A45" s="99" t="s">
        <v>89</v>
      </c>
      <c r="B45" s="99" t="s">
        <v>292</v>
      </c>
      <c r="C45" s="99" t="s">
        <v>191</v>
      </c>
      <c r="D45" s="99" t="s">
        <v>105</v>
      </c>
      <c r="E45" s="99" t="s">
        <v>230</v>
      </c>
      <c r="F45" s="99" t="s">
        <v>293</v>
      </c>
      <c r="G45" s="99" t="s">
        <v>191</v>
      </c>
      <c r="H45" s="101">
        <v>120000</v>
      </c>
      <c r="I45" s="176">
        <v>120000</v>
      </c>
      <c r="J45" s="242"/>
      <c r="K45" s="242"/>
      <c r="L45" s="242"/>
      <c r="M45" s="176">
        <v>120000</v>
      </c>
      <c r="N45" s="242"/>
      <c r="O45" s="243"/>
      <c r="P45" s="243"/>
      <c r="Q45" s="243"/>
      <c r="R45" s="248"/>
      <c r="S45" s="101"/>
      <c r="T45" s="248"/>
      <c r="U45" s="248"/>
      <c r="V45" s="242"/>
      <c r="W45" s="242"/>
      <c r="X45" s="242"/>
    </row>
    <row r="46" ht="24" customHeight="1" spans="1:24">
      <c r="A46" s="99" t="s">
        <v>89</v>
      </c>
      <c r="B46" s="99" t="s">
        <v>294</v>
      </c>
      <c r="C46" s="99" t="s">
        <v>295</v>
      </c>
      <c r="D46" s="99" t="s">
        <v>105</v>
      </c>
      <c r="E46" s="99" t="s">
        <v>230</v>
      </c>
      <c r="F46" s="99" t="s">
        <v>283</v>
      </c>
      <c r="G46" s="99" t="s">
        <v>284</v>
      </c>
      <c r="H46" s="101">
        <v>4359540</v>
      </c>
      <c r="I46" s="176">
        <v>4359540</v>
      </c>
      <c r="J46" s="242"/>
      <c r="K46" s="242"/>
      <c r="L46" s="242"/>
      <c r="M46" s="176">
        <v>4359540</v>
      </c>
      <c r="N46" s="242"/>
      <c r="O46" s="243"/>
      <c r="P46" s="243"/>
      <c r="Q46" s="243"/>
      <c r="R46" s="248"/>
      <c r="S46" s="101"/>
      <c r="T46" s="248"/>
      <c r="U46" s="248"/>
      <c r="V46" s="242"/>
      <c r="W46" s="242"/>
      <c r="X46" s="242"/>
    </row>
    <row r="47" ht="24" customHeight="1" spans="1:24">
      <c r="A47" s="99" t="s">
        <v>89</v>
      </c>
      <c r="B47" s="99" t="s">
        <v>296</v>
      </c>
      <c r="C47" s="99" t="s">
        <v>297</v>
      </c>
      <c r="D47" s="99" t="s">
        <v>109</v>
      </c>
      <c r="E47" s="99" t="s">
        <v>233</v>
      </c>
      <c r="F47" s="99" t="s">
        <v>283</v>
      </c>
      <c r="G47" s="99" t="s">
        <v>284</v>
      </c>
      <c r="H47" s="101">
        <v>64080</v>
      </c>
      <c r="I47" s="176">
        <v>64080</v>
      </c>
      <c r="J47" s="242"/>
      <c r="K47" s="242"/>
      <c r="L47" s="242"/>
      <c r="M47" s="176">
        <v>64080</v>
      </c>
      <c r="N47" s="242"/>
      <c r="O47" s="243"/>
      <c r="P47" s="243"/>
      <c r="Q47" s="243"/>
      <c r="R47" s="248"/>
      <c r="S47" s="101"/>
      <c r="T47" s="248"/>
      <c r="U47" s="248"/>
      <c r="V47" s="242"/>
      <c r="W47" s="242"/>
      <c r="X47" s="242"/>
    </row>
    <row r="48" ht="24" customHeight="1" spans="1:24">
      <c r="A48" s="99" t="s">
        <v>89</v>
      </c>
      <c r="B48" s="99" t="s">
        <v>296</v>
      </c>
      <c r="C48" s="99" t="s">
        <v>297</v>
      </c>
      <c r="D48" s="99" t="s">
        <v>109</v>
      </c>
      <c r="E48" s="99" t="s">
        <v>233</v>
      </c>
      <c r="F48" s="99" t="s">
        <v>290</v>
      </c>
      <c r="G48" s="99" t="s">
        <v>291</v>
      </c>
      <c r="H48" s="101">
        <v>91200</v>
      </c>
      <c r="I48" s="176">
        <v>91200</v>
      </c>
      <c r="J48" s="242"/>
      <c r="K48" s="242"/>
      <c r="L48" s="242"/>
      <c r="M48" s="176">
        <v>91200</v>
      </c>
      <c r="N48" s="242"/>
      <c r="O48" s="243"/>
      <c r="P48" s="243"/>
      <c r="Q48" s="243"/>
      <c r="R48" s="248"/>
      <c r="S48" s="101"/>
      <c r="T48" s="248"/>
      <c r="U48" s="248"/>
      <c r="V48" s="242"/>
      <c r="W48" s="242"/>
      <c r="X48" s="242"/>
    </row>
    <row r="49" ht="24" customHeight="1" spans="1:24">
      <c r="A49" s="99" t="s">
        <v>89</v>
      </c>
      <c r="B49" s="99" t="s">
        <v>298</v>
      </c>
      <c r="C49" s="99" t="s">
        <v>299</v>
      </c>
      <c r="D49" s="99" t="s">
        <v>105</v>
      </c>
      <c r="E49" s="99" t="s">
        <v>230</v>
      </c>
      <c r="F49" s="99" t="s">
        <v>300</v>
      </c>
      <c r="G49" s="99" t="s">
        <v>301</v>
      </c>
      <c r="H49" s="101">
        <v>237080.16</v>
      </c>
      <c r="I49" s="176">
        <v>237080.16</v>
      </c>
      <c r="J49" s="242"/>
      <c r="K49" s="242"/>
      <c r="L49" s="242"/>
      <c r="M49" s="176">
        <v>237080.16</v>
      </c>
      <c r="N49" s="242"/>
      <c r="O49" s="243"/>
      <c r="P49" s="243"/>
      <c r="Q49" s="243"/>
      <c r="R49" s="248"/>
      <c r="S49" s="101"/>
      <c r="T49" s="248"/>
      <c r="U49" s="248"/>
      <c r="V49" s="242"/>
      <c r="W49" s="242"/>
      <c r="X49" s="242"/>
    </row>
    <row r="50" customHeight="1" spans="1:24">
      <c r="A50" s="237" t="s">
        <v>141</v>
      </c>
      <c r="B50" s="238"/>
      <c r="C50" s="238"/>
      <c r="D50" s="238"/>
      <c r="E50" s="238"/>
      <c r="F50" s="238"/>
      <c r="G50" s="239"/>
      <c r="H50" s="101">
        <v>28256331.96</v>
      </c>
      <c r="I50" s="176">
        <v>28256331.96</v>
      </c>
      <c r="J50" s="244"/>
      <c r="K50" s="244"/>
      <c r="L50" s="244"/>
      <c r="M50" s="176">
        <v>28256331.96</v>
      </c>
      <c r="N50" s="244"/>
      <c r="O50" s="245"/>
      <c r="P50" s="245"/>
      <c r="Q50" s="245"/>
      <c r="R50" s="101"/>
      <c r="S50" s="101"/>
      <c r="T50" s="101"/>
      <c r="U50" s="101"/>
      <c r="V50" s="101"/>
      <c r="W50" s="101"/>
      <c r="X50" s="101"/>
    </row>
  </sheetData>
  <mergeCells count="30">
    <mergeCell ref="A2:X2"/>
    <mergeCell ref="A3:I3"/>
    <mergeCell ref="H4:X4"/>
    <mergeCell ref="I5:N5"/>
    <mergeCell ref="O5:Q5"/>
    <mergeCell ref="S5:X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3"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opLeftCell="A7" workbookViewId="0">
      <selection activeCell="I7" sqref="I$1:I$1048576"/>
    </sheetView>
  </sheetViews>
  <sheetFormatPr defaultColWidth="9.1047619047619" defaultRowHeight="14.25" customHeight="1"/>
  <cols>
    <col min="1" max="1" width="10.3333333333333" style="1" customWidth="1"/>
    <col min="2" max="2" width="10.3333333333333" style="1"/>
    <col min="3" max="3" width="17" style="1" customWidth="1"/>
    <col min="4" max="4" width="15.1428571428571" style="1" customWidth="1"/>
    <col min="5" max="5" width="11.1047619047619" style="1" customWidth="1"/>
    <col min="6" max="6" width="10" style="1" customWidth="1"/>
    <col min="7" max="7" width="9.88571428571429" style="1" customWidth="1"/>
    <col min="8" max="8" width="10.1047619047619" style="1" customWidth="1"/>
    <col min="9" max="9" width="12.8571428571429" style="1" customWidth="1"/>
    <col min="10" max="10" width="12.552380952381" style="1" customWidth="1"/>
    <col min="11" max="11" width="12.3333333333333" style="1" customWidth="1"/>
    <col min="12" max="12" width="10" style="1" customWidth="1"/>
    <col min="13" max="13" width="10.552380952381" style="1" customWidth="1"/>
    <col min="14" max="14" width="10.3333333333333" style="1" customWidth="1"/>
    <col min="15" max="15" width="10.4380952380952" style="1" customWidth="1"/>
    <col min="16" max="17" width="11.1047619047619" style="1" customWidth="1"/>
    <col min="18" max="18" width="9.1047619047619" style="1" customWidth="1"/>
    <col min="19" max="19" width="10.3333333333333" style="1" customWidth="1"/>
    <col min="20" max="22" width="11.6666666666667" style="1" customWidth="1"/>
    <col min="23" max="23" width="10.3333333333333" style="1" customWidth="1"/>
    <col min="24" max="24" width="9.1047619047619" style="1" customWidth="1"/>
    <col min="25" max="16384" width="9.1047619047619" style="1"/>
  </cols>
  <sheetData>
    <row r="1" ht="13.5" customHeight="1" spans="5:23">
      <c r="E1" s="2"/>
      <c r="F1" s="2"/>
      <c r="G1" s="2"/>
      <c r="H1" s="2"/>
      <c r="I1" s="3"/>
      <c r="J1" s="3"/>
      <c r="K1" s="3"/>
      <c r="L1" s="3"/>
      <c r="M1" s="3"/>
      <c r="N1" s="3"/>
      <c r="O1" s="3"/>
      <c r="P1" s="3"/>
      <c r="Q1" s="3"/>
      <c r="W1" s="76"/>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26"/>
      <c r="D3" s="226"/>
      <c r="E3" s="226"/>
      <c r="F3" s="226"/>
      <c r="G3" s="226"/>
      <c r="H3" s="226"/>
      <c r="I3" s="8"/>
      <c r="J3" s="8"/>
      <c r="K3" s="8"/>
      <c r="L3" s="8"/>
      <c r="M3" s="8"/>
      <c r="N3" s="8"/>
      <c r="O3" s="8"/>
      <c r="P3" s="8"/>
      <c r="Q3" s="8"/>
      <c r="W3" s="134" t="s">
        <v>187</v>
      </c>
    </row>
    <row r="4" ht="15.75" customHeight="1" spans="1:23">
      <c r="A4" s="106" t="s">
        <v>302</v>
      </c>
      <c r="B4" s="106" t="s">
        <v>195</v>
      </c>
      <c r="C4" s="106" t="s">
        <v>196</v>
      </c>
      <c r="D4" s="106" t="s">
        <v>303</v>
      </c>
      <c r="E4" s="106" t="s">
        <v>197</v>
      </c>
      <c r="F4" s="106" t="s">
        <v>198</v>
      </c>
      <c r="G4" s="106" t="s">
        <v>304</v>
      </c>
      <c r="H4" s="106" t="s">
        <v>305</v>
      </c>
      <c r="I4" s="106" t="s">
        <v>75</v>
      </c>
      <c r="J4" s="78" t="s">
        <v>306</v>
      </c>
      <c r="K4" s="78"/>
      <c r="L4" s="78"/>
      <c r="M4" s="78"/>
      <c r="N4" s="78" t="s">
        <v>204</v>
      </c>
      <c r="O4" s="78"/>
      <c r="P4" s="78"/>
      <c r="Q4" s="230" t="s">
        <v>81</v>
      </c>
      <c r="R4" s="78" t="s">
        <v>82</v>
      </c>
      <c r="S4" s="78"/>
      <c r="T4" s="78"/>
      <c r="U4" s="78"/>
      <c r="V4" s="78"/>
      <c r="W4" s="78"/>
    </row>
    <row r="5" ht="17.25" customHeight="1" spans="1:23">
      <c r="A5" s="106"/>
      <c r="B5" s="106"/>
      <c r="C5" s="106"/>
      <c r="D5" s="106"/>
      <c r="E5" s="106"/>
      <c r="F5" s="106"/>
      <c r="G5" s="106"/>
      <c r="H5" s="106"/>
      <c r="I5" s="106"/>
      <c r="J5" s="78" t="s">
        <v>78</v>
      </c>
      <c r="K5" s="78"/>
      <c r="L5" s="230" t="s">
        <v>79</v>
      </c>
      <c r="M5" s="230" t="s">
        <v>80</v>
      </c>
      <c r="N5" s="230" t="s">
        <v>78</v>
      </c>
      <c r="O5" s="230" t="s">
        <v>79</v>
      </c>
      <c r="P5" s="230" t="s">
        <v>80</v>
      </c>
      <c r="Q5" s="230"/>
      <c r="R5" s="230" t="s">
        <v>77</v>
      </c>
      <c r="S5" s="230" t="s">
        <v>84</v>
      </c>
      <c r="T5" s="230" t="s">
        <v>307</v>
      </c>
      <c r="U5" s="233" t="s">
        <v>86</v>
      </c>
      <c r="V5" s="230" t="s">
        <v>87</v>
      </c>
      <c r="W5" s="230" t="s">
        <v>88</v>
      </c>
    </row>
    <row r="6" ht="27" spans="1:23">
      <c r="A6" s="106"/>
      <c r="B6" s="106"/>
      <c r="C6" s="106"/>
      <c r="D6" s="106"/>
      <c r="E6" s="106"/>
      <c r="F6" s="106"/>
      <c r="G6" s="106"/>
      <c r="H6" s="106"/>
      <c r="I6" s="106"/>
      <c r="J6" s="231" t="s">
        <v>77</v>
      </c>
      <c r="K6" s="231" t="s">
        <v>308</v>
      </c>
      <c r="L6" s="230"/>
      <c r="M6" s="230"/>
      <c r="N6" s="230"/>
      <c r="O6" s="230"/>
      <c r="P6" s="230"/>
      <c r="Q6" s="230"/>
      <c r="R6" s="230"/>
      <c r="S6" s="230"/>
      <c r="T6" s="230"/>
      <c r="U6" s="233"/>
      <c r="V6" s="230"/>
      <c r="W6" s="230"/>
    </row>
    <row r="7" ht="15" customHeight="1" spans="1:23">
      <c r="A7" s="227">
        <v>1</v>
      </c>
      <c r="B7" s="227">
        <v>2</v>
      </c>
      <c r="C7" s="227">
        <v>3</v>
      </c>
      <c r="D7" s="227">
        <v>4</v>
      </c>
      <c r="E7" s="227">
        <v>5</v>
      </c>
      <c r="F7" s="227">
        <v>6</v>
      </c>
      <c r="G7" s="227">
        <v>7</v>
      </c>
      <c r="H7" s="227">
        <v>8</v>
      </c>
      <c r="I7" s="227">
        <v>9</v>
      </c>
      <c r="J7" s="227">
        <v>10</v>
      </c>
      <c r="K7" s="227">
        <v>11</v>
      </c>
      <c r="L7" s="227">
        <v>12</v>
      </c>
      <c r="M7" s="227">
        <v>13</v>
      </c>
      <c r="N7" s="227">
        <v>14</v>
      </c>
      <c r="O7" s="227">
        <v>15</v>
      </c>
      <c r="P7" s="227">
        <v>16</v>
      </c>
      <c r="Q7" s="227">
        <v>17</v>
      </c>
      <c r="R7" s="227">
        <v>18</v>
      </c>
      <c r="S7" s="227">
        <v>19</v>
      </c>
      <c r="T7" s="227">
        <v>20</v>
      </c>
      <c r="U7" s="234">
        <v>21</v>
      </c>
      <c r="V7" s="227">
        <v>22</v>
      </c>
      <c r="W7" s="227">
        <v>23</v>
      </c>
    </row>
    <row r="8" s="225" customFormat="1" ht="24" customHeight="1" spans="1:23">
      <c r="A8" s="25" t="s">
        <v>309</v>
      </c>
      <c r="B8" s="25" t="s">
        <v>310</v>
      </c>
      <c r="C8" s="25" t="s">
        <v>311</v>
      </c>
      <c r="D8" s="25" t="s">
        <v>312</v>
      </c>
      <c r="E8" s="25" t="s">
        <v>107</v>
      </c>
      <c r="F8" s="25" t="s">
        <v>313</v>
      </c>
      <c r="G8" s="25" t="s">
        <v>314</v>
      </c>
      <c r="H8" s="25" t="s">
        <v>260</v>
      </c>
      <c r="I8" s="26">
        <v>52200</v>
      </c>
      <c r="J8" s="232">
        <v>52200</v>
      </c>
      <c r="K8" s="26">
        <v>52200</v>
      </c>
      <c r="L8" s="26"/>
      <c r="M8" s="232"/>
      <c r="N8" s="26"/>
      <c r="O8" s="26"/>
      <c r="P8" s="26"/>
      <c r="Q8" s="232"/>
      <c r="R8" s="26"/>
      <c r="S8" s="232"/>
      <c r="T8" s="232"/>
      <c r="U8" s="232"/>
      <c r="V8" s="232"/>
      <c r="W8" s="232"/>
    </row>
    <row r="9" s="225" customFormat="1" ht="24" customHeight="1" spans="1:23">
      <c r="A9" s="25" t="s">
        <v>309</v>
      </c>
      <c r="B9" s="25" t="s">
        <v>310</v>
      </c>
      <c r="C9" s="25" t="s">
        <v>311</v>
      </c>
      <c r="D9" s="25" t="s">
        <v>312</v>
      </c>
      <c r="E9" s="25" t="s">
        <v>107</v>
      </c>
      <c r="F9" s="25" t="s">
        <v>313</v>
      </c>
      <c r="G9" s="25" t="s">
        <v>315</v>
      </c>
      <c r="H9" s="25" t="s">
        <v>316</v>
      </c>
      <c r="I9" s="26">
        <v>7000</v>
      </c>
      <c r="J9" s="232">
        <v>7000</v>
      </c>
      <c r="K9" s="26">
        <v>7000</v>
      </c>
      <c r="L9" s="26"/>
      <c r="M9" s="232"/>
      <c r="N9" s="26"/>
      <c r="O9" s="26"/>
      <c r="P9" s="26"/>
      <c r="Q9" s="232"/>
      <c r="R9" s="26"/>
      <c r="S9" s="232"/>
      <c r="T9" s="232"/>
      <c r="U9" s="232"/>
      <c r="V9" s="232"/>
      <c r="W9" s="232"/>
    </row>
    <row r="10" s="225" customFormat="1" ht="24" customHeight="1" spans="1:23">
      <c r="A10" s="25" t="s">
        <v>309</v>
      </c>
      <c r="B10" s="25" t="s">
        <v>310</v>
      </c>
      <c r="C10" s="25" t="s">
        <v>311</v>
      </c>
      <c r="D10" s="25" t="s">
        <v>312</v>
      </c>
      <c r="E10" s="25" t="s">
        <v>107</v>
      </c>
      <c r="F10" s="25" t="s">
        <v>313</v>
      </c>
      <c r="G10" s="25" t="s">
        <v>317</v>
      </c>
      <c r="H10" s="25" t="s">
        <v>318</v>
      </c>
      <c r="I10" s="26">
        <v>80000</v>
      </c>
      <c r="J10" s="232">
        <v>80000</v>
      </c>
      <c r="K10" s="26">
        <v>80000</v>
      </c>
      <c r="L10" s="26"/>
      <c r="M10" s="232"/>
      <c r="N10" s="26"/>
      <c r="O10" s="26"/>
      <c r="P10" s="26"/>
      <c r="Q10" s="232"/>
      <c r="R10" s="26"/>
      <c r="S10" s="232"/>
      <c r="T10" s="232"/>
      <c r="U10" s="232"/>
      <c r="V10" s="232"/>
      <c r="W10" s="232"/>
    </row>
    <row r="11" s="225" customFormat="1" ht="24" customHeight="1" spans="1:23">
      <c r="A11" s="25" t="s">
        <v>309</v>
      </c>
      <c r="B11" s="25" t="s">
        <v>310</v>
      </c>
      <c r="C11" s="25" t="s">
        <v>311</v>
      </c>
      <c r="D11" s="25" t="s">
        <v>312</v>
      </c>
      <c r="E11" s="25" t="s">
        <v>107</v>
      </c>
      <c r="F11" s="25" t="s">
        <v>313</v>
      </c>
      <c r="G11" s="25" t="s">
        <v>319</v>
      </c>
      <c r="H11" s="25" t="s">
        <v>270</v>
      </c>
      <c r="I11" s="26">
        <v>160800</v>
      </c>
      <c r="J11" s="232">
        <v>160800</v>
      </c>
      <c r="K11" s="26">
        <v>160800</v>
      </c>
      <c r="L11" s="26"/>
      <c r="M11" s="232"/>
      <c r="N11" s="26"/>
      <c r="O11" s="26"/>
      <c r="P11" s="26"/>
      <c r="Q11" s="232"/>
      <c r="R11" s="26"/>
      <c r="S11" s="232"/>
      <c r="T11" s="232"/>
      <c r="U11" s="232"/>
      <c r="V11" s="232"/>
      <c r="W11" s="232"/>
    </row>
    <row r="12" s="225" customFormat="1" ht="24" customHeight="1" spans="1:23">
      <c r="A12" s="25" t="s">
        <v>309</v>
      </c>
      <c r="B12" s="25" t="s">
        <v>320</v>
      </c>
      <c r="C12" s="25" t="s">
        <v>321</v>
      </c>
      <c r="D12" s="25" t="s">
        <v>312</v>
      </c>
      <c r="E12" s="25" t="s">
        <v>107</v>
      </c>
      <c r="F12" s="25" t="s">
        <v>313</v>
      </c>
      <c r="G12" s="25" t="s">
        <v>314</v>
      </c>
      <c r="H12" s="25" t="s">
        <v>260</v>
      </c>
      <c r="I12" s="26">
        <v>4002.35</v>
      </c>
      <c r="J12" s="232"/>
      <c r="K12" s="26"/>
      <c r="L12" s="26"/>
      <c r="M12" s="232"/>
      <c r="N12" s="26"/>
      <c r="O12" s="26"/>
      <c r="P12" s="26"/>
      <c r="Q12" s="232"/>
      <c r="R12" s="26">
        <v>4002.35</v>
      </c>
      <c r="S12" s="232"/>
      <c r="T12" s="232"/>
      <c r="U12" s="232">
        <v>4002.35</v>
      </c>
      <c r="V12" s="232"/>
      <c r="W12" s="232"/>
    </row>
    <row r="13" s="225" customFormat="1" ht="24" customHeight="1" spans="1:23">
      <c r="A13" s="25" t="s">
        <v>322</v>
      </c>
      <c r="B13" s="25" t="s">
        <v>323</v>
      </c>
      <c r="C13" s="25" t="s">
        <v>324</v>
      </c>
      <c r="D13" s="25" t="s">
        <v>312</v>
      </c>
      <c r="E13" s="25" t="s">
        <v>127</v>
      </c>
      <c r="F13" s="25" t="s">
        <v>325</v>
      </c>
      <c r="G13" s="25" t="s">
        <v>326</v>
      </c>
      <c r="H13" s="25" t="s">
        <v>327</v>
      </c>
      <c r="I13" s="26">
        <v>24000</v>
      </c>
      <c r="J13" s="232">
        <v>24000</v>
      </c>
      <c r="K13" s="26">
        <v>24000</v>
      </c>
      <c r="L13" s="26"/>
      <c r="M13" s="232"/>
      <c r="N13" s="26"/>
      <c r="O13" s="26"/>
      <c r="P13" s="26"/>
      <c r="Q13" s="232"/>
      <c r="R13" s="26"/>
      <c r="S13" s="232"/>
      <c r="T13" s="232"/>
      <c r="U13" s="232"/>
      <c r="V13" s="232"/>
      <c r="W13" s="232"/>
    </row>
    <row r="14" s="225" customFormat="1" ht="24" customHeight="1" spans="1:23">
      <c r="A14" s="25" t="s">
        <v>322</v>
      </c>
      <c r="B14" s="25" t="s">
        <v>328</v>
      </c>
      <c r="C14" s="25" t="s">
        <v>329</v>
      </c>
      <c r="D14" s="25" t="s">
        <v>312</v>
      </c>
      <c r="E14" s="25" t="s">
        <v>113</v>
      </c>
      <c r="F14" s="25" t="s">
        <v>330</v>
      </c>
      <c r="G14" s="25" t="s">
        <v>331</v>
      </c>
      <c r="H14" s="25" t="s">
        <v>332</v>
      </c>
      <c r="I14" s="26">
        <v>2520</v>
      </c>
      <c r="J14" s="232">
        <v>2520</v>
      </c>
      <c r="K14" s="26">
        <v>2520</v>
      </c>
      <c r="L14" s="26"/>
      <c r="M14" s="232"/>
      <c r="N14" s="26"/>
      <c r="O14" s="26"/>
      <c r="P14" s="26"/>
      <c r="Q14" s="232"/>
      <c r="R14" s="26"/>
      <c r="S14" s="232"/>
      <c r="T14" s="232"/>
      <c r="U14" s="232"/>
      <c r="V14" s="232"/>
      <c r="W14" s="232"/>
    </row>
    <row r="15" s="225" customFormat="1" ht="24" customHeight="1" spans="1:23">
      <c r="A15" s="25" t="s">
        <v>333</v>
      </c>
      <c r="B15" s="25" t="s">
        <v>334</v>
      </c>
      <c r="C15" s="25" t="s">
        <v>335</v>
      </c>
      <c r="D15" s="25" t="s">
        <v>312</v>
      </c>
      <c r="E15" s="25" t="s">
        <v>107</v>
      </c>
      <c r="F15" s="25" t="s">
        <v>313</v>
      </c>
      <c r="G15" s="25" t="s">
        <v>314</v>
      </c>
      <c r="H15" s="25" t="s">
        <v>260</v>
      </c>
      <c r="I15" s="26">
        <v>600000</v>
      </c>
      <c r="J15" s="232">
        <v>600000</v>
      </c>
      <c r="K15" s="26">
        <v>600000</v>
      </c>
      <c r="L15" s="26"/>
      <c r="M15" s="232"/>
      <c r="N15" s="26"/>
      <c r="O15" s="26"/>
      <c r="P15" s="26"/>
      <c r="Q15" s="232"/>
      <c r="R15" s="26"/>
      <c r="S15" s="232"/>
      <c r="T15" s="232"/>
      <c r="U15" s="232"/>
      <c r="V15" s="232"/>
      <c r="W15" s="232"/>
    </row>
    <row r="16" s="225" customFormat="1" ht="24" customHeight="1" spans="1:23">
      <c r="A16" s="25" t="s">
        <v>333</v>
      </c>
      <c r="B16" s="25" t="s">
        <v>336</v>
      </c>
      <c r="C16" s="25" t="s">
        <v>337</v>
      </c>
      <c r="D16" s="25" t="s">
        <v>312</v>
      </c>
      <c r="E16" s="25" t="s">
        <v>107</v>
      </c>
      <c r="F16" s="25" t="s">
        <v>313</v>
      </c>
      <c r="G16" s="25" t="s">
        <v>314</v>
      </c>
      <c r="H16" s="25" t="s">
        <v>260</v>
      </c>
      <c r="I16" s="26">
        <v>1163780</v>
      </c>
      <c r="J16" s="232">
        <v>1163780</v>
      </c>
      <c r="K16" s="26">
        <v>1163780</v>
      </c>
      <c r="L16" s="26"/>
      <c r="M16" s="232"/>
      <c r="N16" s="26"/>
      <c r="O16" s="26"/>
      <c r="P16" s="26"/>
      <c r="Q16" s="232"/>
      <c r="R16" s="26"/>
      <c r="S16" s="232"/>
      <c r="T16" s="232"/>
      <c r="U16" s="232"/>
      <c r="V16" s="232"/>
      <c r="W16" s="232"/>
    </row>
    <row r="17" s="225" customFormat="1" ht="24" customHeight="1" spans="1:23">
      <c r="A17" s="25" t="s">
        <v>333</v>
      </c>
      <c r="B17" s="25" t="s">
        <v>336</v>
      </c>
      <c r="C17" s="25" t="s">
        <v>337</v>
      </c>
      <c r="D17" s="25" t="s">
        <v>312</v>
      </c>
      <c r="E17" s="25" t="s">
        <v>107</v>
      </c>
      <c r="F17" s="25" t="s">
        <v>313</v>
      </c>
      <c r="G17" s="25" t="s">
        <v>338</v>
      </c>
      <c r="H17" s="25" t="s">
        <v>191</v>
      </c>
      <c r="I17" s="26">
        <v>3000</v>
      </c>
      <c r="J17" s="232">
        <v>3000</v>
      </c>
      <c r="K17" s="26">
        <v>3000</v>
      </c>
      <c r="L17" s="26"/>
      <c r="M17" s="232"/>
      <c r="N17" s="26"/>
      <c r="O17" s="26"/>
      <c r="P17" s="26"/>
      <c r="Q17" s="232"/>
      <c r="R17" s="26"/>
      <c r="S17" s="232"/>
      <c r="T17" s="232"/>
      <c r="U17" s="232"/>
      <c r="V17" s="232"/>
      <c r="W17" s="232"/>
    </row>
    <row r="18" s="225" customFormat="1" ht="24" customHeight="1" spans="1:23">
      <c r="A18" s="25" t="s">
        <v>333</v>
      </c>
      <c r="B18" s="25" t="s">
        <v>336</v>
      </c>
      <c r="C18" s="25" t="s">
        <v>337</v>
      </c>
      <c r="D18" s="25" t="s">
        <v>312</v>
      </c>
      <c r="E18" s="25" t="s">
        <v>107</v>
      </c>
      <c r="F18" s="25" t="s">
        <v>313</v>
      </c>
      <c r="G18" s="25" t="s">
        <v>339</v>
      </c>
      <c r="H18" s="25" t="s">
        <v>340</v>
      </c>
      <c r="I18" s="26">
        <v>100000</v>
      </c>
      <c r="J18" s="232">
        <v>100000</v>
      </c>
      <c r="K18" s="26">
        <v>100000</v>
      </c>
      <c r="L18" s="26"/>
      <c r="M18" s="232"/>
      <c r="N18" s="26"/>
      <c r="O18" s="26"/>
      <c r="P18" s="26"/>
      <c r="Q18" s="232"/>
      <c r="R18" s="26"/>
      <c r="S18" s="232"/>
      <c r="T18" s="232"/>
      <c r="U18" s="232"/>
      <c r="V18" s="232"/>
      <c r="W18" s="232"/>
    </row>
    <row r="19" s="225" customFormat="1" ht="24" customHeight="1" spans="1:23">
      <c r="A19" s="25" t="s">
        <v>333</v>
      </c>
      <c r="B19" s="25" t="s">
        <v>341</v>
      </c>
      <c r="C19" s="25" t="s">
        <v>342</v>
      </c>
      <c r="D19" s="25" t="s">
        <v>312</v>
      </c>
      <c r="E19" s="25" t="s">
        <v>107</v>
      </c>
      <c r="F19" s="25" t="s">
        <v>313</v>
      </c>
      <c r="G19" s="25" t="s">
        <v>343</v>
      </c>
      <c r="H19" s="25" t="s">
        <v>344</v>
      </c>
      <c r="I19" s="26">
        <v>1600000</v>
      </c>
      <c r="J19" s="232">
        <v>1600000</v>
      </c>
      <c r="K19" s="26">
        <v>1600000</v>
      </c>
      <c r="L19" s="26"/>
      <c r="M19" s="232"/>
      <c r="N19" s="26"/>
      <c r="O19" s="26"/>
      <c r="P19" s="26"/>
      <c r="Q19" s="232"/>
      <c r="R19" s="26"/>
      <c r="S19" s="232"/>
      <c r="T19" s="232"/>
      <c r="U19" s="232"/>
      <c r="V19" s="232"/>
      <c r="W19" s="232"/>
    </row>
    <row r="20" s="225" customFormat="1" ht="18.75" customHeight="1" spans="1:23">
      <c r="A20" s="228" t="s">
        <v>141</v>
      </c>
      <c r="B20" s="229"/>
      <c r="C20" s="174"/>
      <c r="D20" s="174"/>
      <c r="E20" s="174"/>
      <c r="F20" s="174"/>
      <c r="G20" s="174"/>
      <c r="H20" s="175"/>
      <c r="I20" s="26">
        <v>3797302.35</v>
      </c>
      <c r="J20" s="26">
        <v>3793300</v>
      </c>
      <c r="K20" s="26">
        <v>3793300</v>
      </c>
      <c r="L20" s="26"/>
      <c r="M20" s="26"/>
      <c r="N20" s="26"/>
      <c r="O20" s="26"/>
      <c r="P20" s="26"/>
      <c r="Q20" s="26"/>
      <c r="R20" s="26">
        <v>4002.35</v>
      </c>
      <c r="S20" s="26"/>
      <c r="T20" s="26"/>
      <c r="U20" s="26">
        <v>4002.35</v>
      </c>
      <c r="V20" s="26"/>
      <c r="W20" s="26"/>
    </row>
  </sheetData>
  <mergeCells count="28">
    <mergeCell ref="A2:W2"/>
    <mergeCell ref="A3:H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7"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2024-05-27T08:01:51Z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D2F0BB2BA34641C6821CAA66849C3850_12</vt:lpwstr>
  </property>
</Properties>
</file>