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671" activeTab="2"/>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7" hidden="1">基本支出预算表04!$A$7:$X$67</definedName>
    <definedName name="_xlnm.Print_Titles" localSheetId="4">'财政拨款收支预算总表02-1'!$1:$6</definedName>
  </definedNames>
  <calcPr calcId="144525"/>
</workbook>
</file>

<file path=xl/sharedStrings.xml><?xml version="1.0" encoding="utf-8"?>
<sst xmlns="http://schemas.openxmlformats.org/spreadsheetml/2006/main" count="1691" uniqueCount="575">
  <si>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</si>
  <si>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</si>
  <si>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</si>
  <si>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</si>
  <si>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</si>
  <si>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</si>
  <si>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</si>
  <si>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</si>
  <si>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</si>
  <si>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</si>
  <si>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</si>
  <si>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</si>
  <si>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</si>
  <si>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</si>
  <si>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</si>
  <si>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</si>
  <si>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</si>
  <si>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</si>
  <si>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</si>
  <si>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</si>
  <si>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</si>
  <si>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单位名称：安宁市工业和科学技术信息化局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</si>
  <si>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</si>
  <si>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</si>
  <si>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</si>
  <si>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</si>
  <si>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</si>
  <si>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</si>
  <si>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</si>
  <si>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</si>
  <si>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</si>
  <si>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</si>
  <si>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</si>
  <si>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</si>
  <si>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</si>
  <si>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</si>
  <si>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</si>
  <si>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</si>
  <si>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</si>
  <si>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</si>
  <si>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</si>
  <si>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</si>
  <si>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</si>
  <si>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</si>
  <si>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</si>
  <si>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</si>
  <si>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</si>
  <si>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</si>
  <si>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</si>
  <si>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</si>
  <si>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</si>
  <si>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</si>
  <si>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</si>
  <si>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</si>
  <si>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</si>
  <si>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</si>
  <si>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</si>
  <si>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</si>
  <si>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</si>
  <si>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</si>
  <si>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</si>
  <si>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</si>
  <si>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</si>
  <si>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</si>
  <si>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</si>
  <si>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</si>
  <si>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</si>
  <si>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</si>
  <si>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</si>
  <si>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</si>
  <si>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</si>
  <si>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</si>
  <si>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</si>
  <si>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</si>
  <si>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</si>
  <si>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</si>
  <si>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</si>
  <si>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</si>
  <si>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</si>
  <si>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</si>
  <si>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</si>
  <si>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</si>
  <si>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</si>
  <si>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</si>
  <si>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</si>
  <si>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</si>
  <si>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</si>
  <si>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</si>
  <si>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</si>
  <si>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安宁市工业和科学技术信息化局</t>
  </si>
  <si>
    <t>科目编码</t>
  </si>
  <si>
    <t>科目名称</t>
  </si>
  <si>
    <t>财政专户管理的支出</t>
  </si>
  <si>
    <t>基本支出</t>
  </si>
  <si>
    <t>项目支出</t>
  </si>
  <si>
    <t>事业支出</t>
  </si>
  <si>
    <t>事业单位
经营支出</t>
  </si>
  <si>
    <t>上级补助支出</t>
  </si>
  <si>
    <t>附属单位补助支出</t>
  </si>
  <si>
    <t>其他支出</t>
  </si>
  <si>
    <t>206</t>
  </si>
  <si>
    <t>科学技术支出</t>
  </si>
  <si>
    <t>20601</t>
  </si>
  <si>
    <t xml:space="preserve">  科学技术管理事务</t>
  </si>
  <si>
    <t>2060101</t>
  </si>
  <si>
    <t xml:space="preserve">    行政运行</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</si>
  <si>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</si>
  <si>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</si>
  <si>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</si>
  <si>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</si>
  <si>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</si>
  <si>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</si>
  <si>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</si>
  <si>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</si>
  <si>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</si>
  <si>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</si>
  <si>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</si>
  <si>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</si>
  <si>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</si>
  <si>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</si>
  <si>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</si>
  <si>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</si>
  <si>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</si>
  <si>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</si>
  <si>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</si>
  <si>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</si>
  <si>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</si>
  <si>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</si>
  <si>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</si>
  <si>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</si>
  <si>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</si>
  <si>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</si>
  <si>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</si>
  <si>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</si>
  <si>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215</t>
  </si>
  <si>
    <t>资源勘探工业信息等支出</t>
  </si>
  <si>
    <t>21505</t>
  </si>
  <si>
    <t xml:space="preserve">  工业和信息产业监管</t>
  </si>
  <si>
    <t>2150501</t>
  </si>
  <si>
    <t>2150502</t>
  </si>
  <si>
    <t xml:space="preserve">    一般行政管理事务</t>
  </si>
  <si>
    <t>2150550</t>
  </si>
  <si>
    <t xml:space="preserve">    事业运行</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</si>
  <si>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</si>
  <si>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</si>
  <si>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</si>
  <si>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</si>
  <si>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</si>
  <si>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</si>
  <si>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</si>
  <si>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</si>
  <si>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</si>
  <si>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</si>
  <si>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</si>
  <si>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</si>
  <si>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</si>
  <si>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</si>
  <si>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</si>
  <si>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</si>
  <si>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</si>
  <si>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</si>
  <si>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</si>
  <si>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</si>
  <si>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</si>
  <si>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</si>
  <si>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</si>
  <si>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</si>
  <si>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</si>
  <si>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</si>
  <si>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</si>
  <si>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</si>
  <si>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</si>
  <si>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</si>
  <si>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</si>
  <si>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</si>
  <si>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</si>
  <si>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</si>
  <si>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</si>
  <si>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</si>
  <si>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</si>
  <si>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</si>
  <si>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</si>
  <si>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</si>
  <si>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</si>
  <si>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</si>
  <si>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</si>
  <si>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</si>
  <si>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</si>
  <si>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</si>
  <si>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</si>
  <si>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</si>
  <si>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</si>
  <si>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</si>
  <si>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</si>
  <si>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</si>
  <si>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</si>
  <si>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</si>
  <si>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</si>
  <si>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</si>
  <si>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</si>
  <si>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</si>
  <si>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</si>
  <si>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</si>
  <si>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</si>
  <si>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</si>
  <si>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</si>
  <si>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</si>
  <si>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</si>
  <si>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</si>
  <si>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</si>
  <si>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</si>
  <si>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</si>
  <si>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</si>
  <si>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</si>
  <si>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</si>
  <si>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</si>
  <si>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</si>
  <si>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</si>
  <si>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</si>
  <si>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 xml:space="preserve"> </t>
  </si>
  <si>
    <t>8</t>
  </si>
  <si>
    <t>9</t>
  </si>
  <si>
    <t>10</t>
  </si>
  <si>
    <t>11</t>
  </si>
  <si>
    <t>12</t>
  </si>
  <si>
    <t>13</t>
  </si>
  <si>
    <t>14</t>
  </si>
  <si>
    <t>15</t>
  </si>
  <si>
    <t>16</t>
  </si>
  <si>
    <t>17</t>
  </si>
  <si>
    <t>18</t>
  </si>
  <si>
    <t>19</t>
  </si>
  <si>
    <t>20</t>
  </si>
  <si>
    <t>21</t>
  </si>
  <si>
    <t>22</t>
  </si>
  <si>
    <t>23</t>
  </si>
  <si>
    <t>24</t>
  </si>
  <si>
    <t>530181210000000020150</t>
  </si>
  <si>
    <t>行政人员支出工资</t>
  </si>
  <si>
    <t>行政运行</t>
  </si>
  <si>
    <t xml:space="preserve">  30101</t>
  </si>
  <si>
    <t>基本工资</t>
  </si>
  <si>
    <t xml:space="preserve">  30102</t>
  </si>
  <si>
    <t>津贴补贴</t>
  </si>
  <si>
    <t xml:space="preserve">  30103</t>
  </si>
  <si>
    <t>奖金</t>
  </si>
  <si>
    <t>530181210000000020152</t>
  </si>
  <si>
    <t>事业人员支出工资</t>
  </si>
  <si>
    <t>事业运行</t>
  </si>
  <si>
    <t xml:space="preserve">  30107</t>
  </si>
  <si>
    <t>绩效工资</t>
  </si>
  <si>
    <t>530181210000000020154</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</si>
  <si>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</si>
  <si>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</si>
  <si>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</si>
  <si>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</si>
  <si>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</si>
  <si>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</si>
  <si>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</si>
  <si>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</si>
  <si>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</si>
  <si>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</si>
  <si>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</si>
  <si>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</si>
  <si>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</si>
  <si>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</si>
  <si>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</si>
  <si>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</si>
  <si>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</si>
  <si>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530181210000000020155</t>
  </si>
  <si>
    <t>住房公积金</t>
  </si>
  <si>
    <t xml:space="preserve">  30113</t>
  </si>
  <si>
    <t>530181210000000020156</t>
  </si>
  <si>
    <t>对个人和家庭的补助</t>
  </si>
  <si>
    <t>行政单位离退休</t>
  </si>
  <si>
    <t xml:space="preserve">  30305</t>
  </si>
  <si>
    <t>生活补助</t>
  </si>
  <si>
    <t>事业单位离退休</t>
  </si>
  <si>
    <t>530181210000000020157</t>
  </si>
  <si>
    <t>公车购置及运维费</t>
  </si>
  <si>
    <t xml:space="preserve">  30231</t>
  </si>
  <si>
    <t>公务用车运行维护费</t>
  </si>
  <si>
    <t>530181210000000020158</t>
  </si>
  <si>
    <t>公务交通补贴</t>
  </si>
  <si>
    <t xml:space="preserve">  30239</t>
  </si>
  <si>
    <t>其他交通费用</t>
  </si>
  <si>
    <t>530181210000000020160</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</si>
  <si>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</si>
  <si>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</si>
  <si>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</si>
  <si>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</si>
  <si>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</si>
  <si>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</si>
  <si>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</si>
  <si>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</si>
  <si>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</si>
  <si>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</si>
  <si>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</si>
  <si>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</si>
  <si>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</si>
  <si>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530181221100000320231</t>
  </si>
  <si>
    <t>工会经费</t>
  </si>
  <si>
    <t xml:space="preserve">  30228</t>
  </si>
  <si>
    <t>530181231100001568060</t>
  </si>
  <si>
    <t>事业人员绩效奖励</t>
  </si>
  <si>
    <t>530181231100001568242</t>
  </si>
  <si>
    <t>行政人员绩效奖励</t>
  </si>
  <si>
    <t>530181231100001571784</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</si>
  <si>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</si>
  <si>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</si>
  <si>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</si>
  <si>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</si>
  <si>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</si>
  <si>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</si>
  <si>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</si>
  <si>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</si>
  <si>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</si>
  <si>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</si>
  <si>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312 民生类</t>
  </si>
  <si>
    <t>530181231100001109352</t>
  </si>
  <si>
    <t>2024年遗属补助资金</t>
  </si>
  <si>
    <t>死亡抚恤</t>
  </si>
  <si>
    <t>30304</t>
  </si>
  <si>
    <t>抚恤金</t>
  </si>
  <si>
    <t>313 事业发展类</t>
  </si>
  <si>
    <t>530181200000000000880</t>
  </si>
  <si>
    <t>安宁市电子政务网络维护经费</t>
  </si>
  <si>
    <t>一般行政管理事务</t>
  </si>
  <si>
    <t>30213</t>
  </si>
  <si>
    <t>维修（护）费</t>
  </si>
  <si>
    <t>530181200000000001225</t>
  </si>
  <si>
    <t>支持工业和信息化产业发展经费</t>
  </si>
  <si>
    <t>30201</t>
  </si>
  <si>
    <t>30217</t>
  </si>
  <si>
    <t>530181231100001102406</t>
  </si>
  <si>
    <t>电路服务业务经费</t>
  </si>
  <si>
    <t>530181241100002140343</t>
  </si>
  <si>
    <t>信创工作经费</t>
  </si>
  <si>
    <t>31002</t>
  </si>
  <si>
    <t>办公设备购置</t>
  </si>
  <si>
    <t>530181241100002148052</t>
  </si>
  <si>
    <t>2024年市级机关事业单位离退休党组织工作经费</t>
  </si>
  <si>
    <t>30226</t>
  </si>
  <si>
    <t>劳务费</t>
  </si>
  <si>
    <t>530181241100002150189</t>
  </si>
  <si>
    <t>档案编制整理咨询服务经费</t>
  </si>
  <si>
    <t>30203</t>
  </si>
  <si>
    <t>咨询费</t>
  </si>
  <si>
    <t>单位名称、项目名称</t>
  </si>
  <si>
    <t>项目年度绩效目标</t>
  </si>
  <si>
    <t>一级指标</t>
  </si>
  <si>
    <t>二级指标</t>
  </si>
  <si>
    <t>三级指标</t>
  </si>
  <si>
    <t>指标性质</t>
  </si>
  <si>
    <t>指标值</t>
  </si>
  <si>
    <t>度量单位</t>
  </si>
  <si>
    <t>指标属性</t>
  </si>
  <si>
    <t>指标内容</t>
  </si>
  <si>
    <t xml:space="preserve">  安宁市工业和科学技术信息化局</t>
  </si>
  <si>
    <t/>
  </si>
  <si>
    <t xml:space="preserve">    2024年市级机关事业单位离退休党组织工作经费</t>
  </si>
  <si>
    <t>为确保离退休干部党组织工作的顺利开展，根据安宁市委组织市委老干部局市财政局联发《关于明确市级机关事业单位离退休党组织工作经费保障标准的通知》（安老通（2021）2号）和《安宁市离退休干部党组织工作经费使用管理办法（试行）》的通知安老通（2023）8号要求，给以离退休干部党组织支委补贴和工作经费。</t>
  </si>
  <si>
    <t>产出指标</t>
  </si>
  <si>
    <t>数量指标</t>
  </si>
  <si>
    <t>支委补贴人数</t>
  </si>
  <si>
    <t>=</t>
  </si>
  <si>
    <t>人</t>
  </si>
  <si>
    <t>定量指标</t>
  </si>
  <si>
    <t>《安宁市离退休干部党组织工作经费使用管理办法（试行）》的通知安老通（2023）8号</t>
  </si>
  <si>
    <t>退休支部数</t>
  </si>
  <si>
    <t>个</t>
  </si>
  <si>
    <t>质量指标</t>
  </si>
  <si>
    <t>安宁市离退休干部党组织工作经费使用管理办法</t>
  </si>
  <si>
    <t>&gt;=</t>
  </si>
  <si>
    <t>95</t>
  </si>
  <si>
    <t>%</t>
  </si>
  <si>
    <t>效益指标</t>
  </si>
  <si>
    <t>社会效益指标</t>
  </si>
  <si>
    <t>加强提高对退休支部和管理</t>
  </si>
  <si>
    <t>90</t>
  </si>
  <si>
    <t>满意度指标</t>
  </si>
  <si>
    <t>服务对象满意度指标</t>
  </si>
  <si>
    <t>用户对象的满意度</t>
  </si>
  <si>
    <t>定性指标</t>
  </si>
  <si>
    <t xml:space="preserve">    支持工业和信息化产业发展经费</t>
  </si>
  <si>
    <t>开展工业和信息化产业事业发展</t>
  </si>
  <si>
    <t>积极开展工业和信息化工作</t>
  </si>
  <si>
    <t>100</t>
  </si>
  <si>
    <t>促进工业经济发展发展。</t>
  </si>
  <si>
    <t>时效指标</t>
  </si>
  <si>
    <t>2022年完成</t>
  </si>
  <si>
    <t>年</t>
  </si>
  <si>
    <t>经济效益指标</t>
  </si>
  <si>
    <t>监控我市工业经济运行，协调解决工业经济运行中的重大问题</t>
  </si>
  <si>
    <t>96</t>
  </si>
  <si>
    <t>建立和完善产业预警机制</t>
  </si>
  <si>
    <t>可持续影响指标</t>
  </si>
  <si>
    <t>拟订地方性行业发展规划、 行业规范性文件和产业技术政策，并组织实施</t>
  </si>
  <si>
    <t>用户满意</t>
  </si>
  <si>
    <t>使用单位的统计为准</t>
  </si>
  <si>
    <t xml:space="preserve">    2024年遗属补助资金</t>
  </si>
  <si>
    <t>机关事业单位职工死亡后遗属生活困难补助</t>
  </si>
  <si>
    <t>遗属生活困难补助人数</t>
  </si>
  <si>
    <t>（请以此件为准）安人社通〔2022〕6号：关于调整我市机关事业单位职工死亡后遗属生活困难补助标准的通知</t>
  </si>
  <si>
    <t>符合机关事业单位职工死亡后遗属生活困难补助标准</t>
  </si>
  <si>
    <t>资金支付时限</t>
  </si>
  <si>
    <t>解决社会遗留问题</t>
  </si>
  <si>
    <t>享受遗属补助人员满意度</t>
  </si>
  <si>
    <t xml:space="preserve">    档案编制整理咨询服务经费</t>
  </si>
  <si>
    <t>为强化日常管理和数据备份，保障档案科学安全管护。根据《中华人民共和国档案法》特聘请第三方进行档案编制整理咨询服务工作。</t>
  </si>
  <si>
    <t>完成整理档案精灵星</t>
  </si>
  <si>
    <t>931</t>
  </si>
  <si>
    <t>件</t>
  </si>
  <si>
    <t>档案编制整理咨询服务合同</t>
  </si>
  <si>
    <t>符合《中华人民共和国档案法》</t>
  </si>
  <si>
    <t>强化日常管理和数据备份，保障档案科学安全管护</t>
  </si>
  <si>
    <t xml:space="preserve">    安宁市电子政务网络维护经费</t>
  </si>
  <si>
    <t>保证全市电子政务网络的畅通，稳定运行，电子公文交换系统正常运行。</t>
  </si>
  <si>
    <t>维修比率=实际维修数量/报修数。</t>
  </si>
  <si>
    <t>反应信息系统建设使用数据、维护</t>
  </si>
  <si>
    <t>维修合格率=维修合格数/实际维修房数</t>
  </si>
  <si>
    <t>&gt;</t>
  </si>
  <si>
    <t>处理时限</t>
  </si>
  <si>
    <t>小时</t>
  </si>
  <si>
    <t>反应信息系统建设使用数据、维护时限</t>
  </si>
  <si>
    <t>网络的维护，保证了信息传输通畅，降低人力资源和办公费用，提高了工作效率</t>
  </si>
  <si>
    <t>98</t>
  </si>
  <si>
    <t>受维护用户满意</t>
  </si>
  <si>
    <t xml:space="preserve">    信创工作经费</t>
  </si>
  <si>
    <t>2024年开展信创工作，购置设备。</t>
  </si>
  <si>
    <t>购置电脑设备数量</t>
  </si>
  <si>
    <t>台套</t>
  </si>
  <si>
    <t>文件通知</t>
  </si>
  <si>
    <t>符合国家标准</t>
  </si>
  <si>
    <t>提高工作效率</t>
  </si>
  <si>
    <t>用户满意度</t>
  </si>
  <si>
    <t xml:space="preserve">    电路服务业务经费</t>
  </si>
  <si>
    <t>安宁市电子政务网络电路服务业务经费，主要用于9条区内数字电路（连然、金方、太平、温泉、县街、草铺、八街、青龙、禄裱9个街道）、1条区间数字电路（昆明电信二枢视频会议中心）、2条互联网专线（宁湖大厦裙楼3楼工信局机房、宁湖大厦2楼政务管理局机房）</t>
  </si>
  <si>
    <t>9条互联网专线接入</t>
  </si>
  <si>
    <t>条</t>
  </si>
  <si>
    <t>签订的电路服务业务合同</t>
  </si>
  <si>
    <t>互联网传输合格</t>
  </si>
  <si>
    <t>接入的时限</t>
  </si>
  <si>
    <t>推进信息化系统建设</t>
  </si>
  <si>
    <t>电信用户满意</t>
  </si>
  <si>
    <t xml:space="preserve"> 2024年部门整体支出绩效目标表</t>
  </si>
  <si>
    <t>部门编码</t>
  </si>
  <si>
    <t>124001</t>
  </si>
  <si>
    <t>部门名称</t>
  </si>
  <si>
    <t>说明</t>
  </si>
  <si>
    <t>部门总体目标</t>
  </si>
  <si>
    <t>部门职责</t>
  </si>
  <si>
    <t>（1）负责拟订我市工业、信息化中长期发展规划，组织实施年度工作计划；推进产业结构调整和优化升级，推进信息化与工业化融合。（2）贯彻实施市委、市政府工业强市战略，对工业产业可持续发展进行综合分析和研究，提出产业发展导向，重点行业、重要产品结构调整方案，并组织实施；编制工业经济、非公经济、中小企业年度运行调控方案；监测分析工业经济运行态势，提出调控的措施与建议；优化生产力布局，促进资源的优化配置。（3）监控我市工业经济运行，协调解决工业经济运行中的重大问题；建立和完善产业预警机制；拟订工业经济、非公经济、中小企业等发展政策；协调相关产业政策的拟订并监督落实；负责工业企业信息技术推广和运用，指导和推进工业企业信息技术的应用工作；实施工业企业行业管理；拟订地方性行业发展规划、行业规范性文件和产业技术政策，并组织实施。（4）指导中小企业、非公企业的发展，协调解决发展中的有关问题；负责相关统计和运行情况分析；维护中小企业、非公企业经营者的合法权益。（5）指导和推动企业实施清洁生产，促进资源综合利用；实施煤、电等生产要素的有效综合平衡；规范全市地方煤炭经营秩序；负责辖区内电力供需协调；指导和监督企业抓好资源节约和综合利用；引导企业实施以节能降耗为主的新产品、新技术开发和设备改造；参与拟订工业环保发展规划。协同做好对工业企业环保工作的监督检查；负责民用爆炸物品行业管理工作。（6）负责研究拟订信息化建设、大数据规划和相关政策，引导和推动大数据研究和应用工作；组织实施大数据采集、管理、开放、交易、应用等相关工作；负责总体推进社会经济各领域大数据开放应用；负责协调智慧城市建设的整体推进工作；负责全市无线电管理工作。（7）承担深化企业改革及改制企业人员管理职责。（8）完成市委和市政府交办的其他任务</t>
  </si>
  <si>
    <t>根据三定方案归纳</t>
  </si>
  <si>
    <t>总体绩效目标
（2024-2026年期间）</t>
  </si>
  <si>
    <t>一是强化工业经济运行监测，紧盯企业生产经营和市场价格最新情况，持续做好跟踪指导服务，有效推进经济运行分析例会，全面掌握企业的生产经营状况。全力推动云南铜业股份有限公司西南铜业分公司建成投产，云南杉杉、云南友天达产稳产；力争2024年工业总产值突破2000亿元，工业增加值增速达10%。
二是狠抓企业升规工作，建立小升规工业企业库，对符合条件的企业加大跟踪指导力度。做好云南众驰工程材料有限公司，昆明路迈土工合成材料制造有限公司统计关系转入安宁事宜；做好云南杉杉，友天新能源等企业升规入统事宜；力争2024年规上工业企业数量达到160户。
三是抓实重点项目推进，优化完善工作机制，进一步压实责任，对推进事项实行“任务清单制”、存在问题实行“分级破解制”，深入践行“一线工作法”，实现工作开展在一线、服务保障在一线、问题解决在一线、作风检验在一线，确保2024年工业投资再上新台阶。
四是持续推进科技研发提升攻坚行动，系统研究研发增长路径和R&amp;D经费支出增长工作，继续推动高校和科研院所与企业在创新研究、产学研转化平台等方面开展合作，共建一批集研究开发、成果转化、衍生孵化和技术服务等一体的新型研发机构，推进新能源产业加速形成研发投入增量。
五是加强实施“1230”电网建设目标计划，力促220kV建宁变和110kV干海底变年内纳入省电网公司投资建设目标计划，110kV柳树变、220kV工业园变年内建成并投产。协同工业园区持续推进中石油云南石化减油增化项目、西南铜业分公司异地新建项目等重点工业项目的电力线路迁改。</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</si>
  <si>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</si>
  <si>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</si>
  <si>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</si>
  <si>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</si>
  <si>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</si>
  <si>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</si>
  <si>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</si>
  <si>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</si>
  <si>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</si>
  <si>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</si>
  <si>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</si>
  <si>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</si>
  <si>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（一）围绕目标抓落实，实现重点任务新突破。</t>
  </si>
  <si>
    <t>一是强化工业经济运行监测，紧盯企业生产经营和市场价格最新情况，持续做好跟踪指导服务，有效推进经济运行分析例会，全面掌握企业的生产经营状况。二是狠抓企业升规工作，建立小升规工业企业库，对符合条件的企业加大跟踪指导力度。三是抓实重点项目推进，优化完善工作机制。四是持续推进科技研发提升攻坚行动，系统研究研发增长路径和R&amp;D经费支出增长工作。五是加强实施“1230”电网建设目标计划，力促220kV建宁变和110kV干海底变年内纳入省电网公司投资建设目标计划，110kV柳树变、220kV工业园变年内建成并投产。</t>
  </si>
  <si>
    <t>（二）围绕政策强引导，助力企业创新发展。</t>
  </si>
  <si>
    <t>一是强化政策服务。二是实施高新技术企业“倍增计划”和成长计划。三是制定出台《工业固体废弃物资源综合利用规划》《安宁市磷石膏综合利用攻坚方案》，规范工业固废综合利用。</t>
  </si>
  <si>
    <t>（三）加强市域数字经济建设，提升市域数字化改造</t>
  </si>
  <si>
    <t>一是落实省市数字经济相关扶持政策，将产业扶持政策用好用活，鼓励企业信息化转型项目，支持本土企业做大、做强，为全市软件、互联网行业相关企业创造优良的成长环境。二是推进安宁市产业园区内传统产业企业开展数字化转型升级，不断提升工业互联网的赋能效果。三是以安宁市职教园区为数字经济发展核心区，培育数字经济企业发展土壤，支持产业人才集聚，鼓励相关研发中心和行业孵化基地建设，积极推进园区数字经济企业招引力度。四是整合安宁数投公司、安高科等国资平台公司资源优势，积极争取各级专债资金支持，扩宽项目资金来源途径，促进全市信息化项目有序推进，实现安宁数投公司升规纳统。</t>
  </si>
  <si>
    <t>（四）围绕企业优服务，营造企业帮扶新风气。</t>
  </si>
  <si>
    <t>一是积极探索“全覆盖、全周期、精准服务”企业模式，深入实施领导挂钩联系企业制度，定期走访企业，零距离解决矛盾问题。二是建立企业服务制度。三是加快培育规下抽样调查企业，积极引导企业有序入库退库、查询核实源头数据、协同各街道辅助企业完成统计工作，全力提升数据质量。四是认真贯彻落实市场主体培育计划，围绕“保存量、扩增量、提质量”的目标，做好优质中小企业企业培育工作，力争2024年内新增10家优质中小企业。</t>
  </si>
  <si>
    <t>三、部门整体支出绩效指标</t>
  </si>
  <si>
    <t>绩效指标</t>
  </si>
  <si>
    <t>评（扣）分标准</t>
  </si>
  <si>
    <t>绩效指标设定依据及指标值数据来源</t>
  </si>
  <si>
    <t xml:space="preserve">二级指标 </t>
  </si>
  <si>
    <t>2024年规上工业企业数量</t>
  </si>
  <si>
    <t>160</t>
  </si>
  <si>
    <t>户</t>
  </si>
  <si>
    <t>反映2024年规上企业的增加数</t>
  </si>
  <si>
    <t>力争2024年内新增优质中小企业</t>
  </si>
  <si>
    <t>家</t>
  </si>
  <si>
    <t>反映2024培育发展优质中小企业</t>
  </si>
  <si>
    <t>高新技术企业净增数量</t>
  </si>
  <si>
    <t>反映高新企业数</t>
  </si>
  <si>
    <t>持续推进科技研发提升攻坚行动，系统研究研发增长路径和R&amp;D经费总额支出增长</t>
  </si>
  <si>
    <t>反映科技研发投入</t>
  </si>
  <si>
    <t>推动全市磷石膏综合利用率</t>
  </si>
  <si>
    <t>反映磷石膏综合利用率</t>
  </si>
  <si>
    <t>工作完成时限</t>
  </si>
  <si>
    <t>安宁市工业和科学技术信息化局2023年工作总结和2024年工作计划</t>
  </si>
  <si>
    <t>2024年工业总产值创新突破</t>
  </si>
  <si>
    <t>2000</t>
  </si>
  <si>
    <t>亿元</t>
  </si>
  <si>
    <t>反映2024年工业总产值的完成情况。</t>
  </si>
  <si>
    <t>2024年工业增加值增速</t>
  </si>
  <si>
    <t>2024年工业增加值增速的完成情况。</t>
  </si>
  <si>
    <t>年内新建室外5G基站站点</t>
  </si>
  <si>
    <t>全力提升市域智慧化治理能力</t>
  </si>
  <si>
    <t>城市家庭接入能力达到1Gbps，加强农村地区网络覆盖能力。</t>
  </si>
  <si>
    <t>实施“1230”电网建设目标</t>
  </si>
  <si>
    <t>反映电网建设情况</t>
  </si>
  <si>
    <t>围绕企业优服务，营造企业帮扶新风气</t>
  </si>
  <si>
    <t>实施领导挂钩联系企业制度，定期走访企业，零距离解决矛盾问题，引导、督促企业增资扩股、技术改造和转型升级，推进企业服务工作制度</t>
  </si>
  <si>
    <t>服务对象满意度</t>
  </si>
  <si>
    <t>满意度调查表</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</si>
  <si>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</si>
  <si>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</si>
  <si>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</si>
  <si>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</si>
  <si>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</si>
  <si>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</si>
  <si>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采购目录</t>
  </si>
  <si>
    <t>计量
单位</t>
  </si>
  <si>
    <t>数量</t>
  </si>
  <si>
    <t>面向中小企业预留资金</t>
  </si>
  <si>
    <t>政府性
基金</t>
  </si>
  <si>
    <t>国有资本经营收益</t>
  </si>
  <si>
    <t>财政专户管理的收入</t>
  </si>
  <si>
    <t>复印纸</t>
  </si>
  <si>
    <t>30</t>
  </si>
  <si>
    <t>台式计算机</t>
  </si>
  <si>
    <t>台</t>
  </si>
  <si>
    <t>政府购买服务项目</t>
  </si>
  <si>
    <t>政府购买服务指导性目录代码</t>
  </si>
  <si>
    <t>所属服务类别</t>
  </si>
  <si>
    <t>所属服务领域</t>
  </si>
  <si>
    <t>购买内容简述</t>
  </si>
  <si>
    <t>B1001机关信息系统开发与维护服务</t>
  </si>
  <si>
    <t>B 政府履职辅助性服务</t>
  </si>
  <si>
    <t>215 资源勘探工业信息等支出</t>
  </si>
  <si>
    <t>电子政务网络维护</t>
  </si>
  <si>
    <t>B1003网络接入服务</t>
  </si>
  <si>
    <t>网络接入</t>
  </si>
  <si>
    <t>法律顾问经费</t>
  </si>
  <si>
    <t>法律顾问服务费</t>
  </si>
  <si>
    <t>B0101法律顾问服务</t>
  </si>
  <si>
    <t>法律咨询</t>
  </si>
  <si>
    <t>档案编制整理咨询服务费</t>
  </si>
  <si>
    <t>档案服务咨询费</t>
  </si>
  <si>
    <t>B0101档案服务费</t>
  </si>
  <si>
    <t>档案编制服务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</si>
  <si>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</si>
  <si>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</si>
  <si>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</si>
  <si>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</si>
  <si>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</si>
  <si>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</si>
  <si>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</si>
  <si>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</si>
  <si>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</si>
  <si>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</si>
  <si>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</si>
  <si>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</si>
  <si>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</si>
  <si>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</si>
  <si>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</si>
  <si>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</si>
  <si>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</si>
  <si>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</si>
  <si>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</si>
  <si>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</si>
  <si>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</si>
  <si>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</si>
  <si>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本单位2024年无上级补助项目支出预算，故此表为空。</t>
  </si>
  <si>
    <t>项目级次</t>
  </si>
  <si>
    <t>2024年</t>
  </si>
  <si>
    <t>2025年</t>
  </si>
  <si>
    <t>2026年</t>
  </si>
  <si>
    <t>本级</t>
  </si>
</sst>
</file>

<file path=xl/styles.xml><?xml version="1.0" encoding="utf-8"?>
<styleSheet xmlns="http://schemas.openxmlformats.org/spreadsheetml/2006/main">
  <numFmts count="6">
    <numFmt numFmtId="43" formatCode="_ * #,##0.00_ ;_ * \-#,##0.00_ ;_ * &quot;-&quot;??_ ;_ @_ "/>
    <numFmt numFmtId="176" formatCode="#,##0.00_ "/>
    <numFmt numFmtId="42" formatCode="_ &quot;￥&quot;* #,##0_ ;_ &quot;￥&quot;* \-#,##0_ ;_ &quot;￥&quot;* &quot;-&quot;_ ;_ @_ "/>
    <numFmt numFmtId="44" formatCode="_ &quot;￥&quot;* #,##0.00_ ;_ &quot;￥&quot;* \-#,##0.00_ ;_ &quot;￥&quot;* &quot;-&quot;??_ ;_ @_ "/>
    <numFmt numFmtId="177" formatCode="#,##0.00_ ;[Red]\-#,##0.00\ "/>
    <numFmt numFmtId="41" formatCode="_ * #,##0_ ;_ * \-#,##0_ ;_ * &quot;-&quot;_ ;_ @_ "/>
  </numFmts>
  <fonts count="56">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10"/>
      <color theme="1"/>
      <name val="宋体"/>
      <charset val="134"/>
    </font>
    <font>
      <sz val="9"/>
      <name val="宋体"/>
      <charset val="134"/>
    </font>
    <font>
      <sz val="10"/>
      <color theme="1"/>
      <name val="Arial"/>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1"/>
      <name val="宋体"/>
      <charset val="134"/>
      <scheme val="minor"/>
    </font>
    <font>
      <b/>
      <sz val="22"/>
      <name val="宋体"/>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0"/>
      <name val="Arial"/>
      <charset val="1"/>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xf numFmtId="42" fontId="6" fillId="0" borderId="0" applyFont="0" applyFill="0" applyBorder="0" applyAlignment="0" applyProtection="0">
      <alignment vertical="center"/>
    </xf>
    <xf numFmtId="0" fontId="37" fillId="8" borderId="0" applyNumberFormat="0" applyBorder="0" applyAlignment="0" applyProtection="0">
      <alignment vertical="center"/>
    </xf>
    <xf numFmtId="0" fontId="40" fillId="10" borderId="26" applyNumberFormat="0" applyAlignment="0" applyProtection="0">
      <alignment vertical="center"/>
    </xf>
    <xf numFmtId="44" fontId="6" fillId="0" borderId="0" applyFont="0" applyFill="0" applyBorder="0" applyAlignment="0" applyProtection="0">
      <alignment vertical="center"/>
    </xf>
    <xf numFmtId="0" fontId="28" fillId="0" borderId="0"/>
    <xf numFmtId="41" fontId="6" fillId="0" borderId="0" applyFont="0" applyFill="0" applyBorder="0" applyAlignment="0" applyProtection="0">
      <alignment vertical="center"/>
    </xf>
    <xf numFmtId="0" fontId="37" fillId="6" borderId="0" applyNumberFormat="0" applyBorder="0" applyAlignment="0" applyProtection="0">
      <alignment vertical="center"/>
    </xf>
    <xf numFmtId="0" fontId="39" fillId="9" borderId="0" applyNumberFormat="0" applyBorder="0" applyAlignment="0" applyProtection="0">
      <alignment vertical="center"/>
    </xf>
    <xf numFmtId="43" fontId="6" fillId="0" borderId="0" applyFont="0" applyFill="0" applyBorder="0" applyAlignment="0" applyProtection="0">
      <alignment vertical="center"/>
    </xf>
    <xf numFmtId="0" fontId="42" fillId="12" borderId="0" applyNumberFormat="0" applyBorder="0" applyAlignment="0" applyProtection="0">
      <alignment vertical="center"/>
    </xf>
    <xf numFmtId="0" fontId="43" fillId="0" borderId="0" applyNumberFormat="0" applyFill="0" applyBorder="0" applyAlignment="0" applyProtection="0">
      <alignment vertical="center"/>
    </xf>
    <xf numFmtId="9" fontId="6" fillId="0" borderId="0" applyFont="0" applyFill="0" applyBorder="0" applyAlignment="0" applyProtection="0">
      <alignment vertical="center"/>
    </xf>
    <xf numFmtId="0" fontId="44" fillId="0" borderId="0" applyNumberFormat="0" applyFill="0" applyBorder="0" applyAlignment="0" applyProtection="0">
      <alignment vertical="center"/>
    </xf>
    <xf numFmtId="0" fontId="6" fillId="4" borderId="25" applyNumberFormat="0" applyFont="0" applyAlignment="0" applyProtection="0">
      <alignment vertical="center"/>
    </xf>
    <xf numFmtId="0" fontId="42" fillId="14" borderId="0" applyNumberFormat="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28" applyNumberFormat="0" applyFill="0" applyAlignment="0" applyProtection="0">
      <alignment vertical="center"/>
    </xf>
    <xf numFmtId="0" fontId="47" fillId="0" borderId="28" applyNumberFormat="0" applyFill="0" applyAlignment="0" applyProtection="0">
      <alignment vertical="center"/>
    </xf>
    <xf numFmtId="0" fontId="42" fillId="16" borderId="0" applyNumberFormat="0" applyBorder="0" applyAlignment="0" applyProtection="0">
      <alignment vertical="center"/>
    </xf>
    <xf numFmtId="0" fontId="38" fillId="0" borderId="29" applyNumberFormat="0" applyFill="0" applyAlignment="0" applyProtection="0">
      <alignment vertical="center"/>
    </xf>
    <xf numFmtId="0" fontId="42" fillId="18" borderId="0" applyNumberFormat="0" applyBorder="0" applyAlignment="0" applyProtection="0">
      <alignment vertical="center"/>
    </xf>
    <xf numFmtId="0" fontId="53" fillId="19" borderId="31" applyNumberFormat="0" applyAlignment="0" applyProtection="0">
      <alignment vertical="center"/>
    </xf>
    <xf numFmtId="0" fontId="54" fillId="19" borderId="26" applyNumberFormat="0" applyAlignment="0" applyProtection="0">
      <alignment vertical="center"/>
    </xf>
    <xf numFmtId="0" fontId="55" fillId="20" borderId="32" applyNumberFormat="0" applyAlignment="0" applyProtection="0">
      <alignment vertical="center"/>
    </xf>
    <xf numFmtId="0" fontId="37" fillId="21" borderId="0" applyNumberFormat="0" applyBorder="0" applyAlignment="0" applyProtection="0">
      <alignment vertical="center"/>
    </xf>
    <xf numFmtId="0" fontId="42" fillId="22" borderId="0" applyNumberFormat="0" applyBorder="0" applyAlignment="0" applyProtection="0">
      <alignment vertical="center"/>
    </xf>
    <xf numFmtId="0" fontId="51" fillId="0" borderId="30" applyNumberFormat="0" applyFill="0" applyAlignment="0" applyProtection="0">
      <alignment vertical="center"/>
    </xf>
    <xf numFmtId="0" fontId="46" fillId="0" borderId="27" applyNumberFormat="0" applyFill="0" applyAlignment="0" applyProtection="0">
      <alignment vertical="center"/>
    </xf>
    <xf numFmtId="0" fontId="49" fillId="15" borderId="0" applyNumberFormat="0" applyBorder="0" applyAlignment="0" applyProtection="0">
      <alignment vertical="center"/>
    </xf>
    <xf numFmtId="0" fontId="45" fillId="13" borderId="0" applyNumberFormat="0" applyBorder="0" applyAlignment="0" applyProtection="0">
      <alignment vertical="center"/>
    </xf>
    <xf numFmtId="0" fontId="37" fillId="24" borderId="0" applyNumberFormat="0" applyBorder="0" applyAlignment="0" applyProtection="0">
      <alignment vertical="center"/>
    </xf>
    <xf numFmtId="0" fontId="42" fillId="26" borderId="0" applyNumberFormat="0" applyBorder="0" applyAlignment="0" applyProtection="0">
      <alignment vertical="center"/>
    </xf>
    <xf numFmtId="0" fontId="37" fillId="7" borderId="0" applyNumberFormat="0" applyBorder="0" applyAlignment="0" applyProtection="0">
      <alignment vertical="center"/>
    </xf>
    <xf numFmtId="0" fontId="37" fillId="5"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42" fillId="25" borderId="0" applyNumberFormat="0" applyBorder="0" applyAlignment="0" applyProtection="0">
      <alignment vertical="center"/>
    </xf>
    <xf numFmtId="0" fontId="28" fillId="0" borderId="0">
      <alignment vertical="center"/>
    </xf>
    <xf numFmtId="0" fontId="42" fillId="23" borderId="0" applyNumberFormat="0" applyBorder="0" applyAlignment="0" applyProtection="0">
      <alignment vertical="center"/>
    </xf>
    <xf numFmtId="0" fontId="37" fillId="30" borderId="0" applyNumberFormat="0" applyBorder="0" applyAlignment="0" applyProtection="0">
      <alignment vertical="center"/>
    </xf>
    <xf numFmtId="0" fontId="37" fillId="32" borderId="0" applyNumberFormat="0" applyBorder="0" applyAlignment="0" applyProtection="0">
      <alignment vertical="center"/>
    </xf>
    <xf numFmtId="0" fontId="28" fillId="0" borderId="0">
      <alignment vertical="center"/>
    </xf>
    <xf numFmtId="0" fontId="42" fillId="11" borderId="0" applyNumberFormat="0" applyBorder="0" applyAlignment="0" applyProtection="0">
      <alignment vertical="center"/>
    </xf>
    <xf numFmtId="0" fontId="28" fillId="0" borderId="0"/>
    <xf numFmtId="0" fontId="37" fillId="29" borderId="0" applyNumberFormat="0" applyBorder="0" applyAlignment="0" applyProtection="0">
      <alignment vertical="center"/>
    </xf>
    <xf numFmtId="0" fontId="42" fillId="31" borderId="0" applyNumberFormat="0" applyBorder="0" applyAlignment="0" applyProtection="0">
      <alignment vertical="center"/>
    </xf>
    <xf numFmtId="0" fontId="42" fillId="17" borderId="0" applyNumberFormat="0" applyBorder="0" applyAlignment="0" applyProtection="0">
      <alignment vertical="center"/>
    </xf>
    <xf numFmtId="0" fontId="37" fillId="33" borderId="0" applyNumberFormat="0" applyBorder="0" applyAlignment="0" applyProtection="0">
      <alignment vertical="center"/>
    </xf>
    <xf numFmtId="0" fontId="42" fillId="34" borderId="0" applyNumberFormat="0" applyBorder="0" applyAlignment="0" applyProtection="0">
      <alignment vertical="center"/>
    </xf>
    <xf numFmtId="0" fontId="8"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73">
    <xf numFmtId="0" fontId="0" fillId="0" borderId="0" xfId="0"/>
    <xf numFmtId="0" fontId="1" fillId="0" borderId="0" xfId="53" applyFont="1" applyAlignment="1" applyProtection="1"/>
    <xf numFmtId="176" fontId="1" fillId="0" borderId="0" xfId="53" applyNumberFormat="1" applyFont="1" applyAlignment="1" applyProtection="1">
      <alignment horizontal="right"/>
    </xf>
    <xf numFmtId="49" fontId="2" fillId="0" borderId="0" xfId="53" applyNumberFormat="1" applyFont="1" applyAlignment="1" applyProtection="1"/>
    <xf numFmtId="176" fontId="2" fillId="0" borderId="0" xfId="53" applyNumberFormat="1" applyFont="1" applyAlignment="1" applyProtection="1">
      <alignment horizontal="right"/>
    </xf>
    <xf numFmtId="0" fontId="2" fillId="0" borderId="0" xfId="53" applyFont="1" applyAlignment="1" applyProtection="1"/>
    <xf numFmtId="0" fontId="3" fillId="0" borderId="0" xfId="53" applyFont="1" applyAlignment="1">
      <alignment horizontal="right" vertical="center"/>
      <protection locked="0"/>
    </xf>
    <xf numFmtId="0" fontId="4" fillId="0" borderId="0" xfId="53" applyFont="1" applyAlignment="1" applyProtection="1">
      <alignment horizontal="center" vertical="center"/>
    </xf>
    <xf numFmtId="176" fontId="4" fillId="0" borderId="0" xfId="53" applyNumberFormat="1" applyFont="1" applyAlignment="1" applyProtection="1">
      <alignment horizontal="right" vertical="center"/>
    </xf>
    <xf numFmtId="0" fontId="3" fillId="0" borderId="0" xfId="53" applyFont="1" applyAlignment="1">
      <alignment horizontal="left" vertical="center"/>
      <protection locked="0"/>
    </xf>
    <xf numFmtId="0" fontId="3" fillId="0" borderId="0" xfId="53" applyFont="1" applyAlignment="1" applyProtection="1">
      <alignment horizontal="left" vertical="center"/>
    </xf>
    <xf numFmtId="176" fontId="5" fillId="0" borderId="0" xfId="53" applyNumberFormat="1" applyFont="1" applyAlignment="1" applyProtection="1">
      <alignment horizontal="right"/>
    </xf>
    <xf numFmtId="0" fontId="5" fillId="0" borderId="0" xfId="53" applyFont="1" applyAlignment="1" applyProtection="1"/>
    <xf numFmtId="0" fontId="3" fillId="0" borderId="0" xfId="53" applyFont="1" applyAlignment="1">
      <alignment horizontal="right"/>
      <protection locked="0"/>
    </xf>
    <xf numFmtId="0" fontId="5" fillId="0" borderId="1" xfId="53" applyFont="1" applyBorder="1" applyAlignment="1">
      <alignment horizontal="center" vertical="center" wrapText="1"/>
      <protection locked="0"/>
    </xf>
    <xf numFmtId="0" fontId="5" fillId="0" borderId="1" xfId="53" applyFont="1" applyBorder="1" applyAlignment="1" applyProtection="1">
      <alignment horizontal="center" vertical="center" wrapText="1"/>
    </xf>
    <xf numFmtId="176" fontId="5" fillId="0" borderId="2" xfId="53" applyNumberFormat="1" applyFont="1" applyBorder="1" applyAlignment="1" applyProtection="1">
      <alignment horizontal="right" vertical="center"/>
    </xf>
    <xf numFmtId="0" fontId="5" fillId="0" borderId="3" xfId="53" applyFont="1" applyBorder="1" applyAlignment="1" applyProtection="1">
      <alignment horizontal="center" vertical="center"/>
    </xf>
    <xf numFmtId="0" fontId="5" fillId="0" borderId="4" xfId="53" applyFont="1" applyBorder="1" applyAlignment="1" applyProtection="1">
      <alignment horizontal="center" vertical="center"/>
    </xf>
    <xf numFmtId="0" fontId="5" fillId="0" borderId="5" xfId="53" applyFont="1" applyBorder="1" applyAlignment="1">
      <alignment horizontal="center" vertical="center" wrapText="1"/>
      <protection locked="0"/>
    </xf>
    <xf numFmtId="0" fontId="5" fillId="0" borderId="5" xfId="53" applyFont="1" applyBorder="1" applyAlignment="1" applyProtection="1">
      <alignment horizontal="center" vertical="center" wrapText="1"/>
    </xf>
    <xf numFmtId="176" fontId="6"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3" applyFont="1" applyBorder="1" applyAlignment="1">
      <alignment horizontal="center" vertical="center" wrapText="1"/>
      <protection locked="0"/>
    </xf>
    <xf numFmtId="0" fontId="5" fillId="0" borderId="8" xfId="53" applyFont="1" applyBorder="1" applyAlignment="1" applyProtection="1">
      <alignment horizontal="center" vertical="center" wrapText="1"/>
    </xf>
    <xf numFmtId="176"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3" applyFont="1" applyBorder="1" applyAlignment="1" applyProtection="1">
      <alignment horizontal="center" vertical="center"/>
    </xf>
    <xf numFmtId="0" fontId="3" fillId="0" borderId="11" xfId="53" applyFont="1" applyBorder="1" applyAlignment="1">
      <alignment horizontal="center" vertical="center" wrapText="1"/>
      <protection locked="0"/>
    </xf>
    <xf numFmtId="0" fontId="3" fillId="0" borderId="8" xfId="53" applyFont="1" applyFill="1" applyBorder="1" applyAlignment="1" applyProtection="1">
      <alignment horizontal="center" vertical="center" wrapText="1"/>
    </xf>
    <xf numFmtId="0" fontId="3" fillId="0" borderId="8" xfId="53" applyFont="1" applyFill="1" applyBorder="1" applyAlignment="1" applyProtection="1">
      <alignment vertical="center" wrapText="1"/>
    </xf>
    <xf numFmtId="49" fontId="7" fillId="0" borderId="12" xfId="53" applyNumberFormat="1" applyFont="1" applyFill="1" applyBorder="1" applyAlignment="1" applyProtection="1">
      <alignment horizontal="center" vertical="center"/>
    </xf>
    <xf numFmtId="4" fontId="8" fillId="0" borderId="8" xfId="53" applyNumberFormat="1" applyFont="1" applyFill="1" applyBorder="1" applyAlignment="1" applyProtection="1">
      <alignment vertical="center"/>
      <protection locked="0"/>
    </xf>
    <xf numFmtId="49" fontId="9" fillId="0" borderId="12" xfId="53" applyNumberFormat="1" applyFont="1" applyFill="1" applyBorder="1" applyAlignment="1" applyProtection="1">
      <alignment horizontal="center" vertical="center"/>
    </xf>
    <xf numFmtId="0" fontId="8" fillId="0" borderId="2" xfId="53" applyFont="1" applyBorder="1" applyAlignment="1">
      <alignment horizontal="center" vertical="center" wrapText="1"/>
      <protection locked="0"/>
    </xf>
    <xf numFmtId="0" fontId="8" fillId="0" borderId="3" xfId="53" applyFont="1" applyBorder="1" applyAlignment="1">
      <alignment horizontal="left" vertical="center" wrapText="1"/>
      <protection locked="0"/>
    </xf>
    <xf numFmtId="0" fontId="8" fillId="0" borderId="4" xfId="53" applyFont="1" applyBorder="1" applyAlignment="1">
      <alignment horizontal="left" vertical="center" wrapText="1"/>
      <protection locked="0"/>
    </xf>
    <xf numFmtId="0" fontId="10" fillId="0" borderId="0" xfId="53" applyFont="1" applyAlignment="1" applyProtection="1"/>
    <xf numFmtId="0" fontId="5" fillId="0" borderId="1" xfId="53" applyFont="1" applyBorder="1" applyAlignment="1" applyProtection="1">
      <alignment horizontal="center" vertical="center"/>
    </xf>
    <xf numFmtId="0" fontId="5" fillId="0" borderId="5" xfId="53" applyFont="1" applyBorder="1" applyAlignment="1" applyProtection="1">
      <alignment horizontal="center" vertical="center"/>
    </xf>
    <xf numFmtId="0" fontId="5" fillId="0" borderId="8" xfId="53" applyFont="1" applyBorder="1" applyAlignment="1" applyProtection="1">
      <alignment horizontal="center" vertical="center"/>
    </xf>
    <xf numFmtId="0" fontId="3" fillId="0" borderId="11" xfId="53" applyFont="1" applyBorder="1" applyAlignment="1" applyProtection="1">
      <alignment horizontal="left" vertical="center" wrapText="1"/>
    </xf>
    <xf numFmtId="0" fontId="3" fillId="0" borderId="11" xfId="53" applyFont="1" applyBorder="1" applyAlignment="1">
      <alignment horizontal="left" vertical="center" wrapText="1"/>
      <protection locked="0"/>
    </xf>
    <xf numFmtId="0" fontId="3" fillId="0" borderId="11" xfId="53" applyFont="1" applyBorder="1" applyAlignment="1" applyProtection="1">
      <alignment horizontal="right" vertical="center" wrapText="1"/>
    </xf>
    <xf numFmtId="0" fontId="1" fillId="0" borderId="13" xfId="53" applyFont="1" applyBorder="1" applyAlignment="1">
      <alignment horizontal="center" vertical="center" wrapText="1"/>
      <protection locked="0"/>
    </xf>
    <xf numFmtId="0" fontId="8" fillId="0" borderId="14" xfId="53" applyFont="1" applyBorder="1" applyAlignment="1" applyProtection="1">
      <alignment horizontal="left" vertical="center"/>
    </xf>
    <xf numFmtId="0" fontId="8" fillId="0" borderId="15" xfId="53" applyFont="1" applyBorder="1" applyAlignment="1" applyProtection="1">
      <alignment horizontal="left" vertical="center"/>
    </xf>
    <xf numFmtId="0" fontId="3" fillId="0" borderId="8" xfId="53" applyFont="1" applyBorder="1" applyAlignment="1">
      <alignment horizontal="right" vertical="center" wrapText="1"/>
      <protection locked="0"/>
    </xf>
    <xf numFmtId="0" fontId="5" fillId="0" borderId="2" xfId="53" applyFont="1" applyBorder="1" applyAlignment="1" applyProtection="1">
      <alignment horizontal="center" vertical="center"/>
    </xf>
    <xf numFmtId="0" fontId="1" fillId="0" borderId="11" xfId="53" applyFont="1" applyBorder="1" applyAlignment="1">
      <alignment horizontal="center" vertical="center"/>
      <protection locked="0"/>
    </xf>
    <xf numFmtId="0" fontId="1" fillId="0" borderId="0" xfId="58" applyAlignment="1">
      <alignment vertical="center"/>
    </xf>
    <xf numFmtId="0" fontId="11" fillId="0" borderId="0" xfId="58" applyFont="1" applyAlignment="1">
      <alignment horizontal="right" vertical="center"/>
    </xf>
    <xf numFmtId="0" fontId="12" fillId="0" borderId="0" xfId="58" applyFont="1" applyAlignment="1">
      <alignment horizontal="center" vertical="center"/>
    </xf>
    <xf numFmtId="0" fontId="13" fillId="0" borderId="0" xfId="58" applyFont="1" applyAlignment="1">
      <alignment horizontal="left" vertical="center"/>
    </xf>
    <xf numFmtId="0" fontId="14" fillId="0" borderId="0" xfId="58" applyFont="1" applyAlignment="1">
      <alignment horizontal="left" vertical="center"/>
    </xf>
    <xf numFmtId="0" fontId="15" fillId="0" borderId="7" xfId="45" applyFont="1" applyBorder="1" applyAlignment="1">
      <alignment horizontal="center" vertical="center" wrapText="1"/>
    </xf>
    <xf numFmtId="0" fontId="15" fillId="0" borderId="16" xfId="45" applyFont="1" applyBorder="1" applyAlignment="1">
      <alignment horizontal="center" vertical="center" wrapText="1"/>
    </xf>
    <xf numFmtId="0" fontId="15" fillId="0" borderId="17" xfId="45" applyFont="1" applyBorder="1" applyAlignment="1">
      <alignment horizontal="center" vertical="center" wrapText="1"/>
    </xf>
    <xf numFmtId="0" fontId="15" fillId="0" borderId="18" xfId="45" applyFont="1" applyBorder="1" applyAlignment="1">
      <alignment horizontal="center" vertical="center" wrapText="1"/>
    </xf>
    <xf numFmtId="0" fontId="15" fillId="0" borderId="10" xfId="45" applyFont="1" applyBorder="1" applyAlignment="1">
      <alignment horizontal="center" vertical="center" wrapText="1"/>
    </xf>
    <xf numFmtId="0" fontId="6" fillId="0" borderId="12" xfId="0" applyFont="1" applyBorder="1" applyAlignment="1">
      <alignment horizontal="center" vertical="center" wrapText="1"/>
    </xf>
    <xf numFmtId="0" fontId="15" fillId="0" borderId="12" xfId="45" applyFont="1" applyBorder="1" applyAlignment="1">
      <alignment horizontal="center" vertical="center" wrapText="1"/>
    </xf>
    <xf numFmtId="0" fontId="15" fillId="0" borderId="12" xfId="45" applyFont="1" applyBorder="1" applyAlignment="1">
      <alignment vertical="center" wrapText="1"/>
    </xf>
    <xf numFmtId="0" fontId="1" fillId="0" borderId="0" xfId="53" applyFont="1" applyAlignment="1" applyProtection="1">
      <alignment vertical="center"/>
    </xf>
    <xf numFmtId="0" fontId="8" fillId="0" borderId="0" xfId="53">
      <alignment vertical="top"/>
      <protection locked="0"/>
    </xf>
    <xf numFmtId="0" fontId="16" fillId="0" borderId="0" xfId="53" applyFont="1" applyAlignment="1" applyProtection="1">
      <alignment horizontal="center" vertical="center"/>
    </xf>
    <xf numFmtId="0" fontId="4" fillId="0" borderId="0" xfId="53" applyFont="1" applyAlignment="1">
      <alignment horizontal="center" vertical="center"/>
      <protection locked="0"/>
    </xf>
    <xf numFmtId="0" fontId="8" fillId="0" borderId="0" xfId="53" applyAlignment="1">
      <alignment horizontal="left" vertical="center"/>
      <protection locked="0"/>
    </xf>
    <xf numFmtId="0" fontId="5" fillId="0" borderId="11" xfId="53" applyFont="1" applyBorder="1" applyAlignment="1" applyProtection="1">
      <alignment horizontal="center" vertical="center" wrapText="1"/>
    </xf>
    <xf numFmtId="0" fontId="5" fillId="0" borderId="11" xfId="53" applyFont="1" applyBorder="1" applyAlignment="1">
      <alignment horizontal="center" vertical="center"/>
      <protection locked="0"/>
    </xf>
    <xf numFmtId="0" fontId="5" fillId="0" borderId="2" xfId="53" applyFont="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17" fillId="0" borderId="0" xfId="53" applyFont="1">
      <alignment vertical="top"/>
      <protection locked="0"/>
    </xf>
    <xf numFmtId="0" fontId="18" fillId="0" borderId="0" xfId="0" applyFont="1" applyAlignment="1">
      <alignment vertical="center"/>
    </xf>
    <xf numFmtId="0" fontId="2" fillId="0" borderId="0" xfId="53" applyFont="1" applyAlignment="1" applyProtection="1">
      <alignment horizontal="right" vertical="center"/>
    </xf>
    <xf numFmtId="0" fontId="5" fillId="0" borderId="0" xfId="53" applyFont="1" applyAlignment="1" applyProtection="1">
      <alignment vertical="center" wrapText="1"/>
    </xf>
    <xf numFmtId="0" fontId="5" fillId="0" borderId="12" xfId="53" applyFont="1" applyBorder="1" applyAlignment="1" applyProtection="1">
      <alignment horizontal="center" vertical="center"/>
    </xf>
    <xf numFmtId="0" fontId="5" fillId="0" borderId="19" xfId="53" applyFont="1" applyBorder="1" applyAlignment="1" applyProtection="1">
      <alignment horizontal="center" vertical="center" wrapText="1"/>
    </xf>
    <xf numFmtId="0" fontId="17" fillId="0" borderId="19" xfId="53" applyFont="1" applyBorder="1" applyAlignment="1" applyProtection="1">
      <alignment horizontal="center" vertical="center"/>
    </xf>
    <xf numFmtId="0" fontId="17" fillId="0" borderId="20" xfId="0" applyFont="1" applyBorder="1" applyAlignment="1" applyProtection="1">
      <alignment horizontal="center" vertical="center" readingOrder="1"/>
      <protection locked="0"/>
    </xf>
    <xf numFmtId="0" fontId="17" fillId="0" borderId="17" xfId="0" applyFont="1" applyBorder="1" applyAlignment="1" applyProtection="1">
      <alignment horizontal="center" vertical="center" readingOrder="1"/>
      <protection locked="0"/>
    </xf>
    <xf numFmtId="0" fontId="3" fillId="0" borderId="8" xfId="53" applyFont="1" applyBorder="1" applyAlignment="1" applyProtection="1">
      <alignment vertical="center" wrapText="1"/>
    </xf>
    <xf numFmtId="0" fontId="3" fillId="0" borderId="8" xfId="53" applyFont="1" applyBorder="1" applyAlignment="1">
      <alignment horizontal="right" vertical="center"/>
      <protection locked="0"/>
    </xf>
    <xf numFmtId="0" fontId="8" fillId="0" borderId="13" xfId="53" applyBorder="1" applyAlignment="1">
      <alignment horizontal="right" vertical="center"/>
      <protection locked="0"/>
    </xf>
    <xf numFmtId="0" fontId="17" fillId="0" borderId="0" xfId="53" applyFont="1" applyAlignment="1" applyProtection="1"/>
    <xf numFmtId="0" fontId="8" fillId="0" borderId="0" xfId="53" applyAlignment="1" applyProtection="1">
      <alignment horizontal="right"/>
    </xf>
    <xf numFmtId="0" fontId="17" fillId="0" borderId="21" xfId="0" applyFont="1" applyBorder="1" applyAlignment="1" applyProtection="1">
      <alignment horizontal="center" vertical="center" readingOrder="1"/>
      <protection locked="0"/>
    </xf>
    <xf numFmtId="0" fontId="0" fillId="0" borderId="0" xfId="0" applyAlignment="1">
      <alignment vertical="center"/>
    </xf>
    <xf numFmtId="0" fontId="19" fillId="0" borderId="0" xfId="0" applyFont="1" applyAlignment="1">
      <alignment vertical="center"/>
    </xf>
    <xf numFmtId="0" fontId="8" fillId="0" borderId="0" xfId="53" applyFont="1">
      <alignment vertical="top"/>
      <protection locked="0"/>
    </xf>
    <xf numFmtId="0" fontId="0" fillId="0" borderId="0" xfId="0" applyFont="1"/>
    <xf numFmtId="0" fontId="1" fillId="0" borderId="0" xfId="53" applyFont="1" applyAlignment="1" applyProtection="1">
      <alignment wrapText="1"/>
    </xf>
    <xf numFmtId="0" fontId="20" fillId="0" borderId="0" xfId="53" applyFont="1" applyAlignment="1" applyProtection="1">
      <alignment horizontal="center" vertical="center" wrapText="1"/>
    </xf>
    <xf numFmtId="0" fontId="8" fillId="0" borderId="0" xfId="53" applyFont="1" applyAlignment="1" applyProtection="1">
      <alignment horizontal="left" vertical="center" wrapText="1"/>
    </xf>
    <xf numFmtId="0" fontId="17" fillId="0" borderId="0" xfId="53" applyFont="1" applyAlignment="1" applyProtection="1">
      <alignment wrapText="1"/>
    </xf>
    <xf numFmtId="0" fontId="17" fillId="0" borderId="12" xfId="53" applyFont="1" applyBorder="1" applyAlignment="1" applyProtection="1">
      <alignment horizontal="center" vertical="center" wrapText="1"/>
    </xf>
    <xf numFmtId="0" fontId="8" fillId="0" borderId="12" xfId="53" applyFont="1" applyBorder="1" applyAlignment="1">
      <alignment horizontal="left" vertical="center"/>
      <protection locked="0"/>
    </xf>
    <xf numFmtId="0" fontId="8" fillId="0" borderId="12" xfId="53" applyFont="1" applyBorder="1" applyAlignment="1">
      <alignment horizontal="center" vertical="center"/>
      <protection locked="0"/>
    </xf>
    <xf numFmtId="0" fontId="8" fillId="0" borderId="11" xfId="53" applyFont="1" applyFill="1" applyBorder="1" applyAlignment="1" applyProtection="1">
      <alignment vertical="center" wrapText="1"/>
    </xf>
    <xf numFmtId="176" fontId="8" fillId="0" borderId="12" xfId="53" applyNumberFormat="1" applyFont="1" applyBorder="1" applyAlignment="1" applyProtection="1">
      <alignment horizontal="right" vertical="center"/>
    </xf>
    <xf numFmtId="0" fontId="17" fillId="0" borderId="12" xfId="53" applyFont="1" applyBorder="1" applyAlignment="1" applyProtection="1">
      <alignment horizontal="center" vertical="center"/>
    </xf>
    <xf numFmtId="176" fontId="1" fillId="0" borderId="12" xfId="53" applyNumberFormat="1" applyFont="1" applyBorder="1" applyAlignment="1" applyProtection="1"/>
    <xf numFmtId="0" fontId="8" fillId="0" borderId="0" xfId="53" applyFont="1" applyAlignment="1">
      <alignment vertical="top" wrapText="1"/>
      <protection locked="0"/>
    </xf>
    <xf numFmtId="0" fontId="8" fillId="0" borderId="0" xfId="53" applyFont="1" applyAlignment="1">
      <alignment horizontal="right" vertical="center" wrapText="1"/>
      <protection locked="0"/>
    </xf>
    <xf numFmtId="0" fontId="8" fillId="0" borderId="0" xfId="53" applyFont="1" applyAlignment="1">
      <alignment horizontal="right" wrapText="1"/>
      <protection locked="0"/>
    </xf>
    <xf numFmtId="0" fontId="17" fillId="0" borderId="12" xfId="53" applyFont="1" applyBorder="1" applyAlignment="1">
      <alignment horizontal="center" vertical="center" wrapText="1"/>
      <protection locked="0"/>
    </xf>
    <xf numFmtId="176" fontId="8" fillId="0" borderId="12" xfId="53" applyNumberFormat="1" applyFont="1" applyBorder="1" applyAlignment="1">
      <alignment horizontal="right" vertical="center"/>
      <protection locked="0"/>
    </xf>
    <xf numFmtId="176" fontId="8" fillId="0" borderId="12" xfId="53" applyNumberFormat="1" applyFont="1" applyBorder="1">
      <alignment vertical="top"/>
      <protection locked="0"/>
    </xf>
    <xf numFmtId="0" fontId="8" fillId="0" borderId="0" xfId="53" applyFont="1" applyAlignment="1" applyProtection="1">
      <alignment horizontal="right" vertical="center" wrapText="1"/>
    </xf>
    <xf numFmtId="0" fontId="8" fillId="0" borderId="0" xfId="53" applyFont="1" applyAlignment="1" applyProtection="1">
      <alignment horizontal="right" wrapText="1"/>
    </xf>
    <xf numFmtId="0" fontId="0" fillId="0" borderId="0" xfId="53" applyFont="1" applyAlignment="1" applyProtection="1"/>
    <xf numFmtId="0" fontId="16" fillId="0" borderId="0" xfId="53" applyFont="1" applyAlignment="1" applyProtection="1">
      <alignment horizontal="center" vertical="center" wrapText="1"/>
    </xf>
    <xf numFmtId="0" fontId="5" fillId="0" borderId="22" xfId="53" applyFont="1" applyBorder="1" applyAlignment="1" applyProtection="1">
      <alignment horizontal="center" vertical="center" wrapText="1"/>
    </xf>
    <xf numFmtId="0" fontId="5" fillId="0" borderId="23" xfId="53" applyFont="1" applyBorder="1" applyAlignment="1" applyProtection="1">
      <alignment horizontal="center" vertical="center" wrapText="1"/>
    </xf>
    <xf numFmtId="0" fontId="5" fillId="0" borderId="24" xfId="53" applyFont="1" applyBorder="1" applyAlignment="1" applyProtection="1">
      <alignment horizontal="center" vertical="center" wrapText="1"/>
    </xf>
    <xf numFmtId="0" fontId="5" fillId="0" borderId="0" xfId="53" applyFont="1" applyBorder="1" applyAlignment="1" applyProtection="1">
      <alignment horizontal="center" vertical="center" wrapText="1"/>
    </xf>
    <xf numFmtId="0" fontId="5" fillId="0" borderId="12" xfId="53" applyFont="1" applyBorder="1" applyAlignment="1" applyProtection="1">
      <alignment horizontal="center" vertical="center" wrapText="1"/>
    </xf>
    <xf numFmtId="0" fontId="5" fillId="0" borderId="15" xfId="53" applyFont="1" applyBorder="1" applyAlignment="1" applyProtection="1">
      <alignment horizontal="center" vertical="center" wrapText="1"/>
    </xf>
    <xf numFmtId="0" fontId="5" fillId="0" borderId="14" xfId="53" applyFont="1" applyBorder="1" applyAlignment="1" applyProtection="1">
      <alignment horizontal="center" vertical="center" wrapText="1"/>
    </xf>
    <xf numFmtId="0" fontId="5" fillId="0" borderId="15" xfId="53" applyFont="1" applyBorder="1" applyAlignment="1" applyProtection="1">
      <alignment horizontal="center" vertical="center"/>
    </xf>
    <xf numFmtId="0" fontId="5" fillId="0" borderId="15" xfId="53" applyFont="1" applyBorder="1" applyAlignment="1">
      <alignment horizontal="center" vertical="center"/>
      <protection locked="0"/>
    </xf>
    <xf numFmtId="0" fontId="3" fillId="0" borderId="15" xfId="53" applyFont="1" applyFill="1" applyBorder="1" applyAlignment="1" applyProtection="1">
      <alignment horizontal="center" vertical="center" wrapText="1"/>
    </xf>
    <xf numFmtId="4" fontId="3" fillId="0" borderId="15" xfId="53" applyNumberFormat="1" applyFont="1" applyFill="1" applyBorder="1" applyAlignment="1" applyProtection="1">
      <alignment vertical="center"/>
    </xf>
    <xf numFmtId="4" fontId="3" fillId="0" borderId="15" xfId="53" applyNumberFormat="1" applyFont="1" applyFill="1" applyBorder="1" applyAlignment="1" applyProtection="1">
      <alignment vertical="center"/>
      <protection locked="0"/>
    </xf>
    <xf numFmtId="0" fontId="3" fillId="0" borderId="13" xfId="53" applyFont="1" applyFill="1" applyBorder="1" applyAlignment="1" applyProtection="1">
      <alignment horizontal="center" vertical="center"/>
    </xf>
    <xf numFmtId="0" fontId="3" fillId="0" borderId="14" xfId="53" applyFont="1" applyFill="1" applyBorder="1" applyAlignment="1" applyProtection="1">
      <alignment horizontal="left" vertical="center"/>
    </xf>
    <xf numFmtId="0" fontId="3" fillId="0" borderId="15" xfId="53" applyFont="1" applyFill="1" applyBorder="1" applyAlignment="1" applyProtection="1">
      <alignment horizontal="right" vertical="center"/>
    </xf>
    <xf numFmtId="0" fontId="5" fillId="0" borderId="23" xfId="53" applyFont="1" applyBorder="1" applyAlignment="1">
      <alignment horizontal="center" vertical="center" wrapText="1"/>
      <protection locked="0"/>
    </xf>
    <xf numFmtId="0" fontId="5" fillId="0" borderId="12" xfId="53" applyFont="1" applyBorder="1" applyAlignment="1">
      <alignment horizontal="center" vertical="center" wrapText="1"/>
      <protection locked="0"/>
    </xf>
    <xf numFmtId="0" fontId="3" fillId="0" borderId="0" xfId="53" applyFont="1" applyAlignment="1" applyProtection="1">
      <alignment horizontal="right" vertical="center"/>
    </xf>
    <xf numFmtId="0" fontId="3" fillId="0" borderId="0" xfId="53" applyFont="1" applyAlignment="1" applyProtection="1">
      <alignment horizontal="right"/>
    </xf>
    <xf numFmtId="49" fontId="1" fillId="0" borderId="0" xfId="53" applyNumberFormat="1" applyFont="1" applyAlignment="1" applyProtection="1"/>
    <xf numFmtId="49" fontId="21" fillId="0" borderId="0" xfId="53" applyNumberFormat="1" applyFont="1" applyAlignment="1" applyProtection="1"/>
    <xf numFmtId="0" fontId="21" fillId="0" borderId="0" xfId="53" applyFont="1" applyAlignment="1" applyProtection="1">
      <alignment horizontal="right"/>
    </xf>
    <xf numFmtId="0" fontId="2" fillId="0" borderId="0" xfId="53" applyFont="1" applyAlignment="1" applyProtection="1">
      <alignment horizontal="right"/>
    </xf>
    <xf numFmtId="0" fontId="22" fillId="0" borderId="0" xfId="53" applyFont="1" applyAlignment="1" applyProtection="1">
      <alignment horizontal="center" vertical="center" wrapText="1"/>
    </xf>
    <xf numFmtId="0" fontId="22" fillId="0" borderId="0" xfId="53" applyFont="1" applyAlignment="1" applyProtection="1">
      <alignment horizontal="center" vertical="center"/>
    </xf>
    <xf numFmtId="49" fontId="5" fillId="0" borderId="1" xfId="53" applyNumberFormat="1" applyFont="1" applyBorder="1" applyAlignment="1" applyProtection="1">
      <alignment horizontal="center" vertical="center" wrapText="1"/>
    </xf>
    <xf numFmtId="49" fontId="5" fillId="0" borderId="5" xfId="53" applyNumberFormat="1" applyFont="1" applyBorder="1" applyAlignment="1" applyProtection="1">
      <alignment horizontal="center" vertical="center" wrapText="1"/>
    </xf>
    <xf numFmtId="49" fontId="5" fillId="0" borderId="1" xfId="53" applyNumberFormat="1" applyFont="1" applyBorder="1" applyAlignment="1" applyProtection="1">
      <alignment horizontal="center" vertical="center"/>
    </xf>
    <xf numFmtId="0" fontId="3" fillId="0" borderId="12" xfId="53" applyFont="1" applyBorder="1" applyAlignment="1" applyProtection="1">
      <alignment vertical="center" wrapText="1"/>
    </xf>
    <xf numFmtId="0" fontId="1" fillId="0" borderId="13" xfId="53" applyFont="1" applyBorder="1" applyAlignment="1" applyProtection="1">
      <alignment horizontal="center" vertical="center"/>
    </xf>
    <xf numFmtId="0" fontId="1" fillId="0" borderId="14" xfId="53" applyFont="1" applyBorder="1" applyAlignment="1" applyProtection="1">
      <alignment horizontal="center" vertical="center"/>
    </xf>
    <xf numFmtId="0" fontId="1" fillId="0" borderId="15" xfId="53" applyFont="1" applyBorder="1" applyAlignment="1" applyProtection="1">
      <alignment horizontal="center" vertical="center"/>
    </xf>
    <xf numFmtId="177" fontId="3" fillId="0" borderId="8" xfId="53" applyNumberFormat="1" applyFont="1" applyBorder="1" applyAlignment="1" applyProtection="1">
      <alignment horizontal="right" vertical="center"/>
    </xf>
    <xf numFmtId="177" fontId="3" fillId="0" borderId="8" xfId="53" applyNumberFormat="1" applyFont="1" applyBorder="1" applyAlignment="1" applyProtection="1">
      <alignment horizontal="left" vertical="center" wrapText="1"/>
    </xf>
    <xf numFmtId="49" fontId="5" fillId="0" borderId="12" xfId="53" applyNumberFormat="1" applyFont="1" applyBorder="1" applyAlignment="1" applyProtection="1">
      <alignment horizontal="center" vertical="center"/>
    </xf>
    <xf numFmtId="0" fontId="23" fillId="2" borderId="0" xfId="53" applyFont="1" applyFill="1" applyAlignment="1" applyProtection="1">
      <alignment horizontal="center" vertical="center"/>
    </xf>
    <xf numFmtId="0" fontId="23" fillId="3" borderId="0" xfId="53" applyFont="1" applyFill="1" applyAlignment="1" applyProtection="1">
      <alignment horizontal="center" vertical="center"/>
    </xf>
    <xf numFmtId="0" fontId="3" fillId="2" borderId="0" xfId="53" applyFont="1" applyFill="1" applyAlignment="1" applyProtection="1">
      <alignment horizontal="left" vertical="center" wrapText="1"/>
    </xf>
    <xf numFmtId="0" fontId="23" fillId="2" borderId="0" xfId="53" applyFont="1" applyFill="1" applyAlignment="1" applyProtection="1">
      <alignment horizontal="left" vertical="center" wrapText="1"/>
    </xf>
    <xf numFmtId="0" fontId="23" fillId="2" borderId="0" xfId="53" applyFont="1" applyFill="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4" fillId="2" borderId="3" xfId="53" applyFont="1" applyFill="1" applyBorder="1" applyAlignment="1" applyProtection="1">
      <alignment horizontal="left" vertical="center"/>
    </xf>
    <xf numFmtId="0" fontId="24"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 xfId="53" applyFont="1" applyFill="1" applyBorder="1" applyAlignment="1" applyProtection="1">
      <alignment horizontal="center" vertical="center"/>
    </xf>
    <xf numFmtId="49" fontId="5" fillId="0" borderId="11" xfId="53" applyNumberFormat="1" applyFont="1" applyFill="1" applyBorder="1" applyAlignment="1" applyProtection="1">
      <alignment horizontal="center" vertical="center" wrapText="1"/>
    </xf>
    <xf numFmtId="49" fontId="3" fillId="0" borderId="2" xfId="53" applyNumberFormat="1" applyFont="1" applyFill="1" applyBorder="1" applyAlignment="1" applyProtection="1">
      <alignment horizontal="left" vertical="center" wrapText="1"/>
    </xf>
    <xf numFmtId="49" fontId="3" fillId="0" borderId="3" xfId="53" applyNumberFormat="1" applyFont="1" applyFill="1" applyBorder="1" applyAlignment="1" applyProtection="1">
      <alignment horizontal="left" vertical="center" wrapText="1"/>
    </xf>
    <xf numFmtId="0" fontId="5" fillId="0" borderId="8" xfId="53" applyFont="1" applyFill="1" applyBorder="1" applyAlignment="1" applyProtection="1">
      <alignment horizontal="center" vertical="center"/>
    </xf>
    <xf numFmtId="0" fontId="5" fillId="0" borderId="11" xfId="53" applyFont="1" applyFill="1" applyBorder="1" applyAlignment="1" applyProtection="1">
      <alignment horizontal="center" vertical="center" wrapText="1"/>
    </xf>
    <xf numFmtId="0" fontId="3" fillId="0" borderId="2" xfId="53" applyFont="1" applyFill="1" applyBorder="1" applyAlignment="1" applyProtection="1">
      <alignment horizontal="left" vertical="center" wrapText="1"/>
    </xf>
    <xf numFmtId="0" fontId="3" fillId="0" borderId="3" xfId="53" applyFont="1" applyFill="1" applyBorder="1" applyAlignment="1" applyProtection="1">
      <alignment horizontal="left" vertical="center" wrapText="1"/>
    </xf>
    <xf numFmtId="0" fontId="25" fillId="0" borderId="2" xfId="53" applyFont="1" applyFill="1" applyBorder="1" applyAlignment="1" applyProtection="1">
      <alignment horizontal="left" vertical="center"/>
    </xf>
    <xf numFmtId="0" fontId="25" fillId="0" borderId="3" xfId="53" applyFont="1" applyFill="1" applyBorder="1" applyAlignment="1" applyProtection="1">
      <alignment horizontal="left" vertical="center"/>
    </xf>
    <xf numFmtId="49" fontId="5" fillId="0" borderId="19"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49" fontId="5" fillId="0" borderId="13" xfId="53" applyNumberFormat="1" applyFont="1" applyFill="1" applyBorder="1" applyAlignment="1" applyProtection="1">
      <alignment horizontal="center" vertical="center" wrapText="1"/>
    </xf>
    <xf numFmtId="49" fontId="5" fillId="0" borderId="15" xfId="53" applyNumberFormat="1"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xf>
    <xf numFmtId="0" fontId="5" fillId="0" borderId="14" xfId="53" applyFont="1" applyFill="1" applyBorder="1" applyAlignment="1" applyProtection="1">
      <alignment horizontal="center" vertical="center"/>
    </xf>
    <xf numFmtId="0" fontId="5" fillId="0" borderId="15" xfId="53" applyFont="1" applyFill="1" applyBorder="1" applyAlignment="1" applyProtection="1">
      <alignment horizontal="center" vertical="center"/>
    </xf>
    <xf numFmtId="0" fontId="3" fillId="0" borderId="2" xfId="53" applyFont="1" applyFill="1" applyBorder="1" applyAlignment="1" applyProtection="1">
      <alignment horizontal="center" vertical="center"/>
    </xf>
    <xf numFmtId="0" fontId="3" fillId="0" borderId="3" xfId="53" applyFont="1" applyFill="1" applyBorder="1" applyAlignment="1" applyProtection="1">
      <alignment horizontal="left" vertical="center"/>
    </xf>
    <xf numFmtId="0" fontId="3" fillId="0" borderId="4" xfId="53" applyFont="1" applyFill="1" applyBorder="1" applyAlignment="1" applyProtection="1">
      <alignment horizontal="left" vertical="center"/>
    </xf>
    <xf numFmtId="4" fontId="3" fillId="0" borderId="11" xfId="53" applyNumberFormat="1" applyFont="1" applyFill="1" applyBorder="1" applyAlignment="1" applyProtection="1">
      <alignment horizontal="right" vertical="center"/>
      <protection locked="0"/>
    </xf>
    <xf numFmtId="49" fontId="3" fillId="0" borderId="4" xfId="53" applyNumberFormat="1" applyFont="1" applyFill="1" applyBorder="1" applyAlignment="1" applyProtection="1">
      <alignment horizontal="left" vertical="center" wrapText="1"/>
    </xf>
    <xf numFmtId="4" fontId="3" fillId="0" borderId="11" xfId="53" applyNumberFormat="1" applyFont="1" applyFill="1" applyBorder="1" applyAlignment="1" applyProtection="1">
      <alignment horizontal="right" vertical="center"/>
    </xf>
    <xf numFmtId="0" fontId="5" fillId="0" borderId="4" xfId="53" applyFont="1" applyFill="1" applyBorder="1" applyAlignment="1" applyProtection="1"/>
    <xf numFmtId="0" fontId="5" fillId="0" borderId="3" xfId="53" applyFont="1" applyFill="1" applyBorder="1" applyAlignment="1" applyProtection="1"/>
    <xf numFmtId="0" fontId="25" fillId="0" borderId="19" xfId="53" applyFont="1" applyFill="1" applyBorder="1" applyAlignment="1" applyProtection="1">
      <alignment horizontal="left" vertical="center"/>
    </xf>
    <xf numFmtId="0" fontId="25" fillId="0" borderId="23" xfId="53" applyFont="1" applyFill="1" applyBorder="1" applyAlignment="1" applyProtection="1">
      <alignment horizontal="left" vertical="center"/>
    </xf>
    <xf numFmtId="0" fontId="25" fillId="0" borderId="2" xfId="53" applyFont="1" applyFill="1" applyBorder="1" applyAlignment="1" applyProtection="1">
      <alignment horizontal="center" vertical="center"/>
    </xf>
    <xf numFmtId="0" fontId="25" fillId="0" borderId="3" xfId="53" applyFont="1" applyFill="1" applyBorder="1" applyAlignment="1" applyProtection="1">
      <alignment horizontal="center" vertical="center"/>
    </xf>
    <xf numFmtId="0" fontId="25" fillId="0" borderId="4" xfId="53" applyFont="1" applyFill="1" applyBorder="1" applyAlignment="1" applyProtection="1">
      <alignment horizontal="center" vertical="center"/>
    </xf>
    <xf numFmtId="49" fontId="26" fillId="0" borderId="19" xfId="53" applyNumberFormat="1" applyFont="1" applyFill="1" applyBorder="1" applyAlignment="1" applyProtection="1">
      <alignment horizontal="center" vertical="center" wrapText="1"/>
    </xf>
    <xf numFmtId="49" fontId="26" fillId="0" borderId="11" xfId="53" applyNumberFormat="1" applyFont="1" applyFill="1" applyBorder="1" applyAlignment="1" applyProtection="1">
      <alignment horizontal="center" vertical="center"/>
      <protection locked="0"/>
    </xf>
    <xf numFmtId="49" fontId="26" fillId="0" borderId="11" xfId="53" applyNumberFormat="1" applyFont="1" applyFill="1" applyBorder="1" applyAlignment="1" applyProtection="1">
      <alignment horizontal="center" vertical="center" wrapText="1"/>
      <protection locked="0"/>
    </xf>
    <xf numFmtId="0" fontId="26" fillId="0" borderId="13" xfId="53" applyFont="1" applyFill="1" applyBorder="1" applyAlignment="1" applyProtection="1">
      <alignment horizontal="center" vertical="center"/>
    </xf>
    <xf numFmtId="0" fontId="3" fillId="0" borderId="11" xfId="53" applyFont="1" applyFill="1" applyBorder="1" applyAlignment="1" applyProtection="1">
      <alignment horizontal="center" vertical="center" wrapText="1"/>
      <protection locked="0"/>
    </xf>
    <xf numFmtId="0" fontId="3" fillId="0" borderId="11" xfId="53" applyFont="1" applyFill="1" applyBorder="1" applyAlignment="1" applyProtection="1">
      <alignment horizontal="left" vertical="center" wrapText="1"/>
      <protection locked="0"/>
    </xf>
    <xf numFmtId="0" fontId="3" fillId="0" borderId="13" xfId="53" applyFont="1" applyFill="1" applyBorder="1" applyAlignment="1" applyProtection="1">
      <alignment horizontal="center" vertical="center" wrapText="1"/>
    </xf>
    <xf numFmtId="0" fontId="3" fillId="2" borderId="0" xfId="53" applyFont="1" applyFill="1" applyAlignment="1" applyProtection="1">
      <alignment horizontal="right" vertical="center"/>
    </xf>
    <xf numFmtId="0" fontId="3" fillId="2" borderId="0" xfId="53" applyFont="1" applyFill="1" applyAlignment="1" applyProtection="1">
      <alignment horizontal="right" vertical="center" wrapText="1"/>
    </xf>
    <xf numFmtId="0" fontId="5" fillId="0" borderId="4" xfId="53" applyFont="1" applyFill="1" applyBorder="1" applyAlignment="1" applyProtection="1">
      <alignment horizontal="center" vertical="center"/>
    </xf>
    <xf numFmtId="0" fontId="5" fillId="2" borderId="11" xfId="53" applyFont="1" applyFill="1" applyBorder="1" applyAlignment="1" applyProtection="1">
      <alignment horizontal="center" vertical="center"/>
    </xf>
    <xf numFmtId="0" fontId="5" fillId="0" borderId="3" xfId="53" applyFont="1" applyFill="1" applyBorder="1" applyAlignment="1" applyProtection="1">
      <alignment vertical="center"/>
    </xf>
    <xf numFmtId="0" fontId="5" fillId="0" borderId="4" xfId="53" applyFont="1" applyFill="1" applyBorder="1" applyAlignment="1" applyProtection="1">
      <alignment vertical="center"/>
    </xf>
    <xf numFmtId="49" fontId="5" fillId="0" borderId="2" xfId="53" applyNumberFormat="1" applyFont="1" applyFill="1" applyBorder="1" applyAlignment="1" applyProtection="1">
      <alignment vertical="center" wrapText="1"/>
    </xf>
    <xf numFmtId="0" fontId="5" fillId="0" borderId="2" xfId="53" applyFont="1" applyFill="1" applyBorder="1" applyAlignment="1" applyProtection="1">
      <alignment vertical="center" wrapText="1"/>
    </xf>
    <xf numFmtId="0" fontId="25" fillId="0" borderId="4" xfId="53" applyFont="1" applyFill="1" applyBorder="1" applyAlignment="1" applyProtection="1">
      <alignment horizontal="left" vertical="center"/>
    </xf>
    <xf numFmtId="49" fontId="5" fillId="0" borderId="11" xfId="53" applyNumberFormat="1" applyFont="1" applyFill="1" applyBorder="1" applyAlignment="1" applyProtection="1">
      <alignment horizontal="center" vertical="center" wrapText="1"/>
      <protection locked="0"/>
    </xf>
    <xf numFmtId="4" fontId="3" fillId="0" borderId="8" xfId="53" applyNumberFormat="1" applyFont="1" applyFill="1" applyBorder="1" applyAlignment="1" applyProtection="1">
      <alignment horizontal="right" vertical="center"/>
    </xf>
    <xf numFmtId="4" fontId="3" fillId="0" borderId="15" xfId="53" applyNumberFormat="1" applyFont="1" applyFill="1" applyBorder="1" applyAlignment="1" applyProtection="1">
      <alignment horizontal="right" vertical="center"/>
    </xf>
    <xf numFmtId="4" fontId="3" fillId="0" borderId="15" xfId="53" applyNumberFormat="1" applyFont="1" applyFill="1" applyBorder="1" applyAlignment="1" applyProtection="1">
      <alignment horizontal="right" vertical="center"/>
      <protection locked="0"/>
    </xf>
    <xf numFmtId="0" fontId="25" fillId="0" borderId="22" xfId="53" applyFont="1" applyFill="1" applyBorder="1" applyAlignment="1" applyProtection="1">
      <alignment horizontal="left" vertical="center"/>
    </xf>
    <xf numFmtId="0" fontId="5" fillId="0" borderId="22" xfId="53" applyFont="1" applyFill="1" applyBorder="1" applyAlignment="1" applyProtection="1"/>
    <xf numFmtId="49" fontId="26" fillId="0" borderId="19" xfId="53" applyNumberFormat="1" applyFont="1" applyFill="1" applyBorder="1" applyAlignment="1" applyProtection="1">
      <alignment horizontal="center" vertical="center"/>
    </xf>
    <xf numFmtId="0" fontId="26" fillId="0" borderId="22" xfId="53" applyFont="1" applyFill="1" applyBorder="1" applyAlignment="1" applyProtection="1">
      <alignment horizontal="center" vertical="center"/>
    </xf>
    <xf numFmtId="0" fontId="5" fillId="0" borderId="15" xfId="53" applyFont="1" applyFill="1" applyBorder="1" applyAlignment="1" applyProtection="1"/>
    <xf numFmtId="0" fontId="26" fillId="0" borderId="15" xfId="53" applyFont="1" applyFill="1" applyBorder="1" applyAlignment="1" applyProtection="1">
      <alignment horizontal="center" vertical="center"/>
    </xf>
    <xf numFmtId="0" fontId="3" fillId="0" borderId="13" xfId="53" applyFont="1" applyFill="1" applyBorder="1" applyAlignment="1" applyProtection="1">
      <alignment horizontal="left" vertical="center" wrapText="1"/>
    </xf>
    <xf numFmtId="0" fontId="3" fillId="0" borderId="15" xfId="53" applyFont="1" applyFill="1" applyBorder="1" applyAlignment="1" applyProtection="1">
      <alignment horizontal="center" vertical="center"/>
    </xf>
    <xf numFmtId="0" fontId="5" fillId="0" borderId="11" xfId="53" applyFont="1" applyFill="1" applyBorder="1" applyAlignment="1" applyProtection="1"/>
    <xf numFmtId="0" fontId="1" fillId="0" borderId="0" xfId="53" applyFont="1" applyAlignment="1" applyProtection="1">
      <alignment horizontal="center" vertical="center"/>
    </xf>
    <xf numFmtId="0" fontId="8" fillId="0" borderId="0" xfId="53" applyAlignment="1">
      <alignment horizontal="center" vertical="top"/>
      <protection locked="0"/>
    </xf>
    <xf numFmtId="0" fontId="3" fillId="0" borderId="11" xfId="53" applyFont="1" applyFill="1" applyBorder="1" applyAlignment="1" applyProtection="1">
      <alignment vertical="center" wrapText="1"/>
      <protection locked="0"/>
    </xf>
    <xf numFmtId="0" fontId="3" fillId="0" borderId="11" xfId="53" applyFont="1" applyFill="1" applyBorder="1" applyAlignment="1" applyProtection="1">
      <alignment horizontal="center" vertical="center"/>
      <protection locked="0"/>
    </xf>
    <xf numFmtId="0" fontId="3" fillId="0" borderId="1" xfId="53" applyFont="1" applyFill="1" applyBorder="1" applyAlignment="1" applyProtection="1">
      <alignment horizontal="left" vertical="center" wrapText="1"/>
      <protection locked="0"/>
    </xf>
    <xf numFmtId="0" fontId="1" fillId="0" borderId="5" xfId="53" applyFont="1" applyFill="1" applyBorder="1" applyAlignment="1" applyProtection="1">
      <alignment vertical="center"/>
    </xf>
    <xf numFmtId="0" fontId="1" fillId="0" borderId="8" xfId="53" applyFont="1" applyFill="1" applyBorder="1" applyAlignment="1" applyProtection="1">
      <alignment vertical="center"/>
    </xf>
    <xf numFmtId="0" fontId="3" fillId="0" borderId="11" xfId="53" applyFont="1" applyFill="1" applyBorder="1" applyAlignment="1" applyProtection="1">
      <alignment horizontal="center" vertical="center"/>
    </xf>
    <xf numFmtId="0" fontId="3" fillId="0" borderId="11" xfId="53" applyFont="1" applyFill="1" applyBorder="1" applyAlignment="1" applyProtection="1">
      <alignment horizontal="left" vertical="center" wrapText="1"/>
    </xf>
    <xf numFmtId="0" fontId="1" fillId="0" borderId="0" xfId="53" applyFont="1" applyAlignment="1" applyProtection="1">
      <alignment horizontal="center"/>
    </xf>
    <xf numFmtId="49" fontId="2" fillId="0" borderId="0" xfId="53" applyNumberFormat="1" applyFont="1" applyAlignment="1" applyProtection="1">
      <alignment horizontal="center"/>
    </xf>
    <xf numFmtId="0" fontId="5" fillId="0" borderId="0" xfId="53" applyFont="1" applyAlignment="1" applyProtection="1">
      <alignment horizontal="left" vertical="center"/>
    </xf>
    <xf numFmtId="0" fontId="2" fillId="0" borderId="12" xfId="53" applyFont="1" applyBorder="1" applyAlignment="1" applyProtection="1">
      <alignment horizontal="center" vertical="center"/>
    </xf>
    <xf numFmtId="0" fontId="1" fillId="0" borderId="2" xfId="53" applyFont="1" applyFill="1" applyBorder="1" applyAlignment="1" applyProtection="1">
      <alignment horizontal="center" vertical="center" wrapText="1"/>
      <protection locked="0"/>
    </xf>
    <xf numFmtId="0" fontId="1" fillId="0" borderId="3" xfId="53" applyFont="1" applyFill="1" applyBorder="1" applyAlignment="1" applyProtection="1">
      <alignment horizontal="center" vertical="center" wrapText="1"/>
      <protection locked="0"/>
    </xf>
    <xf numFmtId="0" fontId="8" fillId="0" borderId="3" xfId="53" applyFont="1" applyFill="1" applyBorder="1" applyAlignment="1" applyProtection="1">
      <alignment horizontal="left" vertical="center"/>
    </xf>
    <xf numFmtId="0" fontId="8" fillId="0" borderId="3" xfId="53" applyFont="1" applyFill="1" applyBorder="1" applyAlignment="1" applyProtection="1">
      <alignment horizontal="center" vertical="center"/>
    </xf>
    <xf numFmtId="0" fontId="8" fillId="0" borderId="4" xfId="53" applyFont="1" applyFill="1" applyBorder="1" applyAlignment="1" applyProtection="1">
      <alignment horizontal="left" vertical="center"/>
    </xf>
    <xf numFmtId="0" fontId="14" fillId="0" borderId="12" xfId="55" applyFont="1" applyBorder="1" applyAlignment="1" applyProtection="1">
      <alignment horizontal="center" vertical="center" wrapText="1" readingOrder="1"/>
      <protection locked="0"/>
    </xf>
    <xf numFmtId="4" fontId="8" fillId="0" borderId="8" xfId="53" applyNumberFormat="1" applyFont="1" applyFill="1" applyBorder="1" applyAlignment="1" applyProtection="1">
      <alignment vertical="center"/>
    </xf>
    <xf numFmtId="0" fontId="17" fillId="0" borderId="16" xfId="53" applyFont="1" applyBorder="1" applyAlignment="1" applyProtection="1">
      <alignment horizontal="center" vertical="center" wrapText="1"/>
    </xf>
    <xf numFmtId="0" fontId="2" fillId="0" borderId="16" xfId="53" applyFont="1" applyBorder="1" applyAlignment="1" applyProtection="1">
      <alignment horizontal="center" vertical="center"/>
    </xf>
    <xf numFmtId="0" fontId="0" fillId="0" borderId="0" xfId="53" applyFont="1" applyFill="1" applyAlignment="1" applyProtection="1"/>
    <xf numFmtId="49" fontId="1" fillId="0" borderId="0" xfId="53" applyNumberFormat="1" applyFont="1" applyFill="1" applyAlignment="1" applyProtection="1">
      <alignment horizontal="center" vertical="center"/>
    </xf>
    <xf numFmtId="0" fontId="1" fillId="0" borderId="0" xfId="53" applyFont="1" applyFill="1" applyAlignment="1" applyProtection="1">
      <alignment wrapText="1"/>
    </xf>
    <xf numFmtId="0" fontId="1" fillId="0" borderId="0" xfId="53" applyFont="1" applyFill="1" applyAlignment="1" applyProtection="1"/>
    <xf numFmtId="0" fontId="22" fillId="0" borderId="0" xfId="53" applyFont="1" applyFill="1" applyAlignment="1" applyProtection="1">
      <alignment horizontal="center" vertical="center"/>
    </xf>
    <xf numFmtId="0" fontId="3" fillId="0" borderId="0" xfId="53" applyFont="1" applyFill="1" applyAlignment="1">
      <alignment horizontal="center" vertical="center"/>
      <protection locked="0"/>
    </xf>
    <xf numFmtId="49" fontId="5" fillId="0" borderId="12" xfId="53" applyNumberFormat="1"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5" fillId="0" borderId="12" xfId="53" applyNumberFormat="1" applyFont="1" applyFill="1" applyBorder="1" applyAlignment="1" applyProtection="1">
      <alignment horizontal="center" vertical="center"/>
    </xf>
    <xf numFmtId="0" fontId="3" fillId="0" borderId="11" xfId="53" applyFont="1" applyFill="1" applyBorder="1" applyAlignment="1" applyProtection="1">
      <alignment horizontal="center" vertical="center" wrapText="1"/>
    </xf>
    <xf numFmtId="4" fontId="3" fillId="0" borderId="11" xfId="53" applyNumberFormat="1" applyFont="1" applyFill="1" applyBorder="1" applyAlignment="1" applyProtection="1">
      <alignment vertical="center"/>
      <protection locked="0"/>
    </xf>
    <xf numFmtId="0" fontId="5" fillId="0" borderId="12" xfId="53" applyFont="1" applyFill="1" applyBorder="1" applyAlignment="1" applyProtection="1">
      <alignment horizontal="center" vertical="center"/>
    </xf>
    <xf numFmtId="0" fontId="17" fillId="0" borderId="12" xfId="53" applyFont="1" applyFill="1" applyBorder="1" applyAlignment="1" applyProtection="1">
      <alignment horizontal="center" vertical="center" wrapText="1"/>
    </xf>
    <xf numFmtId="0" fontId="1" fillId="0" borderId="11" xfId="53" applyFont="1" applyFill="1" applyBorder="1" applyAlignment="1" applyProtection="1">
      <alignment wrapText="1"/>
    </xf>
    <xf numFmtId="0" fontId="27" fillId="0" borderId="11" xfId="53" applyFont="1" applyFill="1" applyBorder="1" applyAlignment="1" applyProtection="1"/>
    <xf numFmtId="0" fontId="2" fillId="0" borderId="0" xfId="53" applyFont="1" applyFill="1" applyAlignment="1" applyProtection="1">
      <alignment horizontal="right" vertical="center" wrapText="1"/>
    </xf>
    <xf numFmtId="0" fontId="2" fillId="0" borderId="0" xfId="53" applyFont="1" applyFill="1" applyAlignment="1" applyProtection="1">
      <alignment horizontal="right" wrapText="1"/>
    </xf>
    <xf numFmtId="4" fontId="3" fillId="0" borderId="11" xfId="53" applyNumberFormat="1" applyFont="1" applyFill="1" applyBorder="1" applyAlignment="1" applyProtection="1">
      <alignment vertical="center"/>
    </xf>
    <xf numFmtId="0" fontId="5" fillId="0" borderId="2" xfId="53" applyFont="1" applyFill="1" applyBorder="1" applyAlignment="1" applyProtection="1">
      <alignment horizontal="center" vertical="center"/>
      <protection locked="0"/>
    </xf>
    <xf numFmtId="49" fontId="1" fillId="0" borderId="3" xfId="53" applyNumberFormat="1" applyFont="1" applyFill="1" applyBorder="1" applyAlignment="1" applyProtection="1">
      <alignment horizontal="center" vertical="center"/>
    </xf>
    <xf numFmtId="49" fontId="1" fillId="0" borderId="4" xfId="53" applyNumberFormat="1" applyFont="1" applyFill="1" applyBorder="1" applyAlignment="1" applyProtection="1">
      <alignment horizontal="center" vertical="center"/>
    </xf>
    <xf numFmtId="0" fontId="3" fillId="0" borderId="11" xfId="53" applyFont="1" applyFill="1" applyBorder="1" applyAlignment="1" applyProtection="1">
      <alignment vertical="center"/>
      <protection locked="0"/>
    </xf>
    <xf numFmtId="0" fontId="3" fillId="0" borderId="11" xfId="53" applyFont="1" applyFill="1" applyBorder="1" applyAlignment="1" applyProtection="1">
      <alignment vertical="center"/>
    </xf>
    <xf numFmtId="0" fontId="28" fillId="0" borderId="0" xfId="53" applyFont="1" applyAlignment="1" applyProtection="1">
      <alignment horizontal="center"/>
    </xf>
    <xf numFmtId="0" fontId="28" fillId="0" borderId="0" xfId="53" applyFont="1" applyAlignment="1" applyProtection="1">
      <alignment horizontal="center" wrapText="1"/>
    </xf>
    <xf numFmtId="0" fontId="28" fillId="0" borderId="0" xfId="53" applyFont="1" applyAlignment="1" applyProtection="1">
      <alignment wrapText="1"/>
    </xf>
    <xf numFmtId="0" fontId="28" fillId="0" borderId="0" xfId="53" applyFont="1" applyAlignment="1" applyProtection="1"/>
    <xf numFmtId="0" fontId="1" fillId="0" borderId="0" xfId="53" applyFont="1" applyAlignment="1" applyProtection="1">
      <alignment horizontal="center" wrapText="1"/>
    </xf>
    <xf numFmtId="0" fontId="1" fillId="0" borderId="0" xfId="53" applyFont="1" applyAlignment="1" applyProtection="1">
      <alignment horizontal="right" wrapText="1"/>
    </xf>
    <xf numFmtId="0" fontId="29" fillId="0" borderId="0" xfId="53" applyFont="1" applyAlignment="1" applyProtection="1">
      <alignment horizontal="center" vertical="center" wrapText="1"/>
    </xf>
    <xf numFmtId="0" fontId="17" fillId="0" borderId="1" xfId="53" applyFont="1" applyBorder="1" applyAlignment="1" applyProtection="1">
      <alignment horizontal="center" vertical="center" wrapText="1"/>
    </xf>
    <xf numFmtId="0" fontId="5" fillId="0" borderId="11" xfId="53" applyFont="1" applyBorder="1" applyAlignment="1" applyProtection="1">
      <alignment horizontal="center" vertical="center"/>
    </xf>
    <xf numFmtId="0" fontId="28" fillId="0" borderId="11" xfId="53" applyFont="1" applyBorder="1" applyAlignment="1" applyProtection="1">
      <alignment horizontal="center" vertical="center" wrapText="1"/>
    </xf>
    <xf numFmtId="0" fontId="28" fillId="0" borderId="2" xfId="53" applyFont="1" applyBorder="1" applyAlignment="1" applyProtection="1">
      <alignment horizontal="center" vertical="center" wrapText="1"/>
    </xf>
    <xf numFmtId="176" fontId="3" fillId="0" borderId="11" xfId="53" applyNumberFormat="1" applyFont="1" applyBorder="1" applyAlignment="1" applyProtection="1">
      <alignment horizontal="right" vertical="center"/>
    </xf>
    <xf numFmtId="176" fontId="8" fillId="0" borderId="2" xfId="53" applyNumberFormat="1" applyBorder="1" applyAlignment="1" applyProtection="1">
      <alignment horizontal="right" vertical="center"/>
    </xf>
    <xf numFmtId="0" fontId="1" fillId="0" borderId="0" xfId="53" applyFont="1" applyProtection="1">
      <alignment vertical="top"/>
    </xf>
    <xf numFmtId="49" fontId="5" fillId="0" borderId="2" xfId="53" applyNumberFormat="1" applyFont="1" applyBorder="1" applyAlignment="1" applyProtection="1">
      <alignment horizontal="center" vertical="center" wrapText="1"/>
    </xf>
    <xf numFmtId="49" fontId="5" fillId="0" borderId="3" xfId="53" applyNumberFormat="1" applyFont="1" applyBorder="1" applyAlignment="1" applyProtection="1">
      <alignment horizontal="center" vertical="center" wrapText="1"/>
    </xf>
    <xf numFmtId="0" fontId="5" fillId="0" borderId="22" xfId="53" applyFont="1" applyBorder="1" applyAlignment="1" applyProtection="1">
      <alignment horizontal="center" vertical="center"/>
    </xf>
    <xf numFmtId="49" fontId="5" fillId="0" borderId="11" xfId="53" applyNumberFormat="1" applyFont="1" applyBorder="1" applyAlignment="1" applyProtection="1">
      <alignment horizontal="center" vertical="center"/>
    </xf>
    <xf numFmtId="49" fontId="5" fillId="0" borderId="2" xfId="53" applyNumberFormat="1" applyFont="1" applyBorder="1" applyAlignment="1" applyProtection="1">
      <alignment horizontal="center" vertical="center"/>
    </xf>
    <xf numFmtId="49" fontId="5" fillId="0" borderId="5" xfId="53" applyNumberFormat="1" applyFont="1" applyBorder="1" applyAlignment="1" applyProtection="1">
      <alignment horizontal="center" vertical="center"/>
    </xf>
    <xf numFmtId="0" fontId="3" fillId="0" borderId="11" xfId="53" applyFont="1" applyFill="1" applyBorder="1" applyAlignment="1" applyProtection="1">
      <alignment vertical="center" wrapText="1"/>
    </xf>
    <xf numFmtId="0" fontId="5" fillId="0" borderId="13" xfId="53" applyFont="1" applyBorder="1" applyAlignment="1" applyProtection="1">
      <alignment horizontal="center" vertical="center"/>
    </xf>
    <xf numFmtId="4" fontId="3" fillId="0" borderId="8" xfId="53" applyNumberFormat="1" applyFont="1" applyBorder="1" applyAlignment="1">
      <alignment vertical="center"/>
      <protection locked="0"/>
    </xf>
    <xf numFmtId="49" fontId="10" fillId="0" borderId="0" xfId="53" applyNumberFormat="1" applyFont="1" applyAlignment="1" applyProtection="1"/>
    <xf numFmtId="0" fontId="2" fillId="0" borderId="0" xfId="53" applyFont="1" applyAlignment="1" applyProtection="1">
      <alignment vertical="center"/>
    </xf>
    <xf numFmtId="0" fontId="30" fillId="0" borderId="0" xfId="53" applyFont="1" applyAlignment="1" applyProtection="1">
      <alignment horizontal="center" vertical="center"/>
    </xf>
    <xf numFmtId="0" fontId="25" fillId="0" borderId="0" xfId="53" applyFont="1" applyAlignment="1" applyProtection="1">
      <alignment horizontal="center" vertical="center"/>
    </xf>
    <xf numFmtId="0" fontId="5" fillId="0" borderId="1" xfId="53" applyFont="1" applyBorder="1" applyAlignment="1">
      <alignment horizontal="center" vertical="center"/>
      <protection locked="0"/>
    </xf>
    <xf numFmtId="0" fontId="3" fillId="0" borderId="11" xfId="53" applyFont="1" applyBorder="1" applyAlignment="1" applyProtection="1">
      <alignment vertical="center"/>
    </xf>
    <xf numFmtId="4" fontId="3" fillId="0" borderId="11" xfId="53" applyNumberFormat="1" applyFont="1" applyBorder="1" applyAlignment="1" applyProtection="1">
      <alignment horizontal="right" vertical="center"/>
    </xf>
    <xf numFmtId="0" fontId="3" fillId="0" borderId="11" xfId="53" applyFont="1" applyBorder="1" applyAlignment="1">
      <alignment horizontal="left" vertical="center"/>
      <protection locked="0"/>
    </xf>
    <xf numFmtId="4" fontId="3" fillId="0" borderId="11" xfId="53" applyNumberFormat="1" applyFont="1" applyBorder="1" applyAlignment="1">
      <alignment horizontal="right" vertical="center"/>
      <protection locked="0"/>
    </xf>
    <xf numFmtId="0" fontId="3" fillId="0" borderId="11" xfId="53" applyFont="1" applyBorder="1" applyAlignment="1">
      <alignment vertical="center"/>
      <protection locked="0"/>
    </xf>
    <xf numFmtId="0" fontId="3" fillId="0" borderId="11" xfId="53" applyFont="1" applyBorder="1" applyAlignment="1" applyProtection="1">
      <alignment horizontal="left" vertical="center"/>
    </xf>
    <xf numFmtId="176" fontId="3" fillId="0" borderId="11" xfId="53" applyNumberFormat="1" applyFont="1" applyBorder="1" applyAlignment="1">
      <alignment horizontal="right" vertical="center"/>
      <protection locked="0"/>
    </xf>
    <xf numFmtId="176" fontId="31" fillId="0" borderId="11" xfId="53" applyNumberFormat="1" applyFont="1" applyBorder="1" applyAlignment="1" applyProtection="1">
      <alignment horizontal="right" vertical="center"/>
    </xf>
    <xf numFmtId="176" fontId="1" fillId="0" borderId="11" xfId="53" applyNumberFormat="1" applyFont="1" applyBorder="1" applyAlignment="1" applyProtection="1">
      <alignment vertical="center"/>
    </xf>
    <xf numFmtId="0" fontId="1" fillId="0" borderId="11" xfId="53" applyFont="1" applyBorder="1" applyAlignment="1" applyProtection="1">
      <alignment vertical="center"/>
    </xf>
    <xf numFmtId="0" fontId="31" fillId="0" borderId="11" xfId="53" applyFont="1" applyBorder="1" applyAlignment="1" applyProtection="1">
      <alignment horizontal="center" vertical="center"/>
    </xf>
    <xf numFmtId="0" fontId="31" fillId="0" borderId="11" xfId="53" applyFont="1" applyBorder="1" applyAlignment="1" applyProtection="1">
      <alignment horizontal="right" vertical="center"/>
    </xf>
    <xf numFmtId="0" fontId="31" fillId="0" borderId="11" xfId="53" applyFont="1" applyBorder="1" applyAlignment="1">
      <alignment horizontal="center" vertical="center"/>
      <protection locked="0"/>
    </xf>
    <xf numFmtId="0" fontId="3" fillId="0" borderId="0" xfId="53" applyFont="1" applyAlignment="1">
      <alignment horizontal="left" vertical="center" wrapText="1"/>
      <protection locked="0"/>
    </xf>
    <xf numFmtId="0" fontId="5" fillId="0" borderId="0" xfId="53" applyFont="1" applyAlignment="1" applyProtection="1">
      <alignment horizontal="left" vertical="center" wrapText="1"/>
    </xf>
    <xf numFmtId="0" fontId="5" fillId="0" borderId="0" xfId="53" applyFont="1" applyAlignment="1" applyProtection="1">
      <alignment wrapText="1"/>
    </xf>
    <xf numFmtId="0" fontId="5" fillId="0" borderId="13" xfId="53" applyFont="1" applyBorder="1" applyAlignment="1" applyProtection="1">
      <alignment horizontal="center" vertical="center" wrapText="1"/>
    </xf>
    <xf numFmtId="0" fontId="3" fillId="0" borderId="11" xfId="53" applyFont="1" applyFill="1" applyBorder="1" applyAlignment="1" applyProtection="1">
      <alignment horizontal="left" vertical="center"/>
    </xf>
    <xf numFmtId="4" fontId="3" fillId="0" borderId="11" xfId="53" applyNumberFormat="1" applyFont="1" applyBorder="1" applyAlignment="1" applyProtection="1">
      <alignment vertical="center"/>
    </xf>
    <xf numFmtId="4" fontId="3" fillId="0" borderId="11" xfId="53" applyNumberFormat="1" applyFont="1" applyBorder="1" applyAlignment="1">
      <alignment vertical="center"/>
      <protection locked="0"/>
    </xf>
    <xf numFmtId="0" fontId="17" fillId="0" borderId="2" xfId="53" applyFont="1" applyBorder="1" applyAlignment="1">
      <alignment horizontal="center" vertical="center" wrapText="1"/>
      <protection locked="0"/>
    </xf>
    <xf numFmtId="0" fontId="1" fillId="0" borderId="3" xfId="53" applyFont="1" applyBorder="1" applyAlignment="1" applyProtection="1">
      <alignment horizontal="center" vertical="center" wrapText="1"/>
    </xf>
    <xf numFmtId="176" fontId="3" fillId="0" borderId="12" xfId="53" applyNumberFormat="1" applyFont="1" applyBorder="1" applyAlignment="1">
      <alignment vertical="center"/>
      <protection locked="0"/>
    </xf>
    <xf numFmtId="4" fontId="3" fillId="0" borderId="4" xfId="53" applyNumberFormat="1" applyFont="1" applyBorder="1" applyAlignment="1">
      <alignment vertical="center"/>
      <protection locked="0"/>
    </xf>
    <xf numFmtId="0" fontId="5" fillId="0" borderId="16" xfId="53" applyFont="1" applyBorder="1" applyAlignment="1" applyProtection="1">
      <alignment horizontal="center" vertical="center" wrapText="1"/>
    </xf>
    <xf numFmtId="4" fontId="3" fillId="0" borderId="2" xfId="53" applyNumberFormat="1" applyFont="1" applyBorder="1" applyAlignment="1" applyProtection="1">
      <alignment vertical="center"/>
    </xf>
    <xf numFmtId="4" fontId="3" fillId="0" borderId="12" xfId="53" applyNumberFormat="1" applyFont="1" applyBorder="1" applyAlignment="1">
      <alignment vertical="center"/>
      <protection locked="0"/>
    </xf>
    <xf numFmtId="4" fontId="3" fillId="0" borderId="12" xfId="53" applyNumberFormat="1" applyFont="1" applyBorder="1" applyAlignment="1" applyProtection="1">
      <alignment vertical="center"/>
    </xf>
    <xf numFmtId="0" fontId="0" fillId="0" borderId="12" xfId="53" applyFont="1" applyBorder="1" applyAlignment="1" applyProtection="1"/>
    <xf numFmtId="0" fontId="16" fillId="0" borderId="0" xfId="53" applyFont="1" applyAlignment="1">
      <alignment horizontal="center" vertical="center"/>
      <protection locked="0"/>
    </xf>
    <xf numFmtId="0" fontId="1" fillId="0" borderId="1" xfId="53" applyFont="1" applyBorder="1" applyAlignment="1">
      <alignment horizontal="center" vertical="center" wrapText="1"/>
      <protection locked="0"/>
    </xf>
    <xf numFmtId="0" fontId="1" fillId="0" borderId="22" xfId="53" applyFont="1" applyBorder="1" applyAlignment="1">
      <alignment horizontal="center" vertical="center" wrapText="1"/>
      <protection locked="0"/>
    </xf>
    <xf numFmtId="0" fontId="1" fillId="0" borderId="3" xfId="53" applyFont="1" applyBorder="1" applyAlignment="1">
      <alignment horizontal="center" vertical="center" wrapText="1"/>
      <protection locked="0"/>
    </xf>
    <xf numFmtId="0" fontId="1" fillId="0" borderId="5" xfId="53" applyFont="1" applyBorder="1" applyAlignment="1">
      <alignment horizontal="center" vertical="center" wrapText="1"/>
      <protection locked="0"/>
    </xf>
    <xf numFmtId="0" fontId="1" fillId="0" borderId="24" xfId="53" applyFont="1" applyBorder="1" applyAlignment="1">
      <alignment horizontal="center" vertical="center" wrapText="1"/>
      <protection locked="0"/>
    </xf>
    <xf numFmtId="0" fontId="1" fillId="0" borderId="1" xfId="53" applyFont="1" applyBorder="1" applyAlignment="1" applyProtection="1">
      <alignment horizontal="center" vertical="center" wrapText="1"/>
    </xf>
    <xf numFmtId="0" fontId="1" fillId="0" borderId="8" xfId="53" applyFont="1" applyBorder="1" applyAlignment="1" applyProtection="1">
      <alignment horizontal="center" vertical="center" wrapText="1"/>
    </xf>
    <xf numFmtId="0" fontId="1" fillId="0" borderId="15" xfId="53" applyFont="1" applyBorder="1" applyAlignment="1" applyProtection="1">
      <alignment horizontal="center" vertical="center" wrapText="1"/>
    </xf>
    <xf numFmtId="0" fontId="2" fillId="0" borderId="2" xfId="53" applyFont="1" applyBorder="1" applyAlignment="1" applyProtection="1">
      <alignment horizontal="center" vertical="center"/>
    </xf>
    <xf numFmtId="0" fontId="2" fillId="0" borderId="11" xfId="53" applyFont="1" applyBorder="1" applyAlignment="1" applyProtection="1">
      <alignment horizontal="center" vertical="center"/>
    </xf>
    <xf numFmtId="49" fontId="3" fillId="0" borderId="11" xfId="53" applyNumberFormat="1" applyFont="1" applyBorder="1" applyAlignment="1" applyProtection="1">
      <alignment horizontal="left" vertical="center" wrapText="1"/>
    </xf>
    <xf numFmtId="0" fontId="3" fillId="0" borderId="11" xfId="53" applyFont="1" applyBorder="1" applyAlignment="1" applyProtection="1">
      <alignment vertical="center" wrapText="1"/>
    </xf>
    <xf numFmtId="0" fontId="3" fillId="0" borderId="2" xfId="53" applyFont="1" applyBorder="1" applyAlignment="1">
      <alignment horizontal="center" vertical="center"/>
      <protection locked="0"/>
    </xf>
    <xf numFmtId="0" fontId="3" fillId="0" borderId="4" xfId="53" applyFont="1" applyBorder="1" applyAlignment="1">
      <alignment horizontal="center" vertical="center"/>
      <protection locked="0"/>
    </xf>
    <xf numFmtId="0" fontId="2" fillId="0" borderId="0" xfId="53" applyFont="1" applyAlignment="1">
      <protection locked="0"/>
    </xf>
    <xf numFmtId="0" fontId="5" fillId="0" borderId="0" xfId="53" applyFont="1" applyAlignment="1">
      <protection locked="0"/>
    </xf>
    <xf numFmtId="0" fontId="1" fillId="0" borderId="12" xfId="53" applyFont="1" applyBorder="1" applyAlignment="1">
      <alignment horizontal="center" vertical="center" wrapText="1"/>
      <protection locked="0"/>
    </xf>
    <xf numFmtId="0" fontId="1" fillId="0" borderId="2" xfId="53" applyFont="1" applyBorder="1" applyAlignment="1" applyProtection="1">
      <alignment horizontal="center" vertical="center" wrapText="1"/>
    </xf>
    <xf numFmtId="0" fontId="1" fillId="0" borderId="14" xfId="53" applyFont="1" applyBorder="1" applyAlignment="1" applyProtection="1">
      <alignment horizontal="center" vertical="center" wrapText="1"/>
    </xf>
    <xf numFmtId="0" fontId="2" fillId="0" borderId="0" xfId="53" applyFont="1" applyAlignment="1">
      <alignment horizontal="right" vertical="center"/>
      <protection locked="0"/>
    </xf>
    <xf numFmtId="0" fontId="2" fillId="0" borderId="0" xfId="53" applyFont="1" applyAlignment="1">
      <alignment horizontal="right"/>
      <protection locked="0"/>
    </xf>
    <xf numFmtId="0" fontId="1" fillId="0" borderId="12" xfId="53" applyFont="1" applyBorder="1" applyAlignment="1" applyProtection="1">
      <alignment horizontal="center" vertical="center" wrapText="1"/>
    </xf>
    <xf numFmtId="0" fontId="1" fillId="0" borderId="16" xfId="53" applyFont="1" applyBorder="1" applyAlignment="1">
      <alignment horizontal="center" vertical="center" wrapText="1"/>
      <protection locked="0"/>
    </xf>
    <xf numFmtId="0" fontId="32" fillId="0" borderId="0" xfId="53" applyFont="1" applyAlignment="1" applyProtection="1"/>
    <xf numFmtId="0" fontId="4" fillId="0" borderId="0" xfId="53" applyFont="1" applyAlignment="1" applyProtection="1">
      <alignment horizontal="center" vertical="top"/>
    </xf>
    <xf numFmtId="176" fontId="8" fillId="0" borderId="11" xfId="53" applyNumberFormat="1" applyBorder="1" applyAlignment="1" applyProtection="1">
      <alignment horizontal="right" vertical="center"/>
    </xf>
    <xf numFmtId="0" fontId="3" fillId="0" borderId="8" xfId="53" applyFont="1" applyBorder="1" applyAlignment="1" applyProtection="1">
      <alignment horizontal="left" vertical="center"/>
    </xf>
    <xf numFmtId="4" fontId="3" fillId="0" borderId="13" xfId="53" applyNumberFormat="1" applyFont="1" applyBorder="1" applyAlignment="1">
      <alignment horizontal="right" vertical="center"/>
      <protection locked="0"/>
    </xf>
    <xf numFmtId="0" fontId="1" fillId="0" borderId="11" xfId="53" applyFont="1" applyBorder="1" applyAlignment="1" applyProtection="1"/>
    <xf numFmtId="176" fontId="1" fillId="0" borderId="11" xfId="53" applyNumberFormat="1" applyFont="1" applyBorder="1" applyAlignment="1" applyProtection="1"/>
    <xf numFmtId="0" fontId="1" fillId="0" borderId="8" xfId="53" applyFont="1" applyBorder="1" applyAlignment="1" applyProtection="1"/>
    <xf numFmtId="176" fontId="1" fillId="0" borderId="13" xfId="53" applyNumberFormat="1" applyFont="1" applyBorder="1" applyAlignment="1" applyProtection="1"/>
    <xf numFmtId="0" fontId="31" fillId="0" borderId="8" xfId="53" applyFont="1" applyBorder="1" applyAlignment="1" applyProtection="1">
      <alignment horizontal="center" vertical="center"/>
    </xf>
    <xf numFmtId="176" fontId="31" fillId="0" borderId="13" xfId="53" applyNumberFormat="1" applyFont="1" applyBorder="1" applyAlignment="1" applyProtection="1">
      <alignment horizontal="right" vertical="center"/>
    </xf>
    <xf numFmtId="176" fontId="3" fillId="0" borderId="13" xfId="53" applyNumberFormat="1" applyFont="1" applyBorder="1" applyAlignment="1" applyProtection="1">
      <alignment horizontal="right" vertical="center"/>
    </xf>
    <xf numFmtId="4" fontId="3" fillId="0" borderId="13" xfId="53" applyNumberFormat="1" applyFont="1" applyBorder="1" applyAlignment="1" applyProtection="1">
      <alignment horizontal="right" vertical="center"/>
    </xf>
    <xf numFmtId="0" fontId="3" fillId="0" borderId="11" xfId="53" applyFont="1" applyBorder="1" applyAlignment="1" applyProtection="1">
      <alignment horizontal="right" vertical="center"/>
    </xf>
    <xf numFmtId="0" fontId="3" fillId="0" borderId="13" xfId="53" applyFont="1" applyBorder="1" applyAlignment="1" applyProtection="1">
      <alignment horizontal="right" vertical="center"/>
    </xf>
    <xf numFmtId="0" fontId="31" fillId="0" borderId="8" xfId="53" applyFont="1" applyBorder="1" applyAlignment="1">
      <alignment horizontal="center" vertical="center"/>
      <protection locked="0"/>
    </xf>
    <xf numFmtId="176" fontId="31" fillId="0" borderId="11" xfId="53" applyNumberFormat="1" applyFont="1" applyBorder="1" applyAlignment="1">
      <alignment horizontal="right" vertical="center"/>
      <protection locked="0"/>
    </xf>
    <xf numFmtId="0" fontId="18" fillId="0" borderId="0" xfId="0" applyFont="1" applyAlignment="1">
      <alignment horizontal="center" vertical="center"/>
    </xf>
    <xf numFmtId="0" fontId="33" fillId="0" borderId="0" xfId="0" applyFont="1" applyAlignment="1">
      <alignment horizontal="center" vertical="center"/>
    </xf>
    <xf numFmtId="0" fontId="34" fillId="0" borderId="12" xfId="0" applyFont="1" applyBorder="1" applyAlignment="1">
      <alignment horizontal="center" vertical="center"/>
    </xf>
    <xf numFmtId="0" fontId="35" fillId="0" borderId="12" xfId="0" applyFont="1" applyBorder="1" applyAlignment="1">
      <alignment horizontal="center" vertical="center"/>
    </xf>
    <xf numFmtId="0" fontId="36" fillId="0" borderId="12" xfId="0" applyFont="1" applyBorder="1" applyAlignment="1">
      <alignment horizontal="justify"/>
    </xf>
    <xf numFmtId="0" fontId="36" fillId="0" borderId="12" xfId="0" applyFont="1" applyBorder="1" applyAlignment="1">
      <alignment horizontal="left"/>
    </xf>
    <xf numFmtId="0" fontId="2" fillId="0" borderId="0" xfId="0" applyFont="1" applyAlignment="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2" sqref="C22"/>
    </sheetView>
  </sheetViews>
  <sheetFormatPr defaultColWidth="9.14285714285714" defaultRowHeight="20.1" customHeight="1" outlineLevelCol="3"/>
  <cols>
    <col min="1" max="1" width="13.5714285714286" style="74" customWidth="1"/>
    <col min="2" max="2" width="9.14285714285714" style="366"/>
    <col min="3" max="3" width="88.7142857142857" style="74" customWidth="1"/>
    <col min="4" max="16384" width="9.14285714285714" style="74"/>
  </cols>
  <sheetData>
    <row r="1" ht="48" customHeight="1" spans="2:3">
      <c r="B1" s="367"/>
      <c r="C1" s="367"/>
    </row>
    <row r="2" ht="27" customHeight="1" spans="2:3">
      <c r="B2" s="368" t="s">
        <v>0</v>
      </c>
      <c r="C2" s="368" t="s">
        <v>1</v>
      </c>
    </row>
    <row r="3" customHeight="1" spans="2:3">
      <c r="B3" s="369">
        <v>1</v>
      </c>
      <c r="C3" s="370" t="s">
        <v>2</v>
      </c>
    </row>
    <row r="4" customHeight="1" spans="2:3">
      <c r="B4" s="369">
        <v>2</v>
      </c>
      <c r="C4" s="370" t="s">
        <v>3</v>
      </c>
    </row>
    <row r="5" customHeight="1" spans="2:3">
      <c r="B5" s="369">
        <v>3</v>
      </c>
      <c r="C5" s="370" t="s">
        <v>4</v>
      </c>
    </row>
    <row r="6" customHeight="1" spans="2:3">
      <c r="B6" s="369">
        <v>4</v>
      </c>
      <c r="C6" s="370" t="s">
        <v>5</v>
      </c>
    </row>
    <row r="7" ht="24.95" customHeight="1" spans="2:3">
      <c r="B7" s="369">
        <v>5</v>
      </c>
      <c r="C7" s="371" t="s">
        <v>6</v>
      </c>
    </row>
    <row r="8" customHeight="1" spans="2:3">
      <c r="B8" s="369">
        <v>6</v>
      </c>
      <c r="C8" s="371" t="s">
        <v>7</v>
      </c>
    </row>
    <row r="9" customHeight="1" spans="2:3">
      <c r="B9" s="369">
        <v>7</v>
      </c>
      <c r="C9" s="371" t="s">
        <v>8</v>
      </c>
    </row>
    <row r="10" customHeight="1" spans="2:3">
      <c r="B10" s="369">
        <v>8</v>
      </c>
      <c r="C10" s="371" t="s">
        <v>9</v>
      </c>
    </row>
    <row r="11" customHeight="1" spans="2:3">
      <c r="B11" s="369">
        <v>9</v>
      </c>
      <c r="C11" s="371" t="s">
        <v>10</v>
      </c>
    </row>
    <row r="12" customHeight="1" spans="2:3">
      <c r="B12" s="369">
        <v>10</v>
      </c>
      <c r="C12" s="371" t="s">
        <v>11</v>
      </c>
    </row>
    <row r="13" customHeight="1" spans="2:3">
      <c r="B13" s="369">
        <v>11</v>
      </c>
      <c r="C13" s="370" t="s">
        <v>12</v>
      </c>
    </row>
    <row r="14" customHeight="1" spans="2:3">
      <c r="B14" s="369">
        <v>12</v>
      </c>
      <c r="C14" s="370" t="s">
        <v>13</v>
      </c>
    </row>
    <row r="15" customHeight="1" spans="2:4">
      <c r="B15" s="369">
        <v>13</v>
      </c>
      <c r="C15" s="370" t="s">
        <v>14</v>
      </c>
      <c r="D15" s="372"/>
    </row>
    <row r="16" customHeight="1" spans="2:3">
      <c r="B16" s="369">
        <v>14</v>
      </c>
      <c r="C16" s="371" t="s">
        <v>15</v>
      </c>
    </row>
    <row r="17" customHeight="1" spans="2:3">
      <c r="B17" s="369">
        <v>15</v>
      </c>
      <c r="C17" s="371" t="s">
        <v>16</v>
      </c>
    </row>
    <row r="18" customHeight="1" spans="2:3">
      <c r="B18" s="369">
        <v>16</v>
      </c>
      <c r="C18" s="371" t="s">
        <v>17</v>
      </c>
    </row>
    <row r="19" customHeight="1" spans="2:3">
      <c r="B19" s="369">
        <v>17</v>
      </c>
      <c r="C19" s="370" t="s">
        <v>18</v>
      </c>
    </row>
    <row r="20" customHeight="1" spans="2:3">
      <c r="B20" s="369">
        <v>18</v>
      </c>
      <c r="C20" s="370" t="s">
        <v>19</v>
      </c>
    </row>
    <row r="21" customHeight="1" spans="2:3">
      <c r="B21" s="369">
        <v>19</v>
      </c>
      <c r="C21" s="370" t="s">
        <v>20</v>
      </c>
    </row>
  </sheetData>
  <mergeCells count="1">
    <mergeCell ref="B1:C1"/>
  </mergeCells>
  <printOptions horizontalCentered="1"/>
  <pageMargins left="0.751388888888889" right="0.751388888888889"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topLeftCell="A19" workbookViewId="0">
      <selection activeCell="D25" sqref="D25"/>
    </sheetView>
  </sheetViews>
  <sheetFormatPr defaultColWidth="9.14285714285714" defaultRowHeight="12"/>
  <cols>
    <col min="1" max="1" width="34.2857142857143" style="63" customWidth="1"/>
    <col min="2" max="2" width="29" style="63" customWidth="1"/>
    <col min="3" max="4" width="23.5714285714286" style="223" customWidth="1"/>
    <col min="5" max="5" width="23.5714285714286" style="63" customWidth="1"/>
    <col min="6" max="6" width="11.2857142857143" style="224" customWidth="1"/>
    <col min="7" max="7" width="25.1428571428571" style="223" customWidth="1"/>
    <col min="8" max="8" width="15.5714285714286" style="224" customWidth="1"/>
    <col min="9" max="9" width="13.4285714285714" style="224" customWidth="1"/>
    <col min="10" max="10" width="18.8571428571429" style="63" customWidth="1"/>
    <col min="11" max="16384" width="9.14285714285714" style="64"/>
  </cols>
  <sheetData>
    <row r="1" customHeight="1" spans="10:10">
      <c r="J1" s="6"/>
    </row>
    <row r="2" ht="28.5" customHeight="1" spans="1:10">
      <c r="A2" s="65" t="s">
        <v>10</v>
      </c>
      <c r="B2" s="7"/>
      <c r="C2" s="7"/>
      <c r="D2" s="7"/>
      <c r="E2" s="7"/>
      <c r="F2" s="66"/>
      <c r="G2" s="7"/>
      <c r="H2" s="66"/>
      <c r="I2" s="66"/>
      <c r="J2" s="7"/>
    </row>
    <row r="3" ht="17.25" customHeight="1" spans="1:1">
      <c r="A3" s="67" t="s">
        <v>21</v>
      </c>
    </row>
    <row r="4" ht="44.25" customHeight="1" spans="1:10">
      <c r="A4" s="68" t="s">
        <v>348</v>
      </c>
      <c r="B4" s="68" t="s">
        <v>349</v>
      </c>
      <c r="C4" s="68" t="s">
        <v>350</v>
      </c>
      <c r="D4" s="68" t="s">
        <v>351</v>
      </c>
      <c r="E4" s="68" t="s">
        <v>352</v>
      </c>
      <c r="F4" s="69" t="s">
        <v>353</v>
      </c>
      <c r="G4" s="68" t="s">
        <v>354</v>
      </c>
      <c r="H4" s="69" t="s">
        <v>355</v>
      </c>
      <c r="I4" s="69" t="s">
        <v>356</v>
      </c>
      <c r="J4" s="68" t="s">
        <v>357</v>
      </c>
    </row>
    <row r="5" ht="14.25" customHeight="1" spans="1:10">
      <c r="A5" s="68">
        <v>1</v>
      </c>
      <c r="B5" s="68">
        <v>2</v>
      </c>
      <c r="C5" s="68">
        <v>3</v>
      </c>
      <c r="D5" s="68">
        <v>4</v>
      </c>
      <c r="E5" s="68">
        <v>5</v>
      </c>
      <c r="F5" s="68">
        <v>6</v>
      </c>
      <c r="G5" s="68">
        <v>7</v>
      </c>
      <c r="H5" s="68">
        <v>8</v>
      </c>
      <c r="I5" s="68">
        <v>9</v>
      </c>
      <c r="J5" s="68">
        <v>10</v>
      </c>
    </row>
    <row r="6" s="111" customFormat="1" ht="17.25" customHeight="1" spans="1:10">
      <c r="A6" s="199" t="s">
        <v>89</v>
      </c>
      <c r="B6" s="225"/>
      <c r="C6" s="198"/>
      <c r="D6" s="198"/>
      <c r="E6" s="198"/>
      <c r="F6" s="226"/>
      <c r="G6" s="198"/>
      <c r="H6" s="226"/>
      <c r="I6" s="226"/>
      <c r="J6" s="230"/>
    </row>
    <row r="7" s="111" customFormat="1" ht="24.95" customHeight="1" spans="1:10">
      <c r="A7" s="199" t="s">
        <v>358</v>
      </c>
      <c r="B7" s="199" t="s">
        <v>359</v>
      </c>
      <c r="C7" s="198" t="s">
        <v>359</v>
      </c>
      <c r="D7" s="198" t="s">
        <v>359</v>
      </c>
      <c r="E7" s="199" t="s">
        <v>359</v>
      </c>
      <c r="F7" s="198" t="s">
        <v>359</v>
      </c>
      <c r="G7" s="198" t="s">
        <v>359</v>
      </c>
      <c r="H7" s="198" t="s">
        <v>359</v>
      </c>
      <c r="I7" s="198" t="s">
        <v>359</v>
      </c>
      <c r="J7" s="231" t="s">
        <v>359</v>
      </c>
    </row>
    <row r="8" s="111" customFormat="1" ht="45" spans="1:10">
      <c r="A8" s="227" t="s">
        <v>360</v>
      </c>
      <c r="B8" s="227" t="s">
        <v>361</v>
      </c>
      <c r="C8" s="198" t="s">
        <v>362</v>
      </c>
      <c r="D8" s="198" t="s">
        <v>363</v>
      </c>
      <c r="E8" s="199" t="s">
        <v>364</v>
      </c>
      <c r="F8" s="198" t="s">
        <v>365</v>
      </c>
      <c r="G8" s="198" t="s">
        <v>191</v>
      </c>
      <c r="H8" s="198" t="s">
        <v>366</v>
      </c>
      <c r="I8" s="198" t="s">
        <v>367</v>
      </c>
      <c r="J8" s="231" t="s">
        <v>368</v>
      </c>
    </row>
    <row r="9" s="111" customFormat="1" ht="45" spans="1:10">
      <c r="A9" s="228"/>
      <c r="B9" s="228"/>
      <c r="C9" s="198" t="s">
        <v>362</v>
      </c>
      <c r="D9" s="198" t="s">
        <v>363</v>
      </c>
      <c r="E9" s="199" t="s">
        <v>369</v>
      </c>
      <c r="F9" s="198" t="s">
        <v>365</v>
      </c>
      <c r="G9" s="198" t="s">
        <v>188</v>
      </c>
      <c r="H9" s="198" t="s">
        <v>370</v>
      </c>
      <c r="I9" s="198" t="s">
        <v>367</v>
      </c>
      <c r="J9" s="231" t="s">
        <v>368</v>
      </c>
    </row>
    <row r="10" s="111" customFormat="1" ht="45" spans="1:10">
      <c r="A10" s="228"/>
      <c r="B10" s="228"/>
      <c r="C10" s="198" t="s">
        <v>362</v>
      </c>
      <c r="D10" s="198" t="s">
        <v>371</v>
      </c>
      <c r="E10" s="199" t="s">
        <v>372</v>
      </c>
      <c r="F10" s="198" t="s">
        <v>373</v>
      </c>
      <c r="G10" s="198" t="s">
        <v>374</v>
      </c>
      <c r="H10" s="198" t="s">
        <v>375</v>
      </c>
      <c r="I10" s="198" t="s">
        <v>367</v>
      </c>
      <c r="J10" s="231" t="s">
        <v>368</v>
      </c>
    </row>
    <row r="11" s="111" customFormat="1" ht="45" spans="1:10">
      <c r="A11" s="228"/>
      <c r="B11" s="228"/>
      <c r="C11" s="198" t="s">
        <v>376</v>
      </c>
      <c r="D11" s="198" t="s">
        <v>377</v>
      </c>
      <c r="E11" s="199" t="s">
        <v>378</v>
      </c>
      <c r="F11" s="198" t="s">
        <v>373</v>
      </c>
      <c r="G11" s="198" t="s">
        <v>379</v>
      </c>
      <c r="H11" s="198" t="s">
        <v>375</v>
      </c>
      <c r="I11" s="198" t="s">
        <v>367</v>
      </c>
      <c r="J11" s="231" t="s">
        <v>368</v>
      </c>
    </row>
    <row r="12" s="111" customFormat="1" ht="45" spans="1:10">
      <c r="A12" s="229"/>
      <c r="B12" s="229"/>
      <c r="C12" s="198" t="s">
        <v>380</v>
      </c>
      <c r="D12" s="198" t="s">
        <v>381</v>
      </c>
      <c r="E12" s="199" t="s">
        <v>382</v>
      </c>
      <c r="F12" s="198" t="s">
        <v>373</v>
      </c>
      <c r="G12" s="198" t="s">
        <v>379</v>
      </c>
      <c r="H12" s="198" t="s">
        <v>375</v>
      </c>
      <c r="I12" s="198" t="s">
        <v>383</v>
      </c>
      <c r="J12" s="231" t="s">
        <v>368</v>
      </c>
    </row>
    <row r="13" s="111" customFormat="1" ht="22.5" spans="1:10">
      <c r="A13" s="227" t="s">
        <v>384</v>
      </c>
      <c r="B13" s="227" t="s">
        <v>385</v>
      </c>
      <c r="C13" s="198" t="s">
        <v>362</v>
      </c>
      <c r="D13" s="198" t="s">
        <v>371</v>
      </c>
      <c r="E13" s="199" t="s">
        <v>386</v>
      </c>
      <c r="F13" s="198" t="s">
        <v>365</v>
      </c>
      <c r="G13" s="198" t="s">
        <v>387</v>
      </c>
      <c r="H13" s="198" t="s">
        <v>375</v>
      </c>
      <c r="I13" s="198" t="s">
        <v>367</v>
      </c>
      <c r="J13" s="231" t="s">
        <v>388</v>
      </c>
    </row>
    <row r="14" s="111" customFormat="1" ht="22.5" spans="1:10">
      <c r="A14" s="228"/>
      <c r="B14" s="228"/>
      <c r="C14" s="198" t="s">
        <v>362</v>
      </c>
      <c r="D14" s="198" t="s">
        <v>389</v>
      </c>
      <c r="E14" s="199" t="s">
        <v>390</v>
      </c>
      <c r="F14" s="198" t="s">
        <v>365</v>
      </c>
      <c r="G14" s="198" t="s">
        <v>188</v>
      </c>
      <c r="H14" s="198" t="s">
        <v>391</v>
      </c>
      <c r="I14" s="198" t="s">
        <v>367</v>
      </c>
      <c r="J14" s="231" t="s">
        <v>388</v>
      </c>
    </row>
    <row r="15" s="111" customFormat="1" ht="33.75" spans="1:10">
      <c r="A15" s="228"/>
      <c r="B15" s="228"/>
      <c r="C15" s="198" t="s">
        <v>376</v>
      </c>
      <c r="D15" s="198" t="s">
        <v>392</v>
      </c>
      <c r="E15" s="199" t="s">
        <v>393</v>
      </c>
      <c r="F15" s="198" t="s">
        <v>373</v>
      </c>
      <c r="G15" s="198" t="s">
        <v>394</v>
      </c>
      <c r="H15" s="198" t="s">
        <v>375</v>
      </c>
      <c r="I15" s="198" t="s">
        <v>383</v>
      </c>
      <c r="J15" s="231" t="s">
        <v>388</v>
      </c>
    </row>
    <row r="16" s="111" customFormat="1" ht="22.5" spans="1:10">
      <c r="A16" s="228"/>
      <c r="B16" s="228"/>
      <c r="C16" s="198" t="s">
        <v>376</v>
      </c>
      <c r="D16" s="198" t="s">
        <v>377</v>
      </c>
      <c r="E16" s="199" t="s">
        <v>395</v>
      </c>
      <c r="F16" s="198" t="s">
        <v>373</v>
      </c>
      <c r="G16" s="198" t="s">
        <v>394</v>
      </c>
      <c r="H16" s="198" t="s">
        <v>375</v>
      </c>
      <c r="I16" s="198" t="s">
        <v>383</v>
      </c>
      <c r="J16" s="231" t="s">
        <v>388</v>
      </c>
    </row>
    <row r="17" s="111" customFormat="1" ht="33.75" spans="1:10">
      <c r="A17" s="228"/>
      <c r="B17" s="228"/>
      <c r="C17" s="198" t="s">
        <v>376</v>
      </c>
      <c r="D17" s="198" t="s">
        <v>396</v>
      </c>
      <c r="E17" s="199" t="s">
        <v>397</v>
      </c>
      <c r="F17" s="198" t="s">
        <v>373</v>
      </c>
      <c r="G17" s="198" t="s">
        <v>394</v>
      </c>
      <c r="H17" s="198" t="s">
        <v>375</v>
      </c>
      <c r="I17" s="198" t="s">
        <v>367</v>
      </c>
      <c r="J17" s="231" t="s">
        <v>388</v>
      </c>
    </row>
    <row r="18" s="111" customFormat="1" ht="12.75" spans="1:10">
      <c r="A18" s="229"/>
      <c r="B18" s="229"/>
      <c r="C18" s="198" t="s">
        <v>380</v>
      </c>
      <c r="D18" s="198" t="s">
        <v>381</v>
      </c>
      <c r="E18" s="199" t="s">
        <v>398</v>
      </c>
      <c r="F18" s="198" t="s">
        <v>365</v>
      </c>
      <c r="G18" s="198" t="s">
        <v>394</v>
      </c>
      <c r="H18" s="198" t="s">
        <v>375</v>
      </c>
      <c r="I18" s="198" t="s">
        <v>383</v>
      </c>
      <c r="J18" s="231" t="s">
        <v>399</v>
      </c>
    </row>
    <row r="19" s="111" customFormat="1" ht="56.25" spans="1:10">
      <c r="A19" s="227" t="s">
        <v>400</v>
      </c>
      <c r="B19" s="227" t="s">
        <v>401</v>
      </c>
      <c r="C19" s="198" t="s">
        <v>362</v>
      </c>
      <c r="D19" s="198" t="s">
        <v>363</v>
      </c>
      <c r="E19" s="199" t="s">
        <v>402</v>
      </c>
      <c r="F19" s="198" t="s">
        <v>365</v>
      </c>
      <c r="G19" s="198" t="s">
        <v>224</v>
      </c>
      <c r="H19" s="198" t="s">
        <v>366</v>
      </c>
      <c r="I19" s="198" t="s">
        <v>367</v>
      </c>
      <c r="J19" s="231" t="s">
        <v>403</v>
      </c>
    </row>
    <row r="20" s="111" customFormat="1" ht="56.25" spans="1:10">
      <c r="A20" s="228"/>
      <c r="B20" s="228"/>
      <c r="C20" s="198" t="s">
        <v>362</v>
      </c>
      <c r="D20" s="198" t="s">
        <v>371</v>
      </c>
      <c r="E20" s="199" t="s">
        <v>404</v>
      </c>
      <c r="F20" s="198" t="s">
        <v>373</v>
      </c>
      <c r="G20" s="198" t="s">
        <v>394</v>
      </c>
      <c r="H20" s="198" t="s">
        <v>375</v>
      </c>
      <c r="I20" s="198" t="s">
        <v>367</v>
      </c>
      <c r="J20" s="231" t="s">
        <v>403</v>
      </c>
    </row>
    <row r="21" s="111" customFormat="1" ht="56.25" spans="1:10">
      <c r="A21" s="228"/>
      <c r="B21" s="228"/>
      <c r="C21" s="198" t="s">
        <v>362</v>
      </c>
      <c r="D21" s="198" t="s">
        <v>389</v>
      </c>
      <c r="E21" s="199" t="s">
        <v>405</v>
      </c>
      <c r="F21" s="198" t="s">
        <v>365</v>
      </c>
      <c r="G21" s="198" t="s">
        <v>188</v>
      </c>
      <c r="H21" s="198" t="s">
        <v>391</v>
      </c>
      <c r="I21" s="198" t="s">
        <v>367</v>
      </c>
      <c r="J21" s="231" t="s">
        <v>403</v>
      </c>
    </row>
    <row r="22" ht="56.25" spans="1:10">
      <c r="A22" s="228"/>
      <c r="B22" s="228"/>
      <c r="C22" s="198" t="s">
        <v>376</v>
      </c>
      <c r="D22" s="198" t="s">
        <v>377</v>
      </c>
      <c r="E22" s="199" t="s">
        <v>406</v>
      </c>
      <c r="F22" s="198" t="s">
        <v>373</v>
      </c>
      <c r="G22" s="198" t="s">
        <v>379</v>
      </c>
      <c r="H22" s="198" t="s">
        <v>375</v>
      </c>
      <c r="I22" s="198" t="s">
        <v>367</v>
      </c>
      <c r="J22" s="231" t="s">
        <v>403</v>
      </c>
    </row>
    <row r="23" ht="56.25" spans="1:10">
      <c r="A23" s="229"/>
      <c r="B23" s="229"/>
      <c r="C23" s="198" t="s">
        <v>380</v>
      </c>
      <c r="D23" s="198" t="s">
        <v>381</v>
      </c>
      <c r="E23" s="199" t="s">
        <v>407</v>
      </c>
      <c r="F23" s="198" t="s">
        <v>373</v>
      </c>
      <c r="G23" s="198" t="s">
        <v>379</v>
      </c>
      <c r="H23" s="198" t="s">
        <v>375</v>
      </c>
      <c r="I23" s="198" t="s">
        <v>383</v>
      </c>
      <c r="J23" s="231" t="s">
        <v>403</v>
      </c>
    </row>
    <row r="24" ht="22.5" spans="1:10">
      <c r="A24" s="227" t="s">
        <v>408</v>
      </c>
      <c r="B24" s="227" t="s">
        <v>409</v>
      </c>
      <c r="C24" s="198" t="s">
        <v>362</v>
      </c>
      <c r="D24" s="198" t="s">
        <v>363</v>
      </c>
      <c r="E24" s="199" t="s">
        <v>410</v>
      </c>
      <c r="F24" s="198" t="s">
        <v>365</v>
      </c>
      <c r="G24" s="198" t="s">
        <v>411</v>
      </c>
      <c r="H24" s="198" t="s">
        <v>412</v>
      </c>
      <c r="I24" s="198" t="s">
        <v>367</v>
      </c>
      <c r="J24" s="231" t="s">
        <v>413</v>
      </c>
    </row>
    <row r="25" ht="22.5" spans="1:10">
      <c r="A25" s="228"/>
      <c r="B25" s="228"/>
      <c r="C25" s="198" t="s">
        <v>362</v>
      </c>
      <c r="D25" s="198" t="s">
        <v>371</v>
      </c>
      <c r="E25" s="199" t="s">
        <v>414</v>
      </c>
      <c r="F25" s="198" t="s">
        <v>373</v>
      </c>
      <c r="G25" s="198" t="s">
        <v>387</v>
      </c>
      <c r="H25" s="198" t="s">
        <v>375</v>
      </c>
      <c r="I25" s="198" t="s">
        <v>367</v>
      </c>
      <c r="J25" s="231" t="s">
        <v>413</v>
      </c>
    </row>
    <row r="26" ht="22.5" spans="1:10">
      <c r="A26" s="228"/>
      <c r="B26" s="228"/>
      <c r="C26" s="198" t="s">
        <v>376</v>
      </c>
      <c r="D26" s="198" t="s">
        <v>377</v>
      </c>
      <c r="E26" s="199" t="s">
        <v>415</v>
      </c>
      <c r="F26" s="198" t="s">
        <v>373</v>
      </c>
      <c r="G26" s="198" t="s">
        <v>394</v>
      </c>
      <c r="H26" s="198" t="s">
        <v>375</v>
      </c>
      <c r="I26" s="198" t="s">
        <v>367</v>
      </c>
      <c r="J26" s="231" t="s">
        <v>413</v>
      </c>
    </row>
    <row r="27" ht="22.5" spans="1:10">
      <c r="A27" s="229"/>
      <c r="B27" s="229"/>
      <c r="C27" s="198" t="s">
        <v>380</v>
      </c>
      <c r="D27" s="198" t="s">
        <v>381</v>
      </c>
      <c r="E27" s="199" t="s">
        <v>382</v>
      </c>
      <c r="F27" s="198" t="s">
        <v>373</v>
      </c>
      <c r="G27" s="198" t="s">
        <v>379</v>
      </c>
      <c r="H27" s="198" t="s">
        <v>375</v>
      </c>
      <c r="I27" s="198" t="s">
        <v>383</v>
      </c>
      <c r="J27" s="231" t="s">
        <v>413</v>
      </c>
    </row>
    <row r="28" ht="22.5" spans="1:10">
      <c r="A28" s="227" t="s">
        <v>416</v>
      </c>
      <c r="B28" s="227" t="s">
        <v>417</v>
      </c>
      <c r="C28" s="198" t="s">
        <v>362</v>
      </c>
      <c r="D28" s="198" t="s">
        <v>363</v>
      </c>
      <c r="E28" s="199" t="s">
        <v>418</v>
      </c>
      <c r="F28" s="198" t="s">
        <v>365</v>
      </c>
      <c r="G28" s="198" t="s">
        <v>387</v>
      </c>
      <c r="H28" s="198" t="s">
        <v>375</v>
      </c>
      <c r="I28" s="198" t="s">
        <v>367</v>
      </c>
      <c r="J28" s="231" t="s">
        <v>419</v>
      </c>
    </row>
    <row r="29" ht="22.5" spans="1:10">
      <c r="A29" s="228"/>
      <c r="B29" s="228"/>
      <c r="C29" s="198" t="s">
        <v>362</v>
      </c>
      <c r="D29" s="198" t="s">
        <v>371</v>
      </c>
      <c r="E29" s="199" t="s">
        <v>420</v>
      </c>
      <c r="F29" s="198" t="s">
        <v>421</v>
      </c>
      <c r="G29" s="198" t="s">
        <v>387</v>
      </c>
      <c r="H29" s="198" t="s">
        <v>375</v>
      </c>
      <c r="I29" s="198" t="s">
        <v>367</v>
      </c>
      <c r="J29" s="231" t="s">
        <v>419</v>
      </c>
    </row>
    <row r="30" ht="22.5" spans="1:10">
      <c r="A30" s="228"/>
      <c r="B30" s="228"/>
      <c r="C30" s="198" t="s">
        <v>362</v>
      </c>
      <c r="D30" s="198" t="s">
        <v>389</v>
      </c>
      <c r="E30" s="199" t="s">
        <v>422</v>
      </c>
      <c r="F30" s="198" t="s">
        <v>373</v>
      </c>
      <c r="G30" s="198" t="s">
        <v>236</v>
      </c>
      <c r="H30" s="198" t="s">
        <v>423</v>
      </c>
      <c r="I30" s="198" t="s">
        <v>367</v>
      </c>
      <c r="J30" s="231" t="s">
        <v>424</v>
      </c>
    </row>
    <row r="31" ht="33.75" spans="1:10">
      <c r="A31" s="228"/>
      <c r="B31" s="228"/>
      <c r="C31" s="198" t="s">
        <v>376</v>
      </c>
      <c r="D31" s="198" t="s">
        <v>396</v>
      </c>
      <c r="E31" s="199" t="s">
        <v>425</v>
      </c>
      <c r="F31" s="198" t="s">
        <v>373</v>
      </c>
      <c r="G31" s="198" t="s">
        <v>426</v>
      </c>
      <c r="H31" s="198" t="s">
        <v>375</v>
      </c>
      <c r="I31" s="198" t="s">
        <v>367</v>
      </c>
      <c r="J31" s="231" t="s">
        <v>419</v>
      </c>
    </row>
    <row r="32" spans="1:10">
      <c r="A32" s="229"/>
      <c r="B32" s="229"/>
      <c r="C32" s="198" t="s">
        <v>380</v>
      </c>
      <c r="D32" s="198" t="s">
        <v>381</v>
      </c>
      <c r="E32" s="199" t="s">
        <v>427</v>
      </c>
      <c r="F32" s="198" t="s">
        <v>365</v>
      </c>
      <c r="G32" s="198" t="s">
        <v>426</v>
      </c>
      <c r="H32" s="198" t="s">
        <v>375</v>
      </c>
      <c r="I32" s="198" t="s">
        <v>383</v>
      </c>
      <c r="J32" s="231" t="s">
        <v>399</v>
      </c>
    </row>
    <row r="33" spans="1:10">
      <c r="A33" s="227" t="s">
        <v>428</v>
      </c>
      <c r="B33" s="227" t="s">
        <v>429</v>
      </c>
      <c r="C33" s="198" t="s">
        <v>362</v>
      </c>
      <c r="D33" s="198" t="s">
        <v>363</v>
      </c>
      <c r="E33" s="199" t="s">
        <v>430</v>
      </c>
      <c r="F33" s="198" t="s">
        <v>365</v>
      </c>
      <c r="G33" s="198" t="s">
        <v>227</v>
      </c>
      <c r="H33" s="198" t="s">
        <v>431</v>
      </c>
      <c r="I33" s="198" t="s">
        <v>367</v>
      </c>
      <c r="J33" s="231" t="s">
        <v>432</v>
      </c>
    </row>
    <row r="34" spans="1:10">
      <c r="A34" s="228"/>
      <c r="B34" s="228"/>
      <c r="C34" s="198" t="s">
        <v>362</v>
      </c>
      <c r="D34" s="198" t="s">
        <v>371</v>
      </c>
      <c r="E34" s="199" t="s">
        <v>433</v>
      </c>
      <c r="F34" s="198" t="s">
        <v>373</v>
      </c>
      <c r="G34" s="198" t="s">
        <v>426</v>
      </c>
      <c r="H34" s="198" t="s">
        <v>375</v>
      </c>
      <c r="I34" s="198" t="s">
        <v>367</v>
      </c>
      <c r="J34" s="231" t="s">
        <v>432</v>
      </c>
    </row>
    <row r="35" spans="1:10">
      <c r="A35" s="228"/>
      <c r="B35" s="228"/>
      <c r="C35" s="198" t="s">
        <v>376</v>
      </c>
      <c r="D35" s="198" t="s">
        <v>377</v>
      </c>
      <c r="E35" s="199" t="s">
        <v>434</v>
      </c>
      <c r="F35" s="198" t="s">
        <v>373</v>
      </c>
      <c r="G35" s="198" t="s">
        <v>374</v>
      </c>
      <c r="H35" s="198" t="s">
        <v>375</v>
      </c>
      <c r="I35" s="198" t="s">
        <v>367</v>
      </c>
      <c r="J35" s="231" t="s">
        <v>432</v>
      </c>
    </row>
    <row r="36" spans="1:10">
      <c r="A36" s="229"/>
      <c r="B36" s="229"/>
      <c r="C36" s="198" t="s">
        <v>380</v>
      </c>
      <c r="D36" s="198" t="s">
        <v>381</v>
      </c>
      <c r="E36" s="199" t="s">
        <v>435</v>
      </c>
      <c r="F36" s="198" t="s">
        <v>373</v>
      </c>
      <c r="G36" s="198" t="s">
        <v>379</v>
      </c>
      <c r="H36" s="198" t="s">
        <v>375</v>
      </c>
      <c r="I36" s="198" t="s">
        <v>383</v>
      </c>
      <c r="J36" s="231" t="s">
        <v>432</v>
      </c>
    </row>
    <row r="37" ht="22.5" spans="1:10">
      <c r="A37" s="227" t="s">
        <v>436</v>
      </c>
      <c r="B37" s="227" t="s">
        <v>437</v>
      </c>
      <c r="C37" s="198" t="s">
        <v>362</v>
      </c>
      <c r="D37" s="198" t="s">
        <v>363</v>
      </c>
      <c r="E37" s="199" t="s">
        <v>438</v>
      </c>
      <c r="F37" s="198" t="s">
        <v>365</v>
      </c>
      <c r="G37" s="198" t="s">
        <v>221</v>
      </c>
      <c r="H37" s="198" t="s">
        <v>439</v>
      </c>
      <c r="I37" s="198" t="s">
        <v>367</v>
      </c>
      <c r="J37" s="231" t="s">
        <v>440</v>
      </c>
    </row>
    <row r="38" ht="22.5" spans="1:10">
      <c r="A38" s="228"/>
      <c r="B38" s="228"/>
      <c r="C38" s="198" t="s">
        <v>362</v>
      </c>
      <c r="D38" s="198" t="s">
        <v>371</v>
      </c>
      <c r="E38" s="199" t="s">
        <v>441</v>
      </c>
      <c r="F38" s="198" t="s">
        <v>373</v>
      </c>
      <c r="G38" s="198" t="s">
        <v>374</v>
      </c>
      <c r="H38" s="198" t="s">
        <v>375</v>
      </c>
      <c r="I38" s="198" t="s">
        <v>367</v>
      </c>
      <c r="J38" s="231" t="s">
        <v>440</v>
      </c>
    </row>
    <row r="39" ht="22.5" spans="1:10">
      <c r="A39" s="228"/>
      <c r="B39" s="228"/>
      <c r="C39" s="198" t="s">
        <v>362</v>
      </c>
      <c r="D39" s="198" t="s">
        <v>389</v>
      </c>
      <c r="E39" s="199" t="s">
        <v>442</v>
      </c>
      <c r="F39" s="198" t="s">
        <v>365</v>
      </c>
      <c r="G39" s="198" t="s">
        <v>188</v>
      </c>
      <c r="H39" s="198" t="s">
        <v>391</v>
      </c>
      <c r="I39" s="198" t="s">
        <v>367</v>
      </c>
      <c r="J39" s="231" t="s">
        <v>440</v>
      </c>
    </row>
    <row r="40" ht="22.5" spans="1:10">
      <c r="A40" s="228"/>
      <c r="B40" s="228"/>
      <c r="C40" s="198" t="s">
        <v>376</v>
      </c>
      <c r="D40" s="198" t="s">
        <v>377</v>
      </c>
      <c r="E40" s="199" t="s">
        <v>443</v>
      </c>
      <c r="F40" s="198" t="s">
        <v>373</v>
      </c>
      <c r="G40" s="198" t="s">
        <v>379</v>
      </c>
      <c r="H40" s="198" t="s">
        <v>375</v>
      </c>
      <c r="I40" s="198" t="s">
        <v>367</v>
      </c>
      <c r="J40" s="231" t="s">
        <v>440</v>
      </c>
    </row>
    <row r="41" ht="51" customHeight="1" spans="1:10">
      <c r="A41" s="229"/>
      <c r="B41" s="229"/>
      <c r="C41" s="198" t="s">
        <v>380</v>
      </c>
      <c r="D41" s="198" t="s">
        <v>381</v>
      </c>
      <c r="E41" s="199" t="s">
        <v>444</v>
      </c>
      <c r="F41" s="198" t="s">
        <v>373</v>
      </c>
      <c r="G41" s="198" t="s">
        <v>379</v>
      </c>
      <c r="H41" s="198" t="s">
        <v>375</v>
      </c>
      <c r="I41" s="198" t="s">
        <v>383</v>
      </c>
      <c r="J41" s="231" t="s">
        <v>440</v>
      </c>
    </row>
  </sheetData>
  <mergeCells count="16">
    <mergeCell ref="A2:J2"/>
    <mergeCell ref="A3:H3"/>
    <mergeCell ref="A8:A12"/>
    <mergeCell ref="A13:A18"/>
    <mergeCell ref="A19:A23"/>
    <mergeCell ref="A24:A27"/>
    <mergeCell ref="A28:A32"/>
    <mergeCell ref="A33:A36"/>
    <mergeCell ref="A37:A41"/>
    <mergeCell ref="B8:B12"/>
    <mergeCell ref="B13:B18"/>
    <mergeCell ref="B19:B23"/>
    <mergeCell ref="B24:B27"/>
    <mergeCell ref="B28:B32"/>
    <mergeCell ref="B33:B36"/>
    <mergeCell ref="B37:B41"/>
  </mergeCells>
  <printOptions horizontalCentered="1"/>
  <pageMargins left="0.393055555555556" right="0.393055555555556" top="0.511805555555556" bottom="0.511805555555556" header="0.314583333333333" footer="0.314583333333333"/>
  <pageSetup paperSize="9" scale="49"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zoomScale="85" zoomScaleNormal="85" workbookViewId="0">
      <selection activeCell="Q8" sqref="Q8"/>
    </sheetView>
  </sheetViews>
  <sheetFormatPr defaultColWidth="8.57142857142857" defaultRowHeight="14.25" customHeight="1"/>
  <cols>
    <col min="1" max="1" width="18.1428571428571" style="12" customWidth="1"/>
    <col min="2" max="2" width="23.4285714285714" style="12" customWidth="1"/>
    <col min="3" max="3" width="21.8571428571429" style="12" customWidth="1"/>
    <col min="4" max="4" width="15.5714285714286" style="12" customWidth="1"/>
    <col min="5" max="5" width="18.4285714285714" style="12" customWidth="1"/>
    <col min="6" max="6" width="9.85714285714286" style="12" customWidth="1"/>
    <col min="7" max="7" width="8" style="12" customWidth="1"/>
    <col min="8" max="8" width="22.7142857142857" style="12" customWidth="1"/>
    <col min="9" max="9" width="22.1428571428571" style="12" customWidth="1"/>
    <col min="10" max="10" width="10" style="12" customWidth="1"/>
    <col min="11" max="11" width="14.1428571428571" style="12" customWidth="1"/>
    <col min="12" max="12" width="13.7142857142857" style="12" customWidth="1"/>
    <col min="13" max="13" width="20" style="12" customWidth="1"/>
    <col min="14" max="14" width="8.57142857142857" style="12" customWidth="1"/>
    <col min="15" max="16384" width="8.57142857142857" style="12"/>
  </cols>
  <sheetData>
    <row r="1" customHeight="1" spans="1:13">
      <c r="A1" s="148"/>
      <c r="B1" s="148"/>
      <c r="C1" s="148"/>
      <c r="D1" s="148"/>
      <c r="E1" s="148"/>
      <c r="F1" s="148"/>
      <c r="G1" s="148"/>
      <c r="H1" s="148"/>
      <c r="I1" s="148"/>
      <c r="J1" s="201"/>
      <c r="K1" s="201"/>
      <c r="L1" s="201"/>
      <c r="M1" s="202"/>
    </row>
    <row r="2" ht="41.25" customHeight="1" spans="1:13">
      <c r="A2" s="148" t="s">
        <v>445</v>
      </c>
      <c r="B2" s="149"/>
      <c r="C2" s="149"/>
      <c r="D2" s="149"/>
      <c r="E2" s="149"/>
      <c r="F2" s="149"/>
      <c r="G2" s="149"/>
      <c r="H2" s="149"/>
      <c r="I2" s="149"/>
      <c r="J2" s="149"/>
      <c r="K2" s="149"/>
      <c r="L2" s="149"/>
      <c r="M2" s="149"/>
    </row>
    <row r="3" ht="17.25" customHeight="1" spans="1:13">
      <c r="A3" s="150" t="s">
        <v>21</v>
      </c>
      <c r="B3" s="150"/>
      <c r="C3" s="151"/>
      <c r="D3" s="152"/>
      <c r="E3" s="152"/>
      <c r="F3" s="152"/>
      <c r="G3" s="152"/>
      <c r="H3" s="152"/>
      <c r="I3" s="152"/>
      <c r="J3" s="201"/>
      <c r="K3" s="201"/>
      <c r="L3" s="201"/>
      <c r="M3" s="202" t="s">
        <v>195</v>
      </c>
    </row>
    <row r="4" ht="30" customHeight="1" spans="1:13">
      <c r="A4" s="153" t="s">
        <v>446</v>
      </c>
      <c r="B4" s="154" t="s">
        <v>447</v>
      </c>
      <c r="C4" s="155"/>
      <c r="D4" s="155"/>
      <c r="E4" s="156"/>
      <c r="F4" s="157" t="s">
        <v>448</v>
      </c>
      <c r="G4" s="156"/>
      <c r="H4" s="158" t="s">
        <v>89</v>
      </c>
      <c r="I4" s="155"/>
      <c r="J4" s="155"/>
      <c r="K4" s="155"/>
      <c r="L4" s="155"/>
      <c r="M4" s="156"/>
    </row>
    <row r="5" ht="32.25" customHeight="1" spans="1:13">
      <c r="A5" s="159" t="s">
        <v>1</v>
      </c>
      <c r="B5" s="160"/>
      <c r="C5" s="160"/>
      <c r="D5" s="160"/>
      <c r="E5" s="160"/>
      <c r="F5" s="160"/>
      <c r="G5" s="160"/>
      <c r="H5" s="160"/>
      <c r="I5" s="203"/>
      <c r="J5" s="204"/>
      <c r="K5" s="204"/>
      <c r="L5" s="159" t="s">
        <v>449</v>
      </c>
      <c r="M5" s="187"/>
    </row>
    <row r="6" ht="137.1" customHeight="1" spans="1:13">
      <c r="A6" s="161" t="s">
        <v>450</v>
      </c>
      <c r="B6" s="162" t="s">
        <v>451</v>
      </c>
      <c r="C6" s="163" t="s">
        <v>452</v>
      </c>
      <c r="D6" s="164"/>
      <c r="E6" s="164"/>
      <c r="F6" s="164"/>
      <c r="G6" s="164"/>
      <c r="H6" s="164"/>
      <c r="I6" s="164"/>
      <c r="J6" s="205"/>
      <c r="K6" s="206"/>
      <c r="L6" s="207" t="s">
        <v>453</v>
      </c>
      <c r="M6" s="187"/>
    </row>
    <row r="7" ht="123" customHeight="1" spans="1:13">
      <c r="A7" s="165"/>
      <c r="B7" s="162" t="s">
        <v>454</v>
      </c>
      <c r="C7" s="163" t="s">
        <v>455</v>
      </c>
      <c r="D7" s="164"/>
      <c r="E7" s="164"/>
      <c r="F7" s="164"/>
      <c r="G7" s="164"/>
      <c r="H7" s="164"/>
      <c r="I7" s="164"/>
      <c r="J7" s="205"/>
      <c r="K7" s="206"/>
      <c r="L7" s="207" t="s">
        <v>456</v>
      </c>
      <c r="M7" s="187"/>
    </row>
    <row r="8" ht="123.95" customHeight="1" spans="1:13">
      <c r="A8" s="162" t="s">
        <v>457</v>
      </c>
      <c r="B8" s="166" t="s">
        <v>458</v>
      </c>
      <c r="C8" s="167" t="s">
        <v>455</v>
      </c>
      <c r="D8" s="168"/>
      <c r="E8" s="168"/>
      <c r="F8" s="168"/>
      <c r="G8" s="168"/>
      <c r="H8" s="168"/>
      <c r="I8" s="168"/>
      <c r="J8" s="205"/>
      <c r="K8" s="206"/>
      <c r="L8" s="208" t="s">
        <v>459</v>
      </c>
      <c r="M8" s="187"/>
    </row>
    <row r="9" ht="32.25" customHeight="1" spans="1:13">
      <c r="A9" s="169" t="s">
        <v>460</v>
      </c>
      <c r="B9" s="170"/>
      <c r="C9" s="170"/>
      <c r="D9" s="170"/>
      <c r="E9" s="170"/>
      <c r="F9" s="170"/>
      <c r="G9" s="170"/>
      <c r="H9" s="170"/>
      <c r="I9" s="170"/>
      <c r="J9" s="170"/>
      <c r="K9" s="170"/>
      <c r="L9" s="170"/>
      <c r="M9" s="209"/>
    </row>
    <row r="10" ht="32.25" customHeight="1" spans="1:13">
      <c r="A10" s="171" t="s">
        <v>461</v>
      </c>
      <c r="B10" s="172"/>
      <c r="C10" s="173" t="s">
        <v>462</v>
      </c>
      <c r="D10" s="174"/>
      <c r="E10" s="174"/>
      <c r="F10" s="174"/>
      <c r="G10" s="175"/>
      <c r="H10" s="159" t="s">
        <v>463</v>
      </c>
      <c r="I10" s="160"/>
      <c r="J10" s="203"/>
      <c r="K10" s="160" t="s">
        <v>464</v>
      </c>
      <c r="L10" s="160"/>
      <c r="M10" s="203"/>
    </row>
    <row r="11" ht="32.25" customHeight="1" spans="1:13">
      <c r="A11" s="176"/>
      <c r="B11" s="177"/>
      <c r="C11" s="178"/>
      <c r="D11" s="179"/>
      <c r="E11" s="179"/>
      <c r="F11" s="179"/>
      <c r="G11" s="180"/>
      <c r="H11" s="162" t="s">
        <v>465</v>
      </c>
      <c r="I11" s="162" t="s">
        <v>466</v>
      </c>
      <c r="J11" s="162" t="s">
        <v>467</v>
      </c>
      <c r="K11" s="162" t="s">
        <v>465</v>
      </c>
      <c r="L11" s="162" t="s">
        <v>466</v>
      </c>
      <c r="M11" s="210" t="s">
        <v>467</v>
      </c>
    </row>
    <row r="12" ht="30" customHeight="1" spans="1:13">
      <c r="A12" s="181" t="s">
        <v>75</v>
      </c>
      <c r="B12" s="182"/>
      <c r="C12" s="182"/>
      <c r="D12" s="182"/>
      <c r="E12" s="182"/>
      <c r="F12" s="182"/>
      <c r="G12" s="183"/>
      <c r="H12" s="184">
        <v>652490</v>
      </c>
      <c r="I12" s="184">
        <v>652490</v>
      </c>
      <c r="J12" s="184"/>
      <c r="K12" s="211">
        <v>652490</v>
      </c>
      <c r="L12" s="212">
        <v>652490</v>
      </c>
      <c r="M12" s="213"/>
    </row>
    <row r="13" ht="138.75" customHeight="1" spans="1:13">
      <c r="A13" s="163" t="s">
        <v>468</v>
      </c>
      <c r="B13" s="185"/>
      <c r="C13" s="163" t="s">
        <v>469</v>
      </c>
      <c r="D13" s="164"/>
      <c r="E13" s="164"/>
      <c r="F13" s="164"/>
      <c r="G13" s="185"/>
      <c r="H13" s="186">
        <v>149781.22</v>
      </c>
      <c r="I13" s="186">
        <v>149781.22</v>
      </c>
      <c r="J13" s="186"/>
      <c r="K13" s="211">
        <v>149781.22</v>
      </c>
      <c r="L13" s="212">
        <v>149781.22</v>
      </c>
      <c r="M13" s="212"/>
    </row>
    <row r="14" ht="71.1" customHeight="1" spans="1:13">
      <c r="A14" s="163" t="s">
        <v>470</v>
      </c>
      <c r="B14" s="187"/>
      <c r="C14" s="163" t="s">
        <v>471</v>
      </c>
      <c r="D14" s="188"/>
      <c r="E14" s="188"/>
      <c r="F14" s="188"/>
      <c r="G14" s="187"/>
      <c r="H14" s="186">
        <v>38028.78</v>
      </c>
      <c r="I14" s="186">
        <v>38028.78</v>
      </c>
      <c r="J14" s="186"/>
      <c r="K14" s="211">
        <v>38028.78</v>
      </c>
      <c r="L14" s="212">
        <v>38028.78</v>
      </c>
      <c r="M14" s="212"/>
    </row>
    <row r="15" ht="102.95" customHeight="1" spans="1:13">
      <c r="A15" s="163" t="s">
        <v>472</v>
      </c>
      <c r="B15" s="187"/>
      <c r="C15" s="163" t="s">
        <v>473</v>
      </c>
      <c r="D15" s="188"/>
      <c r="E15" s="188"/>
      <c r="F15" s="188"/>
      <c r="G15" s="187"/>
      <c r="H15" s="186">
        <v>394600</v>
      </c>
      <c r="I15" s="186">
        <v>394600</v>
      </c>
      <c r="J15" s="186"/>
      <c r="K15" s="211">
        <v>394600</v>
      </c>
      <c r="L15" s="212">
        <v>394600</v>
      </c>
      <c r="M15" s="212"/>
    </row>
    <row r="16" ht="102.95" customHeight="1" spans="1:13">
      <c r="A16" s="163" t="s">
        <v>474</v>
      </c>
      <c r="B16" s="187"/>
      <c r="C16" s="163" t="s">
        <v>475</v>
      </c>
      <c r="D16" s="188"/>
      <c r="E16" s="188"/>
      <c r="F16" s="188"/>
      <c r="G16" s="187"/>
      <c r="H16" s="186">
        <v>70080</v>
      </c>
      <c r="I16" s="186">
        <v>70080</v>
      </c>
      <c r="J16" s="186"/>
      <c r="K16" s="211">
        <v>70080</v>
      </c>
      <c r="L16" s="212">
        <v>70080</v>
      </c>
      <c r="M16" s="212"/>
    </row>
    <row r="17" ht="32.25" customHeight="1" spans="1:13">
      <c r="A17" s="189" t="s">
        <v>476</v>
      </c>
      <c r="B17" s="190"/>
      <c r="C17" s="190"/>
      <c r="D17" s="190"/>
      <c r="E17" s="190"/>
      <c r="F17" s="190"/>
      <c r="G17" s="190"/>
      <c r="H17" s="190"/>
      <c r="I17" s="190"/>
      <c r="J17" s="190"/>
      <c r="K17" s="190"/>
      <c r="L17" s="190"/>
      <c r="M17" s="214"/>
    </row>
    <row r="18" ht="32.25" customHeight="1" spans="1:13">
      <c r="A18" s="191" t="s">
        <v>477</v>
      </c>
      <c r="B18" s="192"/>
      <c r="C18" s="192"/>
      <c r="D18" s="192"/>
      <c r="E18" s="192"/>
      <c r="F18" s="192"/>
      <c r="G18" s="193"/>
      <c r="H18" s="194" t="s">
        <v>478</v>
      </c>
      <c r="I18" s="215"/>
      <c r="J18" s="216" t="s">
        <v>357</v>
      </c>
      <c r="K18" s="217"/>
      <c r="L18" s="194" t="s">
        <v>479</v>
      </c>
      <c r="M18" s="215"/>
    </row>
    <row r="19" ht="32.25" customHeight="1" spans="1:13">
      <c r="A19" s="195" t="s">
        <v>350</v>
      </c>
      <c r="B19" s="195" t="s">
        <v>480</v>
      </c>
      <c r="C19" s="196" t="s">
        <v>352</v>
      </c>
      <c r="D19" s="196" t="s">
        <v>353</v>
      </c>
      <c r="E19" s="196" t="s">
        <v>354</v>
      </c>
      <c r="F19" s="196" t="s">
        <v>355</v>
      </c>
      <c r="G19" s="196" t="s">
        <v>356</v>
      </c>
      <c r="H19" s="197"/>
      <c r="I19" s="218"/>
      <c r="J19" s="197"/>
      <c r="K19" s="219"/>
      <c r="L19" s="197"/>
      <c r="M19" s="218"/>
    </row>
    <row r="20" ht="32.25" customHeight="1" spans="1:13">
      <c r="A20" s="198" t="s">
        <v>362</v>
      </c>
      <c r="B20" s="198" t="s">
        <v>359</v>
      </c>
      <c r="C20" s="199" t="s">
        <v>359</v>
      </c>
      <c r="D20" s="198" t="s">
        <v>359</v>
      </c>
      <c r="E20" s="198" t="s">
        <v>359</v>
      </c>
      <c r="F20" s="198" t="s">
        <v>359</v>
      </c>
      <c r="G20" s="198" t="s">
        <v>359</v>
      </c>
      <c r="H20" s="200" t="s">
        <v>359</v>
      </c>
      <c r="I20" s="218"/>
      <c r="J20" s="220" t="s">
        <v>359</v>
      </c>
      <c r="K20" s="221"/>
      <c r="L20" s="200" t="s">
        <v>359</v>
      </c>
      <c r="M20" s="218"/>
    </row>
    <row r="21" ht="32.25" customHeight="1" spans="1:13">
      <c r="A21" s="198" t="s">
        <v>359</v>
      </c>
      <c r="B21" s="198" t="s">
        <v>363</v>
      </c>
      <c r="C21" s="199" t="s">
        <v>359</v>
      </c>
      <c r="D21" s="198" t="s">
        <v>359</v>
      </c>
      <c r="E21" s="198" t="s">
        <v>359</v>
      </c>
      <c r="F21" s="198" t="s">
        <v>359</v>
      </c>
      <c r="G21" s="198" t="s">
        <v>359</v>
      </c>
      <c r="H21" s="200" t="s">
        <v>359</v>
      </c>
      <c r="I21" s="218"/>
      <c r="J21" s="220" t="s">
        <v>359</v>
      </c>
      <c r="K21" s="218"/>
      <c r="L21" s="222"/>
      <c r="M21" s="222"/>
    </row>
    <row r="22" ht="24.95" customHeight="1" spans="1:13">
      <c r="A22" s="198" t="s">
        <v>359</v>
      </c>
      <c r="B22" s="198" t="s">
        <v>359</v>
      </c>
      <c r="C22" s="199" t="s">
        <v>481</v>
      </c>
      <c r="D22" s="198" t="s">
        <v>373</v>
      </c>
      <c r="E22" s="198" t="s">
        <v>482</v>
      </c>
      <c r="F22" s="198" t="s">
        <v>483</v>
      </c>
      <c r="G22" s="198" t="s">
        <v>367</v>
      </c>
      <c r="H22" s="200" t="s">
        <v>222</v>
      </c>
      <c r="I22" s="218"/>
      <c r="J22" s="220" t="s">
        <v>484</v>
      </c>
      <c r="K22" s="218"/>
      <c r="L22" s="222"/>
      <c r="M22" s="222"/>
    </row>
    <row r="23" ht="35.1" customHeight="1" spans="1:13">
      <c r="A23" s="198" t="s">
        <v>359</v>
      </c>
      <c r="B23" s="198" t="s">
        <v>359</v>
      </c>
      <c r="C23" s="199" t="s">
        <v>485</v>
      </c>
      <c r="D23" s="198" t="s">
        <v>373</v>
      </c>
      <c r="E23" s="198" t="s">
        <v>222</v>
      </c>
      <c r="F23" s="198" t="s">
        <v>486</v>
      </c>
      <c r="G23" s="198" t="s">
        <v>367</v>
      </c>
      <c r="H23" s="200" t="s">
        <v>222</v>
      </c>
      <c r="I23" s="218"/>
      <c r="J23" s="220" t="s">
        <v>487</v>
      </c>
      <c r="K23" s="218"/>
      <c r="L23" s="222"/>
      <c r="M23" s="222"/>
    </row>
    <row r="24" ht="24.95" customHeight="1" spans="1:13">
      <c r="A24" s="198" t="s">
        <v>359</v>
      </c>
      <c r="B24" s="198" t="s">
        <v>359</v>
      </c>
      <c r="C24" s="199" t="s">
        <v>488</v>
      </c>
      <c r="D24" s="198" t="s">
        <v>373</v>
      </c>
      <c r="E24" s="198" t="s">
        <v>227</v>
      </c>
      <c r="F24" s="198" t="s">
        <v>486</v>
      </c>
      <c r="G24" s="198" t="s">
        <v>367</v>
      </c>
      <c r="H24" s="200" t="s">
        <v>222</v>
      </c>
      <c r="I24" s="218"/>
      <c r="J24" s="220" t="s">
        <v>489</v>
      </c>
      <c r="K24" s="218"/>
      <c r="L24" s="222"/>
      <c r="M24" s="222"/>
    </row>
    <row r="25" ht="24.95" customHeight="1" spans="1:13">
      <c r="A25" s="198" t="s">
        <v>359</v>
      </c>
      <c r="B25" s="198" t="s">
        <v>371</v>
      </c>
      <c r="C25" s="199" t="s">
        <v>359</v>
      </c>
      <c r="D25" s="198" t="s">
        <v>359</v>
      </c>
      <c r="E25" s="198" t="s">
        <v>359</v>
      </c>
      <c r="F25" s="198" t="s">
        <v>359</v>
      </c>
      <c r="G25" s="198" t="s">
        <v>359</v>
      </c>
      <c r="H25" s="200" t="s">
        <v>359</v>
      </c>
      <c r="I25" s="218"/>
      <c r="J25" s="220" t="s">
        <v>359</v>
      </c>
      <c r="K25" s="218"/>
      <c r="L25" s="222"/>
      <c r="M25" s="222"/>
    </row>
    <row r="26" ht="60.95" customHeight="1" spans="1:13">
      <c r="A26" s="198" t="s">
        <v>359</v>
      </c>
      <c r="B26" s="198" t="s">
        <v>359</v>
      </c>
      <c r="C26" s="199" t="s">
        <v>490</v>
      </c>
      <c r="D26" s="198" t="s">
        <v>373</v>
      </c>
      <c r="E26" s="198" t="s">
        <v>232</v>
      </c>
      <c r="F26" s="198" t="s">
        <v>375</v>
      </c>
      <c r="G26" s="198" t="s">
        <v>367</v>
      </c>
      <c r="H26" s="200" t="s">
        <v>222</v>
      </c>
      <c r="I26" s="218"/>
      <c r="J26" s="220" t="s">
        <v>491</v>
      </c>
      <c r="K26" s="218"/>
      <c r="L26" s="222"/>
      <c r="M26" s="222"/>
    </row>
    <row r="27" ht="24.95" customHeight="1" spans="1:13">
      <c r="A27" s="198" t="s">
        <v>359</v>
      </c>
      <c r="B27" s="198" t="s">
        <v>359</v>
      </c>
      <c r="C27" s="199" t="s">
        <v>492</v>
      </c>
      <c r="D27" s="198" t="s">
        <v>373</v>
      </c>
      <c r="E27" s="198" t="s">
        <v>387</v>
      </c>
      <c r="F27" s="198" t="s">
        <v>375</v>
      </c>
      <c r="G27" s="198" t="s">
        <v>367</v>
      </c>
      <c r="H27" s="200" t="s">
        <v>192</v>
      </c>
      <c r="I27" s="218"/>
      <c r="J27" s="220" t="s">
        <v>493</v>
      </c>
      <c r="K27" s="218"/>
      <c r="L27" s="222"/>
      <c r="M27" s="222"/>
    </row>
    <row r="28" ht="24.95" customHeight="1" spans="1:13">
      <c r="A28" s="198" t="s">
        <v>359</v>
      </c>
      <c r="B28" s="198" t="s">
        <v>389</v>
      </c>
      <c r="C28" s="199" t="s">
        <v>359</v>
      </c>
      <c r="D28" s="198" t="s">
        <v>359</v>
      </c>
      <c r="E28" s="198" t="s">
        <v>359</v>
      </c>
      <c r="F28" s="198" t="s">
        <v>359</v>
      </c>
      <c r="G28" s="198" t="s">
        <v>359</v>
      </c>
      <c r="H28" s="200" t="s">
        <v>359</v>
      </c>
      <c r="I28" s="218"/>
      <c r="J28" s="220" t="s">
        <v>359</v>
      </c>
      <c r="K28" s="218"/>
      <c r="L28" s="222"/>
      <c r="M28" s="222"/>
    </row>
    <row r="29" ht="45" customHeight="1" spans="1:13">
      <c r="A29" s="198" t="s">
        <v>359</v>
      </c>
      <c r="B29" s="198" t="s">
        <v>359</v>
      </c>
      <c r="C29" s="199" t="s">
        <v>494</v>
      </c>
      <c r="D29" s="198" t="s">
        <v>365</v>
      </c>
      <c r="E29" s="198" t="s">
        <v>188</v>
      </c>
      <c r="F29" s="198" t="s">
        <v>391</v>
      </c>
      <c r="G29" s="198" t="s">
        <v>367</v>
      </c>
      <c r="H29" s="200" t="s">
        <v>192</v>
      </c>
      <c r="I29" s="218"/>
      <c r="J29" s="220" t="s">
        <v>495</v>
      </c>
      <c r="K29" s="218"/>
      <c r="L29" s="222"/>
      <c r="M29" s="222"/>
    </row>
    <row r="30" ht="45" customHeight="1" spans="1:13">
      <c r="A30" s="198" t="s">
        <v>376</v>
      </c>
      <c r="B30" s="198" t="s">
        <v>359</v>
      </c>
      <c r="C30" s="199" t="s">
        <v>359</v>
      </c>
      <c r="D30" s="198" t="s">
        <v>359</v>
      </c>
      <c r="E30" s="198" t="s">
        <v>359</v>
      </c>
      <c r="F30" s="198" t="s">
        <v>359</v>
      </c>
      <c r="G30" s="198" t="s">
        <v>359</v>
      </c>
      <c r="H30" s="200" t="s">
        <v>359</v>
      </c>
      <c r="I30" s="218"/>
      <c r="J30" s="220" t="s">
        <v>359</v>
      </c>
      <c r="K30" s="218"/>
      <c r="L30" s="222"/>
      <c r="M30" s="222"/>
    </row>
    <row r="31" ht="24.95" customHeight="1" spans="1:13">
      <c r="A31" s="198" t="s">
        <v>359</v>
      </c>
      <c r="B31" s="198" t="s">
        <v>392</v>
      </c>
      <c r="C31" s="199" t="s">
        <v>359</v>
      </c>
      <c r="D31" s="198" t="s">
        <v>359</v>
      </c>
      <c r="E31" s="198" t="s">
        <v>359</v>
      </c>
      <c r="F31" s="198" t="s">
        <v>359</v>
      </c>
      <c r="G31" s="198" t="s">
        <v>359</v>
      </c>
      <c r="H31" s="200" t="s">
        <v>359</v>
      </c>
      <c r="I31" s="218"/>
      <c r="J31" s="220" t="s">
        <v>359</v>
      </c>
      <c r="K31" s="218"/>
      <c r="L31" s="222"/>
      <c r="M31" s="222"/>
    </row>
    <row r="32" ht="24.95" customHeight="1" spans="1:13">
      <c r="A32" s="198" t="s">
        <v>359</v>
      </c>
      <c r="B32" s="198" t="s">
        <v>359</v>
      </c>
      <c r="C32" s="199" t="s">
        <v>496</v>
      </c>
      <c r="D32" s="198" t="s">
        <v>365</v>
      </c>
      <c r="E32" s="198" t="s">
        <v>497</v>
      </c>
      <c r="F32" s="198" t="s">
        <v>498</v>
      </c>
      <c r="G32" s="198" t="s">
        <v>367</v>
      </c>
      <c r="H32" s="200" t="s">
        <v>192</v>
      </c>
      <c r="I32" s="218"/>
      <c r="J32" s="220" t="s">
        <v>499</v>
      </c>
      <c r="K32" s="218"/>
      <c r="L32" s="222"/>
      <c r="M32" s="222"/>
    </row>
    <row r="33" ht="24.95" customHeight="1" spans="1:13">
      <c r="A33" s="198" t="s">
        <v>359</v>
      </c>
      <c r="B33" s="198" t="s">
        <v>359</v>
      </c>
      <c r="C33" s="199" t="s">
        <v>500</v>
      </c>
      <c r="D33" s="198" t="s">
        <v>373</v>
      </c>
      <c r="E33" s="198" t="s">
        <v>222</v>
      </c>
      <c r="F33" s="198" t="s">
        <v>375</v>
      </c>
      <c r="G33" s="198" t="s">
        <v>367</v>
      </c>
      <c r="H33" s="200" t="s">
        <v>192</v>
      </c>
      <c r="I33" s="218"/>
      <c r="J33" s="220" t="s">
        <v>501</v>
      </c>
      <c r="K33" s="218"/>
      <c r="L33" s="222"/>
      <c r="M33" s="222"/>
    </row>
    <row r="34" ht="24.95" customHeight="1" spans="1:13">
      <c r="A34" s="198" t="s">
        <v>359</v>
      </c>
      <c r="B34" s="198" t="s">
        <v>377</v>
      </c>
      <c r="C34" s="199" t="s">
        <v>359</v>
      </c>
      <c r="D34" s="198" t="s">
        <v>359</v>
      </c>
      <c r="E34" s="198" t="s">
        <v>359</v>
      </c>
      <c r="F34" s="198" t="s">
        <v>359</v>
      </c>
      <c r="G34" s="198" t="s">
        <v>359</v>
      </c>
      <c r="H34" s="200" t="s">
        <v>359</v>
      </c>
      <c r="I34" s="218"/>
      <c r="J34" s="220" t="s">
        <v>359</v>
      </c>
      <c r="K34" s="218"/>
      <c r="L34" s="222"/>
      <c r="M34" s="222"/>
    </row>
    <row r="35" ht="24.95" customHeight="1" spans="1:13">
      <c r="A35" s="198" t="s">
        <v>359</v>
      </c>
      <c r="B35" s="198" t="s">
        <v>359</v>
      </c>
      <c r="C35" s="199" t="s">
        <v>502</v>
      </c>
      <c r="D35" s="198" t="s">
        <v>373</v>
      </c>
      <c r="E35" s="198" t="s">
        <v>387</v>
      </c>
      <c r="F35" s="198" t="s">
        <v>370</v>
      </c>
      <c r="G35" s="198" t="s">
        <v>367</v>
      </c>
      <c r="H35" s="200" t="s">
        <v>192</v>
      </c>
      <c r="I35" s="218"/>
      <c r="J35" s="220" t="s">
        <v>503</v>
      </c>
      <c r="K35" s="218"/>
      <c r="L35" s="222"/>
      <c r="M35" s="222"/>
    </row>
    <row r="36" ht="24.95" customHeight="1" spans="1:13">
      <c r="A36" s="198" t="s">
        <v>359</v>
      </c>
      <c r="B36" s="198" t="s">
        <v>359</v>
      </c>
      <c r="C36" s="199" t="s">
        <v>504</v>
      </c>
      <c r="D36" s="198" t="s">
        <v>373</v>
      </c>
      <c r="E36" s="198" t="s">
        <v>374</v>
      </c>
      <c r="F36" s="198" t="s">
        <v>375</v>
      </c>
      <c r="G36" s="198" t="s">
        <v>367</v>
      </c>
      <c r="H36" s="200" t="s">
        <v>192</v>
      </c>
      <c r="I36" s="218"/>
      <c r="J36" s="220" t="s">
        <v>503</v>
      </c>
      <c r="K36" s="218"/>
      <c r="L36" s="222"/>
      <c r="M36" s="222"/>
    </row>
    <row r="37" ht="24.95" customHeight="1" spans="1:13">
      <c r="A37" s="198" t="s">
        <v>359</v>
      </c>
      <c r="B37" s="198" t="s">
        <v>359</v>
      </c>
      <c r="C37" s="199" t="s">
        <v>505</v>
      </c>
      <c r="D37" s="198" t="s">
        <v>365</v>
      </c>
      <c r="E37" s="198" t="s">
        <v>191</v>
      </c>
      <c r="F37" s="198" t="s">
        <v>370</v>
      </c>
      <c r="G37" s="198" t="s">
        <v>367</v>
      </c>
      <c r="H37" s="200" t="s">
        <v>192</v>
      </c>
      <c r="I37" s="218"/>
      <c r="J37" s="220" t="s">
        <v>506</v>
      </c>
      <c r="K37" s="218"/>
      <c r="L37" s="222"/>
      <c r="M37" s="222"/>
    </row>
    <row r="38" ht="24.95" customHeight="1" spans="1:13">
      <c r="A38" s="198" t="s">
        <v>359</v>
      </c>
      <c r="B38" s="198" t="s">
        <v>396</v>
      </c>
      <c r="C38" s="199" t="s">
        <v>359</v>
      </c>
      <c r="D38" s="198" t="s">
        <v>359</v>
      </c>
      <c r="E38" s="198" t="s">
        <v>359</v>
      </c>
      <c r="F38" s="198" t="s">
        <v>359</v>
      </c>
      <c r="G38" s="198" t="s">
        <v>359</v>
      </c>
      <c r="H38" s="200" t="s">
        <v>359</v>
      </c>
      <c r="I38" s="218"/>
      <c r="J38" s="220" t="s">
        <v>359</v>
      </c>
      <c r="K38" s="218"/>
      <c r="L38" s="222"/>
      <c r="M38" s="222"/>
    </row>
    <row r="39" ht="24.95" customHeight="1" spans="1:13">
      <c r="A39" s="198" t="s">
        <v>359</v>
      </c>
      <c r="B39" s="198" t="s">
        <v>359</v>
      </c>
      <c r="C39" s="199" t="s">
        <v>507</v>
      </c>
      <c r="D39" s="198" t="s">
        <v>373</v>
      </c>
      <c r="E39" s="198" t="s">
        <v>394</v>
      </c>
      <c r="F39" s="198" t="s">
        <v>375</v>
      </c>
      <c r="G39" s="198" t="s">
        <v>367</v>
      </c>
      <c r="H39" s="200" t="s">
        <v>192</v>
      </c>
      <c r="I39" s="218"/>
      <c r="J39" s="220" t="s">
        <v>508</v>
      </c>
      <c r="K39" s="218"/>
      <c r="L39" s="222"/>
      <c r="M39" s="222"/>
    </row>
    <row r="40" ht="24.95" customHeight="1" spans="1:13">
      <c r="A40" s="198" t="s">
        <v>380</v>
      </c>
      <c r="B40" s="198" t="s">
        <v>359</v>
      </c>
      <c r="C40" s="199" t="s">
        <v>359</v>
      </c>
      <c r="D40" s="198" t="s">
        <v>359</v>
      </c>
      <c r="E40" s="198" t="s">
        <v>359</v>
      </c>
      <c r="F40" s="198" t="s">
        <v>359</v>
      </c>
      <c r="G40" s="198" t="s">
        <v>359</v>
      </c>
      <c r="H40" s="200" t="s">
        <v>359</v>
      </c>
      <c r="I40" s="218"/>
      <c r="J40" s="220" t="s">
        <v>359</v>
      </c>
      <c r="K40" s="218"/>
      <c r="L40" s="222"/>
      <c r="M40" s="222"/>
    </row>
    <row r="41" ht="24.95" customHeight="1" spans="1:13">
      <c r="A41" s="198" t="s">
        <v>359</v>
      </c>
      <c r="B41" s="198" t="s">
        <v>381</v>
      </c>
      <c r="C41" s="199" t="s">
        <v>359</v>
      </c>
      <c r="D41" s="198" t="s">
        <v>359</v>
      </c>
      <c r="E41" s="198" t="s">
        <v>359</v>
      </c>
      <c r="F41" s="198" t="s">
        <v>359</v>
      </c>
      <c r="G41" s="198" t="s">
        <v>359</v>
      </c>
      <c r="H41" s="200" t="s">
        <v>359</v>
      </c>
      <c r="I41" s="218"/>
      <c r="J41" s="220" t="s">
        <v>359</v>
      </c>
      <c r="K41" s="218"/>
      <c r="L41" s="222"/>
      <c r="M41" s="222"/>
    </row>
    <row r="42" ht="24.95" customHeight="1" spans="1:13">
      <c r="A42" s="198" t="s">
        <v>359</v>
      </c>
      <c r="B42" s="198" t="s">
        <v>359</v>
      </c>
      <c r="C42" s="199" t="s">
        <v>509</v>
      </c>
      <c r="D42" s="198" t="s">
        <v>373</v>
      </c>
      <c r="E42" s="198" t="s">
        <v>379</v>
      </c>
      <c r="F42" s="198" t="s">
        <v>375</v>
      </c>
      <c r="G42" s="198" t="s">
        <v>383</v>
      </c>
      <c r="H42" s="200" t="s">
        <v>222</v>
      </c>
      <c r="I42" s="218"/>
      <c r="J42" s="220" t="s">
        <v>510</v>
      </c>
      <c r="K42" s="218"/>
      <c r="L42" s="222"/>
      <c r="M42" s="222"/>
    </row>
  </sheetData>
  <mergeCells count="80">
    <mergeCell ref="A2:M2"/>
    <mergeCell ref="A3:C3"/>
    <mergeCell ref="B4:E4"/>
    <mergeCell ref="F4:G4"/>
    <mergeCell ref="H4:M4"/>
    <mergeCell ref="A5:I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M17"/>
    <mergeCell ref="A18:G18"/>
    <mergeCell ref="H20:I20"/>
    <mergeCell ref="J20:K20"/>
    <mergeCell ref="L20:M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 ref="H38:I38"/>
    <mergeCell ref="J38:K38"/>
    <mergeCell ref="H39:I39"/>
    <mergeCell ref="J39:K39"/>
    <mergeCell ref="H40:I40"/>
    <mergeCell ref="J40:K40"/>
    <mergeCell ref="H41:I41"/>
    <mergeCell ref="J41:K41"/>
    <mergeCell ref="H42:I42"/>
    <mergeCell ref="J42:K42"/>
    <mergeCell ref="A6:A7"/>
    <mergeCell ref="H18:I19"/>
    <mergeCell ref="J18:K19"/>
    <mergeCell ref="L18:M19"/>
    <mergeCell ref="A10:B11"/>
    <mergeCell ref="C10:G11"/>
  </mergeCells>
  <printOptions horizontalCentered="1"/>
  <pageMargins left="0.751388888888889" right="0.751388888888889" top="1" bottom="1" header="0.5" footer="0.5"/>
  <pageSetup paperSize="9" scale="4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130" zoomScaleNormal="130" workbookViewId="0">
      <selection activeCell="B12" sqref="B12"/>
    </sheetView>
  </sheetViews>
  <sheetFormatPr defaultColWidth="9.14285714285714" defaultRowHeight="14.25" customHeight="1" outlineLevelCol="5"/>
  <cols>
    <col min="1" max="2" width="21.1428571428571" style="132"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3">
        <v>0</v>
      </c>
      <c r="B1" s="133">
        <v>0</v>
      </c>
      <c r="C1" s="134">
        <v>1</v>
      </c>
      <c r="D1" s="135"/>
      <c r="E1" s="135"/>
      <c r="F1" s="135"/>
    </row>
    <row r="2" ht="26.25" customHeight="1" spans="1:6">
      <c r="A2" s="136" t="s">
        <v>12</v>
      </c>
      <c r="B2" s="136"/>
      <c r="C2" s="137"/>
      <c r="D2" s="137"/>
      <c r="E2" s="137"/>
      <c r="F2" s="137"/>
    </row>
    <row r="3" ht="13.5" customHeight="1" spans="1:6">
      <c r="A3" s="9" t="s">
        <v>21</v>
      </c>
      <c r="B3" s="9"/>
      <c r="C3" s="134"/>
      <c r="D3" s="135"/>
      <c r="E3" s="135"/>
      <c r="F3" s="135" t="s">
        <v>22</v>
      </c>
    </row>
    <row r="4" ht="19.5" customHeight="1" spans="1:6">
      <c r="A4" s="38" t="s">
        <v>202</v>
      </c>
      <c r="B4" s="138" t="s">
        <v>90</v>
      </c>
      <c r="C4" s="38" t="s">
        <v>91</v>
      </c>
      <c r="D4" s="48" t="s">
        <v>511</v>
      </c>
      <c r="E4" s="17"/>
      <c r="F4" s="18"/>
    </row>
    <row r="5" ht="18.75" customHeight="1" spans="1:6">
      <c r="A5" s="40"/>
      <c r="B5" s="139"/>
      <c r="C5" s="39"/>
      <c r="D5" s="38" t="s">
        <v>75</v>
      </c>
      <c r="E5" s="48" t="s">
        <v>93</v>
      </c>
      <c r="F5" s="38" t="s">
        <v>94</v>
      </c>
    </row>
    <row r="6" ht="18.75" customHeight="1" spans="1:6">
      <c r="A6" s="140">
        <v>1</v>
      </c>
      <c r="B6" s="140" t="s">
        <v>189</v>
      </c>
      <c r="C6" s="38">
        <v>3</v>
      </c>
      <c r="D6" s="140" t="s">
        <v>191</v>
      </c>
      <c r="E6" s="140" t="s">
        <v>192</v>
      </c>
      <c r="F6" s="38">
        <v>6</v>
      </c>
    </row>
    <row r="7" ht="24.95" customHeight="1" spans="1:6">
      <c r="A7" s="147"/>
      <c r="B7" s="147"/>
      <c r="C7" s="77"/>
      <c r="D7" s="147"/>
      <c r="E7" s="147" t="s">
        <v>192</v>
      </c>
      <c r="F7" s="77"/>
    </row>
    <row r="8" ht="18.75" customHeight="1" spans="1:6">
      <c r="A8" s="142" t="s">
        <v>149</v>
      </c>
      <c r="B8" s="143"/>
      <c r="C8" s="144" t="s">
        <v>149</v>
      </c>
      <c r="D8" s="145" t="s">
        <v>359</v>
      </c>
      <c r="E8" s="146" t="s">
        <v>359</v>
      </c>
      <c r="F8" s="146" t="s">
        <v>359</v>
      </c>
    </row>
    <row r="9" customHeight="1" spans="1:1">
      <c r="A9" s="132" t="s">
        <v>512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115" zoomScaleNormal="115" workbookViewId="0">
      <selection activeCell="A3" sqref="A3:D3"/>
    </sheetView>
  </sheetViews>
  <sheetFormatPr defaultColWidth="9.14285714285714" defaultRowHeight="14.25" customHeight="1" outlineLevelCol="5"/>
  <cols>
    <col min="1" max="2" width="21.1428571428571" style="132"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3">
        <v>0</v>
      </c>
      <c r="B1" s="133">
        <v>0</v>
      </c>
      <c r="C1" s="134">
        <v>1</v>
      </c>
      <c r="D1" s="135"/>
      <c r="E1" s="135"/>
      <c r="F1" s="135"/>
    </row>
    <row r="2" ht="26.25" customHeight="1" spans="1:6">
      <c r="A2" s="136" t="s">
        <v>13</v>
      </c>
      <c r="B2" s="136"/>
      <c r="C2" s="137"/>
      <c r="D2" s="137"/>
      <c r="E2" s="137"/>
      <c r="F2" s="137"/>
    </row>
    <row r="3" ht="13.5" customHeight="1" spans="1:6">
      <c r="A3" s="9" t="s">
        <v>21</v>
      </c>
      <c r="B3" s="9"/>
      <c r="C3" s="134"/>
      <c r="D3" s="135"/>
      <c r="E3" s="135"/>
      <c r="F3" s="135" t="s">
        <v>22</v>
      </c>
    </row>
    <row r="4" ht="19.5" customHeight="1" spans="1:6">
      <c r="A4" s="38" t="s">
        <v>202</v>
      </c>
      <c r="B4" s="138" t="s">
        <v>90</v>
      </c>
      <c r="C4" s="38" t="s">
        <v>91</v>
      </c>
      <c r="D4" s="48" t="s">
        <v>513</v>
      </c>
      <c r="E4" s="17"/>
      <c r="F4" s="18"/>
    </row>
    <row r="5" ht="18.75" customHeight="1" spans="1:6">
      <c r="A5" s="40"/>
      <c r="B5" s="139"/>
      <c r="C5" s="39"/>
      <c r="D5" s="38" t="s">
        <v>75</v>
      </c>
      <c r="E5" s="48" t="s">
        <v>93</v>
      </c>
      <c r="F5" s="38" t="s">
        <v>94</v>
      </c>
    </row>
    <row r="6" ht="18.75" customHeight="1" spans="1:6">
      <c r="A6" s="140">
        <v>1</v>
      </c>
      <c r="B6" s="140" t="s">
        <v>189</v>
      </c>
      <c r="C6" s="38">
        <v>3</v>
      </c>
      <c r="D6" s="140" t="s">
        <v>191</v>
      </c>
      <c r="E6" s="140" t="s">
        <v>192</v>
      </c>
      <c r="F6" s="38">
        <v>6</v>
      </c>
    </row>
    <row r="7" ht="24.95" customHeight="1" spans="1:6">
      <c r="A7" s="141"/>
      <c r="B7" s="141"/>
      <c r="C7" s="141"/>
      <c r="D7" s="141"/>
      <c r="E7" s="141">
        <v>5</v>
      </c>
      <c r="F7" s="141"/>
    </row>
    <row r="8" ht="18.75" customHeight="1" spans="1:6">
      <c r="A8" s="142" t="s">
        <v>149</v>
      </c>
      <c r="B8" s="143"/>
      <c r="C8" s="144"/>
      <c r="D8" s="145" t="s">
        <v>359</v>
      </c>
      <c r="E8" s="146" t="s">
        <v>359</v>
      </c>
      <c r="F8" s="146" t="s">
        <v>359</v>
      </c>
    </row>
    <row r="9" customHeight="1" spans="1:1">
      <c r="A9" s="132" t="s">
        <v>514</v>
      </c>
    </row>
  </sheetData>
  <mergeCells count="7">
    <mergeCell ref="A2:F2"/>
    <mergeCell ref="A3:D3"/>
    <mergeCell ref="D4:F4"/>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F10" sqref="F10"/>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6" width="10.2857142857143" style="1" customWidth="1"/>
    <col min="7" max="7" width="12" style="1" customWidth="1"/>
    <col min="8" max="10" width="10" style="1" customWidth="1"/>
    <col min="11" max="11" width="9.14285714285714" style="64" customWidth="1"/>
    <col min="12" max="13" width="9.14285714285714" style="1" customWidth="1"/>
    <col min="14" max="15" width="12.7142857142857" style="1" customWidth="1"/>
    <col min="16" max="16" width="9.14285714285714" style="64" customWidth="1"/>
    <col min="17" max="17" width="10.4285714285714" style="1" customWidth="1"/>
    <col min="18" max="18" width="9.14285714285714" style="64" customWidth="1"/>
    <col min="19" max="16384" width="9.14285714285714" style="64"/>
  </cols>
  <sheetData>
    <row r="1" ht="13.5" customHeight="1" spans="1:17">
      <c r="A1" s="5"/>
      <c r="B1" s="5"/>
      <c r="C1" s="5"/>
      <c r="D1" s="5"/>
      <c r="E1" s="5"/>
      <c r="F1" s="5"/>
      <c r="G1" s="5"/>
      <c r="H1" s="5"/>
      <c r="I1" s="5"/>
      <c r="J1" s="5"/>
      <c r="P1" s="6"/>
      <c r="Q1" s="130"/>
    </row>
    <row r="2" ht="27.75" customHeight="1" spans="1:17">
      <c r="A2" s="112" t="s">
        <v>14</v>
      </c>
      <c r="B2" s="7"/>
      <c r="C2" s="7"/>
      <c r="D2" s="7"/>
      <c r="E2" s="7"/>
      <c r="F2" s="7"/>
      <c r="G2" s="7"/>
      <c r="H2" s="7"/>
      <c r="I2" s="7"/>
      <c r="J2" s="7"/>
      <c r="K2" s="66"/>
      <c r="L2" s="7"/>
      <c r="M2" s="7"/>
      <c r="N2" s="7"/>
      <c r="O2" s="7"/>
      <c r="P2" s="66"/>
      <c r="Q2" s="7"/>
    </row>
    <row r="3" ht="18.75" customHeight="1" spans="1:17">
      <c r="A3" s="10" t="s">
        <v>21</v>
      </c>
      <c r="B3" s="12"/>
      <c r="C3" s="12"/>
      <c r="D3" s="12"/>
      <c r="E3" s="12"/>
      <c r="F3" s="12"/>
      <c r="G3" s="12"/>
      <c r="H3" s="12"/>
      <c r="I3" s="12"/>
      <c r="J3" s="12"/>
      <c r="P3" s="13"/>
      <c r="Q3" s="131" t="s">
        <v>195</v>
      </c>
    </row>
    <row r="4" s="111" customFormat="1" ht="15.75" customHeight="1" spans="1:17">
      <c r="A4" s="15" t="s">
        <v>515</v>
      </c>
      <c r="B4" s="113" t="s">
        <v>516</v>
      </c>
      <c r="C4" s="113" t="s">
        <v>517</v>
      </c>
      <c r="D4" s="113" t="s">
        <v>518</v>
      </c>
      <c r="E4" s="113" t="s">
        <v>519</v>
      </c>
      <c r="F4" s="113" t="s">
        <v>520</v>
      </c>
      <c r="G4" s="114" t="s">
        <v>209</v>
      </c>
      <c r="H4" s="114"/>
      <c r="I4" s="114"/>
      <c r="J4" s="114"/>
      <c r="K4" s="128"/>
      <c r="L4" s="114"/>
      <c r="M4" s="114"/>
      <c r="N4" s="114"/>
      <c r="O4" s="114"/>
      <c r="P4" s="128"/>
      <c r="Q4" s="113"/>
    </row>
    <row r="5" s="111" customFormat="1" ht="17.25" customHeight="1" spans="1:17">
      <c r="A5" s="20"/>
      <c r="B5" s="115"/>
      <c r="C5" s="115"/>
      <c r="D5" s="115"/>
      <c r="E5" s="115"/>
      <c r="F5" s="116"/>
      <c r="G5" s="117" t="s">
        <v>75</v>
      </c>
      <c r="H5" s="117" t="s">
        <v>78</v>
      </c>
      <c r="I5" s="117" t="s">
        <v>521</v>
      </c>
      <c r="J5" s="117" t="s">
        <v>522</v>
      </c>
      <c r="K5" s="106" t="s">
        <v>523</v>
      </c>
      <c r="L5" s="117" t="s">
        <v>82</v>
      </c>
      <c r="M5" s="117"/>
      <c r="N5" s="117"/>
      <c r="O5" s="117"/>
      <c r="P5" s="106"/>
      <c r="Q5" s="117"/>
    </row>
    <row r="6" s="111" customFormat="1" ht="37.5" customHeight="1" spans="1:17">
      <c r="A6" s="24"/>
      <c r="B6" s="118"/>
      <c r="C6" s="118"/>
      <c r="D6" s="118"/>
      <c r="E6" s="118"/>
      <c r="F6" s="119"/>
      <c r="G6" s="117"/>
      <c r="H6" s="117"/>
      <c r="I6" s="117"/>
      <c r="J6" s="117"/>
      <c r="K6" s="129"/>
      <c r="L6" s="117" t="s">
        <v>77</v>
      </c>
      <c r="M6" s="117" t="s">
        <v>84</v>
      </c>
      <c r="N6" s="117" t="s">
        <v>316</v>
      </c>
      <c r="O6" s="117" t="s">
        <v>86</v>
      </c>
      <c r="P6" s="129" t="s">
        <v>87</v>
      </c>
      <c r="Q6" s="117" t="s">
        <v>88</v>
      </c>
    </row>
    <row r="7" s="111" customFormat="1" ht="24.95" customHeight="1" spans="1:17">
      <c r="A7" s="40">
        <v>1</v>
      </c>
      <c r="B7" s="120">
        <v>2</v>
      </c>
      <c r="C7" s="120">
        <v>3</v>
      </c>
      <c r="D7" s="120">
        <v>4</v>
      </c>
      <c r="E7" s="120">
        <v>5</v>
      </c>
      <c r="F7" s="120">
        <v>6</v>
      </c>
      <c r="G7" s="121">
        <v>7</v>
      </c>
      <c r="H7" s="121">
        <v>8</v>
      </c>
      <c r="I7" s="120">
        <v>9</v>
      </c>
      <c r="J7" s="121">
        <v>10</v>
      </c>
      <c r="K7" s="121">
        <v>11</v>
      </c>
      <c r="L7" s="121">
        <v>12</v>
      </c>
      <c r="M7" s="120">
        <v>13</v>
      </c>
      <c r="N7" s="121">
        <v>14</v>
      </c>
      <c r="O7" s="120">
        <v>15</v>
      </c>
      <c r="P7" s="121">
        <v>16</v>
      </c>
      <c r="Q7" s="120">
        <v>17</v>
      </c>
    </row>
    <row r="8" s="111" customFormat="1" ht="24.95" customHeight="1" spans="1:17">
      <c r="A8" s="30" t="s">
        <v>331</v>
      </c>
      <c r="B8" s="122" t="s">
        <v>524</v>
      </c>
      <c r="C8" s="122" t="s">
        <v>524</v>
      </c>
      <c r="D8" s="122" t="s">
        <v>412</v>
      </c>
      <c r="E8" s="122" t="s">
        <v>525</v>
      </c>
      <c r="F8" s="123">
        <v>4500</v>
      </c>
      <c r="G8" s="123">
        <v>4500</v>
      </c>
      <c r="H8" s="124">
        <v>4500</v>
      </c>
      <c r="I8" s="123"/>
      <c r="J8" s="123"/>
      <c r="K8" s="124"/>
      <c r="L8" s="123"/>
      <c r="M8" s="123"/>
      <c r="N8" s="123"/>
      <c r="O8" s="123"/>
      <c r="P8" s="124"/>
      <c r="Q8" s="123"/>
    </row>
    <row r="9" s="111" customFormat="1" ht="21" customHeight="1" spans="1:17">
      <c r="A9" s="30" t="s">
        <v>428</v>
      </c>
      <c r="B9" s="122" t="s">
        <v>337</v>
      </c>
      <c r="C9" s="122" t="s">
        <v>526</v>
      </c>
      <c r="D9" s="122" t="s">
        <v>527</v>
      </c>
      <c r="E9" s="122" t="s">
        <v>193</v>
      </c>
      <c r="F9" s="123">
        <v>54000</v>
      </c>
      <c r="G9" s="123">
        <v>54000</v>
      </c>
      <c r="H9" s="124">
        <v>54000</v>
      </c>
      <c r="I9" s="123"/>
      <c r="J9" s="123"/>
      <c r="K9" s="124"/>
      <c r="L9" s="123"/>
      <c r="M9" s="123"/>
      <c r="N9" s="123"/>
      <c r="O9" s="123"/>
      <c r="P9" s="124"/>
      <c r="Q9" s="123"/>
    </row>
    <row r="10" s="111" customFormat="1" ht="21" customHeight="1" spans="1:17">
      <c r="A10" s="125" t="s">
        <v>149</v>
      </c>
      <c r="B10" s="126"/>
      <c r="C10" s="126"/>
      <c r="D10" s="126"/>
      <c r="E10" s="127"/>
      <c r="F10" s="124">
        <v>58500</v>
      </c>
      <c r="G10" s="124">
        <v>58500</v>
      </c>
      <c r="H10" s="124">
        <v>58500</v>
      </c>
      <c r="I10" s="124"/>
      <c r="J10" s="124"/>
      <c r="K10" s="124"/>
      <c r="L10" s="124"/>
      <c r="M10" s="124"/>
      <c r="N10" s="124"/>
      <c r="O10" s="124"/>
      <c r="P10" s="124"/>
      <c r="Q10" s="124"/>
    </row>
    <row r="11" s="111" customFormat="1" customHeight="1" spans="1:17">
      <c r="A11" s="1"/>
      <c r="B11" s="1"/>
      <c r="C11" s="1"/>
      <c r="D11" s="1"/>
      <c r="E11" s="1"/>
      <c r="F11" s="1"/>
      <c r="G11" s="1"/>
      <c r="H11" s="1"/>
      <c r="I11" s="1"/>
      <c r="J11" s="1"/>
      <c r="K11" s="90"/>
      <c r="L11" s="1"/>
      <c r="M11" s="1"/>
      <c r="N11" s="1"/>
      <c r="O11" s="1"/>
      <c r="P11" s="90"/>
      <c r="Q11" s="1"/>
    </row>
    <row r="12" s="111" customFormat="1" customHeight="1" spans="1:17">
      <c r="A12" s="1"/>
      <c r="B12" s="1"/>
      <c r="C12" s="1"/>
      <c r="D12" s="1"/>
      <c r="E12" s="1"/>
      <c r="F12" s="1"/>
      <c r="G12" s="1"/>
      <c r="H12" s="1"/>
      <c r="I12" s="1"/>
      <c r="J12" s="1"/>
      <c r="K12" s="90"/>
      <c r="L12" s="1"/>
      <c r="M12" s="1"/>
      <c r="N12" s="1"/>
      <c r="O12" s="1"/>
      <c r="P12" s="90"/>
      <c r="Q12" s="1"/>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G16" sqref="G16"/>
    </sheetView>
  </sheetViews>
  <sheetFormatPr defaultColWidth="8.71428571428571" defaultRowHeight="14.25" customHeight="1"/>
  <cols>
    <col min="1" max="1" width="23.7142857142857" style="89" customWidth="1"/>
    <col min="2" max="2" width="20.8571428571429" style="89" customWidth="1"/>
    <col min="3" max="3" width="30" style="89" customWidth="1"/>
    <col min="4" max="4" width="11.7142857142857" style="89" customWidth="1"/>
    <col min="5" max="5" width="15.7142857142857" style="89" customWidth="1"/>
    <col min="6" max="6" width="16.4285714285714" style="89" customWidth="1"/>
    <col min="7" max="7" width="12" style="1" customWidth="1"/>
    <col min="8" max="8" width="13.1428571428571" style="1" customWidth="1"/>
    <col min="9" max="10" width="10" style="1" customWidth="1"/>
    <col min="11" max="11" width="9.14285714285714" style="90" customWidth="1"/>
    <col min="12" max="13" width="9.14285714285714" style="1" customWidth="1"/>
    <col min="14" max="15" width="12.7142857142857" style="1" customWidth="1"/>
    <col min="16" max="16" width="9.14285714285714" style="90" customWidth="1"/>
    <col min="17" max="17" width="10.4285714285714" style="1" customWidth="1"/>
    <col min="18" max="18" width="9.14285714285714" style="90" customWidth="1"/>
    <col min="19" max="246" width="9.14285714285714" style="90"/>
    <col min="247" max="255" width="8.71428571428571" style="90"/>
    <col min="256" max="16384" width="8.71428571428571" style="91"/>
  </cols>
  <sheetData>
    <row r="1" ht="13.5" customHeight="1" spans="1:17">
      <c r="A1" s="1"/>
      <c r="B1" s="1"/>
      <c r="C1" s="1"/>
      <c r="D1" s="1"/>
      <c r="E1" s="1"/>
      <c r="F1" s="1"/>
      <c r="G1" s="92"/>
      <c r="H1" s="92"/>
      <c r="I1" s="92"/>
      <c r="J1" s="92"/>
      <c r="K1" s="103"/>
      <c r="L1" s="92"/>
      <c r="M1" s="92"/>
      <c r="N1" s="92"/>
      <c r="O1" s="92"/>
      <c r="P1" s="104"/>
      <c r="Q1" s="109"/>
    </row>
    <row r="2" ht="27.75" customHeight="1" spans="1:17">
      <c r="A2" s="93" t="s">
        <v>15</v>
      </c>
      <c r="B2" s="93"/>
      <c r="C2" s="93"/>
      <c r="D2" s="93"/>
      <c r="E2" s="93"/>
      <c r="F2" s="93"/>
      <c r="G2" s="93"/>
      <c r="H2" s="93"/>
      <c r="I2" s="93"/>
      <c r="J2" s="93"/>
      <c r="K2" s="93"/>
      <c r="L2" s="93"/>
      <c r="M2" s="93"/>
      <c r="N2" s="93"/>
      <c r="O2" s="93"/>
      <c r="P2" s="93"/>
      <c r="Q2" s="93"/>
    </row>
    <row r="3" ht="26.1" customHeight="1" spans="1:17">
      <c r="A3" s="94" t="s">
        <v>21</v>
      </c>
      <c r="B3" s="94"/>
      <c r="C3" s="94"/>
      <c r="D3" s="94"/>
      <c r="E3" s="94"/>
      <c r="F3" s="85"/>
      <c r="G3" s="95"/>
      <c r="H3" s="95"/>
      <c r="I3" s="95"/>
      <c r="J3" s="95"/>
      <c r="K3" s="103"/>
      <c r="L3" s="92"/>
      <c r="M3" s="92"/>
      <c r="N3" s="92"/>
      <c r="O3" s="92"/>
      <c r="P3" s="105"/>
      <c r="Q3" s="110" t="s">
        <v>195</v>
      </c>
    </row>
    <row r="4" ht="15.75" customHeight="1" spans="1:17">
      <c r="A4" s="96" t="s">
        <v>515</v>
      </c>
      <c r="B4" s="96" t="s">
        <v>528</v>
      </c>
      <c r="C4" s="96" t="s">
        <v>529</v>
      </c>
      <c r="D4" s="96" t="s">
        <v>530</v>
      </c>
      <c r="E4" s="96" t="s">
        <v>531</v>
      </c>
      <c r="F4" s="96" t="s">
        <v>532</v>
      </c>
      <c r="G4" s="96" t="s">
        <v>209</v>
      </c>
      <c r="H4" s="96"/>
      <c r="I4" s="96"/>
      <c r="J4" s="96"/>
      <c r="K4" s="106"/>
      <c r="L4" s="96"/>
      <c r="M4" s="96"/>
      <c r="N4" s="96"/>
      <c r="O4" s="96"/>
      <c r="P4" s="106"/>
      <c r="Q4" s="96"/>
    </row>
    <row r="5" ht="17.25" customHeight="1" spans="1:17">
      <c r="A5" s="96"/>
      <c r="B5" s="96"/>
      <c r="C5" s="96"/>
      <c r="D5" s="96"/>
      <c r="E5" s="96"/>
      <c r="F5" s="96"/>
      <c r="G5" s="96" t="s">
        <v>75</v>
      </c>
      <c r="H5" s="96" t="s">
        <v>78</v>
      </c>
      <c r="I5" s="96" t="s">
        <v>521</v>
      </c>
      <c r="J5" s="96" t="s">
        <v>522</v>
      </c>
      <c r="K5" s="106" t="s">
        <v>523</v>
      </c>
      <c r="L5" s="96" t="s">
        <v>82</v>
      </c>
      <c r="M5" s="96"/>
      <c r="N5" s="96"/>
      <c r="O5" s="96"/>
      <c r="P5" s="106"/>
      <c r="Q5" s="96"/>
    </row>
    <row r="6" ht="54" customHeight="1" spans="1:17">
      <c r="A6" s="96"/>
      <c r="B6" s="96"/>
      <c r="C6" s="96"/>
      <c r="D6" s="96"/>
      <c r="E6" s="96"/>
      <c r="F6" s="96"/>
      <c r="G6" s="96"/>
      <c r="H6" s="96"/>
      <c r="I6" s="96"/>
      <c r="J6" s="96"/>
      <c r="K6" s="106"/>
      <c r="L6" s="96" t="s">
        <v>77</v>
      </c>
      <c r="M6" s="96" t="s">
        <v>84</v>
      </c>
      <c r="N6" s="96" t="s">
        <v>316</v>
      </c>
      <c r="O6" s="96" t="s">
        <v>86</v>
      </c>
      <c r="P6" s="106" t="s">
        <v>87</v>
      </c>
      <c r="Q6" s="96" t="s">
        <v>88</v>
      </c>
    </row>
    <row r="7" ht="24.95" customHeight="1" spans="1:17">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row>
    <row r="8" ht="22.5" customHeight="1" spans="1:17">
      <c r="A8" s="97" t="s">
        <v>326</v>
      </c>
      <c r="B8" s="97" t="s">
        <v>326</v>
      </c>
      <c r="C8" s="98" t="s">
        <v>533</v>
      </c>
      <c r="D8" s="99" t="s">
        <v>534</v>
      </c>
      <c r="E8" s="99" t="s">
        <v>535</v>
      </c>
      <c r="F8" s="98" t="s">
        <v>536</v>
      </c>
      <c r="G8" s="100">
        <v>400000</v>
      </c>
      <c r="H8" s="100">
        <v>400000</v>
      </c>
      <c r="I8" s="100"/>
      <c r="J8" s="100"/>
      <c r="K8" s="107"/>
      <c r="L8" s="100"/>
      <c r="M8" s="100"/>
      <c r="N8" s="100"/>
      <c r="O8" s="100"/>
      <c r="P8" s="107"/>
      <c r="Q8" s="100"/>
    </row>
    <row r="9" ht="22.5" customHeight="1" spans="1:17">
      <c r="A9" s="101" t="s">
        <v>335</v>
      </c>
      <c r="B9" s="101" t="s">
        <v>335</v>
      </c>
      <c r="C9" s="101" t="s">
        <v>537</v>
      </c>
      <c r="D9" s="99" t="s">
        <v>534</v>
      </c>
      <c r="E9" s="99" t="s">
        <v>535</v>
      </c>
      <c r="F9" s="101" t="s">
        <v>538</v>
      </c>
      <c r="G9" s="102">
        <v>194600</v>
      </c>
      <c r="H9" s="102">
        <v>194600</v>
      </c>
      <c r="I9" s="102"/>
      <c r="J9" s="102"/>
      <c r="K9" s="108"/>
      <c r="L9" s="102"/>
      <c r="M9" s="102"/>
      <c r="N9" s="102"/>
      <c r="O9" s="102"/>
      <c r="P9" s="108"/>
      <c r="Q9" s="102"/>
    </row>
    <row r="10" ht="22.5" customHeight="1" spans="1:17">
      <c r="A10" s="101" t="s">
        <v>539</v>
      </c>
      <c r="B10" s="101" t="s">
        <v>540</v>
      </c>
      <c r="C10" s="101" t="s">
        <v>541</v>
      </c>
      <c r="D10" s="99" t="s">
        <v>534</v>
      </c>
      <c r="E10" s="99" t="s">
        <v>535</v>
      </c>
      <c r="F10" s="101" t="s">
        <v>542</v>
      </c>
      <c r="G10" s="102">
        <v>80000</v>
      </c>
      <c r="H10" s="102">
        <v>80000</v>
      </c>
      <c r="I10" s="102"/>
      <c r="J10" s="102"/>
      <c r="K10" s="108"/>
      <c r="L10" s="102"/>
      <c r="M10" s="102"/>
      <c r="N10" s="102"/>
      <c r="O10" s="102"/>
      <c r="P10" s="108"/>
      <c r="Q10" s="102"/>
    </row>
    <row r="11" ht="22.5" customHeight="1" spans="1:17">
      <c r="A11" s="101" t="s">
        <v>543</v>
      </c>
      <c r="B11" s="101" t="s">
        <v>544</v>
      </c>
      <c r="C11" s="101" t="s">
        <v>545</v>
      </c>
      <c r="D11" s="99" t="s">
        <v>534</v>
      </c>
      <c r="E11" s="99" t="s">
        <v>535</v>
      </c>
      <c r="F11" s="101" t="s">
        <v>546</v>
      </c>
      <c r="G11" s="102">
        <v>44971.22</v>
      </c>
      <c r="H11" s="102">
        <v>44971.22</v>
      </c>
      <c r="I11" s="102"/>
      <c r="J11" s="102"/>
      <c r="K11" s="108"/>
      <c r="L11" s="102"/>
      <c r="M11" s="102"/>
      <c r="N11" s="102"/>
      <c r="O11" s="102"/>
      <c r="P11" s="108"/>
      <c r="Q11" s="102"/>
    </row>
    <row r="12" ht="22.5" customHeight="1" spans="1:17">
      <c r="A12" s="101" t="s">
        <v>149</v>
      </c>
      <c r="B12" s="101"/>
      <c r="C12" s="101"/>
      <c r="D12" s="101"/>
      <c r="E12" s="101"/>
      <c r="F12" s="101"/>
      <c r="G12" s="102">
        <f>SUM(G8:G11)</f>
        <v>719571.22</v>
      </c>
      <c r="H12" s="102">
        <f>SUM(H8:H11)</f>
        <v>719571.22</v>
      </c>
      <c r="I12" s="102"/>
      <c r="J12" s="102"/>
      <c r="K12" s="108"/>
      <c r="L12" s="102"/>
      <c r="M12" s="102"/>
      <c r="N12" s="102"/>
      <c r="O12" s="102"/>
      <c r="P12" s="108"/>
      <c r="Q12" s="102"/>
    </row>
  </sheetData>
  <mergeCells count="16">
    <mergeCell ref="A2:Q2"/>
    <mergeCell ref="A3:E3"/>
    <mergeCell ref="G4:Q4"/>
    <mergeCell ref="L5:Q5"/>
    <mergeCell ref="A12:F12"/>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9"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K5" sqref="K5"/>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4" customWidth="1"/>
    <col min="15" max="246" width="9.14285714285714" style="64"/>
    <col min="247" max="247" width="9.14285714285714" style="74"/>
    <col min="248" max="256" width="8.85714285714286" style="74"/>
  </cols>
  <sheetData>
    <row r="1" s="64" customFormat="1" ht="13.5" customHeight="1" spans="1:13">
      <c r="A1" s="5"/>
      <c r="B1" s="5"/>
      <c r="C1" s="5"/>
      <c r="D1" s="75"/>
      <c r="E1" s="1"/>
      <c r="F1" s="1"/>
      <c r="G1" s="1"/>
      <c r="H1" s="1"/>
      <c r="I1" s="1"/>
      <c r="J1" s="1"/>
      <c r="K1" s="1"/>
      <c r="L1" s="1"/>
      <c r="M1" s="1"/>
    </row>
    <row r="2" s="64" customFormat="1" ht="35.1" customHeight="1" spans="1:13">
      <c r="A2" s="65" t="s">
        <v>16</v>
      </c>
      <c r="B2" s="65"/>
      <c r="C2" s="65"/>
      <c r="D2" s="65"/>
      <c r="E2" s="65"/>
      <c r="F2" s="65"/>
      <c r="G2" s="65"/>
      <c r="H2" s="65"/>
      <c r="I2" s="65"/>
      <c r="J2" s="65"/>
      <c r="K2" s="65"/>
      <c r="L2" s="65"/>
      <c r="M2" s="65"/>
    </row>
    <row r="3" s="73" customFormat="1" ht="24" customHeight="1" spans="1:13">
      <c r="A3" s="10" t="s">
        <v>21</v>
      </c>
      <c r="B3" s="12"/>
      <c r="C3" s="12"/>
      <c r="D3" s="12"/>
      <c r="E3" s="76"/>
      <c r="F3" s="76"/>
      <c r="G3" s="76"/>
      <c r="H3" s="76"/>
      <c r="I3" s="76"/>
      <c r="J3" s="85"/>
      <c r="K3" s="85"/>
      <c r="L3" s="85"/>
      <c r="M3" s="86" t="s">
        <v>195</v>
      </c>
    </row>
    <row r="4" s="64" customFormat="1" ht="19.5" customHeight="1" spans="1:13">
      <c r="A4" s="38" t="s">
        <v>547</v>
      </c>
      <c r="B4" s="48" t="s">
        <v>209</v>
      </c>
      <c r="C4" s="17"/>
      <c r="D4" s="17"/>
      <c r="E4" s="77" t="s">
        <v>548</v>
      </c>
      <c r="F4" s="77"/>
      <c r="G4" s="77"/>
      <c r="H4" s="77"/>
      <c r="I4" s="77"/>
      <c r="J4" s="77"/>
      <c r="K4" s="77"/>
      <c r="L4" s="77"/>
      <c r="M4" s="77"/>
    </row>
    <row r="5" s="64" customFormat="1" ht="40.5" customHeight="1" spans="1:13">
      <c r="A5" s="40"/>
      <c r="B5" s="39" t="s">
        <v>75</v>
      </c>
      <c r="C5" s="15" t="s">
        <v>78</v>
      </c>
      <c r="D5" s="78" t="s">
        <v>549</v>
      </c>
      <c r="E5" s="40" t="s">
        <v>550</v>
      </c>
      <c r="F5" s="40" t="s">
        <v>551</v>
      </c>
      <c r="G5" s="40" t="s">
        <v>552</v>
      </c>
      <c r="H5" s="40" t="s">
        <v>553</v>
      </c>
      <c r="I5" s="24" t="s">
        <v>554</v>
      </c>
      <c r="J5" s="40" t="s">
        <v>555</v>
      </c>
      <c r="K5" s="40" t="s">
        <v>556</v>
      </c>
      <c r="L5" s="40" t="s">
        <v>557</v>
      </c>
      <c r="M5" s="40" t="s">
        <v>558</v>
      </c>
    </row>
    <row r="6" s="64" customFormat="1" ht="19.5" customHeight="1" spans="1:13">
      <c r="A6" s="38">
        <v>1</v>
      </c>
      <c r="B6" s="38">
        <v>2</v>
      </c>
      <c r="C6" s="38">
        <v>3</v>
      </c>
      <c r="D6" s="79">
        <v>4</v>
      </c>
      <c r="E6" s="38">
        <v>5</v>
      </c>
      <c r="F6" s="38">
        <v>6</v>
      </c>
      <c r="G6" s="38">
        <v>7</v>
      </c>
      <c r="H6" s="79">
        <v>8</v>
      </c>
      <c r="I6" s="38">
        <v>9</v>
      </c>
      <c r="J6" s="38">
        <v>10</v>
      </c>
      <c r="K6" s="38">
        <v>11</v>
      </c>
      <c r="L6" s="79">
        <v>12</v>
      </c>
      <c r="M6" s="38">
        <v>13</v>
      </c>
    </row>
    <row r="7" s="64" customFormat="1" ht="24.95" customHeight="1" spans="1:247">
      <c r="A7" s="80" t="s">
        <v>559</v>
      </c>
      <c r="B7" s="81"/>
      <c r="C7" s="81"/>
      <c r="D7" s="81"/>
      <c r="E7" s="81"/>
      <c r="F7" s="81"/>
      <c r="G7" s="81"/>
      <c r="H7" s="81"/>
      <c r="I7" s="81"/>
      <c r="J7" s="81"/>
      <c r="K7" s="81"/>
      <c r="L7" s="81"/>
      <c r="M7" s="87"/>
      <c r="IM7" s="88"/>
    </row>
    <row r="8" s="64" customFormat="1" ht="19.5" customHeight="1" spans="1:13">
      <c r="A8" s="82" t="s">
        <v>359</v>
      </c>
      <c r="B8" s="83" t="s">
        <v>359</v>
      </c>
      <c r="C8" s="83" t="s">
        <v>359</v>
      </c>
      <c r="D8" s="84" t="s">
        <v>359</v>
      </c>
      <c r="E8" s="83" t="s">
        <v>359</v>
      </c>
      <c r="F8" s="83" t="s">
        <v>359</v>
      </c>
      <c r="G8" s="83" t="s">
        <v>359</v>
      </c>
      <c r="H8" s="83" t="s">
        <v>359</v>
      </c>
      <c r="I8" s="83" t="s">
        <v>359</v>
      </c>
      <c r="J8" s="83" t="s">
        <v>359</v>
      </c>
      <c r="K8" s="83" t="s">
        <v>359</v>
      </c>
      <c r="L8" s="83" t="s">
        <v>359</v>
      </c>
      <c r="M8" s="83" t="s">
        <v>359</v>
      </c>
    </row>
  </sheetData>
  <mergeCells count="6">
    <mergeCell ref="A2:M2"/>
    <mergeCell ref="A3:D3"/>
    <mergeCell ref="B4:D4"/>
    <mergeCell ref="E4:M4"/>
    <mergeCell ref="A7:M7"/>
    <mergeCell ref="A4:A5"/>
  </mergeCells>
  <printOptions horizontalCentered="1"/>
  <pageMargins left="0.393055555555556" right="0.393055555555556" top="0.511805555555556" bottom="0.511805555555556" header="0.314583333333333" footer="0.314583333333333"/>
  <pageSetup paperSize="9" scale="74"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7" sqref="C17"/>
    </sheetView>
  </sheetViews>
  <sheetFormatPr defaultColWidth="9.14285714285714" defaultRowHeight="12" outlineLevelRow="6"/>
  <cols>
    <col min="1" max="1" width="34.2857142857143" style="63" customWidth="1"/>
    <col min="2" max="2" width="29" style="63" customWidth="1"/>
    <col min="3" max="5" width="23.5714285714286" style="63" customWidth="1"/>
    <col min="6" max="6" width="11.2857142857143" style="64" customWidth="1"/>
    <col min="7" max="7" width="25.1428571428571" style="63" customWidth="1"/>
    <col min="8" max="8" width="15.5714285714286" style="64" customWidth="1"/>
    <col min="9" max="9" width="13.4285714285714" style="64" customWidth="1"/>
    <col min="10" max="10" width="18.8571428571429" style="63" customWidth="1"/>
    <col min="11" max="11" width="9.14285714285714" style="64" customWidth="1"/>
    <col min="12" max="16384" width="9.14285714285714" style="64"/>
  </cols>
  <sheetData>
    <row r="1" customHeight="1" spans="10:10">
      <c r="J1" s="6"/>
    </row>
    <row r="2" ht="28.5" customHeight="1" spans="1:10">
      <c r="A2" s="65" t="s">
        <v>17</v>
      </c>
      <c r="B2" s="7"/>
      <c r="C2" s="7"/>
      <c r="D2" s="7"/>
      <c r="E2" s="7"/>
      <c r="F2" s="66"/>
      <c r="G2" s="7"/>
      <c r="H2" s="66"/>
      <c r="I2" s="66"/>
      <c r="J2" s="7"/>
    </row>
    <row r="3" ht="17.25" customHeight="1" spans="1:1">
      <c r="A3" s="67" t="s">
        <v>21</v>
      </c>
    </row>
    <row r="4" ht="44.25" customHeight="1" spans="1:10">
      <c r="A4" s="68" t="s">
        <v>348</v>
      </c>
      <c r="B4" s="68" t="s">
        <v>349</v>
      </c>
      <c r="C4" s="68" t="s">
        <v>350</v>
      </c>
      <c r="D4" s="68" t="s">
        <v>351</v>
      </c>
      <c r="E4" s="68" t="s">
        <v>352</v>
      </c>
      <c r="F4" s="69" t="s">
        <v>353</v>
      </c>
      <c r="G4" s="68" t="s">
        <v>354</v>
      </c>
      <c r="H4" s="69" t="s">
        <v>355</v>
      </c>
      <c r="I4" s="69" t="s">
        <v>356</v>
      </c>
      <c r="J4" s="68" t="s">
        <v>357</v>
      </c>
    </row>
    <row r="5" ht="14.25" customHeight="1" spans="1:10">
      <c r="A5" s="68">
        <v>1</v>
      </c>
      <c r="B5" s="68">
        <v>2</v>
      </c>
      <c r="C5" s="68">
        <v>3</v>
      </c>
      <c r="D5" s="68">
        <v>4</v>
      </c>
      <c r="E5" s="68">
        <v>5</v>
      </c>
      <c r="F5" s="68">
        <v>6</v>
      </c>
      <c r="G5" s="68">
        <v>7</v>
      </c>
      <c r="H5" s="68">
        <v>8</v>
      </c>
      <c r="I5" s="68">
        <v>9</v>
      </c>
      <c r="J5" s="68">
        <v>10</v>
      </c>
    </row>
    <row r="6" ht="42" customHeight="1" spans="1:10">
      <c r="A6" s="70" t="s">
        <v>559</v>
      </c>
      <c r="B6" s="71"/>
      <c r="C6" s="71"/>
      <c r="D6" s="71"/>
      <c r="E6" s="71"/>
      <c r="F6" s="71"/>
      <c r="G6" s="71"/>
      <c r="H6" s="71"/>
      <c r="I6" s="71"/>
      <c r="J6" s="72"/>
    </row>
    <row r="7" ht="24.95" customHeight="1" spans="1:10">
      <c r="A7" s="42" t="s">
        <v>359</v>
      </c>
      <c r="B7" s="42" t="s">
        <v>359</v>
      </c>
      <c r="C7" s="42" t="s">
        <v>359</v>
      </c>
      <c r="D7" s="42" t="s">
        <v>359</v>
      </c>
      <c r="E7" s="41"/>
      <c r="F7" s="42"/>
      <c r="G7" s="41" t="s">
        <v>359</v>
      </c>
      <c r="H7" s="42" t="s">
        <v>359</v>
      </c>
      <c r="I7" s="42" t="s">
        <v>359</v>
      </c>
      <c r="J7" s="41" t="s">
        <v>359</v>
      </c>
    </row>
  </sheetData>
  <mergeCells count="3">
    <mergeCell ref="A2:J2"/>
    <mergeCell ref="A3:H3"/>
    <mergeCell ref="A6:J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9.14285714285714" defaultRowHeight="12" outlineLevelRow="7" outlineLevelCol="7"/>
  <cols>
    <col min="1" max="1" width="29" style="50"/>
    <col min="2" max="2" width="18.7142857142857" style="50" customWidth="1"/>
    <col min="3" max="3" width="24.8571428571429" style="50" customWidth="1"/>
    <col min="4" max="6" width="23.5714285714286" style="50" customWidth="1"/>
    <col min="7" max="7" width="25.1428571428571" style="50" customWidth="1"/>
    <col min="8" max="8" width="18.8571428571429" style="50" customWidth="1"/>
    <col min="9" max="16384" width="9.14285714285714" style="50"/>
  </cols>
  <sheetData>
    <row r="1" spans="8:8">
      <c r="H1" s="51"/>
    </row>
    <row r="2" ht="28.5" spans="1:8">
      <c r="A2" s="52" t="s">
        <v>18</v>
      </c>
      <c r="B2" s="52"/>
      <c r="C2" s="52"/>
      <c r="D2" s="52"/>
      <c r="E2" s="52"/>
      <c r="F2" s="52"/>
      <c r="G2" s="52"/>
      <c r="H2" s="52"/>
    </row>
    <row r="3" ht="13.5" spans="1:2">
      <c r="A3" s="53" t="s">
        <v>21</v>
      </c>
      <c r="B3" s="54"/>
    </row>
    <row r="4" ht="18" customHeight="1" spans="1:8">
      <c r="A4" s="55" t="s">
        <v>202</v>
      </c>
      <c r="B4" s="55" t="s">
        <v>560</v>
      </c>
      <c r="C4" s="55" t="s">
        <v>561</v>
      </c>
      <c r="D4" s="55" t="s">
        <v>562</v>
      </c>
      <c r="E4" s="55" t="s">
        <v>563</v>
      </c>
      <c r="F4" s="56" t="s">
        <v>564</v>
      </c>
      <c r="G4" s="57"/>
      <c r="H4" s="58"/>
    </row>
    <row r="5" ht="18" customHeight="1" spans="1:8">
      <c r="A5" s="59"/>
      <c r="B5" s="59"/>
      <c r="C5" s="59"/>
      <c r="D5" s="59"/>
      <c r="E5" s="59"/>
      <c r="F5" s="60" t="s">
        <v>519</v>
      </c>
      <c r="G5" s="60" t="s">
        <v>565</v>
      </c>
      <c r="H5" s="60" t="s">
        <v>566</v>
      </c>
    </row>
    <row r="6" ht="21" customHeight="1" spans="1:8">
      <c r="A6" s="61">
        <v>1</v>
      </c>
      <c r="B6" s="61">
        <v>2</v>
      </c>
      <c r="C6" s="61">
        <v>3</v>
      </c>
      <c r="D6" s="61">
        <v>4</v>
      </c>
      <c r="E6" s="61">
        <v>5</v>
      </c>
      <c r="F6" s="61">
        <v>6</v>
      </c>
      <c r="G6" s="61">
        <v>7</v>
      </c>
      <c r="H6" s="61">
        <v>8</v>
      </c>
    </row>
    <row r="7" ht="24.95" customHeight="1" spans="1:8">
      <c r="A7" s="62"/>
      <c r="B7" s="62"/>
      <c r="C7" s="62"/>
      <c r="D7" s="62"/>
      <c r="E7" s="62"/>
      <c r="F7" s="61"/>
      <c r="G7" s="61"/>
      <c r="H7" s="61"/>
    </row>
    <row r="8" spans="1:1">
      <c r="A8" s="50" t="s">
        <v>567</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2" sqref="A2:K2"/>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3"/>
      <c r="E1" s="3"/>
      <c r="F1" s="3"/>
      <c r="G1" s="3"/>
      <c r="H1" s="5"/>
      <c r="I1" s="5"/>
      <c r="J1" s="5"/>
      <c r="K1" s="6"/>
    </row>
    <row r="2" ht="41.25" customHeight="1" spans="1:11">
      <c r="A2" s="7" t="s">
        <v>19</v>
      </c>
      <c r="B2" s="7"/>
      <c r="C2" s="7"/>
      <c r="D2" s="7"/>
      <c r="E2" s="7"/>
      <c r="F2" s="7"/>
      <c r="G2" s="7"/>
      <c r="H2" s="7"/>
      <c r="I2" s="7"/>
      <c r="J2" s="7"/>
      <c r="K2" s="7"/>
    </row>
    <row r="3" ht="13.5" customHeight="1" spans="1:11">
      <c r="A3" s="9" t="s">
        <v>21</v>
      </c>
      <c r="B3" s="10"/>
      <c r="C3" s="10"/>
      <c r="D3" s="10"/>
      <c r="E3" s="10"/>
      <c r="F3" s="10"/>
      <c r="G3" s="10"/>
      <c r="H3" s="12"/>
      <c r="I3" s="12"/>
      <c r="J3" s="12"/>
      <c r="K3" s="13" t="s">
        <v>195</v>
      </c>
    </row>
    <row r="4" ht="21.75" customHeight="1" spans="1:11">
      <c r="A4" s="14" t="s">
        <v>311</v>
      </c>
      <c r="B4" s="14" t="s">
        <v>204</v>
      </c>
      <c r="C4" s="14" t="s">
        <v>312</v>
      </c>
      <c r="D4" s="15" t="s">
        <v>205</v>
      </c>
      <c r="E4" s="15" t="s">
        <v>206</v>
      </c>
      <c r="F4" s="15" t="s">
        <v>313</v>
      </c>
      <c r="G4" s="15" t="s">
        <v>314</v>
      </c>
      <c r="H4" s="38" t="s">
        <v>75</v>
      </c>
      <c r="I4" s="48" t="s">
        <v>568</v>
      </c>
      <c r="J4" s="17"/>
      <c r="K4" s="18"/>
    </row>
    <row r="5" ht="21.75" customHeight="1" spans="1:11">
      <c r="A5" s="19"/>
      <c r="B5" s="19"/>
      <c r="C5" s="19"/>
      <c r="D5" s="20"/>
      <c r="E5" s="20"/>
      <c r="F5" s="20"/>
      <c r="G5" s="20"/>
      <c r="H5" s="39"/>
      <c r="I5" s="15" t="s">
        <v>78</v>
      </c>
      <c r="J5" s="15" t="s">
        <v>79</v>
      </c>
      <c r="K5" s="15" t="s">
        <v>80</v>
      </c>
    </row>
    <row r="6" ht="40.5" customHeight="1" spans="1:11">
      <c r="A6" s="23"/>
      <c r="B6" s="23"/>
      <c r="C6" s="23"/>
      <c r="D6" s="24"/>
      <c r="E6" s="24"/>
      <c r="F6" s="24"/>
      <c r="G6" s="24"/>
      <c r="H6" s="40"/>
      <c r="I6" s="24"/>
      <c r="J6" s="24"/>
      <c r="K6" s="24"/>
    </row>
    <row r="7" ht="24.95" customHeight="1" spans="1:11">
      <c r="A7" s="27">
        <v>1</v>
      </c>
      <c r="B7" s="27">
        <v>2</v>
      </c>
      <c r="C7" s="27">
        <v>3</v>
      </c>
      <c r="D7" s="27">
        <v>4</v>
      </c>
      <c r="E7" s="27">
        <v>5</v>
      </c>
      <c r="F7" s="27">
        <v>6</v>
      </c>
      <c r="G7" s="27">
        <v>7</v>
      </c>
      <c r="H7" s="27">
        <v>8</v>
      </c>
      <c r="I7" s="27">
        <v>9</v>
      </c>
      <c r="J7" s="49">
        <v>10</v>
      </c>
      <c r="K7" s="49">
        <v>11</v>
      </c>
    </row>
    <row r="8" ht="18.75" customHeight="1" spans="1:11">
      <c r="A8" s="41"/>
      <c r="B8" s="42" t="s">
        <v>359</v>
      </c>
      <c r="C8" s="41"/>
      <c r="D8" s="41"/>
      <c r="E8" s="41"/>
      <c r="F8" s="41"/>
      <c r="G8" s="41"/>
      <c r="H8" s="43" t="s">
        <v>359</v>
      </c>
      <c r="I8" s="43" t="s">
        <v>359</v>
      </c>
      <c r="J8" s="43" t="s">
        <v>359</v>
      </c>
      <c r="K8" s="43"/>
    </row>
    <row r="9" ht="18.75" customHeight="1" spans="1:11">
      <c r="A9" s="44" t="s">
        <v>149</v>
      </c>
      <c r="B9" s="45"/>
      <c r="C9" s="45"/>
      <c r="D9" s="45"/>
      <c r="E9" s="45"/>
      <c r="F9" s="45"/>
      <c r="G9" s="46"/>
      <c r="H9" s="47" t="s">
        <v>359</v>
      </c>
      <c r="I9" s="47" t="s">
        <v>359</v>
      </c>
      <c r="J9" s="47" t="s">
        <v>359</v>
      </c>
      <c r="K9" s="47"/>
    </row>
    <row r="10" customHeight="1" spans="1:1">
      <c r="A10" s="1" t="s">
        <v>569</v>
      </c>
    </row>
    <row r="11" customHeight="1" spans="1:1">
      <c r="A11" s="37"/>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22" activePane="bottomRight" state="frozen"/>
      <selection/>
      <selection pane="topRight"/>
      <selection pane="bottomLeft"/>
      <selection pane="bottomRight" activeCell="A3" sqref="A3:B3"/>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4" customWidth="1"/>
    <col min="6" max="16384" width="8" style="64"/>
  </cols>
  <sheetData>
    <row r="1" ht="17.1" customHeight="1" spans="1:4">
      <c r="A1" s="349"/>
      <c r="B1" s="5"/>
      <c r="C1" s="5"/>
      <c r="D1" s="131"/>
    </row>
    <row r="2" ht="36" customHeight="1" spans="1:4">
      <c r="A2" s="65" t="s">
        <v>2</v>
      </c>
      <c r="B2" s="350"/>
      <c r="C2" s="350"/>
      <c r="D2" s="350"/>
    </row>
    <row r="3" ht="21" customHeight="1" spans="1:4">
      <c r="A3" s="10" t="s">
        <v>21</v>
      </c>
      <c r="B3" s="294"/>
      <c r="C3" s="294"/>
      <c r="D3" s="130" t="s">
        <v>22</v>
      </c>
    </row>
    <row r="4" ht="19.5" customHeight="1" spans="1:4">
      <c r="A4" s="48" t="s">
        <v>23</v>
      </c>
      <c r="B4" s="18"/>
      <c r="C4" s="48" t="s">
        <v>24</v>
      </c>
      <c r="D4" s="18"/>
    </row>
    <row r="5" ht="19.5" customHeight="1" spans="1:4">
      <c r="A5" s="38" t="s">
        <v>25</v>
      </c>
      <c r="B5" s="38" t="s">
        <v>26</v>
      </c>
      <c r="C5" s="38" t="s">
        <v>27</v>
      </c>
      <c r="D5" s="38" t="s">
        <v>26</v>
      </c>
    </row>
    <row r="6" ht="19.5" customHeight="1" spans="1:4">
      <c r="A6" s="40"/>
      <c r="B6" s="40"/>
      <c r="C6" s="40"/>
      <c r="D6" s="40"/>
    </row>
    <row r="7" ht="24.95" customHeight="1" spans="1:4">
      <c r="A7" s="301" t="s">
        <v>28</v>
      </c>
      <c r="B7" s="297">
        <v>11025228.16</v>
      </c>
      <c r="C7" s="301" t="s">
        <v>29</v>
      </c>
      <c r="D7" s="297"/>
    </row>
    <row r="8" ht="20.25" customHeight="1" spans="1:4">
      <c r="A8" s="301" t="s">
        <v>30</v>
      </c>
      <c r="B8" s="279"/>
      <c r="C8" s="301" t="s">
        <v>31</v>
      </c>
      <c r="D8" s="297"/>
    </row>
    <row r="9" ht="20.25" customHeight="1" spans="1:4">
      <c r="A9" s="301" t="s">
        <v>32</v>
      </c>
      <c r="B9" s="279"/>
      <c r="C9" s="301" t="s">
        <v>33</v>
      </c>
      <c r="D9" s="297"/>
    </row>
    <row r="10" ht="20.25" customHeight="1" spans="1:4">
      <c r="A10" s="301" t="s">
        <v>34</v>
      </c>
      <c r="B10" s="279"/>
      <c r="C10" s="301" t="s">
        <v>35</v>
      </c>
      <c r="D10" s="297"/>
    </row>
    <row r="11" ht="20.25" customHeight="1" spans="1:4">
      <c r="A11" s="301" t="s">
        <v>36</v>
      </c>
      <c r="B11" s="351"/>
      <c r="C11" s="301" t="s">
        <v>37</v>
      </c>
      <c r="D11" s="297"/>
    </row>
    <row r="12" ht="20.25" customHeight="1" spans="1:4">
      <c r="A12" s="301" t="s">
        <v>38</v>
      </c>
      <c r="B12" s="299"/>
      <c r="C12" s="301" t="s">
        <v>39</v>
      </c>
      <c r="D12" s="297">
        <v>823822</v>
      </c>
    </row>
    <row r="13" ht="20.25" customHeight="1" spans="1:4">
      <c r="A13" s="301" t="s">
        <v>40</v>
      </c>
      <c r="B13" s="299"/>
      <c r="C13" s="301" t="s">
        <v>41</v>
      </c>
      <c r="D13" s="297"/>
    </row>
    <row r="14" ht="20.25" customHeight="1" spans="1:4">
      <c r="A14" s="301" t="s">
        <v>42</v>
      </c>
      <c r="B14" s="299"/>
      <c r="C14" s="301" t="s">
        <v>43</v>
      </c>
      <c r="D14" s="297">
        <v>3053289</v>
      </c>
    </row>
    <row r="15" ht="20.25" customHeight="1" spans="1:4">
      <c r="A15" s="352" t="s">
        <v>44</v>
      </c>
      <c r="B15" s="353"/>
      <c r="C15" s="301" t="s">
        <v>45</v>
      </c>
      <c r="D15" s="297">
        <v>862785</v>
      </c>
    </row>
    <row r="16" ht="20.25" customHeight="1" spans="1:4">
      <c r="A16" s="352" t="s">
        <v>46</v>
      </c>
      <c r="B16" s="354"/>
      <c r="C16" s="301" t="s">
        <v>47</v>
      </c>
      <c r="D16" s="299"/>
    </row>
    <row r="17" ht="20.25" customHeight="1" spans="1:4">
      <c r="A17" s="352"/>
      <c r="B17" s="355"/>
      <c r="C17" s="301" t="s">
        <v>48</v>
      </c>
      <c r="D17" s="297"/>
    </row>
    <row r="18" ht="20.25" customHeight="1" spans="1:4">
      <c r="A18" s="354"/>
      <c r="B18" s="355"/>
      <c r="C18" s="301" t="s">
        <v>49</v>
      </c>
      <c r="D18" s="297"/>
    </row>
    <row r="19" ht="20.25" customHeight="1" spans="1:4">
      <c r="A19" s="354"/>
      <c r="B19" s="355"/>
      <c r="C19" s="301" t="s">
        <v>50</v>
      </c>
      <c r="D19" s="297"/>
    </row>
    <row r="20" ht="20.25" customHeight="1" spans="1:4">
      <c r="A20" s="354"/>
      <c r="B20" s="355"/>
      <c r="C20" s="301" t="s">
        <v>51</v>
      </c>
      <c r="D20" s="297">
        <v>5722040.16</v>
      </c>
    </row>
    <row r="21" ht="20.25" customHeight="1" spans="1:4">
      <c r="A21" s="354"/>
      <c r="B21" s="355"/>
      <c r="C21" s="301" t="s">
        <v>52</v>
      </c>
      <c r="D21" s="297"/>
    </row>
    <row r="22" ht="20.25" customHeight="1" spans="1:4">
      <c r="A22" s="354"/>
      <c r="B22" s="355"/>
      <c r="C22" s="301" t="s">
        <v>53</v>
      </c>
      <c r="D22" s="297"/>
    </row>
    <row r="23" ht="20.25" customHeight="1" spans="1:4">
      <c r="A23" s="354"/>
      <c r="B23" s="355"/>
      <c r="C23" s="301" t="s">
        <v>54</v>
      </c>
      <c r="D23" s="297"/>
    </row>
    <row r="24" ht="20.25" customHeight="1" spans="1:4">
      <c r="A24" s="354"/>
      <c r="B24" s="355"/>
      <c r="C24" s="301" t="s">
        <v>55</v>
      </c>
      <c r="D24" s="297"/>
    </row>
    <row r="25" ht="20.25" customHeight="1" spans="1:4">
      <c r="A25" s="354"/>
      <c r="B25" s="355"/>
      <c r="C25" s="301" t="s">
        <v>56</v>
      </c>
      <c r="D25" s="297">
        <v>563292</v>
      </c>
    </row>
    <row r="26" ht="20.25" customHeight="1" spans="1:4">
      <c r="A26" s="354"/>
      <c r="B26" s="355"/>
      <c r="C26" s="301" t="s">
        <v>57</v>
      </c>
      <c r="D26" s="297"/>
    </row>
    <row r="27" ht="20.25" customHeight="1" spans="1:4">
      <c r="A27" s="354"/>
      <c r="B27" s="355"/>
      <c r="C27" s="301" t="s">
        <v>58</v>
      </c>
      <c r="D27" s="297"/>
    </row>
    <row r="28" ht="20.25" customHeight="1" spans="1:4">
      <c r="A28" s="354"/>
      <c r="B28" s="355"/>
      <c r="C28" s="301" t="s">
        <v>59</v>
      </c>
      <c r="D28" s="297"/>
    </row>
    <row r="29" ht="20.25" customHeight="1" spans="1:4">
      <c r="A29" s="354"/>
      <c r="B29" s="355"/>
      <c r="C29" s="301" t="s">
        <v>60</v>
      </c>
      <c r="D29" s="297"/>
    </row>
    <row r="30" ht="20.25" customHeight="1" spans="1:4">
      <c r="A30" s="356"/>
      <c r="B30" s="357"/>
      <c r="C30" s="301" t="s">
        <v>61</v>
      </c>
      <c r="D30" s="297"/>
    </row>
    <row r="31" ht="20.25" customHeight="1" spans="1:4">
      <c r="A31" s="356"/>
      <c r="B31" s="357"/>
      <c r="C31" s="301" t="s">
        <v>62</v>
      </c>
      <c r="D31" s="297"/>
    </row>
    <row r="32" ht="20.25" customHeight="1" spans="1:4">
      <c r="A32" s="356"/>
      <c r="B32" s="357"/>
      <c r="C32" s="301" t="s">
        <v>63</v>
      </c>
      <c r="D32" s="297"/>
    </row>
    <row r="33" ht="20.25" customHeight="1" spans="1:4">
      <c r="A33" s="358" t="s">
        <v>64</v>
      </c>
      <c r="B33" s="359">
        <f>B7+B8+B9+B10+B11</f>
        <v>11025228.16</v>
      </c>
      <c r="C33" s="306" t="s">
        <v>65</v>
      </c>
      <c r="D33" s="303">
        <f>SUM(D7:D29)</f>
        <v>11025228.16</v>
      </c>
    </row>
    <row r="34" ht="20.25" customHeight="1" spans="1:4">
      <c r="A34" s="352" t="s">
        <v>66</v>
      </c>
      <c r="B34" s="360"/>
      <c r="C34" s="301" t="s">
        <v>67</v>
      </c>
      <c r="D34" s="279"/>
    </row>
    <row r="35" ht="20.25" customHeight="1" spans="1:4">
      <c r="A35" s="352" t="s">
        <v>68</v>
      </c>
      <c r="B35" s="361"/>
      <c r="C35" s="352" t="s">
        <v>68</v>
      </c>
      <c r="D35" s="362"/>
    </row>
    <row r="36" ht="20.25" customHeight="1" spans="1:4">
      <c r="A36" s="352" t="s">
        <v>69</v>
      </c>
      <c r="B36" s="363"/>
      <c r="C36" s="352" t="s">
        <v>70</v>
      </c>
      <c r="D36" s="362"/>
    </row>
    <row r="37" ht="20.25" customHeight="1" spans="1:4">
      <c r="A37" s="364" t="s">
        <v>71</v>
      </c>
      <c r="B37" s="365">
        <f>B33+B34</f>
        <v>11025228.16</v>
      </c>
      <c r="C37" s="306" t="s">
        <v>72</v>
      </c>
      <c r="D37" s="365">
        <f>D33+D34</f>
        <v>11025228.16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F20" sqref="F20"/>
    </sheetView>
  </sheetViews>
  <sheetFormatPr defaultColWidth="9.14285714285714" defaultRowHeight="12" outlineLevelCol="6"/>
  <cols>
    <col min="1" max="1" width="35.2857142857143" style="1" customWidth="1"/>
    <col min="2" max="4" width="28" style="1" customWidth="1"/>
    <col min="5" max="5" width="23.8571428571429" style="2" customWidth="1"/>
    <col min="6" max="7" width="23.8571428571429" style="1" customWidth="1"/>
    <col min="8" max="8" width="9.14285714285714" style="1" customWidth="1"/>
    <col min="9" max="16384" width="9.14285714285714" style="1"/>
  </cols>
  <sheetData>
    <row r="1" spans="4:7">
      <c r="D1" s="3"/>
      <c r="E1" s="4"/>
      <c r="F1" s="5"/>
      <c r="G1" s="6"/>
    </row>
    <row r="2" ht="28.5" spans="1:7">
      <c r="A2" s="7" t="s">
        <v>20</v>
      </c>
      <c r="B2" s="7"/>
      <c r="C2" s="7"/>
      <c r="D2" s="7"/>
      <c r="E2" s="8"/>
      <c r="F2" s="7"/>
      <c r="G2" s="7"/>
    </row>
    <row r="3" ht="13.5" spans="1:7">
      <c r="A3" s="9" t="s">
        <v>21</v>
      </c>
      <c r="B3" s="10"/>
      <c r="C3" s="10"/>
      <c r="D3" s="10"/>
      <c r="E3" s="11"/>
      <c r="F3" s="12"/>
      <c r="G3" s="13" t="s">
        <v>195</v>
      </c>
    </row>
    <row r="4" ht="13.5" spans="1:7">
      <c r="A4" s="14" t="s">
        <v>312</v>
      </c>
      <c r="B4" s="14" t="s">
        <v>311</v>
      </c>
      <c r="C4" s="14" t="s">
        <v>204</v>
      </c>
      <c r="D4" s="15" t="s">
        <v>570</v>
      </c>
      <c r="E4" s="16" t="s">
        <v>78</v>
      </c>
      <c r="F4" s="17"/>
      <c r="G4" s="18"/>
    </row>
    <row r="5" spans="1:7">
      <c r="A5" s="19"/>
      <c r="B5" s="19"/>
      <c r="C5" s="19"/>
      <c r="D5" s="20"/>
      <c r="E5" s="21" t="s">
        <v>571</v>
      </c>
      <c r="F5" s="22" t="s">
        <v>572</v>
      </c>
      <c r="G5" s="22" t="s">
        <v>573</v>
      </c>
    </row>
    <row r="6" spans="1:7">
      <c r="A6" s="23"/>
      <c r="B6" s="23"/>
      <c r="C6" s="23"/>
      <c r="D6" s="24"/>
      <c r="E6" s="25"/>
      <c r="F6" s="26"/>
      <c r="G6" s="26"/>
    </row>
    <row r="7" ht="24.95" customHeight="1" spans="1:7">
      <c r="A7" s="27">
        <v>1</v>
      </c>
      <c r="B7" s="27">
        <v>2</v>
      </c>
      <c r="C7" s="27">
        <v>3</v>
      </c>
      <c r="D7" s="27">
        <v>4</v>
      </c>
      <c r="E7" s="27">
        <v>5</v>
      </c>
      <c r="F7" s="27">
        <v>6</v>
      </c>
      <c r="G7" s="27">
        <v>7</v>
      </c>
    </row>
    <row r="8" ht="30.95" customHeight="1" spans="1:7">
      <c r="A8" s="28" t="s">
        <v>89</v>
      </c>
      <c r="B8" s="29" t="s">
        <v>318</v>
      </c>
      <c r="C8" s="30" t="s">
        <v>320</v>
      </c>
      <c r="D8" s="31" t="s">
        <v>574</v>
      </c>
      <c r="E8" s="32">
        <v>72810</v>
      </c>
      <c r="F8" s="32">
        <v>72810</v>
      </c>
      <c r="G8" s="32">
        <v>72810</v>
      </c>
    </row>
    <row r="9" ht="30.95" customHeight="1" spans="1:7">
      <c r="A9" s="28" t="s">
        <v>89</v>
      </c>
      <c r="B9" s="29" t="s">
        <v>324</v>
      </c>
      <c r="C9" s="30" t="s">
        <v>326</v>
      </c>
      <c r="D9" s="31" t="s">
        <v>574</v>
      </c>
      <c r="E9" s="32">
        <v>200000</v>
      </c>
      <c r="F9" s="32">
        <v>200000</v>
      </c>
      <c r="G9" s="32">
        <v>200000</v>
      </c>
    </row>
    <row r="10" ht="30.95" customHeight="1" spans="1:7">
      <c r="A10" s="28" t="s">
        <v>89</v>
      </c>
      <c r="B10" s="29" t="s">
        <v>324</v>
      </c>
      <c r="C10" s="30" t="s">
        <v>331</v>
      </c>
      <c r="D10" s="31" t="s">
        <v>574</v>
      </c>
      <c r="E10" s="32">
        <v>41028.78</v>
      </c>
      <c r="F10" s="32">
        <v>41028.78</v>
      </c>
      <c r="G10" s="32">
        <v>41028.78</v>
      </c>
    </row>
    <row r="11" ht="30.95" customHeight="1" spans="1:7">
      <c r="A11" s="28" t="s">
        <v>89</v>
      </c>
      <c r="B11" s="29" t="s">
        <v>324</v>
      </c>
      <c r="C11" s="30" t="s">
        <v>335</v>
      </c>
      <c r="D11" s="31" t="s">
        <v>574</v>
      </c>
      <c r="E11" s="32">
        <v>194600</v>
      </c>
      <c r="F11" s="32">
        <v>193800</v>
      </c>
      <c r="G11" s="32">
        <v>193800</v>
      </c>
    </row>
    <row r="12" ht="30.95" customHeight="1" spans="1:7">
      <c r="A12" s="28" t="s">
        <v>89</v>
      </c>
      <c r="B12" s="29" t="s">
        <v>324</v>
      </c>
      <c r="C12" s="30" t="s">
        <v>337</v>
      </c>
      <c r="D12" s="31" t="s">
        <v>574</v>
      </c>
      <c r="E12" s="32">
        <v>135000</v>
      </c>
      <c r="F12" s="32"/>
      <c r="G12" s="32"/>
    </row>
    <row r="13" ht="30.95" customHeight="1" spans="1:7">
      <c r="A13" s="28" t="s">
        <v>89</v>
      </c>
      <c r="B13" s="29" t="s">
        <v>324</v>
      </c>
      <c r="C13" s="30" t="s">
        <v>341</v>
      </c>
      <c r="D13" s="33" t="s">
        <v>574</v>
      </c>
      <c r="E13" s="32">
        <v>16080</v>
      </c>
      <c r="F13" s="32">
        <v>16080</v>
      </c>
      <c r="G13" s="32">
        <v>16080</v>
      </c>
    </row>
    <row r="14" ht="30.95" customHeight="1" spans="1:7">
      <c r="A14" s="28" t="s">
        <v>89</v>
      </c>
      <c r="B14" s="29" t="s">
        <v>324</v>
      </c>
      <c r="C14" s="30" t="s">
        <v>345</v>
      </c>
      <c r="D14" s="31" t="s">
        <v>574</v>
      </c>
      <c r="E14" s="32">
        <v>12971.22</v>
      </c>
      <c r="F14" s="32">
        <v>12971.22</v>
      </c>
      <c r="G14" s="32">
        <v>12971.22</v>
      </c>
    </row>
    <row r="15" ht="24" customHeight="1" spans="1:7">
      <c r="A15" s="34" t="s">
        <v>75</v>
      </c>
      <c r="B15" s="35"/>
      <c r="C15" s="35"/>
      <c r="D15" s="36"/>
      <c r="E15" s="32">
        <f>SUM(E8:E14)</f>
        <v>672490</v>
      </c>
      <c r="F15" s="32">
        <f>SUM(F8:F14)</f>
        <v>536690</v>
      </c>
      <c r="G15" s="32">
        <f>SUM(G8:G14)</f>
        <v>536690</v>
      </c>
    </row>
    <row r="16" spans="1:1">
      <c r="A16" s="37"/>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B20" sqref="B20"/>
    </sheetView>
  </sheetViews>
  <sheetFormatPr defaultColWidth="8" defaultRowHeight="14.25" customHeight="1"/>
  <cols>
    <col min="1" max="1" width="21.1428571428571" style="1" customWidth="1"/>
    <col min="2" max="2" width="29.7142857142857" style="1" customWidth="1"/>
    <col min="3" max="5" width="12.5714285714286" style="1" customWidth="1"/>
    <col min="6" max="6" width="14" style="1" customWidth="1"/>
    <col min="7" max="8" width="12.5714285714286" style="1" customWidth="1"/>
    <col min="9" max="9" width="8.85714285714286" style="1" customWidth="1"/>
    <col min="10" max="14" width="12.5714285714286" style="1" customWidth="1"/>
    <col min="15" max="16" width="12.1428571428571" style="64" customWidth="1"/>
    <col min="17" max="17" width="9.71428571428571" style="64" customWidth="1"/>
    <col min="18" max="18" width="10.5714285714286" style="64" customWidth="1"/>
    <col min="19" max="19" width="10.1428571428571" style="1" customWidth="1"/>
    <col min="20" max="16384" width="8" style="64"/>
  </cols>
  <sheetData>
    <row r="1" ht="12" customHeight="1" spans="1:19">
      <c r="A1" s="5"/>
      <c r="B1" s="5"/>
      <c r="C1" s="5"/>
      <c r="D1" s="5"/>
      <c r="E1" s="5"/>
      <c r="F1" s="5"/>
      <c r="G1" s="5"/>
      <c r="H1" s="5"/>
      <c r="I1" s="5"/>
      <c r="J1" s="5"/>
      <c r="K1" s="5"/>
      <c r="L1" s="5"/>
      <c r="M1" s="5"/>
      <c r="N1" s="5"/>
      <c r="O1" s="340"/>
      <c r="P1" s="340"/>
      <c r="Q1" s="340"/>
      <c r="R1" s="340"/>
      <c r="S1" s="345"/>
    </row>
    <row r="2" ht="36" customHeight="1" spans="1:19">
      <c r="A2" s="325" t="s">
        <v>3</v>
      </c>
      <c r="B2" s="7"/>
      <c r="C2" s="7"/>
      <c r="D2" s="7"/>
      <c r="E2" s="7"/>
      <c r="F2" s="7"/>
      <c r="G2" s="7"/>
      <c r="H2" s="7"/>
      <c r="I2" s="7"/>
      <c r="J2" s="7"/>
      <c r="K2" s="7"/>
      <c r="L2" s="7"/>
      <c r="M2" s="7"/>
      <c r="N2" s="7"/>
      <c r="O2" s="66"/>
      <c r="P2" s="66"/>
      <c r="Q2" s="66"/>
      <c r="R2" s="66"/>
      <c r="S2" s="7"/>
    </row>
    <row r="3" ht="20.25" customHeight="1" spans="1:19">
      <c r="A3" s="10" t="s">
        <v>21</v>
      </c>
      <c r="B3" s="12"/>
      <c r="C3" s="12"/>
      <c r="D3" s="12"/>
      <c r="E3" s="12"/>
      <c r="F3" s="12"/>
      <c r="G3" s="12"/>
      <c r="H3" s="12"/>
      <c r="I3" s="12"/>
      <c r="J3" s="12"/>
      <c r="K3" s="12"/>
      <c r="L3" s="12"/>
      <c r="M3" s="12"/>
      <c r="N3" s="12"/>
      <c r="O3" s="341"/>
      <c r="P3" s="341"/>
      <c r="Q3" s="341"/>
      <c r="R3" s="341"/>
      <c r="S3" s="346" t="s">
        <v>22</v>
      </c>
    </row>
    <row r="4" ht="18.75" customHeight="1" spans="1:19">
      <c r="A4" s="326" t="s">
        <v>73</v>
      </c>
      <c r="B4" s="327" t="s">
        <v>74</v>
      </c>
      <c r="C4" s="327" t="s">
        <v>75</v>
      </c>
      <c r="D4" s="328" t="s">
        <v>76</v>
      </c>
      <c r="E4" s="317"/>
      <c r="F4" s="317"/>
      <c r="G4" s="317"/>
      <c r="H4" s="317"/>
      <c r="I4" s="317"/>
      <c r="J4" s="317"/>
      <c r="K4" s="317"/>
      <c r="L4" s="317"/>
      <c r="M4" s="317"/>
      <c r="N4" s="317"/>
      <c r="O4" s="342" t="s">
        <v>66</v>
      </c>
      <c r="P4" s="342"/>
      <c r="Q4" s="342"/>
      <c r="R4" s="342"/>
      <c r="S4" s="347"/>
    </row>
    <row r="5" ht="18.75" customHeight="1" spans="1:19">
      <c r="A5" s="329"/>
      <c r="B5" s="330"/>
      <c r="C5" s="330"/>
      <c r="D5" s="331" t="s">
        <v>77</v>
      </c>
      <c r="E5" s="331" t="s">
        <v>78</v>
      </c>
      <c r="F5" s="331" t="s">
        <v>79</v>
      </c>
      <c r="G5" s="331" t="s">
        <v>80</v>
      </c>
      <c r="H5" s="331" t="s">
        <v>81</v>
      </c>
      <c r="I5" s="343" t="s">
        <v>82</v>
      </c>
      <c r="J5" s="317"/>
      <c r="K5" s="317"/>
      <c r="L5" s="317"/>
      <c r="M5" s="317"/>
      <c r="N5" s="317"/>
      <c r="O5" s="342" t="s">
        <v>77</v>
      </c>
      <c r="P5" s="342" t="s">
        <v>78</v>
      </c>
      <c r="Q5" s="342" t="s">
        <v>79</v>
      </c>
      <c r="R5" s="348" t="s">
        <v>80</v>
      </c>
      <c r="S5" s="342" t="s">
        <v>83</v>
      </c>
    </row>
    <row r="6" ht="33.75" customHeight="1" spans="1:19">
      <c r="A6" s="332"/>
      <c r="B6" s="333"/>
      <c r="C6" s="333"/>
      <c r="D6" s="332"/>
      <c r="E6" s="332"/>
      <c r="F6" s="332"/>
      <c r="G6" s="332"/>
      <c r="H6" s="332"/>
      <c r="I6" s="333" t="s">
        <v>77</v>
      </c>
      <c r="J6" s="333" t="s">
        <v>84</v>
      </c>
      <c r="K6" s="333" t="s">
        <v>85</v>
      </c>
      <c r="L6" s="333" t="s">
        <v>86</v>
      </c>
      <c r="M6" s="333" t="s">
        <v>87</v>
      </c>
      <c r="N6" s="344" t="s">
        <v>88</v>
      </c>
      <c r="O6" s="342"/>
      <c r="P6" s="342"/>
      <c r="Q6" s="342"/>
      <c r="R6" s="348"/>
      <c r="S6" s="342"/>
    </row>
    <row r="7" ht="24.95" customHeight="1" spans="1:19">
      <c r="A7" s="334">
        <v>1</v>
      </c>
      <c r="B7" s="335">
        <v>2</v>
      </c>
      <c r="C7" s="335">
        <v>3</v>
      </c>
      <c r="D7" s="334">
        <v>4</v>
      </c>
      <c r="E7" s="335">
        <v>5</v>
      </c>
      <c r="F7" s="335">
        <v>6</v>
      </c>
      <c r="G7" s="334">
        <v>7</v>
      </c>
      <c r="H7" s="335">
        <v>8</v>
      </c>
      <c r="I7" s="335">
        <v>9</v>
      </c>
      <c r="J7" s="334">
        <v>10</v>
      </c>
      <c r="K7" s="334">
        <v>11</v>
      </c>
      <c r="L7" s="334">
        <v>12</v>
      </c>
      <c r="M7" s="334">
        <v>13</v>
      </c>
      <c r="N7" s="334">
        <v>14</v>
      </c>
      <c r="O7" s="334">
        <v>15</v>
      </c>
      <c r="P7" s="334">
        <v>16</v>
      </c>
      <c r="Q7" s="334">
        <v>17</v>
      </c>
      <c r="R7" s="334">
        <v>18</v>
      </c>
      <c r="S7" s="235">
        <v>19</v>
      </c>
    </row>
    <row r="8" s="111" customFormat="1" ht="16.5" customHeight="1" spans="1:19">
      <c r="A8" s="336">
        <v>124</v>
      </c>
      <c r="B8" s="337" t="s">
        <v>89</v>
      </c>
      <c r="C8" s="314">
        <v>11025228.16</v>
      </c>
      <c r="D8" s="314">
        <v>11025228.16</v>
      </c>
      <c r="E8" s="315">
        <v>11025228.16</v>
      </c>
      <c r="F8" s="315"/>
      <c r="G8" s="315"/>
      <c r="H8" s="314"/>
      <c r="I8" s="315"/>
      <c r="J8" s="315"/>
      <c r="K8" s="315"/>
      <c r="L8" s="315"/>
      <c r="M8" s="315"/>
      <c r="N8" s="315"/>
      <c r="O8" s="315"/>
      <c r="P8" s="315"/>
      <c r="Q8" s="315"/>
      <c r="R8" s="315"/>
      <c r="S8" s="315"/>
    </row>
    <row r="9" s="111" customFormat="1" ht="16.5" customHeight="1" spans="1:19">
      <c r="A9" s="336">
        <v>124001</v>
      </c>
      <c r="B9" s="337" t="s">
        <v>89</v>
      </c>
      <c r="C9" s="314">
        <v>11025228.16</v>
      </c>
      <c r="D9" s="314">
        <v>11025228.16</v>
      </c>
      <c r="E9" s="315">
        <v>11025228.16</v>
      </c>
      <c r="F9" s="315"/>
      <c r="G9" s="315"/>
      <c r="H9" s="314"/>
      <c r="I9" s="315"/>
      <c r="J9" s="315"/>
      <c r="K9" s="315"/>
      <c r="L9" s="315"/>
      <c r="M9" s="315"/>
      <c r="N9" s="315"/>
      <c r="O9" s="315"/>
      <c r="P9" s="315"/>
      <c r="Q9" s="315"/>
      <c r="R9" s="315"/>
      <c r="S9" s="315"/>
    </row>
    <row r="10" ht="16.5" customHeight="1" spans="1:19">
      <c r="A10" s="338" t="s">
        <v>75</v>
      </c>
      <c r="B10" s="339"/>
      <c r="C10" s="314">
        <v>11025228.16</v>
      </c>
      <c r="D10" s="314">
        <v>11025228.16</v>
      </c>
      <c r="E10" s="315">
        <v>11025228.16</v>
      </c>
      <c r="F10" s="315"/>
      <c r="G10" s="315"/>
      <c r="H10" s="314"/>
      <c r="I10" s="315"/>
      <c r="J10" s="315"/>
      <c r="K10" s="315"/>
      <c r="L10" s="315"/>
      <c r="M10" s="315"/>
      <c r="N10" s="315"/>
      <c r="O10" s="315"/>
      <c r="P10" s="315"/>
      <c r="Q10" s="315"/>
      <c r="R10" s="315"/>
      <c r="S10" s="315"/>
    </row>
    <row r="11" customHeight="1" spans="19:19">
      <c r="S11" s="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workbookViewId="0">
      <selection activeCell="A3" sqref="A3:L3"/>
    </sheetView>
  </sheetViews>
  <sheetFormatPr defaultColWidth="9.14285714285714" defaultRowHeight="14.25" customHeight="1"/>
  <cols>
    <col min="1" max="1" width="14.2857142857143" style="1" customWidth="1"/>
    <col min="2" max="2" width="35.2857142857143" style="1" customWidth="1"/>
    <col min="3" max="4" width="15.4285714285714" style="1" customWidth="1"/>
    <col min="5" max="8" width="18.8571428571429" style="1" customWidth="1"/>
    <col min="9" max="9" width="15.5714285714286" style="1" customWidth="1"/>
    <col min="10" max="10" width="14.1428571428571" style="1" customWidth="1"/>
    <col min="11" max="15" width="18.8571428571429" style="1" customWidth="1"/>
    <col min="16" max="16" width="9.14285714285714" style="1" customWidth="1"/>
    <col min="17" max="16384" width="9.14285714285714" style="1"/>
  </cols>
  <sheetData>
    <row r="1" ht="15.75" customHeight="1" spans="1:15">
      <c r="A1" s="5"/>
      <c r="B1" s="5"/>
      <c r="C1" s="5"/>
      <c r="D1" s="5"/>
      <c r="E1" s="5"/>
      <c r="F1" s="5"/>
      <c r="G1" s="5"/>
      <c r="H1" s="5"/>
      <c r="I1" s="5"/>
      <c r="J1" s="5"/>
      <c r="K1" s="5"/>
      <c r="L1" s="5"/>
      <c r="M1" s="5"/>
      <c r="N1" s="5"/>
      <c r="O1" s="75"/>
    </row>
    <row r="2" ht="28.5" customHeight="1" spans="1:15">
      <c r="A2" s="7" t="s">
        <v>4</v>
      </c>
      <c r="B2" s="7"/>
      <c r="C2" s="7"/>
      <c r="D2" s="7"/>
      <c r="E2" s="7"/>
      <c r="F2" s="7"/>
      <c r="G2" s="7"/>
      <c r="H2" s="7"/>
      <c r="I2" s="7"/>
      <c r="J2" s="7"/>
      <c r="K2" s="7"/>
      <c r="L2" s="7"/>
      <c r="M2" s="7"/>
      <c r="N2" s="7"/>
      <c r="O2" s="7"/>
    </row>
    <row r="3" ht="15" customHeight="1" spans="1:15">
      <c r="A3" s="309" t="s">
        <v>21</v>
      </c>
      <c r="B3" s="310"/>
      <c r="C3" s="311"/>
      <c r="D3" s="311"/>
      <c r="E3" s="311"/>
      <c r="F3" s="311"/>
      <c r="G3" s="311"/>
      <c r="H3" s="311"/>
      <c r="I3" s="311"/>
      <c r="J3" s="311"/>
      <c r="K3" s="311"/>
      <c r="L3" s="311"/>
      <c r="M3" s="12"/>
      <c r="N3" s="12"/>
      <c r="O3" s="135" t="s">
        <v>22</v>
      </c>
    </row>
    <row r="4" ht="17.25" customHeight="1" spans="1:15">
      <c r="A4" s="15" t="s">
        <v>90</v>
      </c>
      <c r="B4" s="15" t="s">
        <v>91</v>
      </c>
      <c r="C4" s="78" t="s">
        <v>75</v>
      </c>
      <c r="D4" s="117" t="s">
        <v>78</v>
      </c>
      <c r="E4" s="117"/>
      <c r="F4" s="117"/>
      <c r="G4" s="117" t="s">
        <v>79</v>
      </c>
      <c r="H4" s="117" t="s">
        <v>80</v>
      </c>
      <c r="I4" s="117" t="s">
        <v>92</v>
      </c>
      <c r="J4" s="117" t="s">
        <v>82</v>
      </c>
      <c r="K4" s="117"/>
      <c r="L4" s="117"/>
      <c r="M4" s="117"/>
      <c r="N4" s="117"/>
      <c r="O4" s="117"/>
    </row>
    <row r="5" ht="27" spans="1:15">
      <c r="A5" s="24"/>
      <c r="B5" s="24"/>
      <c r="C5" s="312"/>
      <c r="D5" s="117" t="s">
        <v>77</v>
      </c>
      <c r="E5" s="117" t="s">
        <v>93</v>
      </c>
      <c r="F5" s="117" t="s">
        <v>94</v>
      </c>
      <c r="G5" s="117"/>
      <c r="H5" s="117"/>
      <c r="I5" s="320"/>
      <c r="J5" s="117" t="s">
        <v>77</v>
      </c>
      <c r="K5" s="117" t="s">
        <v>95</v>
      </c>
      <c r="L5" s="117" t="s">
        <v>96</v>
      </c>
      <c r="M5" s="117" t="s">
        <v>97</v>
      </c>
      <c r="N5" s="117" t="s">
        <v>98</v>
      </c>
      <c r="O5" s="117" t="s">
        <v>99</v>
      </c>
    </row>
    <row r="6" ht="16.5" customHeight="1" spans="1:15">
      <c r="A6" s="276">
        <v>1</v>
      </c>
      <c r="B6" s="276">
        <v>2</v>
      </c>
      <c r="C6" s="38">
        <v>3</v>
      </c>
      <c r="D6" s="38">
        <v>4</v>
      </c>
      <c r="E6" s="38">
        <v>5</v>
      </c>
      <c r="F6" s="276">
        <v>6</v>
      </c>
      <c r="G6" s="276">
        <v>7</v>
      </c>
      <c r="H6" s="276">
        <v>8</v>
      </c>
      <c r="I6" s="48">
        <v>9</v>
      </c>
      <c r="J6" s="77">
        <v>10</v>
      </c>
      <c r="K6" s="77">
        <v>11</v>
      </c>
      <c r="L6" s="77">
        <v>12</v>
      </c>
      <c r="M6" s="77">
        <v>13</v>
      </c>
      <c r="N6" s="77">
        <v>14</v>
      </c>
      <c r="O6" s="77">
        <v>15</v>
      </c>
    </row>
    <row r="7" s="111" customFormat="1" ht="24.95" customHeight="1" spans="1:15">
      <c r="A7" s="313" t="s">
        <v>100</v>
      </c>
      <c r="B7" s="313" t="s">
        <v>101</v>
      </c>
      <c r="C7" s="262">
        <v>823822</v>
      </c>
      <c r="D7" s="262">
        <v>823822</v>
      </c>
      <c r="E7" s="255">
        <v>823822</v>
      </c>
      <c r="F7" s="255"/>
      <c r="G7" s="314"/>
      <c r="H7" s="315"/>
      <c r="I7" s="321"/>
      <c r="J7" s="322"/>
      <c r="K7" s="323"/>
      <c r="L7" s="322"/>
      <c r="M7" s="322"/>
      <c r="N7" s="323"/>
      <c r="O7" s="324"/>
    </row>
    <row r="8" s="111" customFormat="1" ht="20.25" customHeight="1" spans="1:15">
      <c r="A8" s="313" t="s">
        <v>102</v>
      </c>
      <c r="B8" s="313" t="s">
        <v>103</v>
      </c>
      <c r="C8" s="262">
        <v>823822</v>
      </c>
      <c r="D8" s="262">
        <v>823822</v>
      </c>
      <c r="E8" s="255">
        <v>823822</v>
      </c>
      <c r="F8" s="255"/>
      <c r="G8" s="314"/>
      <c r="H8" s="315"/>
      <c r="I8" s="321"/>
      <c r="J8" s="322"/>
      <c r="K8" s="323"/>
      <c r="L8" s="322"/>
      <c r="M8" s="322"/>
      <c r="N8" s="323"/>
      <c r="O8" s="324"/>
    </row>
    <row r="9" s="111" customFormat="1" ht="20.25" customHeight="1" spans="1:15">
      <c r="A9" s="313" t="s">
        <v>104</v>
      </c>
      <c r="B9" s="313" t="s">
        <v>105</v>
      </c>
      <c r="C9" s="262">
        <v>823822</v>
      </c>
      <c r="D9" s="262">
        <v>823822</v>
      </c>
      <c r="E9" s="255">
        <v>823822</v>
      </c>
      <c r="F9" s="255"/>
      <c r="G9" s="314"/>
      <c r="H9" s="315"/>
      <c r="I9" s="321"/>
      <c r="J9" s="322"/>
      <c r="K9" s="323"/>
      <c r="L9" s="322"/>
      <c r="M9" s="322"/>
      <c r="N9" s="323"/>
      <c r="O9" s="324"/>
    </row>
    <row r="10" s="111" customFormat="1" ht="20.25" customHeight="1" spans="1:15">
      <c r="A10" s="313" t="s">
        <v>106</v>
      </c>
      <c r="B10" s="313" t="s">
        <v>107</v>
      </c>
      <c r="C10" s="262">
        <v>3053289</v>
      </c>
      <c r="D10" s="262">
        <v>3053289</v>
      </c>
      <c r="E10" s="255">
        <v>2980479</v>
      </c>
      <c r="F10" s="255">
        <v>72810</v>
      </c>
      <c r="G10" s="314"/>
      <c r="H10" s="315"/>
      <c r="I10" s="321"/>
      <c r="J10" s="322"/>
      <c r="K10" s="323"/>
      <c r="L10" s="322"/>
      <c r="M10" s="322"/>
      <c r="N10" s="323"/>
      <c r="O10" s="324"/>
    </row>
    <row r="11" s="111" customFormat="1" ht="20.25" customHeight="1" spans="1:15">
      <c r="A11" s="313" t="s">
        <v>108</v>
      </c>
      <c r="B11" s="313" t="s">
        <v>109</v>
      </c>
      <c r="C11" s="262">
        <v>2980479</v>
      </c>
      <c r="D11" s="262">
        <v>2980479</v>
      </c>
      <c r="E11" s="255">
        <v>2980479</v>
      </c>
      <c r="F11" s="255"/>
      <c r="G11" s="314"/>
      <c r="H11" s="315"/>
      <c r="I11" s="321"/>
      <c r="J11" s="322"/>
      <c r="K11" s="323"/>
      <c r="L11" s="322"/>
      <c r="M11" s="322"/>
      <c r="N11" s="323"/>
      <c r="O11" s="324"/>
    </row>
    <row r="12" s="111" customFormat="1" ht="20.25" customHeight="1" spans="1:15">
      <c r="A12" s="313" t="s">
        <v>110</v>
      </c>
      <c r="B12" s="313" t="s">
        <v>111</v>
      </c>
      <c r="C12" s="262">
        <v>1612700</v>
      </c>
      <c r="D12" s="262">
        <v>1612700</v>
      </c>
      <c r="E12" s="255">
        <v>1612700</v>
      </c>
      <c r="F12" s="255"/>
      <c r="G12" s="314"/>
      <c r="H12" s="315"/>
      <c r="I12" s="321"/>
      <c r="J12" s="322"/>
      <c r="K12" s="323"/>
      <c r="L12" s="322"/>
      <c r="M12" s="322"/>
      <c r="N12" s="323"/>
      <c r="O12" s="324"/>
    </row>
    <row r="13" s="111" customFormat="1" ht="20.25" customHeight="1" spans="1:15">
      <c r="A13" s="313" t="s">
        <v>112</v>
      </c>
      <c r="B13" s="313" t="s">
        <v>113</v>
      </c>
      <c r="C13" s="262">
        <v>267100</v>
      </c>
      <c r="D13" s="262">
        <v>267100</v>
      </c>
      <c r="E13" s="255">
        <v>267100</v>
      </c>
      <c r="F13" s="255"/>
      <c r="G13" s="314"/>
      <c r="H13" s="315"/>
      <c r="I13" s="321"/>
      <c r="J13" s="322"/>
      <c r="K13" s="323"/>
      <c r="L13" s="322"/>
      <c r="M13" s="322"/>
      <c r="N13" s="323"/>
      <c r="O13" s="324"/>
    </row>
    <row r="14" s="111" customFormat="1" ht="20.25" customHeight="1" spans="1:15">
      <c r="A14" s="313" t="s">
        <v>114</v>
      </c>
      <c r="B14" s="313" t="s">
        <v>115</v>
      </c>
      <c r="C14" s="262">
        <v>788937</v>
      </c>
      <c r="D14" s="262">
        <v>788937</v>
      </c>
      <c r="E14" s="255">
        <v>788937</v>
      </c>
      <c r="F14" s="255"/>
      <c r="G14" s="314"/>
      <c r="H14" s="315"/>
      <c r="I14" s="321"/>
      <c r="J14" s="322"/>
      <c r="K14" s="323"/>
      <c r="L14" s="322"/>
      <c r="M14" s="322"/>
      <c r="N14" s="323"/>
      <c r="O14" s="324"/>
    </row>
    <row r="15" s="111" customFormat="1" ht="20.25" customHeight="1" spans="1:15">
      <c r="A15" s="313" t="s">
        <v>116</v>
      </c>
      <c r="B15" s="313" t="s">
        <v>117</v>
      </c>
      <c r="C15" s="262">
        <v>311742</v>
      </c>
      <c r="D15" s="262">
        <v>311742</v>
      </c>
      <c r="E15" s="255">
        <v>311742</v>
      </c>
      <c r="F15" s="255"/>
      <c r="G15" s="314"/>
      <c r="H15" s="315"/>
      <c r="I15" s="321"/>
      <c r="J15" s="322"/>
      <c r="K15" s="323"/>
      <c r="L15" s="322"/>
      <c r="M15" s="322"/>
      <c r="N15" s="323"/>
      <c r="O15" s="324"/>
    </row>
    <row r="16" s="111" customFormat="1" ht="20.25" customHeight="1" spans="1:15">
      <c r="A16" s="313" t="s">
        <v>118</v>
      </c>
      <c r="B16" s="313" t="s">
        <v>119</v>
      </c>
      <c r="C16" s="262">
        <v>72810</v>
      </c>
      <c r="D16" s="262">
        <v>72810</v>
      </c>
      <c r="E16" s="255"/>
      <c r="F16" s="255">
        <v>72810</v>
      </c>
      <c r="G16" s="314"/>
      <c r="H16" s="315"/>
      <c r="I16" s="321"/>
      <c r="J16" s="322"/>
      <c r="K16" s="323"/>
      <c r="L16" s="322"/>
      <c r="M16" s="322"/>
      <c r="N16" s="323"/>
      <c r="O16" s="324"/>
    </row>
    <row r="17" s="111" customFormat="1" ht="20.25" customHeight="1" spans="1:15">
      <c r="A17" s="313" t="s">
        <v>120</v>
      </c>
      <c r="B17" s="313" t="s">
        <v>121</v>
      </c>
      <c r="C17" s="262">
        <v>72810</v>
      </c>
      <c r="D17" s="262">
        <v>72810</v>
      </c>
      <c r="E17" s="255"/>
      <c r="F17" s="255">
        <v>72810</v>
      </c>
      <c r="G17" s="314"/>
      <c r="H17" s="315"/>
      <c r="I17" s="321"/>
      <c r="J17" s="322"/>
      <c r="K17" s="323"/>
      <c r="L17" s="322"/>
      <c r="M17" s="322"/>
      <c r="N17" s="323"/>
      <c r="O17" s="324"/>
    </row>
    <row r="18" s="111" customFormat="1" ht="20.25" customHeight="1" spans="1:15">
      <c r="A18" s="313" t="s">
        <v>122</v>
      </c>
      <c r="B18" s="313" t="s">
        <v>123</v>
      </c>
      <c r="C18" s="262">
        <v>862785</v>
      </c>
      <c r="D18" s="262">
        <v>862785</v>
      </c>
      <c r="E18" s="255">
        <v>862785</v>
      </c>
      <c r="F18" s="255"/>
      <c r="G18" s="314"/>
      <c r="H18" s="315"/>
      <c r="I18" s="321"/>
      <c r="J18" s="322"/>
      <c r="K18" s="323"/>
      <c r="L18" s="322"/>
      <c r="M18" s="322"/>
      <c r="N18" s="323"/>
      <c r="O18" s="324"/>
    </row>
    <row r="19" s="111" customFormat="1" ht="20.25" customHeight="1" spans="1:15">
      <c r="A19" s="313" t="s">
        <v>124</v>
      </c>
      <c r="B19" s="313" t="s">
        <v>125</v>
      </c>
      <c r="C19" s="262">
        <v>862785</v>
      </c>
      <c r="D19" s="262">
        <v>862785</v>
      </c>
      <c r="E19" s="255">
        <v>862785</v>
      </c>
      <c r="F19" s="255"/>
      <c r="G19" s="314"/>
      <c r="H19" s="315"/>
      <c r="I19" s="321"/>
      <c r="J19" s="322"/>
      <c r="K19" s="323"/>
      <c r="L19" s="322"/>
      <c r="M19" s="322"/>
      <c r="N19" s="323"/>
      <c r="O19" s="324"/>
    </row>
    <row r="20" s="111" customFormat="1" ht="20.25" customHeight="1" spans="1:15">
      <c r="A20" s="313" t="s">
        <v>126</v>
      </c>
      <c r="B20" s="313" t="s">
        <v>127</v>
      </c>
      <c r="C20" s="262">
        <v>304520</v>
      </c>
      <c r="D20" s="262">
        <v>304520</v>
      </c>
      <c r="E20" s="255">
        <v>304520</v>
      </c>
      <c r="F20" s="255"/>
      <c r="G20" s="314"/>
      <c r="H20" s="315"/>
      <c r="I20" s="321"/>
      <c r="J20" s="322"/>
      <c r="K20" s="323"/>
      <c r="L20" s="322"/>
      <c r="M20" s="322"/>
      <c r="N20" s="323"/>
      <c r="O20" s="324"/>
    </row>
    <row r="21" s="111" customFormat="1" ht="20.25" customHeight="1" spans="1:15">
      <c r="A21" s="313" t="s">
        <v>128</v>
      </c>
      <c r="B21" s="313" t="s">
        <v>129</v>
      </c>
      <c r="C21" s="262">
        <v>66756</v>
      </c>
      <c r="D21" s="262">
        <v>66756</v>
      </c>
      <c r="E21" s="255">
        <v>66756</v>
      </c>
      <c r="F21" s="255"/>
      <c r="G21" s="314"/>
      <c r="H21" s="315"/>
      <c r="I21" s="321"/>
      <c r="J21" s="322"/>
      <c r="K21" s="323"/>
      <c r="L21" s="322"/>
      <c r="M21" s="322"/>
      <c r="N21" s="323"/>
      <c r="O21" s="324"/>
    </row>
    <row r="22" s="111" customFormat="1" ht="20.25" customHeight="1" spans="1:15">
      <c r="A22" s="313" t="s">
        <v>130</v>
      </c>
      <c r="B22" s="313" t="s">
        <v>131</v>
      </c>
      <c r="C22" s="262">
        <v>405480</v>
      </c>
      <c r="D22" s="262">
        <v>405480</v>
      </c>
      <c r="E22" s="255">
        <v>405480</v>
      </c>
      <c r="F22" s="255"/>
      <c r="G22" s="314"/>
      <c r="H22" s="315"/>
      <c r="I22" s="321"/>
      <c r="J22" s="322"/>
      <c r="K22" s="323"/>
      <c r="L22" s="322"/>
      <c r="M22" s="322"/>
      <c r="N22" s="323"/>
      <c r="O22" s="324"/>
    </row>
    <row r="23" s="111" customFormat="1" ht="20.25" customHeight="1" spans="1:15">
      <c r="A23" s="313" t="s">
        <v>132</v>
      </c>
      <c r="B23" s="313" t="s">
        <v>133</v>
      </c>
      <c r="C23" s="262">
        <v>86029</v>
      </c>
      <c r="D23" s="262">
        <v>86029</v>
      </c>
      <c r="E23" s="255">
        <v>86029</v>
      </c>
      <c r="F23" s="255"/>
      <c r="G23" s="314"/>
      <c r="H23" s="315"/>
      <c r="I23" s="321"/>
      <c r="J23" s="322"/>
      <c r="K23" s="323"/>
      <c r="L23" s="322"/>
      <c r="M23" s="322"/>
      <c r="N23" s="323"/>
      <c r="O23" s="324"/>
    </row>
    <row r="24" s="111" customFormat="1" ht="20.25" customHeight="1" spans="1:15">
      <c r="A24" s="313" t="s">
        <v>134</v>
      </c>
      <c r="B24" s="313" t="s">
        <v>135</v>
      </c>
      <c r="C24" s="262">
        <v>5722040.16</v>
      </c>
      <c r="D24" s="262">
        <v>5722040.16</v>
      </c>
      <c r="E24" s="255">
        <v>5122360.16</v>
      </c>
      <c r="F24" s="255">
        <v>599680</v>
      </c>
      <c r="G24" s="314"/>
      <c r="H24" s="315"/>
      <c r="I24" s="321"/>
      <c r="J24" s="322"/>
      <c r="K24" s="323"/>
      <c r="L24" s="322"/>
      <c r="M24" s="322"/>
      <c r="N24" s="323"/>
      <c r="O24" s="324"/>
    </row>
    <row r="25" s="111" customFormat="1" ht="20.25" customHeight="1" spans="1:15">
      <c r="A25" s="313" t="s">
        <v>136</v>
      </c>
      <c r="B25" s="313" t="s">
        <v>137</v>
      </c>
      <c r="C25" s="262">
        <v>5722040.16</v>
      </c>
      <c r="D25" s="262">
        <v>5722040.16</v>
      </c>
      <c r="E25" s="255">
        <v>5122360.16</v>
      </c>
      <c r="F25" s="255">
        <v>599680</v>
      </c>
      <c r="G25" s="314"/>
      <c r="H25" s="315"/>
      <c r="I25" s="321"/>
      <c r="J25" s="322"/>
      <c r="K25" s="323"/>
      <c r="L25" s="322"/>
      <c r="M25" s="322"/>
      <c r="N25" s="323"/>
      <c r="O25" s="324"/>
    </row>
    <row r="26" s="111" customFormat="1" ht="20.25" customHeight="1" spans="1:15">
      <c r="A26" s="313" t="s">
        <v>138</v>
      </c>
      <c r="B26" s="313" t="s">
        <v>105</v>
      </c>
      <c r="C26" s="262">
        <v>4217805.16</v>
      </c>
      <c r="D26" s="262">
        <v>4217805.16</v>
      </c>
      <c r="E26" s="255">
        <v>4217805.16</v>
      </c>
      <c r="F26" s="255"/>
      <c r="G26" s="314"/>
      <c r="H26" s="315"/>
      <c r="I26" s="321"/>
      <c r="J26" s="322"/>
      <c r="K26" s="323"/>
      <c r="L26" s="322"/>
      <c r="M26" s="322"/>
      <c r="N26" s="323"/>
      <c r="O26" s="324"/>
    </row>
    <row r="27" s="111" customFormat="1" ht="20.25" customHeight="1" spans="1:15">
      <c r="A27" s="313" t="s">
        <v>139</v>
      </c>
      <c r="B27" s="313" t="s">
        <v>140</v>
      </c>
      <c r="C27" s="262">
        <v>599680</v>
      </c>
      <c r="D27" s="262">
        <v>599680</v>
      </c>
      <c r="E27" s="255"/>
      <c r="F27" s="255">
        <v>599680</v>
      </c>
      <c r="G27" s="314"/>
      <c r="H27" s="315"/>
      <c r="I27" s="321"/>
      <c r="J27" s="322"/>
      <c r="K27" s="323"/>
      <c r="L27" s="322"/>
      <c r="M27" s="322"/>
      <c r="N27" s="323"/>
      <c r="O27" s="324"/>
    </row>
    <row r="28" s="111" customFormat="1" ht="20.25" customHeight="1" spans="1:15">
      <c r="A28" s="313" t="s">
        <v>141</v>
      </c>
      <c r="B28" s="313" t="s">
        <v>142</v>
      </c>
      <c r="C28" s="262">
        <v>904555</v>
      </c>
      <c r="D28" s="262">
        <v>904555</v>
      </c>
      <c r="E28" s="255">
        <v>904555</v>
      </c>
      <c r="F28" s="255"/>
      <c r="G28" s="314"/>
      <c r="H28" s="315"/>
      <c r="I28" s="321"/>
      <c r="J28" s="322"/>
      <c r="K28" s="323"/>
      <c r="L28" s="322"/>
      <c r="M28" s="322"/>
      <c r="N28" s="323"/>
      <c r="O28" s="324"/>
    </row>
    <row r="29" s="111" customFormat="1" ht="20.25" customHeight="1" spans="1:15">
      <c r="A29" s="313" t="s">
        <v>143</v>
      </c>
      <c r="B29" s="313" t="s">
        <v>144</v>
      </c>
      <c r="C29" s="262">
        <v>563292</v>
      </c>
      <c r="D29" s="262">
        <v>563292</v>
      </c>
      <c r="E29" s="255">
        <v>563292</v>
      </c>
      <c r="F29" s="255"/>
      <c r="G29" s="314"/>
      <c r="H29" s="315"/>
      <c r="I29" s="321"/>
      <c r="J29" s="322"/>
      <c r="K29" s="323"/>
      <c r="L29" s="322"/>
      <c r="M29" s="322"/>
      <c r="N29" s="323"/>
      <c r="O29" s="324"/>
    </row>
    <row r="30" s="111" customFormat="1" ht="20.25" customHeight="1" spans="1:15">
      <c r="A30" s="313" t="s">
        <v>145</v>
      </c>
      <c r="B30" s="313" t="s">
        <v>146</v>
      </c>
      <c r="C30" s="262">
        <v>563292</v>
      </c>
      <c r="D30" s="262">
        <v>563292</v>
      </c>
      <c r="E30" s="255">
        <v>563292</v>
      </c>
      <c r="F30" s="255"/>
      <c r="G30" s="314"/>
      <c r="H30" s="315"/>
      <c r="I30" s="321"/>
      <c r="J30" s="322"/>
      <c r="K30" s="323"/>
      <c r="L30" s="322"/>
      <c r="M30" s="322"/>
      <c r="N30" s="323"/>
      <c r="O30" s="324"/>
    </row>
    <row r="31" s="111" customFormat="1" ht="20.25" customHeight="1" spans="1:15">
      <c r="A31" s="313" t="s">
        <v>147</v>
      </c>
      <c r="B31" s="313" t="s">
        <v>148</v>
      </c>
      <c r="C31" s="262">
        <v>563292</v>
      </c>
      <c r="D31" s="262">
        <v>563292</v>
      </c>
      <c r="E31" s="255">
        <v>563292</v>
      </c>
      <c r="F31" s="255"/>
      <c r="G31" s="314"/>
      <c r="H31" s="315"/>
      <c r="I31" s="321"/>
      <c r="J31" s="322"/>
      <c r="K31" s="323"/>
      <c r="L31" s="322"/>
      <c r="M31" s="322"/>
      <c r="N31" s="323"/>
      <c r="O31" s="324"/>
    </row>
    <row r="32" s="111" customFormat="1" ht="16.5" customHeight="1" spans="1:15">
      <c r="A32" s="316" t="s">
        <v>149</v>
      </c>
      <c r="B32" s="317"/>
      <c r="C32" s="318">
        <v>11025228.16</v>
      </c>
      <c r="D32" s="318">
        <f>E32+F32</f>
        <v>11025228.16</v>
      </c>
      <c r="E32" s="318">
        <v>10352738.16</v>
      </c>
      <c r="F32" s="319">
        <v>672490</v>
      </c>
      <c r="G32" s="315"/>
      <c r="H32" s="315"/>
      <c r="I32" s="321"/>
      <c r="J32" s="322"/>
      <c r="K32" s="322"/>
      <c r="L32" s="322"/>
      <c r="M32" s="322"/>
      <c r="N32" s="322"/>
      <c r="O32" s="324"/>
    </row>
    <row r="33" customHeight="1" spans="4:8">
      <c r="D33" s="37"/>
      <c r="H33" s="37"/>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8" sqref="B8"/>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92"/>
      <c r="B1" s="292"/>
      <c r="C1" s="292"/>
      <c r="D1" s="130"/>
    </row>
    <row r="2" ht="31.5" customHeight="1" spans="1:4">
      <c r="A2" s="65" t="s">
        <v>5</v>
      </c>
      <c r="B2" s="293"/>
      <c r="C2" s="293"/>
      <c r="D2" s="293"/>
    </row>
    <row r="3" ht="17.25" customHeight="1" spans="1:4">
      <c r="A3" s="9" t="s">
        <v>21</v>
      </c>
      <c r="B3" s="294"/>
      <c r="C3" s="294"/>
      <c r="D3" s="131" t="s">
        <v>22</v>
      </c>
    </row>
    <row r="4" ht="19.5" customHeight="1" spans="1:4">
      <c r="A4" s="48" t="s">
        <v>23</v>
      </c>
      <c r="B4" s="18"/>
      <c r="C4" s="48" t="s">
        <v>24</v>
      </c>
      <c r="D4" s="18"/>
    </row>
    <row r="5" ht="21.75" customHeight="1" spans="1:4">
      <c r="A5" s="38" t="s">
        <v>25</v>
      </c>
      <c r="B5" s="295" t="s">
        <v>26</v>
      </c>
      <c r="C5" s="38" t="s">
        <v>150</v>
      </c>
      <c r="D5" s="295" t="s">
        <v>26</v>
      </c>
    </row>
    <row r="6" ht="17.25" customHeight="1" spans="1:4">
      <c r="A6" s="40"/>
      <c r="B6" s="24"/>
      <c r="C6" s="40"/>
      <c r="D6" s="24"/>
    </row>
    <row r="7" ht="24.95" customHeight="1" spans="1:4">
      <c r="A7" s="296" t="s">
        <v>151</v>
      </c>
      <c r="B7" s="297">
        <v>11025228.16</v>
      </c>
      <c r="C7" s="298" t="s">
        <v>152</v>
      </c>
      <c r="D7" s="299">
        <f>SUM(D8:D33)</f>
        <v>11025228.16</v>
      </c>
    </row>
    <row r="8" ht="17.25" customHeight="1" spans="1:4">
      <c r="A8" s="300" t="s">
        <v>153</v>
      </c>
      <c r="B8" s="297">
        <v>11025228.16</v>
      </c>
      <c r="C8" s="298" t="s">
        <v>154</v>
      </c>
      <c r="D8" s="184"/>
    </row>
    <row r="9" ht="17.25" customHeight="1" spans="1:4">
      <c r="A9" s="300" t="s">
        <v>155</v>
      </c>
      <c r="B9" s="279"/>
      <c r="C9" s="298" t="s">
        <v>156</v>
      </c>
      <c r="D9" s="184"/>
    </row>
    <row r="10" ht="17.25" customHeight="1" spans="1:4">
      <c r="A10" s="300" t="s">
        <v>157</v>
      </c>
      <c r="B10" s="279"/>
      <c r="C10" s="298" t="s">
        <v>158</v>
      </c>
      <c r="D10" s="184"/>
    </row>
    <row r="11" ht="17.25" customHeight="1" spans="1:4">
      <c r="A11" s="300" t="s">
        <v>159</v>
      </c>
      <c r="B11" s="299"/>
      <c r="C11" s="298" t="s">
        <v>160</v>
      </c>
      <c r="D11" s="184"/>
    </row>
    <row r="12" ht="17.25" customHeight="1" spans="1:4">
      <c r="A12" s="300" t="s">
        <v>153</v>
      </c>
      <c r="B12" s="299"/>
      <c r="C12" s="298" t="s">
        <v>161</v>
      </c>
      <c r="D12" s="184"/>
    </row>
    <row r="13" ht="17.25" customHeight="1" spans="1:4">
      <c r="A13" s="301" t="s">
        <v>155</v>
      </c>
      <c r="B13" s="302"/>
      <c r="C13" s="298" t="s">
        <v>162</v>
      </c>
      <c r="D13" s="184">
        <v>823822</v>
      </c>
    </row>
    <row r="14" ht="17.25" customHeight="1" spans="1:4">
      <c r="A14" s="301" t="s">
        <v>157</v>
      </c>
      <c r="B14" s="302"/>
      <c r="C14" s="298" t="s">
        <v>163</v>
      </c>
      <c r="D14" s="186"/>
    </row>
    <row r="15" ht="17.25" customHeight="1" spans="1:4">
      <c r="A15" s="300"/>
      <c r="B15" s="302"/>
      <c r="C15" s="298" t="s">
        <v>164</v>
      </c>
      <c r="D15" s="186">
        <v>3053289</v>
      </c>
    </row>
    <row r="16" ht="17.25" customHeight="1" spans="1:4">
      <c r="A16" s="300"/>
      <c r="B16" s="279"/>
      <c r="C16" s="298" t="s">
        <v>165</v>
      </c>
      <c r="D16" s="186">
        <v>862785</v>
      </c>
    </row>
    <row r="17" ht="17.25" customHeight="1" spans="1:4">
      <c r="A17" s="300"/>
      <c r="B17" s="303"/>
      <c r="C17" s="298" t="s">
        <v>166</v>
      </c>
      <c r="D17" s="186"/>
    </row>
    <row r="18" ht="17.25" customHeight="1" spans="1:4">
      <c r="A18" s="301"/>
      <c r="B18" s="303"/>
      <c r="C18" s="298" t="s">
        <v>167</v>
      </c>
      <c r="D18" s="186"/>
    </row>
    <row r="19" ht="17.25" customHeight="1" spans="1:4">
      <c r="A19" s="301"/>
      <c r="B19" s="304"/>
      <c r="C19" s="298" t="s">
        <v>168</v>
      </c>
      <c r="D19" s="186"/>
    </row>
    <row r="20" ht="17.25" customHeight="1" spans="1:4">
      <c r="A20" s="305"/>
      <c r="B20" s="304"/>
      <c r="C20" s="298" t="s">
        <v>169</v>
      </c>
      <c r="D20" s="186"/>
    </row>
    <row r="21" ht="17.25" customHeight="1" spans="1:4">
      <c r="A21" s="305"/>
      <c r="B21" s="304"/>
      <c r="C21" s="298" t="s">
        <v>170</v>
      </c>
      <c r="D21" s="186">
        <v>5722040.16</v>
      </c>
    </row>
    <row r="22" ht="17.25" customHeight="1" spans="1:4">
      <c r="A22" s="305"/>
      <c r="B22" s="304"/>
      <c r="C22" s="298" t="s">
        <v>171</v>
      </c>
      <c r="D22" s="186"/>
    </row>
    <row r="23" ht="17.25" customHeight="1" spans="1:4">
      <c r="A23" s="305"/>
      <c r="B23" s="304"/>
      <c r="C23" s="298" t="s">
        <v>172</v>
      </c>
      <c r="D23" s="186"/>
    </row>
    <row r="24" ht="17.25" customHeight="1" spans="1:4">
      <c r="A24" s="305"/>
      <c r="B24" s="304"/>
      <c r="C24" s="298" t="s">
        <v>173</v>
      </c>
      <c r="D24" s="186"/>
    </row>
    <row r="25" ht="17.25" customHeight="1" spans="1:4">
      <c r="A25" s="305"/>
      <c r="B25" s="304"/>
      <c r="C25" s="298" t="s">
        <v>174</v>
      </c>
      <c r="D25" s="186"/>
    </row>
    <row r="26" ht="17.25" customHeight="1" spans="1:4">
      <c r="A26" s="305"/>
      <c r="B26" s="304"/>
      <c r="C26" s="298" t="s">
        <v>175</v>
      </c>
      <c r="D26" s="186">
        <v>563292</v>
      </c>
    </row>
    <row r="27" ht="17.25" customHeight="1" spans="1:4">
      <c r="A27" s="305"/>
      <c r="B27" s="304"/>
      <c r="C27" s="298" t="s">
        <v>176</v>
      </c>
      <c r="D27" s="297"/>
    </row>
    <row r="28" ht="17.25" customHeight="1" spans="1:4">
      <c r="A28" s="305"/>
      <c r="B28" s="304"/>
      <c r="C28" s="298" t="s">
        <v>177</v>
      </c>
      <c r="D28" s="297"/>
    </row>
    <row r="29" ht="17.25" customHeight="1" spans="1:4">
      <c r="A29" s="305"/>
      <c r="B29" s="304"/>
      <c r="C29" s="298" t="s">
        <v>178</v>
      </c>
      <c r="D29" s="297"/>
    </row>
    <row r="30" ht="17.25" customHeight="1" spans="1:4">
      <c r="A30" s="305"/>
      <c r="B30" s="304"/>
      <c r="C30" s="298" t="s">
        <v>179</v>
      </c>
      <c r="D30" s="297"/>
    </row>
    <row r="31" customHeight="1" spans="1:4">
      <c r="A31" s="306"/>
      <c r="B31" s="303"/>
      <c r="C31" s="298" t="s">
        <v>180</v>
      </c>
      <c r="D31" s="297"/>
    </row>
    <row r="32" customHeight="1" spans="1:4">
      <c r="A32" s="306"/>
      <c r="B32" s="303"/>
      <c r="C32" s="298" t="s">
        <v>181</v>
      </c>
      <c r="D32" s="297"/>
    </row>
    <row r="33" customHeight="1" spans="1:4">
      <c r="A33" s="306"/>
      <c r="B33" s="303"/>
      <c r="C33" s="298" t="s">
        <v>182</v>
      </c>
      <c r="D33" s="299"/>
    </row>
    <row r="34" customHeight="1" spans="1:4">
      <c r="A34" s="306"/>
      <c r="B34" s="303"/>
      <c r="C34" s="301" t="s">
        <v>183</v>
      </c>
      <c r="D34" s="307"/>
    </row>
    <row r="35" ht="17.25" customHeight="1" spans="1:4">
      <c r="A35" s="308" t="s">
        <v>184</v>
      </c>
      <c r="B35" s="186">
        <v>11025228.16</v>
      </c>
      <c r="C35" s="306" t="s">
        <v>72</v>
      </c>
      <c r="D35" s="186">
        <v>11025228.16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G24" sqref="G24"/>
    </sheetView>
  </sheetViews>
  <sheetFormatPr defaultColWidth="9.14285714285714" defaultRowHeight="14.25" customHeight="1" outlineLevelCol="6"/>
  <cols>
    <col min="1" max="1" width="20.1428571428571" style="132" customWidth="1"/>
    <col min="2" max="2" width="44" style="132"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ht="12" customHeight="1" spans="4:7">
      <c r="D1" s="281"/>
      <c r="F1" s="75"/>
      <c r="G1" s="75"/>
    </row>
    <row r="2" ht="39" customHeight="1" spans="1:7">
      <c r="A2" s="137" t="s">
        <v>6</v>
      </c>
      <c r="B2" s="137"/>
      <c r="C2" s="137"/>
      <c r="D2" s="137"/>
      <c r="E2" s="137"/>
      <c r="F2" s="137"/>
      <c r="G2" s="137"/>
    </row>
    <row r="3" ht="18" customHeight="1" spans="1:7">
      <c r="A3" s="9" t="s">
        <v>21</v>
      </c>
      <c r="F3" s="135"/>
      <c r="G3" s="135" t="s">
        <v>22</v>
      </c>
    </row>
    <row r="4" ht="20.25" customHeight="1" spans="1:7">
      <c r="A4" s="282" t="s">
        <v>185</v>
      </c>
      <c r="B4" s="283"/>
      <c r="C4" s="77" t="s">
        <v>75</v>
      </c>
      <c r="D4" s="77" t="s">
        <v>93</v>
      </c>
      <c r="E4" s="77"/>
      <c r="F4" s="77"/>
      <c r="G4" s="284" t="s">
        <v>94</v>
      </c>
    </row>
    <row r="5" ht="20.25" customHeight="1" spans="1:7">
      <c r="A5" s="285" t="s">
        <v>90</v>
      </c>
      <c r="B5" s="286" t="s">
        <v>91</v>
      </c>
      <c r="C5" s="77"/>
      <c r="D5" s="77" t="s">
        <v>77</v>
      </c>
      <c r="E5" s="77" t="s">
        <v>186</v>
      </c>
      <c r="F5" s="77" t="s">
        <v>187</v>
      </c>
      <c r="G5" s="120"/>
    </row>
    <row r="6" ht="13.5" customHeight="1" spans="1:7">
      <c r="A6" s="140" t="s">
        <v>188</v>
      </c>
      <c r="B6" s="140" t="s">
        <v>189</v>
      </c>
      <c r="C6" s="287" t="s">
        <v>190</v>
      </c>
      <c r="D6" s="287" t="s">
        <v>191</v>
      </c>
      <c r="E6" s="287" t="s">
        <v>192</v>
      </c>
      <c r="F6" s="287" t="s">
        <v>193</v>
      </c>
      <c r="G6" s="140" t="s">
        <v>194</v>
      </c>
    </row>
    <row r="7" s="111" customFormat="1" ht="24.95" customHeight="1" spans="1:7">
      <c r="A7" s="231">
        <v>206</v>
      </c>
      <c r="B7" s="288" t="s">
        <v>101</v>
      </c>
      <c r="C7" s="255">
        <v>823822</v>
      </c>
      <c r="D7" s="262">
        <v>823822</v>
      </c>
      <c r="E7" s="262">
        <v>733812</v>
      </c>
      <c r="F7" s="262">
        <v>90010</v>
      </c>
      <c r="G7" s="262"/>
    </row>
    <row r="8" s="111" customFormat="1" ht="18.75" customHeight="1" spans="1:7">
      <c r="A8" s="288" t="s">
        <v>102</v>
      </c>
      <c r="B8" s="288" t="s">
        <v>103</v>
      </c>
      <c r="C8" s="255">
        <v>823822</v>
      </c>
      <c r="D8" s="262">
        <v>823822</v>
      </c>
      <c r="E8" s="262">
        <v>733812</v>
      </c>
      <c r="F8" s="262">
        <v>90010</v>
      </c>
      <c r="G8" s="262"/>
    </row>
    <row r="9" s="111" customFormat="1" ht="18.75" customHeight="1" spans="1:7">
      <c r="A9" s="288" t="s">
        <v>104</v>
      </c>
      <c r="B9" s="288" t="s">
        <v>105</v>
      </c>
      <c r="C9" s="255">
        <v>823822</v>
      </c>
      <c r="D9" s="262">
        <v>823822</v>
      </c>
      <c r="E9" s="262">
        <v>733812</v>
      </c>
      <c r="F9" s="262">
        <v>90010</v>
      </c>
      <c r="G9" s="262"/>
    </row>
    <row r="10" s="111" customFormat="1" ht="18.75" customHeight="1" spans="1:7">
      <c r="A10" s="288" t="s">
        <v>106</v>
      </c>
      <c r="B10" s="288" t="s">
        <v>107</v>
      </c>
      <c r="C10" s="255">
        <v>3053289</v>
      </c>
      <c r="D10" s="262">
        <v>2980479</v>
      </c>
      <c r="E10" s="262">
        <v>2877879</v>
      </c>
      <c r="F10" s="262">
        <v>102600</v>
      </c>
      <c r="G10" s="262">
        <v>72810</v>
      </c>
    </row>
    <row r="11" s="111" customFormat="1" ht="18.75" customHeight="1" spans="1:7">
      <c r="A11" s="288" t="s">
        <v>108</v>
      </c>
      <c r="B11" s="288" t="s">
        <v>109</v>
      </c>
      <c r="C11" s="255">
        <v>2980479</v>
      </c>
      <c r="D11" s="262">
        <v>2980479</v>
      </c>
      <c r="E11" s="262">
        <v>2877879</v>
      </c>
      <c r="F11" s="262">
        <v>102600</v>
      </c>
      <c r="G11" s="262"/>
    </row>
    <row r="12" s="111" customFormat="1" ht="18.75" customHeight="1" spans="1:7">
      <c r="A12" s="288" t="s">
        <v>110</v>
      </c>
      <c r="B12" s="288" t="s">
        <v>111</v>
      </c>
      <c r="C12" s="255">
        <v>1612700</v>
      </c>
      <c r="D12" s="262">
        <v>1612700</v>
      </c>
      <c r="E12" s="262">
        <v>1512000</v>
      </c>
      <c r="F12" s="262">
        <v>100700</v>
      </c>
      <c r="G12" s="262"/>
    </row>
    <row r="13" s="111" customFormat="1" ht="18.75" customHeight="1" spans="1:7">
      <c r="A13" s="288" t="s">
        <v>112</v>
      </c>
      <c r="B13" s="288" t="s">
        <v>113</v>
      </c>
      <c r="C13" s="255">
        <v>267100</v>
      </c>
      <c r="D13" s="262">
        <v>267100</v>
      </c>
      <c r="E13" s="262">
        <v>265200</v>
      </c>
      <c r="F13" s="262">
        <v>1900</v>
      </c>
      <c r="G13" s="262"/>
    </row>
    <row r="14" s="111" customFormat="1" ht="18.75" customHeight="1" spans="1:7">
      <c r="A14" s="288" t="s">
        <v>114</v>
      </c>
      <c r="B14" s="288" t="s">
        <v>115</v>
      </c>
      <c r="C14" s="255">
        <v>788937</v>
      </c>
      <c r="D14" s="262">
        <v>788937</v>
      </c>
      <c r="E14" s="262">
        <v>788937</v>
      </c>
      <c r="F14" s="262"/>
      <c r="G14" s="262"/>
    </row>
    <row r="15" s="111" customFormat="1" ht="18.75" customHeight="1" spans="1:7">
      <c r="A15" s="288" t="s">
        <v>116</v>
      </c>
      <c r="B15" s="288" t="s">
        <v>117</v>
      </c>
      <c r="C15" s="255">
        <v>311742</v>
      </c>
      <c r="D15" s="262">
        <v>311742</v>
      </c>
      <c r="E15" s="262">
        <v>311742</v>
      </c>
      <c r="F15" s="262"/>
      <c r="G15" s="262"/>
    </row>
    <row r="16" s="111" customFormat="1" ht="18.75" customHeight="1" spans="1:7">
      <c r="A16" s="288" t="s">
        <v>118</v>
      </c>
      <c r="B16" s="288" t="s">
        <v>119</v>
      </c>
      <c r="C16" s="255">
        <v>72810</v>
      </c>
      <c r="D16" s="262"/>
      <c r="E16" s="262"/>
      <c r="F16" s="262"/>
      <c r="G16" s="262">
        <v>72810</v>
      </c>
    </row>
    <row r="17" s="111" customFormat="1" ht="18.75" customHeight="1" spans="1:7">
      <c r="A17" s="288" t="s">
        <v>120</v>
      </c>
      <c r="B17" s="288" t="s">
        <v>121</v>
      </c>
      <c r="C17" s="255">
        <v>72810</v>
      </c>
      <c r="D17" s="262"/>
      <c r="E17" s="262"/>
      <c r="F17" s="262"/>
      <c r="G17" s="262">
        <v>72810</v>
      </c>
    </row>
    <row r="18" s="111" customFormat="1" ht="18.75" customHeight="1" spans="1:7">
      <c r="A18" s="288" t="s">
        <v>122</v>
      </c>
      <c r="B18" s="288" t="s">
        <v>123</v>
      </c>
      <c r="C18" s="255">
        <v>862785</v>
      </c>
      <c r="D18" s="262">
        <v>862785</v>
      </c>
      <c r="E18" s="262">
        <v>862785</v>
      </c>
      <c r="F18" s="262"/>
      <c r="G18" s="262"/>
    </row>
    <row r="19" s="111" customFormat="1" ht="18.75" customHeight="1" spans="1:7">
      <c r="A19" s="288" t="s">
        <v>124</v>
      </c>
      <c r="B19" s="288" t="s">
        <v>125</v>
      </c>
      <c r="C19" s="255">
        <v>862785</v>
      </c>
      <c r="D19" s="262">
        <v>862785</v>
      </c>
      <c r="E19" s="262">
        <v>862785</v>
      </c>
      <c r="F19" s="262"/>
      <c r="G19" s="262"/>
    </row>
    <row r="20" s="111" customFormat="1" ht="18.75" customHeight="1" spans="1:7">
      <c r="A20" s="288" t="s">
        <v>126</v>
      </c>
      <c r="B20" s="288" t="s">
        <v>127</v>
      </c>
      <c r="C20" s="255">
        <v>304520</v>
      </c>
      <c r="D20" s="262">
        <v>304520</v>
      </c>
      <c r="E20" s="262">
        <v>304520</v>
      </c>
      <c r="F20" s="262"/>
      <c r="G20" s="262"/>
    </row>
    <row r="21" s="111" customFormat="1" ht="18.75" customHeight="1" spans="1:7">
      <c r="A21" s="288" t="s">
        <v>128</v>
      </c>
      <c r="B21" s="288" t="s">
        <v>129</v>
      </c>
      <c r="C21" s="255">
        <v>66756</v>
      </c>
      <c r="D21" s="262">
        <v>66756</v>
      </c>
      <c r="E21" s="262">
        <v>66756</v>
      </c>
      <c r="F21" s="262"/>
      <c r="G21" s="262"/>
    </row>
    <row r="22" s="111" customFormat="1" ht="18.75" customHeight="1" spans="1:7">
      <c r="A22" s="288" t="s">
        <v>130</v>
      </c>
      <c r="B22" s="288" t="s">
        <v>131</v>
      </c>
      <c r="C22" s="255">
        <v>405480</v>
      </c>
      <c r="D22" s="262">
        <v>405480</v>
      </c>
      <c r="E22" s="262">
        <v>405480</v>
      </c>
      <c r="F22" s="262"/>
      <c r="G22" s="262"/>
    </row>
    <row r="23" s="111" customFormat="1" ht="18.75" customHeight="1" spans="1:7">
      <c r="A23" s="288" t="s">
        <v>132</v>
      </c>
      <c r="B23" s="288" t="s">
        <v>133</v>
      </c>
      <c r="C23" s="255">
        <v>86029</v>
      </c>
      <c r="D23" s="262">
        <v>86029</v>
      </c>
      <c r="E23" s="262">
        <v>86029</v>
      </c>
      <c r="F23" s="262"/>
      <c r="G23" s="262"/>
    </row>
    <row r="24" s="111" customFormat="1" ht="18.75" customHeight="1" spans="1:7">
      <c r="A24" s="288" t="s">
        <v>134</v>
      </c>
      <c r="B24" s="288" t="s">
        <v>135</v>
      </c>
      <c r="C24" s="255">
        <v>5722040.16</v>
      </c>
      <c r="D24" s="262">
        <v>5122360.16</v>
      </c>
      <c r="E24" s="262">
        <v>4658120.16</v>
      </c>
      <c r="F24" s="262">
        <v>464240</v>
      </c>
      <c r="G24" s="262">
        <v>599680</v>
      </c>
    </row>
    <row r="25" s="111" customFormat="1" ht="18.75" customHeight="1" spans="1:7">
      <c r="A25" s="288" t="s">
        <v>136</v>
      </c>
      <c r="B25" s="288" t="s">
        <v>137</v>
      </c>
      <c r="C25" s="255">
        <v>5722040.16</v>
      </c>
      <c r="D25" s="262">
        <v>5122360.16</v>
      </c>
      <c r="E25" s="262">
        <v>4658120.16</v>
      </c>
      <c r="F25" s="262">
        <v>464240</v>
      </c>
      <c r="G25" s="262">
        <v>599680</v>
      </c>
    </row>
    <row r="26" s="111" customFormat="1" ht="18.75" customHeight="1" spans="1:7">
      <c r="A26" s="288" t="s">
        <v>138</v>
      </c>
      <c r="B26" s="288" t="s">
        <v>105</v>
      </c>
      <c r="C26" s="255">
        <v>4217805.16</v>
      </c>
      <c r="D26" s="262">
        <v>4217805.16</v>
      </c>
      <c r="E26" s="262">
        <v>3808345.16</v>
      </c>
      <c r="F26" s="262">
        <v>409460</v>
      </c>
      <c r="G26" s="262"/>
    </row>
    <row r="27" s="111" customFormat="1" ht="18.75" customHeight="1" spans="1:7">
      <c r="A27" s="288" t="s">
        <v>139</v>
      </c>
      <c r="B27" s="288" t="s">
        <v>140</v>
      </c>
      <c r="C27" s="255">
        <v>599680</v>
      </c>
      <c r="D27" s="262"/>
      <c r="E27" s="262"/>
      <c r="F27" s="262"/>
      <c r="G27" s="262">
        <v>599680</v>
      </c>
    </row>
    <row r="28" s="111" customFormat="1" ht="18.75" customHeight="1" spans="1:7">
      <c r="A28" s="288" t="s">
        <v>141</v>
      </c>
      <c r="B28" s="288" t="s">
        <v>142</v>
      </c>
      <c r="C28" s="255">
        <v>904555</v>
      </c>
      <c r="D28" s="262">
        <v>904555</v>
      </c>
      <c r="E28" s="262">
        <v>849775</v>
      </c>
      <c r="F28" s="262">
        <v>54780</v>
      </c>
      <c r="G28" s="262"/>
    </row>
    <row r="29" s="111" customFormat="1" ht="18.75" customHeight="1" spans="1:7">
      <c r="A29" s="288" t="s">
        <v>143</v>
      </c>
      <c r="B29" s="288" t="s">
        <v>144</v>
      </c>
      <c r="C29" s="255">
        <v>563292</v>
      </c>
      <c r="D29" s="262">
        <v>563292</v>
      </c>
      <c r="E29" s="262">
        <v>563292</v>
      </c>
      <c r="F29" s="262"/>
      <c r="G29" s="262"/>
    </row>
    <row r="30" s="111" customFormat="1" ht="18.75" customHeight="1" spans="1:7">
      <c r="A30" s="288" t="s">
        <v>145</v>
      </c>
      <c r="B30" s="288" t="s">
        <v>146</v>
      </c>
      <c r="C30" s="255">
        <v>563292</v>
      </c>
      <c r="D30" s="262">
        <v>563292</v>
      </c>
      <c r="E30" s="262">
        <v>563292</v>
      </c>
      <c r="F30" s="262"/>
      <c r="G30" s="262"/>
    </row>
    <row r="31" s="111" customFormat="1" ht="18.75" customHeight="1" spans="1:7">
      <c r="A31" s="288" t="s">
        <v>147</v>
      </c>
      <c r="B31" s="288" t="s">
        <v>148</v>
      </c>
      <c r="C31" s="255">
        <v>563292</v>
      </c>
      <c r="D31" s="262">
        <v>563292</v>
      </c>
      <c r="E31" s="262">
        <v>563292</v>
      </c>
      <c r="F31" s="262"/>
      <c r="G31" s="262"/>
    </row>
    <row r="32" s="111" customFormat="1" ht="18" customHeight="1" spans="1:7">
      <c r="A32" s="289" t="s">
        <v>149</v>
      </c>
      <c r="B32" s="120"/>
      <c r="C32" s="290">
        <v>11025228.16</v>
      </c>
      <c r="D32" s="290">
        <v>10352738.16</v>
      </c>
      <c r="E32" s="290">
        <v>9695888.16</v>
      </c>
      <c r="F32" s="290">
        <v>656850</v>
      </c>
      <c r="G32" s="290">
        <v>672490</v>
      </c>
    </row>
    <row r="33" customHeight="1" spans="2:4">
      <c r="B33" s="291"/>
      <c r="C33" s="37"/>
      <c r="D33" s="37"/>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F13" sqref="F13"/>
    </sheetView>
  </sheetViews>
  <sheetFormatPr defaultColWidth="9.14285714285714" defaultRowHeight="14.25" outlineLevelRow="6" outlineLevelCol="5"/>
  <cols>
    <col min="1" max="2" width="27.4285714285714" style="269" customWidth="1"/>
    <col min="3" max="3" width="17.2857142857143" style="270" customWidth="1"/>
    <col min="4" max="5" width="26.2857142857143" style="271" customWidth="1"/>
    <col min="6" max="6" width="18.7142857142857" style="271" customWidth="1"/>
    <col min="7" max="7" width="9.14285714285714" style="1" customWidth="1"/>
    <col min="8" max="16384" width="9.14285714285714" style="1"/>
  </cols>
  <sheetData>
    <row r="1" ht="12" customHeight="1" spans="1:6">
      <c r="A1" s="272"/>
      <c r="B1" s="272"/>
      <c r="C1" s="92"/>
      <c r="D1" s="1"/>
      <c r="E1" s="1"/>
      <c r="F1" s="273"/>
    </row>
    <row r="2" ht="25.5" customHeight="1" spans="1:6">
      <c r="A2" s="274" t="s">
        <v>7</v>
      </c>
      <c r="B2" s="274"/>
      <c r="C2" s="274"/>
      <c r="D2" s="274"/>
      <c r="E2" s="274"/>
      <c r="F2" s="274"/>
    </row>
    <row r="3" ht="15.75" customHeight="1" spans="1:6">
      <c r="A3" s="9" t="s">
        <v>21</v>
      </c>
      <c r="B3" s="272"/>
      <c r="C3" s="92"/>
      <c r="D3" s="1"/>
      <c r="E3" s="1"/>
      <c r="F3" s="273" t="s">
        <v>195</v>
      </c>
    </row>
    <row r="4" s="268" customFormat="1" ht="19.5" customHeight="1" spans="1:6">
      <c r="A4" s="275" t="s">
        <v>196</v>
      </c>
      <c r="B4" s="38" t="s">
        <v>197</v>
      </c>
      <c r="C4" s="48" t="s">
        <v>198</v>
      </c>
      <c r="D4" s="17"/>
      <c r="E4" s="18"/>
      <c r="F4" s="38" t="s">
        <v>199</v>
      </c>
    </row>
    <row r="5" s="268" customFormat="1" ht="19.5" customHeight="1" spans="1:6">
      <c r="A5" s="24"/>
      <c r="B5" s="40"/>
      <c r="C5" s="276" t="s">
        <v>77</v>
      </c>
      <c r="D5" s="276" t="s">
        <v>200</v>
      </c>
      <c r="E5" s="276" t="s">
        <v>201</v>
      </c>
      <c r="F5" s="40"/>
    </row>
    <row r="6" s="268" customFormat="1" ht="18.75" customHeight="1" spans="1:6">
      <c r="A6" s="277">
        <v>1</v>
      </c>
      <c r="B6" s="277">
        <v>2</v>
      </c>
      <c r="C6" s="278">
        <v>3</v>
      </c>
      <c r="D6" s="277">
        <v>4</v>
      </c>
      <c r="E6" s="277">
        <v>5</v>
      </c>
      <c r="F6" s="277">
        <v>6</v>
      </c>
    </row>
    <row r="7" ht="24.95" customHeight="1" spans="1:6">
      <c r="A7" s="279">
        <v>47000</v>
      </c>
      <c r="B7" s="279">
        <v>0</v>
      </c>
      <c r="C7" s="280">
        <v>15000</v>
      </c>
      <c r="D7" s="279">
        <v>0</v>
      </c>
      <c r="E7" s="279">
        <v>15000</v>
      </c>
      <c r="F7" s="279">
        <v>32000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7"/>
  <sheetViews>
    <sheetView topLeftCell="A46" workbookViewId="0">
      <selection activeCell="I31" sqref="I31:I61"/>
    </sheetView>
  </sheetViews>
  <sheetFormatPr defaultColWidth="9.14285714285714" defaultRowHeight="14.25" customHeight="1"/>
  <cols>
    <col min="1" max="1" width="23.7142857142857" style="246" customWidth="1"/>
    <col min="2" max="2" width="22.7142857142857" style="246" customWidth="1"/>
    <col min="3" max="6" width="15.2857142857143" style="246" customWidth="1"/>
    <col min="7" max="7" width="17.8571428571429" style="246" customWidth="1"/>
    <col min="8" max="8" width="16.1428571428571" style="247" customWidth="1"/>
    <col min="9" max="9" width="16" style="247" customWidth="1"/>
    <col min="10" max="10" width="14.5714285714286" style="247" customWidth="1"/>
    <col min="11" max="12" width="12.1428571428571" style="247" customWidth="1"/>
    <col min="13" max="13" width="17" style="247" customWidth="1"/>
    <col min="14" max="24" width="12.1428571428571" style="247" customWidth="1"/>
    <col min="25" max="25" width="9.14285714285714" style="248" customWidth="1"/>
    <col min="26" max="16384" width="9.14285714285714" style="248"/>
  </cols>
  <sheetData>
    <row r="1" ht="12" customHeight="1" spans="24:24">
      <c r="X1" s="260"/>
    </row>
    <row r="2" ht="39" customHeight="1" spans="1:24">
      <c r="A2" s="249" t="s">
        <v>8</v>
      </c>
      <c r="B2" s="249"/>
      <c r="C2" s="249"/>
      <c r="D2" s="249"/>
      <c r="E2" s="249"/>
      <c r="F2" s="249"/>
      <c r="G2" s="249"/>
      <c r="H2" s="249"/>
      <c r="I2" s="249"/>
      <c r="J2" s="249"/>
      <c r="K2" s="249"/>
      <c r="L2" s="249"/>
      <c r="M2" s="249"/>
      <c r="N2" s="249"/>
      <c r="O2" s="249"/>
      <c r="P2" s="249"/>
      <c r="Q2" s="249"/>
      <c r="R2" s="249"/>
      <c r="S2" s="249"/>
      <c r="T2" s="249"/>
      <c r="U2" s="249"/>
      <c r="V2" s="249"/>
      <c r="W2" s="249"/>
      <c r="X2" s="249"/>
    </row>
    <row r="3" ht="18" customHeight="1" spans="1:24">
      <c r="A3" s="250" t="s">
        <v>21</v>
      </c>
      <c r="H3" s="248"/>
      <c r="I3" s="248"/>
      <c r="J3" s="248"/>
      <c r="K3" s="248"/>
      <c r="L3" s="248"/>
      <c r="M3" s="248"/>
      <c r="N3" s="248"/>
      <c r="O3" s="248"/>
      <c r="P3" s="248"/>
      <c r="Q3" s="248"/>
      <c r="X3" s="261" t="s">
        <v>22</v>
      </c>
    </row>
    <row r="4" ht="13.5" spans="1:24">
      <c r="A4" s="251" t="s">
        <v>202</v>
      </c>
      <c r="B4" s="251" t="s">
        <v>203</v>
      </c>
      <c r="C4" s="251" t="s">
        <v>204</v>
      </c>
      <c r="D4" s="251" t="s">
        <v>205</v>
      </c>
      <c r="E4" s="251" t="s">
        <v>206</v>
      </c>
      <c r="F4" s="251" t="s">
        <v>207</v>
      </c>
      <c r="G4" s="251" t="s">
        <v>208</v>
      </c>
      <c r="H4" s="252" t="s">
        <v>209</v>
      </c>
      <c r="I4" s="252"/>
      <c r="J4" s="252"/>
      <c r="K4" s="252"/>
      <c r="L4" s="252"/>
      <c r="M4" s="252"/>
      <c r="N4" s="252"/>
      <c r="O4" s="252"/>
      <c r="P4" s="252"/>
      <c r="Q4" s="252"/>
      <c r="R4" s="252"/>
      <c r="S4" s="252"/>
      <c r="T4" s="252"/>
      <c r="U4" s="252"/>
      <c r="V4" s="252"/>
      <c r="W4" s="252"/>
      <c r="X4" s="252"/>
    </row>
    <row r="5" ht="13.5" spans="1:24">
      <c r="A5" s="251"/>
      <c r="B5" s="251"/>
      <c r="C5" s="251"/>
      <c r="D5" s="251"/>
      <c r="E5" s="251"/>
      <c r="F5" s="251"/>
      <c r="G5" s="251"/>
      <c r="H5" s="252" t="s">
        <v>210</v>
      </c>
      <c r="I5" s="252" t="s">
        <v>211</v>
      </c>
      <c r="J5" s="252"/>
      <c r="K5" s="252"/>
      <c r="L5" s="252"/>
      <c r="M5" s="252"/>
      <c r="N5" s="252"/>
      <c r="O5" s="256" t="s">
        <v>212</v>
      </c>
      <c r="P5" s="256"/>
      <c r="Q5" s="256"/>
      <c r="R5" s="252" t="s">
        <v>81</v>
      </c>
      <c r="S5" s="252" t="s">
        <v>82</v>
      </c>
      <c r="T5" s="252"/>
      <c r="U5" s="252"/>
      <c r="V5" s="252"/>
      <c r="W5" s="252"/>
      <c r="X5" s="252"/>
    </row>
    <row r="6" ht="13.5" customHeight="1" spans="1:24">
      <c r="A6" s="251"/>
      <c r="B6" s="251"/>
      <c r="C6" s="251"/>
      <c r="D6" s="251"/>
      <c r="E6" s="251"/>
      <c r="F6" s="251"/>
      <c r="G6" s="251"/>
      <c r="H6" s="252"/>
      <c r="I6" s="252" t="s">
        <v>213</v>
      </c>
      <c r="J6" s="252"/>
      <c r="K6" s="252" t="s">
        <v>214</v>
      </c>
      <c r="L6" s="252" t="s">
        <v>215</v>
      </c>
      <c r="M6" s="252" t="s">
        <v>216</v>
      </c>
      <c r="N6" s="252" t="s">
        <v>217</v>
      </c>
      <c r="O6" s="257" t="s">
        <v>78</v>
      </c>
      <c r="P6" s="257" t="s">
        <v>79</v>
      </c>
      <c r="Q6" s="257" t="s">
        <v>80</v>
      </c>
      <c r="R6" s="252"/>
      <c r="S6" s="252" t="s">
        <v>77</v>
      </c>
      <c r="T6" s="252" t="s">
        <v>84</v>
      </c>
      <c r="U6" s="252" t="s">
        <v>85</v>
      </c>
      <c r="V6" s="252" t="s">
        <v>86</v>
      </c>
      <c r="W6" s="252" t="s">
        <v>87</v>
      </c>
      <c r="X6" s="252" t="s">
        <v>88</v>
      </c>
    </row>
    <row r="7" ht="24.95" customHeight="1" spans="1:24">
      <c r="A7" s="251"/>
      <c r="B7" s="251"/>
      <c r="C7" s="251"/>
      <c r="D7" s="251"/>
      <c r="E7" s="251"/>
      <c r="F7" s="251"/>
      <c r="G7" s="251"/>
      <c r="H7" s="252"/>
      <c r="I7" s="252" t="s">
        <v>77</v>
      </c>
      <c r="J7" s="252" t="s">
        <v>218</v>
      </c>
      <c r="K7" s="252"/>
      <c r="L7" s="252"/>
      <c r="M7" s="252"/>
      <c r="N7" s="252"/>
      <c r="O7" s="257"/>
      <c r="P7" s="257"/>
      <c r="Q7" s="257"/>
      <c r="R7" s="252"/>
      <c r="S7" s="252"/>
      <c r="T7" s="252"/>
      <c r="U7" s="252"/>
      <c r="V7" s="252"/>
      <c r="W7" s="252"/>
      <c r="X7" s="252"/>
    </row>
    <row r="8" ht="13.5" customHeight="1" spans="1:24">
      <c r="A8" s="253" t="s">
        <v>188</v>
      </c>
      <c r="B8" s="253" t="s">
        <v>189</v>
      </c>
      <c r="C8" s="253" t="s">
        <v>190</v>
      </c>
      <c r="D8" s="253" t="s">
        <v>219</v>
      </c>
      <c r="E8" s="253" t="s">
        <v>192</v>
      </c>
      <c r="F8" s="253" t="s">
        <v>193</v>
      </c>
      <c r="G8" s="253" t="s">
        <v>194</v>
      </c>
      <c r="H8" s="253" t="s">
        <v>220</v>
      </c>
      <c r="I8" s="253" t="s">
        <v>221</v>
      </c>
      <c r="J8" s="253" t="s">
        <v>222</v>
      </c>
      <c r="K8" s="253" t="s">
        <v>223</v>
      </c>
      <c r="L8" s="253" t="s">
        <v>224</v>
      </c>
      <c r="M8" s="253" t="s">
        <v>225</v>
      </c>
      <c r="N8" s="253" t="s">
        <v>226</v>
      </c>
      <c r="O8" s="253" t="s">
        <v>227</v>
      </c>
      <c r="P8" s="253" t="s">
        <v>228</v>
      </c>
      <c r="Q8" s="253" t="s">
        <v>229</v>
      </c>
      <c r="R8" s="253" t="s">
        <v>230</v>
      </c>
      <c r="S8" s="253" t="s">
        <v>231</v>
      </c>
      <c r="T8" s="253" t="s">
        <v>232</v>
      </c>
      <c r="U8" s="253" t="s">
        <v>233</v>
      </c>
      <c r="V8" s="253" t="s">
        <v>234</v>
      </c>
      <c r="W8" s="253" t="s">
        <v>235</v>
      </c>
      <c r="X8" s="253" t="s">
        <v>236</v>
      </c>
    </row>
    <row r="9" s="245" customFormat="1" ht="25.5" customHeight="1" spans="1:24">
      <c r="A9" s="254" t="s">
        <v>89</v>
      </c>
      <c r="B9" s="254" t="s">
        <v>237</v>
      </c>
      <c r="C9" s="254" t="s">
        <v>238</v>
      </c>
      <c r="D9" s="254" t="s">
        <v>104</v>
      </c>
      <c r="E9" s="254" t="s">
        <v>239</v>
      </c>
      <c r="F9" s="254" t="s">
        <v>240</v>
      </c>
      <c r="G9" s="254" t="s">
        <v>241</v>
      </c>
      <c r="H9" s="255">
        <v>201744</v>
      </c>
      <c r="I9" s="184">
        <v>201744</v>
      </c>
      <c r="J9" s="258"/>
      <c r="K9" s="258"/>
      <c r="L9" s="258"/>
      <c r="M9" s="184">
        <v>201744</v>
      </c>
      <c r="N9" s="258"/>
      <c r="O9" s="259"/>
      <c r="P9" s="259"/>
      <c r="Q9" s="259"/>
      <c r="R9" s="262"/>
      <c r="S9" s="255"/>
      <c r="T9" s="262"/>
      <c r="U9" s="262"/>
      <c r="V9" s="258"/>
      <c r="W9" s="258"/>
      <c r="X9" s="258"/>
    </row>
    <row r="10" s="245" customFormat="1" ht="25.5" customHeight="1" spans="1:24">
      <c r="A10" s="254" t="s">
        <v>89</v>
      </c>
      <c r="B10" s="254" t="s">
        <v>237</v>
      </c>
      <c r="C10" s="254" t="s">
        <v>238</v>
      </c>
      <c r="D10" s="254" t="s">
        <v>104</v>
      </c>
      <c r="E10" s="254" t="s">
        <v>239</v>
      </c>
      <c r="F10" s="254" t="s">
        <v>242</v>
      </c>
      <c r="G10" s="254" t="s">
        <v>243</v>
      </c>
      <c r="H10" s="255">
        <v>309276</v>
      </c>
      <c r="I10" s="184">
        <v>309276</v>
      </c>
      <c r="J10" s="258"/>
      <c r="K10" s="258"/>
      <c r="L10" s="258"/>
      <c r="M10" s="184">
        <v>309276</v>
      </c>
      <c r="N10" s="258"/>
      <c r="O10" s="259"/>
      <c r="P10" s="259"/>
      <c r="Q10" s="259"/>
      <c r="R10" s="262"/>
      <c r="S10" s="255"/>
      <c r="T10" s="262"/>
      <c r="U10" s="262"/>
      <c r="V10" s="258"/>
      <c r="W10" s="258"/>
      <c r="X10" s="258"/>
    </row>
    <row r="11" s="245" customFormat="1" ht="25.5" customHeight="1" spans="1:24">
      <c r="A11" s="254" t="s">
        <v>89</v>
      </c>
      <c r="B11" s="254" t="s">
        <v>237</v>
      </c>
      <c r="C11" s="254" t="s">
        <v>238</v>
      </c>
      <c r="D11" s="254" t="s">
        <v>104</v>
      </c>
      <c r="E11" s="254" t="s">
        <v>239</v>
      </c>
      <c r="F11" s="254" t="s">
        <v>244</v>
      </c>
      <c r="G11" s="254" t="s">
        <v>245</v>
      </c>
      <c r="H11" s="255">
        <v>16812</v>
      </c>
      <c r="I11" s="184">
        <v>16812</v>
      </c>
      <c r="J11" s="258"/>
      <c r="K11" s="258"/>
      <c r="L11" s="258"/>
      <c r="M11" s="184">
        <v>16812</v>
      </c>
      <c r="N11" s="258"/>
      <c r="O11" s="259"/>
      <c r="P11" s="259"/>
      <c r="Q11" s="259"/>
      <c r="R11" s="262"/>
      <c r="S11" s="255"/>
      <c r="T11" s="262"/>
      <c r="U11" s="262"/>
      <c r="V11" s="258"/>
      <c r="W11" s="258"/>
      <c r="X11" s="258"/>
    </row>
    <row r="12" s="245" customFormat="1" ht="25.5" customHeight="1" spans="1:24">
      <c r="A12" s="254" t="s">
        <v>89</v>
      </c>
      <c r="B12" s="254" t="s">
        <v>237</v>
      </c>
      <c r="C12" s="254" t="s">
        <v>238</v>
      </c>
      <c r="D12" s="254" t="s">
        <v>138</v>
      </c>
      <c r="E12" s="254" t="s">
        <v>239</v>
      </c>
      <c r="F12" s="254" t="s">
        <v>240</v>
      </c>
      <c r="G12" s="254" t="s">
        <v>241</v>
      </c>
      <c r="H12" s="255">
        <v>860244</v>
      </c>
      <c r="I12" s="184">
        <v>860244</v>
      </c>
      <c r="J12" s="258"/>
      <c r="K12" s="258"/>
      <c r="L12" s="258"/>
      <c r="M12" s="184">
        <v>860244</v>
      </c>
      <c r="N12" s="258"/>
      <c r="O12" s="259"/>
      <c r="P12" s="259"/>
      <c r="Q12" s="259"/>
      <c r="R12" s="262"/>
      <c r="S12" s="255"/>
      <c r="T12" s="262"/>
      <c r="U12" s="262"/>
      <c r="V12" s="258"/>
      <c r="W12" s="258"/>
      <c r="X12" s="258"/>
    </row>
    <row r="13" s="245" customFormat="1" ht="25.5" customHeight="1" spans="1:24">
      <c r="A13" s="254" t="s">
        <v>89</v>
      </c>
      <c r="B13" s="254" t="s">
        <v>237</v>
      </c>
      <c r="C13" s="254" t="s">
        <v>238</v>
      </c>
      <c r="D13" s="254" t="s">
        <v>138</v>
      </c>
      <c r="E13" s="254" t="s">
        <v>239</v>
      </c>
      <c r="F13" s="254" t="s">
        <v>242</v>
      </c>
      <c r="G13" s="254" t="s">
        <v>243</v>
      </c>
      <c r="H13" s="255">
        <v>1264920</v>
      </c>
      <c r="I13" s="184">
        <v>1264920</v>
      </c>
      <c r="J13" s="258"/>
      <c r="K13" s="258"/>
      <c r="L13" s="258"/>
      <c r="M13" s="184">
        <v>1264920</v>
      </c>
      <c r="N13" s="258"/>
      <c r="O13" s="259"/>
      <c r="P13" s="259"/>
      <c r="Q13" s="259"/>
      <c r="R13" s="262"/>
      <c r="S13" s="255"/>
      <c r="T13" s="262"/>
      <c r="U13" s="262"/>
      <c r="V13" s="258"/>
      <c r="W13" s="258"/>
      <c r="X13" s="258"/>
    </row>
    <row r="14" s="245" customFormat="1" ht="25.5" customHeight="1" spans="1:24">
      <c r="A14" s="254" t="s">
        <v>89</v>
      </c>
      <c r="B14" s="254" t="s">
        <v>237</v>
      </c>
      <c r="C14" s="254" t="s">
        <v>238</v>
      </c>
      <c r="D14" s="254" t="s">
        <v>138</v>
      </c>
      <c r="E14" s="254" t="s">
        <v>239</v>
      </c>
      <c r="F14" s="254" t="s">
        <v>244</v>
      </c>
      <c r="G14" s="254" t="s">
        <v>245</v>
      </c>
      <c r="H14" s="255">
        <v>71687</v>
      </c>
      <c r="I14" s="184">
        <v>71687</v>
      </c>
      <c r="J14" s="258"/>
      <c r="K14" s="258"/>
      <c r="L14" s="258"/>
      <c r="M14" s="184">
        <v>71687</v>
      </c>
      <c r="N14" s="258"/>
      <c r="O14" s="259"/>
      <c r="P14" s="259"/>
      <c r="Q14" s="259"/>
      <c r="R14" s="262"/>
      <c r="S14" s="255"/>
      <c r="T14" s="262"/>
      <c r="U14" s="262"/>
      <c r="V14" s="258"/>
      <c r="W14" s="258"/>
      <c r="X14" s="258"/>
    </row>
    <row r="15" s="245" customFormat="1" ht="25.5" customHeight="1" spans="1:24">
      <c r="A15" s="254" t="s">
        <v>89</v>
      </c>
      <c r="B15" s="254" t="s">
        <v>246</v>
      </c>
      <c r="C15" s="254" t="s">
        <v>247</v>
      </c>
      <c r="D15" s="254" t="s">
        <v>141</v>
      </c>
      <c r="E15" s="254" t="s">
        <v>248</v>
      </c>
      <c r="F15" s="254" t="s">
        <v>240</v>
      </c>
      <c r="G15" s="254" t="s">
        <v>241</v>
      </c>
      <c r="H15" s="255">
        <v>251220</v>
      </c>
      <c r="I15" s="184">
        <v>251220</v>
      </c>
      <c r="J15" s="258"/>
      <c r="K15" s="258"/>
      <c r="L15" s="258"/>
      <c r="M15" s="184">
        <v>251220</v>
      </c>
      <c r="N15" s="258"/>
      <c r="O15" s="259"/>
      <c r="P15" s="259"/>
      <c r="Q15" s="259"/>
      <c r="R15" s="262"/>
      <c r="S15" s="255"/>
      <c r="T15" s="262"/>
      <c r="U15" s="262"/>
      <c r="V15" s="258"/>
      <c r="W15" s="258"/>
      <c r="X15" s="258"/>
    </row>
    <row r="16" s="245" customFormat="1" ht="25.5" customHeight="1" spans="1:24">
      <c r="A16" s="254" t="s">
        <v>89</v>
      </c>
      <c r="B16" s="254" t="s">
        <v>246</v>
      </c>
      <c r="C16" s="254" t="s">
        <v>247</v>
      </c>
      <c r="D16" s="254" t="s">
        <v>141</v>
      </c>
      <c r="E16" s="254" t="s">
        <v>248</v>
      </c>
      <c r="F16" s="254" t="s">
        <v>242</v>
      </c>
      <c r="G16" s="254" t="s">
        <v>243</v>
      </c>
      <c r="H16" s="255">
        <v>60</v>
      </c>
      <c r="I16" s="184">
        <v>60</v>
      </c>
      <c r="J16" s="258"/>
      <c r="K16" s="258"/>
      <c r="L16" s="258"/>
      <c r="M16" s="184">
        <v>60</v>
      </c>
      <c r="N16" s="258"/>
      <c r="O16" s="259"/>
      <c r="P16" s="259"/>
      <c r="Q16" s="259"/>
      <c r="R16" s="262"/>
      <c r="S16" s="255"/>
      <c r="T16" s="262"/>
      <c r="U16" s="262"/>
      <c r="V16" s="258"/>
      <c r="W16" s="258"/>
      <c r="X16" s="258"/>
    </row>
    <row r="17" s="245" customFormat="1" ht="25.5" customHeight="1" spans="1:24">
      <c r="A17" s="254" t="s">
        <v>89</v>
      </c>
      <c r="B17" s="254" t="s">
        <v>246</v>
      </c>
      <c r="C17" s="254" t="s">
        <v>247</v>
      </c>
      <c r="D17" s="254" t="s">
        <v>141</v>
      </c>
      <c r="E17" s="254" t="s">
        <v>248</v>
      </c>
      <c r="F17" s="254" t="s">
        <v>244</v>
      </c>
      <c r="G17" s="254" t="s">
        <v>245</v>
      </c>
      <c r="H17" s="255">
        <v>20935</v>
      </c>
      <c r="I17" s="184">
        <v>20935</v>
      </c>
      <c r="J17" s="258"/>
      <c r="K17" s="258"/>
      <c r="L17" s="258"/>
      <c r="M17" s="184">
        <v>20935</v>
      </c>
      <c r="N17" s="258"/>
      <c r="O17" s="259"/>
      <c r="P17" s="259"/>
      <c r="Q17" s="259"/>
      <c r="R17" s="262"/>
      <c r="S17" s="255"/>
      <c r="T17" s="262"/>
      <c r="U17" s="262"/>
      <c r="V17" s="258"/>
      <c r="W17" s="258"/>
      <c r="X17" s="258"/>
    </row>
    <row r="18" s="245" customFormat="1" ht="25.5" customHeight="1" spans="1:24">
      <c r="A18" s="254" t="s">
        <v>89</v>
      </c>
      <c r="B18" s="254" t="s">
        <v>246</v>
      </c>
      <c r="C18" s="254" t="s">
        <v>247</v>
      </c>
      <c r="D18" s="254" t="s">
        <v>141</v>
      </c>
      <c r="E18" s="254" t="s">
        <v>248</v>
      </c>
      <c r="F18" s="254" t="s">
        <v>249</v>
      </c>
      <c r="G18" s="254" t="s">
        <v>250</v>
      </c>
      <c r="H18" s="255">
        <v>339600</v>
      </c>
      <c r="I18" s="184">
        <v>339600</v>
      </c>
      <c r="J18" s="258"/>
      <c r="K18" s="258"/>
      <c r="L18" s="258"/>
      <c r="M18" s="184">
        <v>339600</v>
      </c>
      <c r="N18" s="258"/>
      <c r="O18" s="259"/>
      <c r="P18" s="259"/>
      <c r="Q18" s="259"/>
      <c r="R18" s="262"/>
      <c r="S18" s="255"/>
      <c r="T18" s="262"/>
      <c r="U18" s="262"/>
      <c r="V18" s="258"/>
      <c r="W18" s="258"/>
      <c r="X18" s="258"/>
    </row>
    <row r="19" s="245" customFormat="1" ht="25.5" customHeight="1" spans="1:24">
      <c r="A19" s="254" t="s">
        <v>89</v>
      </c>
      <c r="B19" s="254" t="s">
        <v>251</v>
      </c>
      <c r="C19" s="254" t="s">
        <v>252</v>
      </c>
      <c r="D19" s="254" t="s">
        <v>104</v>
      </c>
      <c r="E19" s="254" t="s">
        <v>239</v>
      </c>
      <c r="F19" s="254" t="s">
        <v>253</v>
      </c>
      <c r="G19" s="254" t="s">
        <v>254</v>
      </c>
      <c r="H19" s="255">
        <v>1680</v>
      </c>
      <c r="I19" s="184">
        <v>1680</v>
      </c>
      <c r="J19" s="258"/>
      <c r="K19" s="258"/>
      <c r="L19" s="258"/>
      <c r="M19" s="184">
        <v>1680</v>
      </c>
      <c r="N19" s="258"/>
      <c r="O19" s="259"/>
      <c r="P19" s="259"/>
      <c r="Q19" s="259"/>
      <c r="R19" s="262"/>
      <c r="S19" s="255"/>
      <c r="T19" s="262"/>
      <c r="U19" s="262"/>
      <c r="V19" s="258"/>
      <c r="W19" s="258"/>
      <c r="X19" s="258"/>
    </row>
    <row r="20" s="245" customFormat="1" ht="25.5" customHeight="1" spans="1:24">
      <c r="A20" s="254" t="s">
        <v>89</v>
      </c>
      <c r="B20" s="254" t="s">
        <v>251</v>
      </c>
      <c r="C20" s="254" t="s">
        <v>252</v>
      </c>
      <c r="D20" s="254" t="s">
        <v>114</v>
      </c>
      <c r="E20" s="254" t="s">
        <v>255</v>
      </c>
      <c r="F20" s="254" t="s">
        <v>256</v>
      </c>
      <c r="G20" s="254" t="s">
        <v>257</v>
      </c>
      <c r="H20" s="255">
        <v>788937</v>
      </c>
      <c r="I20" s="184">
        <v>788937</v>
      </c>
      <c r="J20" s="258"/>
      <c r="K20" s="258"/>
      <c r="L20" s="258"/>
      <c r="M20" s="184">
        <v>788937</v>
      </c>
      <c r="N20" s="258"/>
      <c r="O20" s="259"/>
      <c r="P20" s="259"/>
      <c r="Q20" s="259"/>
      <c r="R20" s="262"/>
      <c r="S20" s="255"/>
      <c r="T20" s="262"/>
      <c r="U20" s="262"/>
      <c r="V20" s="258"/>
      <c r="W20" s="258"/>
      <c r="X20" s="258"/>
    </row>
    <row r="21" s="245" customFormat="1" ht="25.5" customHeight="1" spans="1:24">
      <c r="A21" s="254" t="s">
        <v>89</v>
      </c>
      <c r="B21" s="254" t="s">
        <v>251</v>
      </c>
      <c r="C21" s="254" t="s">
        <v>252</v>
      </c>
      <c r="D21" s="254" t="s">
        <v>116</v>
      </c>
      <c r="E21" s="254" t="s">
        <v>258</v>
      </c>
      <c r="F21" s="254" t="s">
        <v>259</v>
      </c>
      <c r="G21" s="254" t="s">
        <v>260</v>
      </c>
      <c r="H21" s="255">
        <v>311742</v>
      </c>
      <c r="I21" s="184">
        <v>311742</v>
      </c>
      <c r="J21" s="258"/>
      <c r="K21" s="258"/>
      <c r="L21" s="258"/>
      <c r="M21" s="184">
        <v>311742</v>
      </c>
      <c r="N21" s="258"/>
      <c r="O21" s="259"/>
      <c r="P21" s="259"/>
      <c r="Q21" s="259"/>
      <c r="R21" s="262"/>
      <c r="S21" s="255"/>
      <c r="T21" s="262"/>
      <c r="U21" s="262"/>
      <c r="V21" s="258"/>
      <c r="W21" s="258"/>
      <c r="X21" s="258"/>
    </row>
    <row r="22" s="245" customFormat="1" ht="25.5" customHeight="1" spans="1:24">
      <c r="A22" s="254" t="s">
        <v>89</v>
      </c>
      <c r="B22" s="254" t="s">
        <v>251</v>
      </c>
      <c r="C22" s="254" t="s">
        <v>252</v>
      </c>
      <c r="D22" s="254" t="s">
        <v>126</v>
      </c>
      <c r="E22" s="254" t="s">
        <v>261</v>
      </c>
      <c r="F22" s="254" t="s">
        <v>262</v>
      </c>
      <c r="G22" s="254" t="s">
        <v>263</v>
      </c>
      <c r="H22" s="255">
        <v>304520</v>
      </c>
      <c r="I22" s="184">
        <v>304520</v>
      </c>
      <c r="J22" s="258"/>
      <c r="K22" s="258"/>
      <c r="L22" s="258"/>
      <c r="M22" s="184">
        <v>304520</v>
      </c>
      <c r="N22" s="258"/>
      <c r="O22" s="259"/>
      <c r="P22" s="259"/>
      <c r="Q22" s="259"/>
      <c r="R22" s="262"/>
      <c r="S22" s="255"/>
      <c r="T22" s="262"/>
      <c r="U22" s="262"/>
      <c r="V22" s="258"/>
      <c r="W22" s="258"/>
      <c r="X22" s="258"/>
    </row>
    <row r="23" s="245" customFormat="1" ht="25.5" customHeight="1" spans="1:24">
      <c r="A23" s="254" t="s">
        <v>89</v>
      </c>
      <c r="B23" s="254" t="s">
        <v>251</v>
      </c>
      <c r="C23" s="254" t="s">
        <v>252</v>
      </c>
      <c r="D23" s="254" t="s">
        <v>128</v>
      </c>
      <c r="E23" s="254" t="s">
        <v>264</v>
      </c>
      <c r="F23" s="254" t="s">
        <v>262</v>
      </c>
      <c r="G23" s="254" t="s">
        <v>263</v>
      </c>
      <c r="H23" s="255">
        <v>66756</v>
      </c>
      <c r="I23" s="184">
        <v>66756</v>
      </c>
      <c r="J23" s="258"/>
      <c r="K23" s="258"/>
      <c r="L23" s="258"/>
      <c r="M23" s="184">
        <v>66756</v>
      </c>
      <c r="N23" s="258"/>
      <c r="O23" s="259"/>
      <c r="P23" s="259"/>
      <c r="Q23" s="259"/>
      <c r="R23" s="262"/>
      <c r="S23" s="255"/>
      <c r="T23" s="262"/>
      <c r="U23" s="262"/>
      <c r="V23" s="258"/>
      <c r="W23" s="258"/>
      <c r="X23" s="258"/>
    </row>
    <row r="24" s="245" customFormat="1" ht="25.5" customHeight="1" spans="1:24">
      <c r="A24" s="254" t="s">
        <v>89</v>
      </c>
      <c r="B24" s="254" t="s">
        <v>251</v>
      </c>
      <c r="C24" s="254" t="s">
        <v>252</v>
      </c>
      <c r="D24" s="254" t="s">
        <v>130</v>
      </c>
      <c r="E24" s="254" t="s">
        <v>265</v>
      </c>
      <c r="F24" s="254" t="s">
        <v>266</v>
      </c>
      <c r="G24" s="254" t="s">
        <v>267</v>
      </c>
      <c r="H24" s="255">
        <v>405480</v>
      </c>
      <c r="I24" s="184">
        <v>405480</v>
      </c>
      <c r="J24" s="258"/>
      <c r="K24" s="258"/>
      <c r="L24" s="258"/>
      <c r="M24" s="184">
        <v>405480</v>
      </c>
      <c r="N24" s="258"/>
      <c r="O24" s="259"/>
      <c r="P24" s="259"/>
      <c r="Q24" s="259"/>
      <c r="R24" s="262"/>
      <c r="S24" s="255"/>
      <c r="T24" s="262"/>
      <c r="U24" s="262"/>
      <c r="V24" s="258"/>
      <c r="W24" s="258"/>
      <c r="X24" s="258"/>
    </row>
    <row r="25" s="245" customFormat="1" ht="25.5" customHeight="1" spans="1:24">
      <c r="A25" s="254" t="s">
        <v>89</v>
      </c>
      <c r="B25" s="254" t="s">
        <v>251</v>
      </c>
      <c r="C25" s="254" t="s">
        <v>252</v>
      </c>
      <c r="D25" s="254" t="s">
        <v>132</v>
      </c>
      <c r="E25" s="254" t="s">
        <v>268</v>
      </c>
      <c r="F25" s="254" t="s">
        <v>253</v>
      </c>
      <c r="G25" s="254" t="s">
        <v>254</v>
      </c>
      <c r="H25" s="255">
        <v>86029</v>
      </c>
      <c r="I25" s="184">
        <v>86029</v>
      </c>
      <c r="J25" s="258"/>
      <c r="K25" s="258"/>
      <c r="L25" s="258"/>
      <c r="M25" s="184">
        <v>86029</v>
      </c>
      <c r="N25" s="258"/>
      <c r="O25" s="259"/>
      <c r="P25" s="259"/>
      <c r="Q25" s="259"/>
      <c r="R25" s="262"/>
      <c r="S25" s="255"/>
      <c r="T25" s="262"/>
      <c r="U25" s="262"/>
      <c r="V25" s="258"/>
      <c r="W25" s="258"/>
      <c r="X25" s="258"/>
    </row>
    <row r="26" s="245" customFormat="1" ht="25.5" customHeight="1" spans="1:24">
      <c r="A26" s="254" t="s">
        <v>89</v>
      </c>
      <c r="B26" s="254" t="s">
        <v>251</v>
      </c>
      <c r="C26" s="254" t="s">
        <v>252</v>
      </c>
      <c r="D26" s="254" t="s">
        <v>138</v>
      </c>
      <c r="E26" s="254" t="s">
        <v>239</v>
      </c>
      <c r="F26" s="254" t="s">
        <v>253</v>
      </c>
      <c r="G26" s="254" t="s">
        <v>254</v>
      </c>
      <c r="H26" s="255">
        <v>2520</v>
      </c>
      <c r="I26" s="184">
        <v>2520</v>
      </c>
      <c r="J26" s="258"/>
      <c r="K26" s="258"/>
      <c r="L26" s="258"/>
      <c r="M26" s="184">
        <v>2520</v>
      </c>
      <c r="N26" s="258"/>
      <c r="O26" s="259"/>
      <c r="P26" s="259"/>
      <c r="Q26" s="259"/>
      <c r="R26" s="262"/>
      <c r="S26" s="255"/>
      <c r="T26" s="262"/>
      <c r="U26" s="262"/>
      <c r="V26" s="258"/>
      <c r="W26" s="258"/>
      <c r="X26" s="258"/>
    </row>
    <row r="27" s="245" customFormat="1" ht="25.5" customHeight="1" spans="1:24">
      <c r="A27" s="254" t="s">
        <v>89</v>
      </c>
      <c r="B27" s="254" t="s">
        <v>251</v>
      </c>
      <c r="C27" s="254" t="s">
        <v>252</v>
      </c>
      <c r="D27" s="254" t="s">
        <v>141</v>
      </c>
      <c r="E27" s="254" t="s">
        <v>248</v>
      </c>
      <c r="F27" s="254" t="s">
        <v>253</v>
      </c>
      <c r="G27" s="254" t="s">
        <v>254</v>
      </c>
      <c r="H27" s="255">
        <v>5040</v>
      </c>
      <c r="I27" s="184">
        <v>5040</v>
      </c>
      <c r="J27" s="258"/>
      <c r="K27" s="258"/>
      <c r="L27" s="258"/>
      <c r="M27" s="184">
        <v>5040</v>
      </c>
      <c r="N27" s="258"/>
      <c r="O27" s="259"/>
      <c r="P27" s="259"/>
      <c r="Q27" s="259"/>
      <c r="R27" s="262"/>
      <c r="S27" s="255"/>
      <c r="T27" s="262"/>
      <c r="U27" s="262"/>
      <c r="V27" s="258"/>
      <c r="W27" s="258"/>
      <c r="X27" s="258"/>
    </row>
    <row r="28" s="245" customFormat="1" ht="25.5" customHeight="1" spans="1:24">
      <c r="A28" s="254" t="s">
        <v>89</v>
      </c>
      <c r="B28" s="254" t="s">
        <v>269</v>
      </c>
      <c r="C28" s="254" t="s">
        <v>270</v>
      </c>
      <c r="D28" s="254" t="s">
        <v>147</v>
      </c>
      <c r="E28" s="254" t="s">
        <v>270</v>
      </c>
      <c r="F28" s="254" t="s">
        <v>271</v>
      </c>
      <c r="G28" s="254" t="s">
        <v>270</v>
      </c>
      <c r="H28" s="255">
        <v>563292</v>
      </c>
      <c r="I28" s="184">
        <v>563292</v>
      </c>
      <c r="J28" s="258"/>
      <c r="K28" s="258"/>
      <c r="L28" s="258"/>
      <c r="M28" s="184">
        <v>563292</v>
      </c>
      <c r="N28" s="258"/>
      <c r="O28" s="259"/>
      <c r="P28" s="259"/>
      <c r="Q28" s="259"/>
      <c r="R28" s="262"/>
      <c r="S28" s="255"/>
      <c r="T28" s="262"/>
      <c r="U28" s="262"/>
      <c r="V28" s="258"/>
      <c r="W28" s="258"/>
      <c r="X28" s="258"/>
    </row>
    <row r="29" s="245" customFormat="1" ht="25.5" customHeight="1" spans="1:24">
      <c r="A29" s="254" t="s">
        <v>89</v>
      </c>
      <c r="B29" s="254" t="s">
        <v>272</v>
      </c>
      <c r="C29" s="254" t="s">
        <v>273</v>
      </c>
      <c r="D29" s="254" t="s">
        <v>110</v>
      </c>
      <c r="E29" s="254" t="s">
        <v>274</v>
      </c>
      <c r="F29" s="254" t="s">
        <v>275</v>
      </c>
      <c r="G29" s="254" t="s">
        <v>276</v>
      </c>
      <c r="H29" s="255">
        <v>1512000</v>
      </c>
      <c r="I29" s="184">
        <v>1512000</v>
      </c>
      <c r="J29" s="258"/>
      <c r="K29" s="258"/>
      <c r="L29" s="258"/>
      <c r="M29" s="184">
        <v>1512000</v>
      </c>
      <c r="N29" s="258"/>
      <c r="O29" s="259"/>
      <c r="P29" s="259"/>
      <c r="Q29" s="259"/>
      <c r="R29" s="262"/>
      <c r="S29" s="255"/>
      <c r="T29" s="262"/>
      <c r="U29" s="262"/>
      <c r="V29" s="258"/>
      <c r="W29" s="258"/>
      <c r="X29" s="258"/>
    </row>
    <row r="30" s="245" customFormat="1" ht="25.5" customHeight="1" spans="1:24">
      <c r="A30" s="254" t="s">
        <v>89</v>
      </c>
      <c r="B30" s="254" t="s">
        <v>272</v>
      </c>
      <c r="C30" s="254" t="s">
        <v>273</v>
      </c>
      <c r="D30" s="254" t="s">
        <v>112</v>
      </c>
      <c r="E30" s="254" t="s">
        <v>277</v>
      </c>
      <c r="F30" s="254" t="s">
        <v>275</v>
      </c>
      <c r="G30" s="254" t="s">
        <v>276</v>
      </c>
      <c r="H30" s="255">
        <v>265200</v>
      </c>
      <c r="I30" s="184">
        <v>265200</v>
      </c>
      <c r="J30" s="258"/>
      <c r="K30" s="258"/>
      <c r="L30" s="258"/>
      <c r="M30" s="184">
        <v>265200</v>
      </c>
      <c r="N30" s="258"/>
      <c r="O30" s="259"/>
      <c r="P30" s="259"/>
      <c r="Q30" s="259"/>
      <c r="R30" s="262"/>
      <c r="S30" s="255"/>
      <c r="T30" s="262"/>
      <c r="U30" s="262"/>
      <c r="V30" s="258"/>
      <c r="W30" s="258"/>
      <c r="X30" s="258"/>
    </row>
    <row r="31" s="245" customFormat="1" ht="25.5" customHeight="1" spans="1:24">
      <c r="A31" s="254" t="s">
        <v>89</v>
      </c>
      <c r="B31" s="254" t="s">
        <v>278</v>
      </c>
      <c r="C31" s="254" t="s">
        <v>279</v>
      </c>
      <c r="D31" s="254" t="s">
        <v>138</v>
      </c>
      <c r="E31" s="254" t="s">
        <v>239</v>
      </c>
      <c r="F31" s="254" t="s">
        <v>280</v>
      </c>
      <c r="G31" s="254" t="s">
        <v>281</v>
      </c>
      <c r="H31" s="255">
        <v>15000</v>
      </c>
      <c r="I31" s="184">
        <v>15000</v>
      </c>
      <c r="J31" s="258"/>
      <c r="K31" s="258"/>
      <c r="L31" s="258"/>
      <c r="M31" s="184">
        <v>15000</v>
      </c>
      <c r="N31" s="258"/>
      <c r="O31" s="259"/>
      <c r="P31" s="259"/>
      <c r="Q31" s="259"/>
      <c r="R31" s="262"/>
      <c r="S31" s="255"/>
      <c r="T31" s="262"/>
      <c r="U31" s="262"/>
      <c r="V31" s="258"/>
      <c r="W31" s="258"/>
      <c r="X31" s="258"/>
    </row>
    <row r="32" s="245" customFormat="1" ht="25.5" customHeight="1" spans="1:24">
      <c r="A32" s="254" t="s">
        <v>89</v>
      </c>
      <c r="B32" s="254" t="s">
        <v>282</v>
      </c>
      <c r="C32" s="254" t="s">
        <v>283</v>
      </c>
      <c r="D32" s="254" t="s">
        <v>104</v>
      </c>
      <c r="E32" s="254" t="s">
        <v>239</v>
      </c>
      <c r="F32" s="254" t="s">
        <v>284</v>
      </c>
      <c r="G32" s="254" t="s">
        <v>285</v>
      </c>
      <c r="H32" s="255">
        <v>42600</v>
      </c>
      <c r="I32" s="184">
        <v>42600</v>
      </c>
      <c r="J32" s="258"/>
      <c r="K32" s="258"/>
      <c r="L32" s="258"/>
      <c r="M32" s="184">
        <v>42600</v>
      </c>
      <c r="N32" s="258"/>
      <c r="O32" s="259"/>
      <c r="P32" s="259"/>
      <c r="Q32" s="259"/>
      <c r="R32" s="262"/>
      <c r="S32" s="255"/>
      <c r="T32" s="262"/>
      <c r="U32" s="262"/>
      <c r="V32" s="258"/>
      <c r="W32" s="258"/>
      <c r="X32" s="258"/>
    </row>
    <row r="33" s="245" customFormat="1" ht="25.5" customHeight="1" spans="1:24">
      <c r="A33" s="254" t="s">
        <v>89</v>
      </c>
      <c r="B33" s="254" t="s">
        <v>282</v>
      </c>
      <c r="C33" s="254" t="s">
        <v>283</v>
      </c>
      <c r="D33" s="254" t="s">
        <v>138</v>
      </c>
      <c r="E33" s="254" t="s">
        <v>239</v>
      </c>
      <c r="F33" s="254" t="s">
        <v>284</v>
      </c>
      <c r="G33" s="254" t="s">
        <v>285</v>
      </c>
      <c r="H33" s="255">
        <v>192600</v>
      </c>
      <c r="I33" s="184">
        <v>192600</v>
      </c>
      <c r="J33" s="258"/>
      <c r="K33" s="258"/>
      <c r="L33" s="258"/>
      <c r="M33" s="184">
        <v>192600</v>
      </c>
      <c r="N33" s="258"/>
      <c r="O33" s="259"/>
      <c r="P33" s="259"/>
      <c r="Q33" s="259"/>
      <c r="R33" s="262"/>
      <c r="S33" s="255"/>
      <c r="T33" s="262"/>
      <c r="U33" s="262"/>
      <c r="V33" s="258"/>
      <c r="W33" s="258"/>
      <c r="X33" s="258"/>
    </row>
    <row r="34" s="245" customFormat="1" ht="25.5" customHeight="1" spans="1:24">
      <c r="A34" s="254" t="s">
        <v>89</v>
      </c>
      <c r="B34" s="254" t="s">
        <v>286</v>
      </c>
      <c r="C34" s="254" t="s">
        <v>287</v>
      </c>
      <c r="D34" s="254" t="s">
        <v>104</v>
      </c>
      <c r="E34" s="254" t="s">
        <v>239</v>
      </c>
      <c r="F34" s="254" t="s">
        <v>288</v>
      </c>
      <c r="G34" s="254" t="s">
        <v>289</v>
      </c>
      <c r="H34" s="255">
        <v>10000</v>
      </c>
      <c r="I34" s="184">
        <v>10000</v>
      </c>
      <c r="J34" s="258"/>
      <c r="K34" s="258"/>
      <c r="L34" s="258"/>
      <c r="M34" s="184">
        <v>10000</v>
      </c>
      <c r="N34" s="258"/>
      <c r="O34" s="259"/>
      <c r="P34" s="259"/>
      <c r="Q34" s="259"/>
      <c r="R34" s="262"/>
      <c r="S34" s="255"/>
      <c r="T34" s="262"/>
      <c r="U34" s="262"/>
      <c r="V34" s="258"/>
      <c r="W34" s="258"/>
      <c r="X34" s="258"/>
    </row>
    <row r="35" s="245" customFormat="1" ht="25.5" customHeight="1" spans="1:24">
      <c r="A35" s="254" t="s">
        <v>89</v>
      </c>
      <c r="B35" s="254" t="s">
        <v>286</v>
      </c>
      <c r="C35" s="254" t="s">
        <v>287</v>
      </c>
      <c r="D35" s="254" t="s">
        <v>104</v>
      </c>
      <c r="E35" s="254" t="s">
        <v>239</v>
      </c>
      <c r="F35" s="254" t="s">
        <v>290</v>
      </c>
      <c r="G35" s="254" t="s">
        <v>291</v>
      </c>
      <c r="H35" s="255">
        <v>1000</v>
      </c>
      <c r="I35" s="184">
        <v>1000</v>
      </c>
      <c r="J35" s="258"/>
      <c r="K35" s="258"/>
      <c r="L35" s="258"/>
      <c r="M35" s="184">
        <v>1000</v>
      </c>
      <c r="N35" s="258"/>
      <c r="O35" s="259"/>
      <c r="P35" s="259"/>
      <c r="Q35" s="259"/>
      <c r="R35" s="262"/>
      <c r="S35" s="255"/>
      <c r="T35" s="262"/>
      <c r="U35" s="262"/>
      <c r="V35" s="258"/>
      <c r="W35" s="258"/>
      <c r="X35" s="258"/>
    </row>
    <row r="36" s="245" customFormat="1" ht="25.5" customHeight="1" spans="1:24">
      <c r="A36" s="254" t="s">
        <v>89</v>
      </c>
      <c r="B36" s="254" t="s">
        <v>286</v>
      </c>
      <c r="C36" s="254" t="s">
        <v>287</v>
      </c>
      <c r="D36" s="254" t="s">
        <v>104</v>
      </c>
      <c r="E36" s="254" t="s">
        <v>239</v>
      </c>
      <c r="F36" s="254" t="s">
        <v>292</v>
      </c>
      <c r="G36" s="254" t="s">
        <v>293</v>
      </c>
      <c r="H36" s="255">
        <v>10000</v>
      </c>
      <c r="I36" s="184">
        <v>10000</v>
      </c>
      <c r="J36" s="258"/>
      <c r="K36" s="258"/>
      <c r="L36" s="258"/>
      <c r="M36" s="184">
        <v>10000</v>
      </c>
      <c r="N36" s="258"/>
      <c r="O36" s="259"/>
      <c r="P36" s="259"/>
      <c r="Q36" s="259"/>
      <c r="R36" s="262"/>
      <c r="S36" s="255"/>
      <c r="T36" s="262"/>
      <c r="U36" s="262"/>
      <c r="V36" s="258"/>
      <c r="W36" s="258"/>
      <c r="X36" s="258"/>
    </row>
    <row r="37" s="245" customFormat="1" ht="25.5" customHeight="1" spans="1:24">
      <c r="A37" s="254" t="s">
        <v>89</v>
      </c>
      <c r="B37" s="254" t="s">
        <v>286</v>
      </c>
      <c r="C37" s="254" t="s">
        <v>287</v>
      </c>
      <c r="D37" s="254" t="s">
        <v>104</v>
      </c>
      <c r="E37" s="254" t="s">
        <v>239</v>
      </c>
      <c r="F37" s="254" t="s">
        <v>294</v>
      </c>
      <c r="G37" s="254" t="s">
        <v>295</v>
      </c>
      <c r="H37" s="255">
        <v>1350</v>
      </c>
      <c r="I37" s="184">
        <v>1350</v>
      </c>
      <c r="J37" s="258"/>
      <c r="K37" s="258"/>
      <c r="L37" s="258"/>
      <c r="M37" s="184">
        <v>1350</v>
      </c>
      <c r="N37" s="258"/>
      <c r="O37" s="259"/>
      <c r="P37" s="259"/>
      <c r="Q37" s="259"/>
      <c r="R37" s="262"/>
      <c r="S37" s="255"/>
      <c r="T37" s="262"/>
      <c r="U37" s="262"/>
      <c r="V37" s="258"/>
      <c r="W37" s="258"/>
      <c r="X37" s="258"/>
    </row>
    <row r="38" s="245" customFormat="1" ht="25.5" customHeight="1" spans="1:24">
      <c r="A38" s="254" t="s">
        <v>89</v>
      </c>
      <c r="B38" s="254" t="s">
        <v>286</v>
      </c>
      <c r="C38" s="254" t="s">
        <v>287</v>
      </c>
      <c r="D38" s="254" t="s">
        <v>104</v>
      </c>
      <c r="E38" s="254" t="s">
        <v>239</v>
      </c>
      <c r="F38" s="254" t="s">
        <v>296</v>
      </c>
      <c r="G38" s="254" t="s">
        <v>297</v>
      </c>
      <c r="H38" s="255">
        <v>12000</v>
      </c>
      <c r="I38" s="184">
        <v>12000</v>
      </c>
      <c r="J38" s="258"/>
      <c r="K38" s="258"/>
      <c r="L38" s="258"/>
      <c r="M38" s="184">
        <v>12000</v>
      </c>
      <c r="N38" s="258"/>
      <c r="O38" s="259"/>
      <c r="P38" s="259"/>
      <c r="Q38" s="259"/>
      <c r="R38" s="262"/>
      <c r="S38" s="255"/>
      <c r="T38" s="262"/>
      <c r="U38" s="262"/>
      <c r="V38" s="258"/>
      <c r="W38" s="258"/>
      <c r="X38" s="258"/>
    </row>
    <row r="39" s="245" customFormat="1" ht="25.5" customHeight="1" spans="1:24">
      <c r="A39" s="254" t="s">
        <v>89</v>
      </c>
      <c r="B39" s="254" t="s">
        <v>286</v>
      </c>
      <c r="C39" s="254" t="s">
        <v>287</v>
      </c>
      <c r="D39" s="254" t="s">
        <v>104</v>
      </c>
      <c r="E39" s="254" t="s">
        <v>239</v>
      </c>
      <c r="F39" s="254" t="s">
        <v>284</v>
      </c>
      <c r="G39" s="254" t="s">
        <v>285</v>
      </c>
      <c r="H39" s="255">
        <v>4260</v>
      </c>
      <c r="I39" s="184">
        <v>4260</v>
      </c>
      <c r="J39" s="258"/>
      <c r="K39" s="258"/>
      <c r="L39" s="258"/>
      <c r="M39" s="184">
        <v>4260</v>
      </c>
      <c r="N39" s="258"/>
      <c r="O39" s="259"/>
      <c r="P39" s="259"/>
      <c r="Q39" s="259"/>
      <c r="R39" s="262"/>
      <c r="S39" s="255"/>
      <c r="T39" s="262"/>
      <c r="U39" s="262"/>
      <c r="V39" s="258"/>
      <c r="W39" s="258"/>
      <c r="X39" s="258"/>
    </row>
    <row r="40" s="245" customFormat="1" ht="25.5" customHeight="1" spans="1:24">
      <c r="A40" s="254" t="s">
        <v>89</v>
      </c>
      <c r="B40" s="254" t="s">
        <v>286</v>
      </c>
      <c r="C40" s="254" t="s">
        <v>287</v>
      </c>
      <c r="D40" s="254" t="s">
        <v>104</v>
      </c>
      <c r="E40" s="254" t="s">
        <v>239</v>
      </c>
      <c r="F40" s="254" t="s">
        <v>298</v>
      </c>
      <c r="G40" s="254" t="s">
        <v>299</v>
      </c>
      <c r="H40" s="255">
        <v>7000</v>
      </c>
      <c r="I40" s="184">
        <v>7000</v>
      </c>
      <c r="J40" s="258"/>
      <c r="K40" s="258"/>
      <c r="L40" s="258"/>
      <c r="M40" s="184">
        <v>7000</v>
      </c>
      <c r="N40" s="258"/>
      <c r="O40" s="259"/>
      <c r="P40" s="259"/>
      <c r="Q40" s="259"/>
      <c r="R40" s="262"/>
      <c r="S40" s="255"/>
      <c r="T40" s="262"/>
      <c r="U40" s="262"/>
      <c r="V40" s="258"/>
      <c r="W40" s="258"/>
      <c r="X40" s="258"/>
    </row>
    <row r="41" s="245" customFormat="1" ht="25.5" customHeight="1" spans="1:24">
      <c r="A41" s="254" t="s">
        <v>89</v>
      </c>
      <c r="B41" s="254" t="s">
        <v>286</v>
      </c>
      <c r="C41" s="254" t="s">
        <v>287</v>
      </c>
      <c r="D41" s="254" t="s">
        <v>110</v>
      </c>
      <c r="E41" s="254" t="s">
        <v>274</v>
      </c>
      <c r="F41" s="254" t="s">
        <v>296</v>
      </c>
      <c r="G41" s="254" t="s">
        <v>297</v>
      </c>
      <c r="H41" s="255">
        <v>15900</v>
      </c>
      <c r="I41" s="184">
        <v>15900</v>
      </c>
      <c r="J41" s="258"/>
      <c r="K41" s="258"/>
      <c r="L41" s="258"/>
      <c r="M41" s="184">
        <v>15900</v>
      </c>
      <c r="N41" s="258"/>
      <c r="O41" s="259"/>
      <c r="P41" s="259"/>
      <c r="Q41" s="259"/>
      <c r="R41" s="262"/>
      <c r="S41" s="255"/>
      <c r="T41" s="262"/>
      <c r="U41" s="262"/>
      <c r="V41" s="258"/>
      <c r="W41" s="258"/>
      <c r="X41" s="258"/>
    </row>
    <row r="42" s="245" customFormat="1" ht="25.5" customHeight="1" spans="1:24">
      <c r="A42" s="254" t="s">
        <v>89</v>
      </c>
      <c r="B42" s="254" t="s">
        <v>286</v>
      </c>
      <c r="C42" s="254" t="s">
        <v>287</v>
      </c>
      <c r="D42" s="254" t="s">
        <v>110</v>
      </c>
      <c r="E42" s="254" t="s">
        <v>274</v>
      </c>
      <c r="F42" s="254" t="s">
        <v>298</v>
      </c>
      <c r="G42" s="254" t="s">
        <v>299</v>
      </c>
      <c r="H42" s="255">
        <v>84800</v>
      </c>
      <c r="I42" s="184">
        <v>84800</v>
      </c>
      <c r="J42" s="258"/>
      <c r="K42" s="258"/>
      <c r="L42" s="258"/>
      <c r="M42" s="184">
        <v>84800</v>
      </c>
      <c r="N42" s="258"/>
      <c r="O42" s="259"/>
      <c r="P42" s="259"/>
      <c r="Q42" s="259"/>
      <c r="R42" s="262"/>
      <c r="S42" s="255"/>
      <c r="T42" s="262"/>
      <c r="U42" s="262"/>
      <c r="V42" s="258"/>
      <c r="W42" s="258"/>
      <c r="X42" s="258"/>
    </row>
    <row r="43" s="245" customFormat="1" ht="25.5" customHeight="1" spans="1:24">
      <c r="A43" s="254" t="s">
        <v>89</v>
      </c>
      <c r="B43" s="254" t="s">
        <v>286</v>
      </c>
      <c r="C43" s="254" t="s">
        <v>287</v>
      </c>
      <c r="D43" s="254" t="s">
        <v>112</v>
      </c>
      <c r="E43" s="254" t="s">
        <v>277</v>
      </c>
      <c r="F43" s="254" t="s">
        <v>296</v>
      </c>
      <c r="G43" s="254" t="s">
        <v>297</v>
      </c>
      <c r="H43" s="255">
        <v>300</v>
      </c>
      <c r="I43" s="184">
        <v>300</v>
      </c>
      <c r="J43" s="258"/>
      <c r="K43" s="258"/>
      <c r="L43" s="258"/>
      <c r="M43" s="184">
        <v>300</v>
      </c>
      <c r="N43" s="258"/>
      <c r="O43" s="259"/>
      <c r="P43" s="259"/>
      <c r="Q43" s="259"/>
      <c r="R43" s="262"/>
      <c r="S43" s="255"/>
      <c r="T43" s="262"/>
      <c r="U43" s="262"/>
      <c r="V43" s="258"/>
      <c r="W43" s="258"/>
      <c r="X43" s="258"/>
    </row>
    <row r="44" s="245" customFormat="1" ht="25.5" customHeight="1" spans="1:24">
      <c r="A44" s="254" t="s">
        <v>89</v>
      </c>
      <c r="B44" s="254" t="s">
        <v>286</v>
      </c>
      <c r="C44" s="254" t="s">
        <v>287</v>
      </c>
      <c r="D44" s="254" t="s">
        <v>112</v>
      </c>
      <c r="E44" s="254" t="s">
        <v>277</v>
      </c>
      <c r="F44" s="254" t="s">
        <v>298</v>
      </c>
      <c r="G44" s="254" t="s">
        <v>299</v>
      </c>
      <c r="H44" s="255">
        <v>1600</v>
      </c>
      <c r="I44" s="184">
        <v>1600</v>
      </c>
      <c r="J44" s="258"/>
      <c r="K44" s="258"/>
      <c r="L44" s="258"/>
      <c r="M44" s="184">
        <v>1600</v>
      </c>
      <c r="N44" s="258"/>
      <c r="O44" s="259"/>
      <c r="P44" s="259"/>
      <c r="Q44" s="259"/>
      <c r="R44" s="262"/>
      <c r="S44" s="255"/>
      <c r="T44" s="262"/>
      <c r="U44" s="262"/>
      <c r="V44" s="258"/>
      <c r="W44" s="258"/>
      <c r="X44" s="258"/>
    </row>
    <row r="45" s="245" customFormat="1" ht="25.5" customHeight="1" spans="1:24">
      <c r="A45" s="254" t="s">
        <v>89</v>
      </c>
      <c r="B45" s="254" t="s">
        <v>286</v>
      </c>
      <c r="C45" s="254" t="s">
        <v>287</v>
      </c>
      <c r="D45" s="254" t="s">
        <v>138</v>
      </c>
      <c r="E45" s="254" t="s">
        <v>239</v>
      </c>
      <c r="F45" s="254" t="s">
        <v>288</v>
      </c>
      <c r="G45" s="254" t="s">
        <v>289</v>
      </c>
      <c r="H45" s="255">
        <v>40000</v>
      </c>
      <c r="I45" s="184">
        <v>40000</v>
      </c>
      <c r="J45" s="258"/>
      <c r="K45" s="258"/>
      <c r="L45" s="258"/>
      <c r="M45" s="184">
        <v>40000</v>
      </c>
      <c r="N45" s="258"/>
      <c r="O45" s="259"/>
      <c r="P45" s="259"/>
      <c r="Q45" s="259"/>
      <c r="R45" s="262"/>
      <c r="S45" s="255"/>
      <c r="T45" s="262"/>
      <c r="U45" s="262"/>
      <c r="V45" s="258"/>
      <c r="W45" s="258"/>
      <c r="X45" s="258"/>
    </row>
    <row r="46" s="245" customFormat="1" ht="25.5" customHeight="1" spans="1:24">
      <c r="A46" s="254" t="s">
        <v>89</v>
      </c>
      <c r="B46" s="254" t="s">
        <v>286</v>
      </c>
      <c r="C46" s="254" t="s">
        <v>287</v>
      </c>
      <c r="D46" s="254" t="s">
        <v>138</v>
      </c>
      <c r="E46" s="254" t="s">
        <v>239</v>
      </c>
      <c r="F46" s="254" t="s">
        <v>290</v>
      </c>
      <c r="G46" s="254" t="s">
        <v>291</v>
      </c>
      <c r="H46" s="255">
        <v>4000</v>
      </c>
      <c r="I46" s="184">
        <v>4000</v>
      </c>
      <c r="J46" s="258"/>
      <c r="K46" s="258"/>
      <c r="L46" s="258"/>
      <c r="M46" s="184">
        <v>4000</v>
      </c>
      <c r="N46" s="258"/>
      <c r="O46" s="259"/>
      <c r="P46" s="259"/>
      <c r="Q46" s="259"/>
      <c r="R46" s="262"/>
      <c r="S46" s="255"/>
      <c r="T46" s="262"/>
      <c r="U46" s="262"/>
      <c r="V46" s="258"/>
      <c r="W46" s="258"/>
      <c r="X46" s="258"/>
    </row>
    <row r="47" s="245" customFormat="1" ht="25.5" customHeight="1" spans="1:24">
      <c r="A47" s="254" t="s">
        <v>89</v>
      </c>
      <c r="B47" s="254" t="s">
        <v>286</v>
      </c>
      <c r="C47" s="254" t="s">
        <v>287</v>
      </c>
      <c r="D47" s="254" t="s">
        <v>138</v>
      </c>
      <c r="E47" s="254" t="s">
        <v>239</v>
      </c>
      <c r="F47" s="254" t="s">
        <v>292</v>
      </c>
      <c r="G47" s="254" t="s">
        <v>293</v>
      </c>
      <c r="H47" s="255">
        <v>40000</v>
      </c>
      <c r="I47" s="184">
        <v>40000</v>
      </c>
      <c r="J47" s="258"/>
      <c r="K47" s="258"/>
      <c r="L47" s="258"/>
      <c r="M47" s="184">
        <v>40000</v>
      </c>
      <c r="N47" s="258"/>
      <c r="O47" s="259"/>
      <c r="P47" s="259"/>
      <c r="Q47" s="259"/>
      <c r="R47" s="262"/>
      <c r="S47" s="255"/>
      <c r="T47" s="262"/>
      <c r="U47" s="262"/>
      <c r="V47" s="258"/>
      <c r="W47" s="258"/>
      <c r="X47" s="258"/>
    </row>
    <row r="48" s="245" customFormat="1" ht="25.5" customHeight="1" spans="1:24">
      <c r="A48" s="254" t="s">
        <v>89</v>
      </c>
      <c r="B48" s="254" t="s">
        <v>286</v>
      </c>
      <c r="C48" s="254" t="s">
        <v>287</v>
      </c>
      <c r="D48" s="254" t="s">
        <v>138</v>
      </c>
      <c r="E48" s="254" t="s">
        <v>239</v>
      </c>
      <c r="F48" s="254" t="s">
        <v>294</v>
      </c>
      <c r="G48" s="254" t="s">
        <v>295</v>
      </c>
      <c r="H48" s="255">
        <v>5400</v>
      </c>
      <c r="I48" s="184">
        <v>5400</v>
      </c>
      <c r="J48" s="258"/>
      <c r="K48" s="258"/>
      <c r="L48" s="258"/>
      <c r="M48" s="184">
        <v>5400</v>
      </c>
      <c r="N48" s="258"/>
      <c r="O48" s="259"/>
      <c r="P48" s="259"/>
      <c r="Q48" s="259"/>
      <c r="R48" s="262"/>
      <c r="S48" s="255"/>
      <c r="T48" s="262"/>
      <c r="U48" s="262"/>
      <c r="V48" s="258"/>
      <c r="W48" s="258"/>
      <c r="X48" s="258"/>
    </row>
    <row r="49" s="245" customFormat="1" ht="25.5" customHeight="1" spans="1:24">
      <c r="A49" s="254" t="s">
        <v>89</v>
      </c>
      <c r="B49" s="254" t="s">
        <v>286</v>
      </c>
      <c r="C49" s="254" t="s">
        <v>287</v>
      </c>
      <c r="D49" s="254" t="s">
        <v>138</v>
      </c>
      <c r="E49" s="254" t="s">
        <v>239</v>
      </c>
      <c r="F49" s="254" t="s">
        <v>296</v>
      </c>
      <c r="G49" s="254" t="s">
        <v>297</v>
      </c>
      <c r="H49" s="255">
        <v>48000</v>
      </c>
      <c r="I49" s="184">
        <v>48000</v>
      </c>
      <c r="J49" s="258"/>
      <c r="K49" s="258"/>
      <c r="L49" s="258"/>
      <c r="M49" s="184">
        <v>48000</v>
      </c>
      <c r="N49" s="258"/>
      <c r="O49" s="259"/>
      <c r="P49" s="259"/>
      <c r="Q49" s="259"/>
      <c r="R49" s="262"/>
      <c r="S49" s="255"/>
      <c r="T49" s="262"/>
      <c r="U49" s="262"/>
      <c r="V49" s="258"/>
      <c r="W49" s="258"/>
      <c r="X49" s="258"/>
    </row>
    <row r="50" s="245" customFormat="1" ht="25.5" customHeight="1" spans="1:24">
      <c r="A50" s="254" t="s">
        <v>89</v>
      </c>
      <c r="B50" s="254" t="s">
        <v>286</v>
      </c>
      <c r="C50" s="254" t="s">
        <v>287</v>
      </c>
      <c r="D50" s="254" t="s">
        <v>138</v>
      </c>
      <c r="E50" s="254" t="s">
        <v>239</v>
      </c>
      <c r="F50" s="254" t="s">
        <v>284</v>
      </c>
      <c r="G50" s="254" t="s">
        <v>285</v>
      </c>
      <c r="H50" s="255">
        <v>19260</v>
      </c>
      <c r="I50" s="184">
        <v>19260</v>
      </c>
      <c r="J50" s="258"/>
      <c r="K50" s="258"/>
      <c r="L50" s="258"/>
      <c r="M50" s="184">
        <v>19260</v>
      </c>
      <c r="N50" s="258"/>
      <c r="O50" s="259"/>
      <c r="P50" s="259"/>
      <c r="Q50" s="259"/>
      <c r="R50" s="262"/>
      <c r="S50" s="255"/>
      <c r="T50" s="262"/>
      <c r="U50" s="262"/>
      <c r="V50" s="258"/>
      <c r="W50" s="258"/>
      <c r="X50" s="258"/>
    </row>
    <row r="51" s="245" customFormat="1" ht="25.5" customHeight="1" spans="1:24">
      <c r="A51" s="254" t="s">
        <v>89</v>
      </c>
      <c r="B51" s="254" t="s">
        <v>286</v>
      </c>
      <c r="C51" s="254" t="s">
        <v>287</v>
      </c>
      <c r="D51" s="254" t="s">
        <v>138</v>
      </c>
      <c r="E51" s="254" t="s">
        <v>239</v>
      </c>
      <c r="F51" s="254" t="s">
        <v>298</v>
      </c>
      <c r="G51" s="254" t="s">
        <v>299</v>
      </c>
      <c r="H51" s="255">
        <v>38000</v>
      </c>
      <c r="I51" s="184">
        <v>38000</v>
      </c>
      <c r="J51" s="258"/>
      <c r="K51" s="258"/>
      <c r="L51" s="258"/>
      <c r="M51" s="184">
        <v>38000</v>
      </c>
      <c r="N51" s="258"/>
      <c r="O51" s="259"/>
      <c r="P51" s="259"/>
      <c r="Q51" s="259"/>
      <c r="R51" s="262"/>
      <c r="S51" s="255"/>
      <c r="T51" s="262"/>
      <c r="U51" s="262"/>
      <c r="V51" s="258"/>
      <c r="W51" s="258"/>
      <c r="X51" s="258"/>
    </row>
    <row r="52" s="245" customFormat="1" ht="25.5" customHeight="1" spans="1:24">
      <c r="A52" s="254" t="s">
        <v>89</v>
      </c>
      <c r="B52" s="254" t="s">
        <v>286</v>
      </c>
      <c r="C52" s="254" t="s">
        <v>287</v>
      </c>
      <c r="D52" s="254" t="s">
        <v>141</v>
      </c>
      <c r="E52" s="254" t="s">
        <v>248</v>
      </c>
      <c r="F52" s="254" t="s">
        <v>288</v>
      </c>
      <c r="G52" s="254" t="s">
        <v>289</v>
      </c>
      <c r="H52" s="255">
        <v>12000</v>
      </c>
      <c r="I52" s="184">
        <v>12000</v>
      </c>
      <c r="J52" s="258"/>
      <c r="K52" s="258"/>
      <c r="L52" s="258"/>
      <c r="M52" s="184">
        <v>12000</v>
      </c>
      <c r="N52" s="258"/>
      <c r="O52" s="259"/>
      <c r="P52" s="259"/>
      <c r="Q52" s="259"/>
      <c r="R52" s="262"/>
      <c r="S52" s="255"/>
      <c r="T52" s="262"/>
      <c r="U52" s="262"/>
      <c r="V52" s="258"/>
      <c r="W52" s="258"/>
      <c r="X52" s="258"/>
    </row>
    <row r="53" s="245" customFormat="1" ht="25.5" customHeight="1" spans="1:24">
      <c r="A53" s="254" t="s">
        <v>89</v>
      </c>
      <c r="B53" s="254" t="s">
        <v>286</v>
      </c>
      <c r="C53" s="254" t="s">
        <v>287</v>
      </c>
      <c r="D53" s="254" t="s">
        <v>141</v>
      </c>
      <c r="E53" s="254" t="s">
        <v>248</v>
      </c>
      <c r="F53" s="254" t="s">
        <v>290</v>
      </c>
      <c r="G53" s="254" t="s">
        <v>291</v>
      </c>
      <c r="H53" s="255">
        <v>1200</v>
      </c>
      <c r="I53" s="184">
        <v>1200</v>
      </c>
      <c r="J53" s="258"/>
      <c r="K53" s="258"/>
      <c r="L53" s="258"/>
      <c r="M53" s="184">
        <v>1200</v>
      </c>
      <c r="N53" s="258"/>
      <c r="O53" s="259"/>
      <c r="P53" s="259"/>
      <c r="Q53" s="259"/>
      <c r="R53" s="262"/>
      <c r="S53" s="255"/>
      <c r="T53" s="262"/>
      <c r="U53" s="262"/>
      <c r="V53" s="258"/>
      <c r="W53" s="258"/>
      <c r="X53" s="258"/>
    </row>
    <row r="54" s="245" customFormat="1" ht="25.5" customHeight="1" spans="1:24">
      <c r="A54" s="254" t="s">
        <v>89</v>
      </c>
      <c r="B54" s="254" t="s">
        <v>286</v>
      </c>
      <c r="C54" s="254" t="s">
        <v>287</v>
      </c>
      <c r="D54" s="254" t="s">
        <v>141</v>
      </c>
      <c r="E54" s="254" t="s">
        <v>248</v>
      </c>
      <c r="F54" s="254" t="s">
        <v>292</v>
      </c>
      <c r="G54" s="254" t="s">
        <v>293</v>
      </c>
      <c r="H54" s="255">
        <v>12000</v>
      </c>
      <c r="I54" s="184">
        <v>12000</v>
      </c>
      <c r="J54" s="258"/>
      <c r="K54" s="258"/>
      <c r="L54" s="258"/>
      <c r="M54" s="184">
        <v>12000</v>
      </c>
      <c r="N54" s="258"/>
      <c r="O54" s="259"/>
      <c r="P54" s="259"/>
      <c r="Q54" s="259"/>
      <c r="R54" s="262"/>
      <c r="S54" s="255"/>
      <c r="T54" s="262"/>
      <c r="U54" s="262"/>
      <c r="V54" s="258"/>
      <c r="W54" s="258"/>
      <c r="X54" s="258"/>
    </row>
    <row r="55" s="245" customFormat="1" ht="25.5" customHeight="1" spans="1:24">
      <c r="A55" s="254" t="s">
        <v>89</v>
      </c>
      <c r="B55" s="254" t="s">
        <v>286</v>
      </c>
      <c r="C55" s="254" t="s">
        <v>287</v>
      </c>
      <c r="D55" s="254" t="s">
        <v>141</v>
      </c>
      <c r="E55" s="254" t="s">
        <v>248</v>
      </c>
      <c r="F55" s="254" t="s">
        <v>294</v>
      </c>
      <c r="G55" s="254" t="s">
        <v>295</v>
      </c>
      <c r="H55" s="255">
        <v>1620</v>
      </c>
      <c r="I55" s="184">
        <v>1620</v>
      </c>
      <c r="J55" s="258"/>
      <c r="K55" s="258"/>
      <c r="L55" s="258"/>
      <c r="M55" s="184">
        <v>1620</v>
      </c>
      <c r="N55" s="258"/>
      <c r="O55" s="259"/>
      <c r="P55" s="259"/>
      <c r="Q55" s="259"/>
      <c r="R55" s="262"/>
      <c r="S55" s="255"/>
      <c r="T55" s="262"/>
      <c r="U55" s="262"/>
      <c r="V55" s="258"/>
      <c r="W55" s="258"/>
      <c r="X55" s="258"/>
    </row>
    <row r="56" s="245" customFormat="1" ht="25.5" customHeight="1" spans="1:24">
      <c r="A56" s="254" t="s">
        <v>89</v>
      </c>
      <c r="B56" s="254" t="s">
        <v>286</v>
      </c>
      <c r="C56" s="254" t="s">
        <v>287</v>
      </c>
      <c r="D56" s="254" t="s">
        <v>141</v>
      </c>
      <c r="E56" s="254" t="s">
        <v>248</v>
      </c>
      <c r="F56" s="254" t="s">
        <v>296</v>
      </c>
      <c r="G56" s="254" t="s">
        <v>297</v>
      </c>
      <c r="H56" s="255">
        <v>14400</v>
      </c>
      <c r="I56" s="184">
        <v>14400</v>
      </c>
      <c r="J56" s="258"/>
      <c r="K56" s="258"/>
      <c r="L56" s="258"/>
      <c r="M56" s="184">
        <v>14400</v>
      </c>
      <c r="N56" s="258"/>
      <c r="O56" s="259"/>
      <c r="P56" s="259"/>
      <c r="Q56" s="259"/>
      <c r="R56" s="262"/>
      <c r="S56" s="255"/>
      <c r="T56" s="262"/>
      <c r="U56" s="262"/>
      <c r="V56" s="258"/>
      <c r="W56" s="258"/>
      <c r="X56" s="258"/>
    </row>
    <row r="57" s="245" customFormat="1" ht="25.5" customHeight="1" spans="1:24">
      <c r="A57" s="254" t="s">
        <v>89</v>
      </c>
      <c r="B57" s="254" t="s">
        <v>286</v>
      </c>
      <c r="C57" s="254" t="s">
        <v>287</v>
      </c>
      <c r="D57" s="254" t="s">
        <v>141</v>
      </c>
      <c r="E57" s="254" t="s">
        <v>248</v>
      </c>
      <c r="F57" s="254" t="s">
        <v>284</v>
      </c>
      <c r="G57" s="254" t="s">
        <v>285</v>
      </c>
      <c r="H57" s="255">
        <v>5400</v>
      </c>
      <c r="I57" s="184">
        <v>5400</v>
      </c>
      <c r="J57" s="258"/>
      <c r="K57" s="258"/>
      <c r="L57" s="258"/>
      <c r="M57" s="184">
        <v>5400</v>
      </c>
      <c r="N57" s="258"/>
      <c r="O57" s="259"/>
      <c r="P57" s="259"/>
      <c r="Q57" s="259"/>
      <c r="R57" s="262"/>
      <c r="S57" s="255"/>
      <c r="T57" s="262"/>
      <c r="U57" s="262"/>
      <c r="V57" s="258"/>
      <c r="W57" s="258"/>
      <c r="X57" s="258"/>
    </row>
    <row r="58" s="245" customFormat="1" ht="25.5" customHeight="1" spans="1:24">
      <c r="A58" s="254" t="s">
        <v>89</v>
      </c>
      <c r="B58" s="254" t="s">
        <v>286</v>
      </c>
      <c r="C58" s="254" t="s">
        <v>287</v>
      </c>
      <c r="D58" s="254" t="s">
        <v>141</v>
      </c>
      <c r="E58" s="254" t="s">
        <v>248</v>
      </c>
      <c r="F58" s="254" t="s">
        <v>298</v>
      </c>
      <c r="G58" s="254" t="s">
        <v>299</v>
      </c>
      <c r="H58" s="255">
        <v>6000</v>
      </c>
      <c r="I58" s="184">
        <v>6000</v>
      </c>
      <c r="J58" s="258"/>
      <c r="K58" s="258"/>
      <c r="L58" s="258"/>
      <c r="M58" s="184">
        <v>6000</v>
      </c>
      <c r="N58" s="258"/>
      <c r="O58" s="259"/>
      <c r="P58" s="259"/>
      <c r="Q58" s="259"/>
      <c r="R58" s="262"/>
      <c r="S58" s="255"/>
      <c r="T58" s="262"/>
      <c r="U58" s="262"/>
      <c r="V58" s="258"/>
      <c r="W58" s="258"/>
      <c r="X58" s="258"/>
    </row>
    <row r="59" s="245" customFormat="1" ht="25.5" customHeight="1" spans="1:24">
      <c r="A59" s="254" t="s">
        <v>89</v>
      </c>
      <c r="B59" s="254" t="s">
        <v>300</v>
      </c>
      <c r="C59" s="254" t="s">
        <v>301</v>
      </c>
      <c r="D59" s="254" t="s">
        <v>104</v>
      </c>
      <c r="E59" s="254" t="s">
        <v>239</v>
      </c>
      <c r="F59" s="254" t="s">
        <v>302</v>
      </c>
      <c r="G59" s="254" t="s">
        <v>301</v>
      </c>
      <c r="H59" s="255">
        <v>1800</v>
      </c>
      <c r="I59" s="184">
        <v>1800</v>
      </c>
      <c r="J59" s="258"/>
      <c r="K59" s="258"/>
      <c r="L59" s="258"/>
      <c r="M59" s="184">
        <v>1800</v>
      </c>
      <c r="N59" s="258"/>
      <c r="O59" s="259"/>
      <c r="P59" s="259"/>
      <c r="Q59" s="259"/>
      <c r="R59" s="262"/>
      <c r="S59" s="255"/>
      <c r="T59" s="262"/>
      <c r="U59" s="262"/>
      <c r="V59" s="258"/>
      <c r="W59" s="258"/>
      <c r="X59" s="258"/>
    </row>
    <row r="60" s="245" customFormat="1" ht="25.5" customHeight="1" spans="1:24">
      <c r="A60" s="254" t="s">
        <v>89</v>
      </c>
      <c r="B60" s="254" t="s">
        <v>300</v>
      </c>
      <c r="C60" s="254" t="s">
        <v>301</v>
      </c>
      <c r="D60" s="254" t="s">
        <v>138</v>
      </c>
      <c r="E60" s="254" t="s">
        <v>239</v>
      </c>
      <c r="F60" s="254" t="s">
        <v>302</v>
      </c>
      <c r="G60" s="254" t="s">
        <v>301</v>
      </c>
      <c r="H60" s="255">
        <v>7200</v>
      </c>
      <c r="I60" s="184">
        <v>7200</v>
      </c>
      <c r="J60" s="258"/>
      <c r="K60" s="258"/>
      <c r="L60" s="258"/>
      <c r="M60" s="184">
        <v>7200</v>
      </c>
      <c r="N60" s="258"/>
      <c r="O60" s="259"/>
      <c r="P60" s="259"/>
      <c r="Q60" s="259"/>
      <c r="R60" s="262"/>
      <c r="S60" s="255"/>
      <c r="T60" s="262"/>
      <c r="U60" s="262"/>
      <c r="V60" s="258"/>
      <c r="W60" s="258"/>
      <c r="X60" s="258"/>
    </row>
    <row r="61" s="245" customFormat="1" ht="25.5" customHeight="1" spans="1:24">
      <c r="A61" s="254" t="s">
        <v>89</v>
      </c>
      <c r="B61" s="254" t="s">
        <v>300</v>
      </c>
      <c r="C61" s="254" t="s">
        <v>301</v>
      </c>
      <c r="D61" s="254" t="s">
        <v>141</v>
      </c>
      <c r="E61" s="254" t="s">
        <v>248</v>
      </c>
      <c r="F61" s="254" t="s">
        <v>302</v>
      </c>
      <c r="G61" s="254" t="s">
        <v>301</v>
      </c>
      <c r="H61" s="255">
        <v>2160</v>
      </c>
      <c r="I61" s="184">
        <v>2160</v>
      </c>
      <c r="J61" s="258"/>
      <c r="K61" s="258"/>
      <c r="L61" s="258"/>
      <c r="M61" s="184">
        <v>2160</v>
      </c>
      <c r="N61" s="258"/>
      <c r="O61" s="259"/>
      <c r="P61" s="259"/>
      <c r="Q61" s="259"/>
      <c r="R61" s="262"/>
      <c r="S61" s="255"/>
      <c r="T61" s="262"/>
      <c r="U61" s="262"/>
      <c r="V61" s="258"/>
      <c r="W61" s="258"/>
      <c r="X61" s="258"/>
    </row>
    <row r="62" s="245" customFormat="1" ht="25.5" customHeight="1" spans="1:24">
      <c r="A62" s="254" t="s">
        <v>89</v>
      </c>
      <c r="B62" s="254" t="s">
        <v>303</v>
      </c>
      <c r="C62" s="254" t="s">
        <v>304</v>
      </c>
      <c r="D62" s="254" t="s">
        <v>141</v>
      </c>
      <c r="E62" s="254" t="s">
        <v>248</v>
      </c>
      <c r="F62" s="254" t="s">
        <v>244</v>
      </c>
      <c r="G62" s="254" t="s">
        <v>245</v>
      </c>
      <c r="H62" s="255">
        <v>96120</v>
      </c>
      <c r="I62" s="184">
        <v>96120</v>
      </c>
      <c r="J62" s="258"/>
      <c r="K62" s="258"/>
      <c r="L62" s="258"/>
      <c r="M62" s="184">
        <v>96120</v>
      </c>
      <c r="N62" s="258"/>
      <c r="O62" s="259"/>
      <c r="P62" s="259"/>
      <c r="Q62" s="259"/>
      <c r="R62" s="262"/>
      <c r="S62" s="255"/>
      <c r="T62" s="262"/>
      <c r="U62" s="262"/>
      <c r="V62" s="258"/>
      <c r="W62" s="258"/>
      <c r="X62" s="258"/>
    </row>
    <row r="63" s="245" customFormat="1" ht="25.5" customHeight="1" spans="1:24">
      <c r="A63" s="254" t="s">
        <v>89</v>
      </c>
      <c r="B63" s="254" t="s">
        <v>303</v>
      </c>
      <c r="C63" s="254" t="s">
        <v>304</v>
      </c>
      <c r="D63" s="254" t="s">
        <v>141</v>
      </c>
      <c r="E63" s="254" t="s">
        <v>248</v>
      </c>
      <c r="F63" s="254" t="s">
        <v>249</v>
      </c>
      <c r="G63" s="254" t="s">
        <v>250</v>
      </c>
      <c r="H63" s="255">
        <v>136800</v>
      </c>
      <c r="I63" s="184">
        <v>136800</v>
      </c>
      <c r="J63" s="258"/>
      <c r="K63" s="258"/>
      <c r="L63" s="258"/>
      <c r="M63" s="184">
        <v>136800</v>
      </c>
      <c r="N63" s="258"/>
      <c r="O63" s="259"/>
      <c r="P63" s="259"/>
      <c r="Q63" s="259"/>
      <c r="R63" s="262"/>
      <c r="S63" s="255"/>
      <c r="T63" s="262"/>
      <c r="U63" s="262"/>
      <c r="V63" s="258"/>
      <c r="W63" s="258"/>
      <c r="X63" s="258"/>
    </row>
    <row r="64" s="245" customFormat="1" ht="25.5" customHeight="1" spans="1:24">
      <c r="A64" s="254" t="s">
        <v>89</v>
      </c>
      <c r="B64" s="254" t="s">
        <v>305</v>
      </c>
      <c r="C64" s="254" t="s">
        <v>306</v>
      </c>
      <c r="D64" s="254" t="s">
        <v>104</v>
      </c>
      <c r="E64" s="254" t="s">
        <v>239</v>
      </c>
      <c r="F64" s="254" t="s">
        <v>244</v>
      </c>
      <c r="G64" s="254" t="s">
        <v>245</v>
      </c>
      <c r="H64" s="255">
        <v>204300</v>
      </c>
      <c r="I64" s="184">
        <v>204300</v>
      </c>
      <c r="J64" s="258"/>
      <c r="K64" s="258"/>
      <c r="L64" s="258"/>
      <c r="M64" s="184">
        <v>204300</v>
      </c>
      <c r="N64" s="258"/>
      <c r="O64" s="259"/>
      <c r="P64" s="259"/>
      <c r="Q64" s="259"/>
      <c r="R64" s="262"/>
      <c r="S64" s="255"/>
      <c r="T64" s="262"/>
      <c r="U64" s="262"/>
      <c r="V64" s="258"/>
      <c r="W64" s="258"/>
      <c r="X64" s="258"/>
    </row>
    <row r="65" s="245" customFormat="1" ht="25.5" customHeight="1" spans="1:24">
      <c r="A65" s="254" t="s">
        <v>89</v>
      </c>
      <c r="B65" s="254" t="s">
        <v>305</v>
      </c>
      <c r="C65" s="254" t="s">
        <v>306</v>
      </c>
      <c r="D65" s="254" t="s">
        <v>138</v>
      </c>
      <c r="E65" s="254" t="s">
        <v>239</v>
      </c>
      <c r="F65" s="254" t="s">
        <v>244</v>
      </c>
      <c r="G65" s="254" t="s">
        <v>245</v>
      </c>
      <c r="H65" s="255">
        <v>832320</v>
      </c>
      <c r="I65" s="184">
        <v>832320</v>
      </c>
      <c r="J65" s="258"/>
      <c r="K65" s="258"/>
      <c r="L65" s="258"/>
      <c r="M65" s="184">
        <v>832320</v>
      </c>
      <c r="N65" s="258"/>
      <c r="O65" s="259"/>
      <c r="P65" s="259"/>
      <c r="Q65" s="259"/>
      <c r="R65" s="262"/>
      <c r="S65" s="255"/>
      <c r="T65" s="262"/>
      <c r="U65" s="262"/>
      <c r="V65" s="258"/>
      <c r="W65" s="258"/>
      <c r="X65" s="258"/>
    </row>
    <row r="66" s="245" customFormat="1" ht="25.5" customHeight="1" spans="1:24">
      <c r="A66" s="254" t="s">
        <v>89</v>
      </c>
      <c r="B66" s="254" t="s">
        <v>307</v>
      </c>
      <c r="C66" s="254" t="s">
        <v>308</v>
      </c>
      <c r="D66" s="254" t="s">
        <v>138</v>
      </c>
      <c r="E66" s="254" t="s">
        <v>239</v>
      </c>
      <c r="F66" s="254" t="s">
        <v>309</v>
      </c>
      <c r="G66" s="254" t="s">
        <v>310</v>
      </c>
      <c r="H66" s="255">
        <v>776654.16</v>
      </c>
      <c r="I66" s="184">
        <v>776654.16</v>
      </c>
      <c r="J66" s="258"/>
      <c r="K66" s="258"/>
      <c r="L66" s="258"/>
      <c r="M66" s="184">
        <v>776654.16</v>
      </c>
      <c r="N66" s="258"/>
      <c r="O66" s="259"/>
      <c r="P66" s="259"/>
      <c r="Q66" s="259"/>
      <c r="R66" s="262"/>
      <c r="S66" s="255"/>
      <c r="T66" s="262"/>
      <c r="U66" s="262"/>
      <c r="V66" s="258"/>
      <c r="W66" s="258"/>
      <c r="X66" s="258"/>
    </row>
    <row r="67" s="245" customFormat="1" ht="17.25" customHeight="1" spans="1:24">
      <c r="A67" s="263" t="s">
        <v>149</v>
      </c>
      <c r="B67" s="264"/>
      <c r="C67" s="264"/>
      <c r="D67" s="264"/>
      <c r="E67" s="264"/>
      <c r="F67" s="264"/>
      <c r="G67" s="265"/>
      <c r="H67" s="255">
        <v>10352738.16</v>
      </c>
      <c r="I67" s="184">
        <v>10352738.16</v>
      </c>
      <c r="J67" s="266"/>
      <c r="K67" s="266"/>
      <c r="L67" s="266"/>
      <c r="M67" s="184">
        <v>10352738.16</v>
      </c>
      <c r="N67" s="266"/>
      <c r="O67" s="267"/>
      <c r="P67" s="267"/>
      <c r="Q67" s="267"/>
      <c r="R67" s="255"/>
      <c r="S67" s="255"/>
      <c r="T67" s="255"/>
      <c r="U67" s="255"/>
      <c r="V67" s="255"/>
      <c r="W67" s="255"/>
      <c r="X67" s="255"/>
    </row>
  </sheetData>
  <mergeCells count="30">
    <mergeCell ref="A2:X2"/>
    <mergeCell ref="A3:I3"/>
    <mergeCell ref="H4:X4"/>
    <mergeCell ref="I5:N5"/>
    <mergeCell ref="O5:Q5"/>
    <mergeCell ref="S5:X5"/>
    <mergeCell ref="I6:J6"/>
    <mergeCell ref="A67:G6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zoomScale="90" zoomScaleNormal="90" topLeftCell="B1" workbookViewId="0">
      <selection activeCell="K18" sqref="K18"/>
    </sheetView>
  </sheetViews>
  <sheetFormatPr defaultColWidth="9.14285714285714" defaultRowHeight="14.25" customHeight="1"/>
  <cols>
    <col min="1" max="1" width="12.7142857142857" style="232" customWidth="1"/>
    <col min="2" max="2" width="21.8571428571429" style="232" customWidth="1"/>
    <col min="3" max="3" width="27.7142857142857" style="1" customWidth="1"/>
    <col min="4" max="4" width="28.7142857142857" style="232" customWidth="1"/>
    <col min="5" max="6" width="13.5714285714286" style="232" customWidth="1"/>
    <col min="7" max="8" width="13.5714285714286" style="1" customWidth="1"/>
    <col min="9" max="9" width="12.1428571428571" style="1" customWidth="1"/>
    <col min="10" max="10" width="14.7142857142857" style="1" customWidth="1"/>
    <col min="11" max="11" width="12.7142857142857" style="1" customWidth="1"/>
    <col min="12" max="12" width="15.7142857142857" style="1" customWidth="1"/>
    <col min="13" max="13" width="17.8571428571429" style="1" customWidth="1"/>
    <col min="14" max="14" width="13.5714285714286" style="1" customWidth="1"/>
    <col min="15" max="15" width="15.7142857142857" style="1" customWidth="1"/>
    <col min="16" max="17" width="17.8571428571429" style="1" customWidth="1"/>
    <col min="18" max="18" width="8.42857142857143" style="1" customWidth="1"/>
    <col min="19" max="20" width="9.28571428571429" style="1" customWidth="1"/>
    <col min="21" max="21" width="13.5714285714286" style="1" customWidth="1"/>
    <col min="22" max="22" width="17.8571428571429" style="1" customWidth="1"/>
    <col min="23" max="23" width="9.28571428571429" style="1" customWidth="1"/>
    <col min="24" max="24" width="9.14285714285714" style="1" customWidth="1"/>
    <col min="25" max="16384" width="9.14285714285714" style="1"/>
  </cols>
  <sheetData>
    <row r="1" ht="13.5" customHeight="1" spans="5:23">
      <c r="E1" s="233"/>
      <c r="F1" s="233"/>
      <c r="G1" s="3"/>
      <c r="H1" s="3"/>
      <c r="I1" s="5"/>
      <c r="J1" s="5"/>
      <c r="K1" s="5"/>
      <c r="L1" s="5"/>
      <c r="M1" s="5"/>
      <c r="N1" s="5"/>
      <c r="O1" s="5"/>
      <c r="P1" s="5"/>
      <c r="Q1" s="5"/>
      <c r="W1" s="75"/>
    </row>
    <row r="2" ht="27.75" customHeight="1" spans="1:23">
      <c r="A2" s="7" t="s">
        <v>9</v>
      </c>
      <c r="B2" s="7"/>
      <c r="C2" s="7"/>
      <c r="D2" s="7"/>
      <c r="E2" s="7"/>
      <c r="F2" s="7"/>
      <c r="G2" s="7"/>
      <c r="H2" s="7"/>
      <c r="I2" s="7"/>
      <c r="J2" s="7"/>
      <c r="K2" s="7"/>
      <c r="L2" s="7"/>
      <c r="M2" s="7"/>
      <c r="N2" s="7"/>
      <c r="O2" s="7"/>
      <c r="P2" s="7"/>
      <c r="Q2" s="7"/>
      <c r="R2" s="7"/>
      <c r="S2" s="7"/>
      <c r="T2" s="7"/>
      <c r="U2" s="7"/>
      <c r="V2" s="7"/>
      <c r="W2" s="7"/>
    </row>
    <row r="3" ht="13.5" customHeight="1" spans="1:23">
      <c r="A3" s="9" t="s">
        <v>21</v>
      </c>
      <c r="B3" s="9"/>
      <c r="C3" s="234"/>
      <c r="D3" s="234"/>
      <c r="E3" s="234"/>
      <c r="F3" s="234"/>
      <c r="G3" s="234"/>
      <c r="H3" s="234"/>
      <c r="I3" s="12"/>
      <c r="J3" s="12"/>
      <c r="K3" s="12"/>
      <c r="L3" s="12"/>
      <c r="M3" s="12"/>
      <c r="N3" s="12"/>
      <c r="O3" s="12"/>
      <c r="P3" s="12"/>
      <c r="Q3" s="12"/>
      <c r="W3" s="135" t="s">
        <v>195</v>
      </c>
    </row>
    <row r="4" ht="15.75" customHeight="1" spans="1:23">
      <c r="A4" s="129" t="s">
        <v>311</v>
      </c>
      <c r="B4" s="129" t="s">
        <v>203</v>
      </c>
      <c r="C4" s="129" t="s">
        <v>204</v>
      </c>
      <c r="D4" s="129" t="s">
        <v>312</v>
      </c>
      <c r="E4" s="129" t="s">
        <v>205</v>
      </c>
      <c r="F4" s="129" t="s">
        <v>206</v>
      </c>
      <c r="G4" s="129" t="s">
        <v>313</v>
      </c>
      <c r="H4" s="129" t="s">
        <v>314</v>
      </c>
      <c r="I4" s="129" t="s">
        <v>75</v>
      </c>
      <c r="J4" s="77" t="s">
        <v>315</v>
      </c>
      <c r="K4" s="77"/>
      <c r="L4" s="77"/>
      <c r="M4" s="77"/>
      <c r="N4" s="77" t="s">
        <v>212</v>
      </c>
      <c r="O4" s="77"/>
      <c r="P4" s="77"/>
      <c r="Q4" s="96" t="s">
        <v>81</v>
      </c>
      <c r="R4" s="77" t="s">
        <v>82</v>
      </c>
      <c r="S4" s="77"/>
      <c r="T4" s="77"/>
      <c r="U4" s="77"/>
      <c r="V4" s="77"/>
      <c r="W4" s="77"/>
    </row>
    <row r="5" ht="17.25" customHeight="1" spans="1:23">
      <c r="A5" s="129"/>
      <c r="B5" s="129"/>
      <c r="C5" s="129"/>
      <c r="D5" s="129"/>
      <c r="E5" s="129"/>
      <c r="F5" s="129"/>
      <c r="G5" s="129"/>
      <c r="H5" s="129"/>
      <c r="I5" s="129"/>
      <c r="J5" s="77" t="s">
        <v>78</v>
      </c>
      <c r="K5" s="77"/>
      <c r="L5" s="96" t="s">
        <v>79</v>
      </c>
      <c r="M5" s="96" t="s">
        <v>80</v>
      </c>
      <c r="N5" s="96" t="s">
        <v>78</v>
      </c>
      <c r="O5" s="96" t="s">
        <v>79</v>
      </c>
      <c r="P5" s="96" t="s">
        <v>80</v>
      </c>
      <c r="Q5" s="96"/>
      <c r="R5" s="96" t="s">
        <v>77</v>
      </c>
      <c r="S5" s="96" t="s">
        <v>84</v>
      </c>
      <c r="T5" s="96" t="s">
        <v>316</v>
      </c>
      <c r="U5" s="243" t="s">
        <v>86</v>
      </c>
      <c r="V5" s="96" t="s">
        <v>87</v>
      </c>
      <c r="W5" s="96" t="s">
        <v>88</v>
      </c>
    </row>
    <row r="6" ht="27" spans="1:23">
      <c r="A6" s="129"/>
      <c r="B6" s="129"/>
      <c r="C6" s="129"/>
      <c r="D6" s="129"/>
      <c r="E6" s="129"/>
      <c r="F6" s="129"/>
      <c r="G6" s="129"/>
      <c r="H6" s="129"/>
      <c r="I6" s="129"/>
      <c r="J6" s="241" t="s">
        <v>77</v>
      </c>
      <c r="K6" s="241" t="s">
        <v>317</v>
      </c>
      <c r="L6" s="96"/>
      <c r="M6" s="96"/>
      <c r="N6" s="96"/>
      <c r="O6" s="96"/>
      <c r="P6" s="96"/>
      <c r="Q6" s="96"/>
      <c r="R6" s="96"/>
      <c r="S6" s="96"/>
      <c r="T6" s="96"/>
      <c r="U6" s="243"/>
      <c r="V6" s="96"/>
      <c r="W6" s="96"/>
    </row>
    <row r="7" ht="24.95" customHeight="1" spans="1:23">
      <c r="A7" s="235">
        <v>1</v>
      </c>
      <c r="B7" s="235">
        <v>2</v>
      </c>
      <c r="C7" s="235">
        <v>3</v>
      </c>
      <c r="D7" s="235">
        <v>4</v>
      </c>
      <c r="E7" s="235">
        <v>5</v>
      </c>
      <c r="F7" s="235">
        <v>6</v>
      </c>
      <c r="G7" s="235">
        <v>7</v>
      </c>
      <c r="H7" s="235">
        <v>8</v>
      </c>
      <c r="I7" s="235">
        <v>9</v>
      </c>
      <c r="J7" s="235">
        <v>10</v>
      </c>
      <c r="K7" s="235">
        <v>11</v>
      </c>
      <c r="L7" s="235">
        <v>12</v>
      </c>
      <c r="M7" s="235">
        <v>13</v>
      </c>
      <c r="N7" s="235">
        <v>14</v>
      </c>
      <c r="O7" s="235">
        <v>15</v>
      </c>
      <c r="P7" s="235">
        <v>16</v>
      </c>
      <c r="Q7" s="235">
        <v>17</v>
      </c>
      <c r="R7" s="235">
        <v>18</v>
      </c>
      <c r="S7" s="235">
        <v>19</v>
      </c>
      <c r="T7" s="235">
        <v>20</v>
      </c>
      <c r="U7" s="244">
        <v>21</v>
      </c>
      <c r="V7" s="235">
        <v>22</v>
      </c>
      <c r="W7" s="235">
        <v>23</v>
      </c>
    </row>
    <row r="8" s="111" customFormat="1" ht="50.1" customHeight="1" spans="1:23">
      <c r="A8" s="29" t="s">
        <v>318</v>
      </c>
      <c r="B8" s="29" t="s">
        <v>319</v>
      </c>
      <c r="C8" s="30" t="s">
        <v>320</v>
      </c>
      <c r="D8" s="29" t="s">
        <v>89</v>
      </c>
      <c r="E8" s="29" t="s">
        <v>120</v>
      </c>
      <c r="F8" s="29" t="s">
        <v>321</v>
      </c>
      <c r="G8" s="29" t="s">
        <v>322</v>
      </c>
      <c r="H8" s="29" t="s">
        <v>323</v>
      </c>
      <c r="I8" s="32">
        <v>72810</v>
      </c>
      <c r="J8" s="242">
        <v>72810</v>
      </c>
      <c r="K8" s="32">
        <v>72810</v>
      </c>
      <c r="L8" s="32"/>
      <c r="M8" s="242"/>
      <c r="N8" s="32"/>
      <c r="O8" s="32"/>
      <c r="P8" s="32"/>
      <c r="Q8" s="242"/>
      <c r="R8" s="32"/>
      <c r="S8" s="242"/>
      <c r="T8" s="242"/>
      <c r="U8" s="242"/>
      <c r="V8" s="242"/>
      <c r="W8" s="242"/>
    </row>
    <row r="9" s="111" customFormat="1" ht="50.1" customHeight="1" spans="1:23">
      <c r="A9" s="29" t="s">
        <v>324</v>
      </c>
      <c r="B9" s="29" t="s">
        <v>325</v>
      </c>
      <c r="C9" s="30" t="s">
        <v>326</v>
      </c>
      <c r="D9" s="29" t="s">
        <v>89</v>
      </c>
      <c r="E9" s="29" t="s">
        <v>139</v>
      </c>
      <c r="F9" s="29" t="s">
        <v>327</v>
      </c>
      <c r="G9" s="29" t="s">
        <v>328</v>
      </c>
      <c r="H9" s="29" t="s">
        <v>329</v>
      </c>
      <c r="I9" s="32">
        <v>200000</v>
      </c>
      <c r="J9" s="242">
        <v>200000</v>
      </c>
      <c r="K9" s="32">
        <v>200000</v>
      </c>
      <c r="L9" s="32"/>
      <c r="M9" s="242"/>
      <c r="N9" s="32"/>
      <c r="O9" s="32"/>
      <c r="P9" s="32"/>
      <c r="Q9" s="242"/>
      <c r="R9" s="32"/>
      <c r="S9" s="242"/>
      <c r="T9" s="242"/>
      <c r="U9" s="242"/>
      <c r="V9" s="242"/>
      <c r="W9" s="242"/>
    </row>
    <row r="10" s="111" customFormat="1" ht="50.1" customHeight="1" spans="1:23">
      <c r="A10" s="29" t="s">
        <v>324</v>
      </c>
      <c r="B10" s="29" t="s">
        <v>330</v>
      </c>
      <c r="C10" s="30" t="s">
        <v>331</v>
      </c>
      <c r="D10" s="29" t="s">
        <v>89</v>
      </c>
      <c r="E10" s="29" t="s">
        <v>139</v>
      </c>
      <c r="F10" s="29" t="s">
        <v>327</v>
      </c>
      <c r="G10" s="29" t="s">
        <v>332</v>
      </c>
      <c r="H10" s="29" t="s">
        <v>289</v>
      </c>
      <c r="I10" s="32">
        <v>4500</v>
      </c>
      <c r="J10" s="242">
        <v>4500</v>
      </c>
      <c r="K10" s="32">
        <v>4500</v>
      </c>
      <c r="L10" s="32"/>
      <c r="M10" s="242"/>
      <c r="N10" s="32"/>
      <c r="O10" s="32"/>
      <c r="P10" s="32"/>
      <c r="Q10" s="242"/>
      <c r="R10" s="32"/>
      <c r="S10" s="242"/>
      <c r="T10" s="242"/>
      <c r="U10" s="242"/>
      <c r="V10" s="242"/>
      <c r="W10" s="242"/>
    </row>
    <row r="11" s="111" customFormat="1" ht="50.1" customHeight="1" spans="1:23">
      <c r="A11" s="29" t="s">
        <v>324</v>
      </c>
      <c r="B11" s="29" t="s">
        <v>330</v>
      </c>
      <c r="C11" s="30" t="s">
        <v>331</v>
      </c>
      <c r="D11" s="29" t="s">
        <v>89</v>
      </c>
      <c r="E11" s="29" t="s">
        <v>139</v>
      </c>
      <c r="F11" s="29" t="s">
        <v>327</v>
      </c>
      <c r="G11" s="29" t="s">
        <v>328</v>
      </c>
      <c r="H11" s="29" t="s">
        <v>329</v>
      </c>
      <c r="I11" s="32">
        <v>4528.78</v>
      </c>
      <c r="J11" s="242">
        <v>4528.78</v>
      </c>
      <c r="K11" s="32">
        <v>4528.78</v>
      </c>
      <c r="L11" s="32"/>
      <c r="M11" s="242"/>
      <c r="N11" s="32"/>
      <c r="O11" s="32"/>
      <c r="P11" s="32"/>
      <c r="Q11" s="242"/>
      <c r="R11" s="32"/>
      <c r="S11" s="242"/>
      <c r="T11" s="242"/>
      <c r="U11" s="242"/>
      <c r="V11" s="242"/>
      <c r="W11" s="242"/>
    </row>
    <row r="12" s="111" customFormat="1" ht="50.1" customHeight="1" spans="1:23">
      <c r="A12" s="29" t="s">
        <v>324</v>
      </c>
      <c r="B12" s="29" t="s">
        <v>330</v>
      </c>
      <c r="C12" s="30" t="s">
        <v>331</v>
      </c>
      <c r="D12" s="29" t="s">
        <v>89</v>
      </c>
      <c r="E12" s="29" t="s">
        <v>139</v>
      </c>
      <c r="F12" s="29" t="s">
        <v>327</v>
      </c>
      <c r="G12" s="29" t="s">
        <v>333</v>
      </c>
      <c r="H12" s="29" t="s">
        <v>199</v>
      </c>
      <c r="I12" s="32">
        <v>32000</v>
      </c>
      <c r="J12" s="242">
        <v>32000</v>
      </c>
      <c r="K12" s="32">
        <v>32000</v>
      </c>
      <c r="L12" s="32"/>
      <c r="M12" s="242"/>
      <c r="N12" s="32"/>
      <c r="O12" s="32"/>
      <c r="P12" s="32"/>
      <c r="Q12" s="242"/>
      <c r="R12" s="32"/>
      <c r="S12" s="242"/>
      <c r="T12" s="242"/>
      <c r="U12" s="242"/>
      <c r="V12" s="242"/>
      <c r="W12" s="242"/>
    </row>
    <row r="13" s="111" customFormat="1" ht="50.1" customHeight="1" spans="1:23">
      <c r="A13" s="29" t="s">
        <v>324</v>
      </c>
      <c r="B13" s="29" t="s">
        <v>334</v>
      </c>
      <c r="C13" s="30" t="s">
        <v>335</v>
      </c>
      <c r="D13" s="29" t="s">
        <v>89</v>
      </c>
      <c r="E13" s="29" t="s">
        <v>139</v>
      </c>
      <c r="F13" s="29" t="s">
        <v>327</v>
      </c>
      <c r="G13" s="29" t="s">
        <v>328</v>
      </c>
      <c r="H13" s="29" t="s">
        <v>329</v>
      </c>
      <c r="I13" s="32">
        <v>194600</v>
      </c>
      <c r="J13" s="242">
        <v>194600</v>
      </c>
      <c r="K13" s="32">
        <v>194600</v>
      </c>
      <c r="L13" s="32"/>
      <c r="M13" s="242"/>
      <c r="N13" s="32"/>
      <c r="O13" s="32"/>
      <c r="P13" s="32"/>
      <c r="Q13" s="242"/>
      <c r="R13" s="32"/>
      <c r="S13" s="242"/>
      <c r="T13" s="242"/>
      <c r="U13" s="242"/>
      <c r="V13" s="242"/>
      <c r="W13" s="242"/>
    </row>
    <row r="14" s="111" customFormat="1" ht="50.1" customHeight="1" spans="1:23">
      <c r="A14" s="29" t="s">
        <v>324</v>
      </c>
      <c r="B14" s="29" t="s">
        <v>336</v>
      </c>
      <c r="C14" s="30" t="s">
        <v>337</v>
      </c>
      <c r="D14" s="29" t="s">
        <v>89</v>
      </c>
      <c r="E14" s="29" t="s">
        <v>139</v>
      </c>
      <c r="F14" s="29" t="s">
        <v>327</v>
      </c>
      <c r="G14" s="29" t="s">
        <v>338</v>
      </c>
      <c r="H14" s="29" t="s">
        <v>339</v>
      </c>
      <c r="I14" s="32">
        <v>135000</v>
      </c>
      <c r="J14" s="242">
        <v>135000</v>
      </c>
      <c r="K14" s="32">
        <v>135000</v>
      </c>
      <c r="L14" s="32"/>
      <c r="M14" s="242"/>
      <c r="N14" s="32"/>
      <c r="O14" s="32"/>
      <c r="P14" s="32"/>
      <c r="Q14" s="242"/>
      <c r="R14" s="32"/>
      <c r="S14" s="242"/>
      <c r="T14" s="242"/>
      <c r="U14" s="242"/>
      <c r="V14" s="242"/>
      <c r="W14" s="242"/>
    </row>
    <row r="15" s="111" customFormat="1" ht="50.1" customHeight="1" spans="1:23">
      <c r="A15" s="29" t="s">
        <v>324</v>
      </c>
      <c r="B15" s="29" t="s">
        <v>340</v>
      </c>
      <c r="C15" s="30" t="s">
        <v>341</v>
      </c>
      <c r="D15" s="29" t="s">
        <v>89</v>
      </c>
      <c r="E15" s="29" t="s">
        <v>139</v>
      </c>
      <c r="F15" s="29" t="s">
        <v>327</v>
      </c>
      <c r="G15" s="29" t="s">
        <v>332</v>
      </c>
      <c r="H15" s="29" t="s">
        <v>289</v>
      </c>
      <c r="I15" s="32">
        <v>6000</v>
      </c>
      <c r="J15" s="242">
        <v>6000</v>
      </c>
      <c r="K15" s="32">
        <v>6000</v>
      </c>
      <c r="L15" s="32"/>
      <c r="M15" s="242"/>
      <c r="N15" s="32"/>
      <c r="O15" s="32"/>
      <c r="P15" s="32"/>
      <c r="Q15" s="242"/>
      <c r="R15" s="32"/>
      <c r="S15" s="242"/>
      <c r="T15" s="242"/>
      <c r="U15" s="242"/>
      <c r="V15" s="242"/>
      <c r="W15" s="242"/>
    </row>
    <row r="16" s="111" customFormat="1" ht="50.1" customHeight="1" spans="1:23">
      <c r="A16" s="29" t="s">
        <v>324</v>
      </c>
      <c r="B16" s="29" t="s">
        <v>340</v>
      </c>
      <c r="C16" s="30" t="s">
        <v>341</v>
      </c>
      <c r="D16" s="29" t="s">
        <v>89</v>
      </c>
      <c r="E16" s="29" t="s">
        <v>139</v>
      </c>
      <c r="F16" s="29" t="s">
        <v>327</v>
      </c>
      <c r="G16" s="29" t="s">
        <v>342</v>
      </c>
      <c r="H16" s="29" t="s">
        <v>343</v>
      </c>
      <c r="I16" s="32">
        <v>10080</v>
      </c>
      <c r="J16" s="242">
        <v>10080</v>
      </c>
      <c r="K16" s="32">
        <v>10080</v>
      </c>
      <c r="L16" s="32"/>
      <c r="M16" s="242"/>
      <c r="N16" s="32"/>
      <c r="O16" s="32"/>
      <c r="P16" s="32"/>
      <c r="Q16" s="242"/>
      <c r="R16" s="32"/>
      <c r="S16" s="242"/>
      <c r="T16" s="242"/>
      <c r="U16" s="242"/>
      <c r="V16" s="242"/>
      <c r="W16" s="242"/>
    </row>
    <row r="17" s="111" customFormat="1" ht="50.1" customHeight="1" spans="1:23">
      <c r="A17" s="29" t="s">
        <v>324</v>
      </c>
      <c r="B17" s="29" t="s">
        <v>344</v>
      </c>
      <c r="C17" s="30" t="s">
        <v>345</v>
      </c>
      <c r="D17" s="29" t="s">
        <v>89</v>
      </c>
      <c r="E17" s="29" t="s">
        <v>139</v>
      </c>
      <c r="F17" s="29" t="s">
        <v>327</v>
      </c>
      <c r="G17" s="29" t="s">
        <v>346</v>
      </c>
      <c r="H17" s="29" t="s">
        <v>347</v>
      </c>
      <c r="I17" s="32">
        <v>12971.22</v>
      </c>
      <c r="J17" s="242">
        <v>12971.22</v>
      </c>
      <c r="K17" s="32">
        <v>12971.22</v>
      </c>
      <c r="L17" s="32"/>
      <c r="M17" s="242"/>
      <c r="N17" s="32"/>
      <c r="O17" s="32"/>
      <c r="P17" s="32"/>
      <c r="Q17" s="242"/>
      <c r="R17" s="32"/>
      <c r="S17" s="242"/>
      <c r="T17" s="242"/>
      <c r="U17" s="242"/>
      <c r="V17" s="242"/>
      <c r="W17" s="242"/>
    </row>
    <row r="18" s="111" customFormat="1" ht="33.95" customHeight="1" spans="1:23">
      <c r="A18" s="236" t="s">
        <v>149</v>
      </c>
      <c r="B18" s="237"/>
      <c r="C18" s="238"/>
      <c r="D18" s="239"/>
      <c r="E18" s="239"/>
      <c r="F18" s="239"/>
      <c r="G18" s="238"/>
      <c r="H18" s="240"/>
      <c r="I18" s="32">
        <v>672490</v>
      </c>
      <c r="J18" s="32">
        <v>672490</v>
      </c>
      <c r="K18" s="32">
        <v>672490</v>
      </c>
      <c r="L18" s="32"/>
      <c r="M18" s="32"/>
      <c r="N18" s="32"/>
      <c r="O18" s="32"/>
      <c r="P18" s="32"/>
      <c r="Q18" s="32"/>
      <c r="R18" s="32"/>
      <c r="S18" s="32"/>
      <c r="T18" s="32"/>
      <c r="U18" s="32"/>
      <c r="V18" s="32"/>
      <c r="W18" s="32"/>
    </row>
  </sheetData>
  <mergeCells count="28">
    <mergeCell ref="A2:W2"/>
    <mergeCell ref="A3:H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小时光</cp:lastModifiedBy>
  <dcterms:created xsi:type="dcterms:W3CDTF">2020-01-11T06:24:00Z</dcterms:created>
  <cp:lastPrinted>2021-01-13T07:07:00Z</cp:lastPrinted>
  <dcterms:modified xsi:type="dcterms:W3CDTF">2024-06-04T02:37:52Z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C6D899503686458498A45711FD09B32C_12</vt:lpwstr>
  </property>
</Properties>
</file>