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tabRatio="753"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报告表"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31" r:id="rId18"/>
    <sheet name="GK15 项目支出绩效自评表-5" sheetId="26" r:id="rId19"/>
    <sheet name="GK15 项目支出绩效自评表-6" sheetId="28" r:id="rId20"/>
    <sheet name="GK15 项目支出绩效自评表-7" sheetId="32" r:id="rId21"/>
    <sheet name="GK15 项目支出绩效自评表-8" sheetId="30" r:id="rId22"/>
    <sheet name="GK15 项目支出绩效自评表-9" sheetId="27" r:id="rId2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<sst xmlns="http://schemas.openxmlformats.org/spreadsheetml/2006/main" count="2033" uniqueCount="734">
  <si>
    <t>收入支出决算表</t>
  </si>
  <si>
    <t>公开01表</t>
  </si>
  <si>
    <t>部门：安宁市社会保险中心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</si>
  <si>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</si>
  <si>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</si>
  <si>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</si>
  <si>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</si>
  <si>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</si>
  <si>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</si>
  <si>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</si>
  <si>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</si>
  <si>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</si>
  <si>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</si>
  <si>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</si>
  <si>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</si>
  <si>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</si>
  <si>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</si>
  <si>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</si>
  <si>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</si>
  <si>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</si>
  <si>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</si>
  <si>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</si>
  <si>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</si>
  <si>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</si>
  <si>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</si>
  <si>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</si>
  <si>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</si>
  <si>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</si>
  <si>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</si>
  <si>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</si>
  <si>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</si>
  <si>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</si>
  <si>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</si>
  <si>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</si>
  <si>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</si>
  <si>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</si>
  <si>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</si>
  <si>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</si>
  <si>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</si>
  <si>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</si>
  <si>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</si>
  <si>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</si>
  <si>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</si>
  <si>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</si>
  <si>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</si>
  <si>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</si>
  <si>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</si>
  <si>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</si>
  <si>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</si>
  <si>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</si>
  <si>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</si>
  <si>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</si>
  <si>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</si>
  <si>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</si>
  <si>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</si>
  <si>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</si>
  <si>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</si>
  <si>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</si>
  <si>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</si>
  <si>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</si>
  <si>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</si>
  <si>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</si>
  <si>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</si>
  <si>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</si>
  <si>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</si>
  <si>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</si>
  <si>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</si>
  <si>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</si>
  <si>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</si>
  <si>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</si>
  <si>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</si>
  <si>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</si>
  <si>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</si>
  <si>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</si>
  <si>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</si>
  <si>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</si>
  <si>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</si>
  <si>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</si>
  <si>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</si>
  <si>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</si>
  <si>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</si>
  <si>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</si>
  <si>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</si>
  <si>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</si>
  <si>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</si>
  <si>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</si>
  <si>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</si>
  <si>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</si>
  <si>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</si>
  <si>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</si>
  <si>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</si>
  <si>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</si>
  <si>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</si>
  <si>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</si>
  <si>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</si>
  <si>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</si>
  <si>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</si>
  <si>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</si>
  <si>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</si>
  <si>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</si>
  <si>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</si>
  <si>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</si>
  <si>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</si>
  <si>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</si>
  <si>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</si>
  <si>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</si>
  <si>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</si>
  <si>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</si>
  <si>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</si>
  <si>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</si>
  <si>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</si>
  <si>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</si>
  <si>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</si>
  <si>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</si>
  <si>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</si>
  <si>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</si>
  <si>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</si>
  <si>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</si>
  <si>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</si>
  <si>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</si>
  <si>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</si>
  <si>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</si>
  <si>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</si>
  <si>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</si>
  <si>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</si>
  <si>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</si>
  <si>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</si>
  <si>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</si>
  <si>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</si>
  <si>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</si>
  <si>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</si>
  <si>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</si>
  <si>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</si>
  <si>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</si>
  <si>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</si>
  <si>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</si>
  <si>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</si>
  <si>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</si>
  <si>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20801</t>
  </si>
  <si>
    <t>人力资源和社会保障管理事务</t>
  </si>
  <si>
    <t>2080101</t>
  </si>
  <si>
    <t>行政运行</t>
  </si>
  <si>
    <t>2080107</t>
  </si>
  <si>
    <t>社会保险业务管理事务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</si>
  <si>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</si>
  <si>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</si>
  <si>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</si>
  <si>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</si>
  <si>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</si>
  <si>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</si>
  <si>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</si>
  <si>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</si>
  <si>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</si>
  <si>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</si>
  <si>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</si>
  <si>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</si>
  <si>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</si>
  <si>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</si>
  <si>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</si>
  <si>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</si>
  <si>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</si>
  <si>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</si>
  <si>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</si>
  <si>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</si>
  <si>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</si>
  <si>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</si>
  <si>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</si>
  <si>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</si>
  <si>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</si>
  <si>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</si>
  <si>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</si>
  <si>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</si>
  <si>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</si>
  <si>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</si>
  <si>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</si>
  <si>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</si>
  <si>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</si>
  <si>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</si>
  <si>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</si>
  <si>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</si>
  <si>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</si>
  <si>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</si>
  <si>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</si>
  <si>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</si>
  <si>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</si>
  <si>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</si>
  <si>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</si>
  <si>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</si>
  <si>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</si>
  <si>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</si>
  <si>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</si>
  <si>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</si>
  <si>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</si>
  <si>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</si>
  <si>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</si>
  <si>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</si>
  <si>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</si>
  <si>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</si>
  <si>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</si>
  <si>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</si>
  <si>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</si>
  <si>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</si>
  <si>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</si>
  <si>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</si>
  <si>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</si>
  <si>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</si>
  <si>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</si>
  <si>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</si>
  <si>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</si>
  <si>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</si>
  <si>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</si>
  <si>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</si>
  <si>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</si>
  <si>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</si>
  <si>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</si>
  <si>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</si>
  <si>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</si>
  <si>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</si>
  <si>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</si>
  <si>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</si>
  <si>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2050201</t>
  </si>
  <si>
    <t>学前教育</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</si>
  <si>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</si>
  <si>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</si>
  <si>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</si>
  <si>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</si>
  <si>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</si>
  <si>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</si>
  <si>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</si>
  <si>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</si>
  <si>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</si>
  <si>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</si>
  <si>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</si>
  <si>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</si>
  <si>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</si>
  <si>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</si>
  <si>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</si>
  <si>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</si>
  <si>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</si>
  <si>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</si>
  <si>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</si>
  <si>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</si>
  <si>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</si>
  <si>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</si>
  <si>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</si>
  <si>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</si>
  <si>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</si>
  <si>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</si>
  <si>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</si>
  <si>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</si>
  <si>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</si>
  <si>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</si>
  <si>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</si>
  <si>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</si>
  <si>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</si>
  <si>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</si>
  <si>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</si>
  <si>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</si>
  <si>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</si>
  <si>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</si>
  <si>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</si>
  <si>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</si>
  <si>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</si>
  <si>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</si>
  <si>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</si>
  <si>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</si>
  <si>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</si>
  <si>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</si>
  <si>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</si>
  <si>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</si>
  <si>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</si>
  <si>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</si>
  <si>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</si>
  <si>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</si>
  <si>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</si>
  <si>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</si>
  <si>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</si>
  <si>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</si>
  <si>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</si>
  <si>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</si>
  <si>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</si>
  <si>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</si>
  <si>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</si>
  <si>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</si>
  <si>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</si>
  <si>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</si>
  <si>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</si>
  <si>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</si>
  <si>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</si>
  <si>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</si>
  <si>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</si>
  <si>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</si>
  <si>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</si>
  <si>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</si>
  <si>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</si>
  <si>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</si>
  <si>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</si>
  <si>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</si>
  <si>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</si>
  <si>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</si>
  <si>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</si>
  <si>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</si>
  <si>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</si>
  <si>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</si>
  <si>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</si>
  <si>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</si>
  <si>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</si>
  <si>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</si>
  <si>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</si>
  <si>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</si>
  <si>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</si>
  <si>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</si>
  <si>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</si>
  <si>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</si>
  <si>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</si>
  <si>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</si>
  <si>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</si>
  <si>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</si>
  <si>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</si>
  <si>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</si>
  <si>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</si>
  <si>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</si>
  <si>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</si>
  <si>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</si>
  <si>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</si>
  <si>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</si>
  <si>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</si>
  <si>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</si>
  <si>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</si>
  <si>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</si>
  <si>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</si>
  <si>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</si>
  <si>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</si>
  <si>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</si>
  <si>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</si>
  <si>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</si>
  <si>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</si>
  <si>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</si>
  <si>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</si>
  <si>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</si>
  <si>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</si>
  <si>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</si>
  <si>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</si>
  <si>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</si>
  <si>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</si>
  <si>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</si>
  <si>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</si>
  <si>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</si>
  <si>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</si>
  <si>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</si>
  <si>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</si>
  <si>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</si>
  <si>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</si>
  <si>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</si>
  <si>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</si>
  <si>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</si>
  <si>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</si>
  <si>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</si>
  <si>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</si>
  <si>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</si>
  <si>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</si>
  <si>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</si>
  <si>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</si>
  <si>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</si>
  <si>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</si>
  <si>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</si>
  <si>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</si>
  <si>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</si>
  <si>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</si>
  <si>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</si>
  <si>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</si>
  <si>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</si>
  <si>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</si>
  <si>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</si>
  <si>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</si>
  <si>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</si>
  <si>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</si>
  <si>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</si>
  <si>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</si>
  <si>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</si>
  <si>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</si>
  <si>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</si>
  <si>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</si>
  <si>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</si>
  <si>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</si>
  <si>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</si>
  <si>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</si>
  <si>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</si>
  <si>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</si>
  <si>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</si>
  <si>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</si>
  <si>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</si>
  <si>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</si>
  <si>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</si>
  <si>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</si>
  <si>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</si>
  <si>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</si>
  <si>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</si>
  <si>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</si>
  <si>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</si>
  <si>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</si>
  <si>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</si>
  <si>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</si>
  <si>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</si>
  <si>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</si>
  <si>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</si>
  <si>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</si>
  <si>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</si>
  <si>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</si>
  <si>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</si>
  <si>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</si>
  <si>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</si>
  <si>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</si>
  <si>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</si>
  <si>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</si>
  <si>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</si>
  <si>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</si>
  <si>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</si>
  <si>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</si>
  <si>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</si>
  <si>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</si>
  <si>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</si>
  <si>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</si>
  <si>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</si>
  <si>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</si>
  <si>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</si>
  <si>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</si>
  <si>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</si>
  <si>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</si>
  <si>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</si>
  <si>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</si>
  <si>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</si>
  <si>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</si>
  <si>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</si>
  <si>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</si>
  <si>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</si>
  <si>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</si>
  <si>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</si>
  <si>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</si>
  <si>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</si>
  <si>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</si>
  <si>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</si>
  <si>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</si>
  <si>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</si>
  <si>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备注：安宁市社会保险中心没有政府性基金收入，也没有使用政府性基金安排的支出，故《政府性基金预算财政拨款收入支出决算表》为空表。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</si>
  <si>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</si>
  <si>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</si>
  <si>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</si>
  <si>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</si>
  <si>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</si>
  <si>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备注：安宁市社会保险中心会没有国有资产经营预算财政拨款收入，也没有使用国有资本经营预算财政安排的支出，故《国有资本经营预算财政拨款收入支出决算表》为空表。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</si>
  <si>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</si>
  <si>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</si>
  <si>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</si>
  <si>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</si>
  <si>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</si>
  <si>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</si>
  <si>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</si>
  <si>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</si>
  <si>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</si>
  <si>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</si>
  <si>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</si>
  <si>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</si>
  <si>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</si>
  <si>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</si>
  <si>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</si>
  <si>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</si>
  <si>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</si>
  <si>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</si>
  <si>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</si>
  <si>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（二）相关统计数据</t>
  </si>
  <si>
    <t xml:space="preserve">  1．因公出国（境）团组数（个）</t>
  </si>
  <si>
    <t xml:space="preserve">  2．因公出国（境）次数（人）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</si>
  <si>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</si>
  <si>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</si>
  <si>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</si>
  <si>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</si>
  <si>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</si>
  <si>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</si>
  <si>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</si>
  <si>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</si>
  <si>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</si>
  <si>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</si>
  <si>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</si>
  <si>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据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</si>
  <si>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</si>
  <si>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</si>
  <si>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</si>
  <si>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</si>
  <si>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</si>
  <si>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</si>
  <si>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</si>
  <si>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</si>
  <si>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</si>
  <si>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</si>
  <si>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</si>
  <si>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</si>
  <si>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</si>
  <si>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</si>
  <si>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</si>
  <si>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</si>
  <si>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</si>
  <si>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</si>
  <si>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</si>
  <si>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</si>
  <si>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</si>
  <si>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</si>
  <si>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</si>
  <si>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</si>
  <si>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</si>
  <si>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部门：安宁市社会保险中心                                                                                                                                   单位：万元</t>
  </si>
  <si>
    <t>一、部门基本情况</t>
  </si>
  <si>
    <t>（一）部门概况</t>
  </si>
  <si>
    <t>安宁市社会保险中心属全额拨款参公管理事业单位,负责统筹全市基本养老保险、机关事业养老保险、工伤保险和失业保险的征收发放工作。我部门内设办公室、财务科、稽核科、社会保险基金征缴科、社会保险待遇审核科、社会保险综合服务科、社会化管理服务科七个科室。安宁市社会保险中心编制人员23人，2023年末实有在职人员23人，退休人员6人,合计29人。我单位主要负责：1.负责全市企业及实施企业化管理事业单位在职职工养老保险个人账户管理、职工养老保险费核定、收缴、增减变动、关系转移及退休待遇计算,负责差额拨款和自收自支事业单位退休人员养老金统筹；2.负责全市机关事业单位养老、工伤保险、职业年金的参保登记工作，参保人员增减业务信息变更及个人账户记账管理，养老保险关系转移接续工作；3.负责全市机关、企(事)业单位离退休人员养老金、机关事业单位工作人员职业年金按时、足额社会化发放，落实国家政策规定的各项社会保险待遇；4.负责我市行政区域内参保机关企业事业单位在职职工工伤保险费的核定、收缴和工伤待遇支付；5.负责自由职业人员养老保险关系的接续，为我市私营企业从业人员、个体工商户业主及雇主工、自由职业者等灵活就业人员办理参保及缴费工作，对参保职工养老保险个人账户进行管理及计算退休待遇；6.负责对村(社区)“两委”干部离职生活补助进行管理；7.开展社会保险基金稽核工作，规范和完善社会保险基金运行，定期对离退休人员、工伤长期待遇人员生存状况进行调查，防止社会保险基金冒领情况发生；8.承办上级部门和领导交办的其他事项。</t>
  </si>
  <si>
    <t>（二）部门绩效目标的设立情况</t>
  </si>
  <si>
    <t>为进一步加强预算绩效管理，强化支出责任，提高财政资金使用效益，我单位设立了部门绩效目标，将单位工作任务明细到每个人，按每个人工作完成情况进行打分，考评。使绩效目标设立充分、明确、合理、细致、可衡量。符合我单位客观实际情况。通过积极开展社保标准化体系建设，简化统一办事流程。通过加强工作人员业务培训提高办事效率；牢固树立以党建促业务，以业务带党建的思想，党建工作和业务工作齐抓共建，力求让社保经办管理服务水平迈上新的台阶。</t>
  </si>
  <si>
    <t>（三）部门整体收支情况</t>
  </si>
  <si>
    <t>安宁市社会保险中心2023年度收入合计5,455.87万元。其中：财政拨款收入：5,455.70万元，占总收入的100.00%，其它收入0.17万元，占总收入的0.00%。；安宁市社会保险中心2023年度支出合计5,455.70万元。其中，基本支出471.00万元，占总支出的8.63%，项目支出：4,984.70万元，占总支出的91.37%。主要用于发放单位在职人员日常工资、缴纳社会保险、退休人员供养、日常办公经费。</t>
  </si>
  <si>
    <t>（四）部门预算管理制度建设情况</t>
  </si>
  <si>
    <t>严格执行《中华人民共和国预算法》、《部门决算管理制度》和《云南省省本级部门决算批复办法》及相关财政财务管理制度和会计核算规定.</t>
  </si>
  <si>
    <t>二、绩效自评工作情况</t>
  </si>
  <si>
    <t>（一）绩效自评的目的</t>
  </si>
  <si>
    <t>通过对资金使用情况、日常管理情况、绩效目标及完成情况的自我衡量，了解资金使用是否达到预期目的、资金管理是否规范、资金使用是否有效，检验资金支出效率和效果，分析存在问题及原因，及时总结经验，完善管理。</t>
  </si>
  <si>
    <t>（二）自评组织过程</t>
  </si>
  <si>
    <t>1.前期准备</t>
  </si>
  <si>
    <t>年初确立部门绩效目标，成立部门预算绩效评价工作组织机构，对部门绩效项目进行监督、管理</t>
  </si>
  <si>
    <t>2.组织实施</t>
  </si>
  <si>
    <t>按照预先确定的绩效目标，对照各项目申报内容、进度计划、资金使用情况、财务管理状况、产生的效益及成果转化等情况，采取定性与定量相结合的方式，对资金使用绩效做出客观分析与评价</t>
  </si>
  <si>
    <t>三、评价情况分析及综合评价结论</t>
  </si>
  <si>
    <t>评价小组通过对单位项目组织管理、项目实施情况、资金管理情况进行绩效评价，认为我单位部门支出绩效的立项依据充分，预定目标明确、合理，资金拨付审批程序完整，按分配方案合理分配，项目资金用于各个项目。做到专款专用、落实使用到位，不存在节流、挤占、挪用、虚列支出等情况。资金管理规范、资金使用有效，资金支出效率和效果明显</t>
  </si>
  <si>
    <t>四、存在的问题和整改情况</t>
  </si>
  <si>
    <t>独生子女家庭的企业退休人员增长数不能精确预算，每年预算独子费时，指标需放宽来保证此项经费按时发放。机关事业统筹外资金项目用于发放机关事业单位退休人员养老金和丧葬抚恤费，由于新增退休人数和死亡退休人员无法精确预算，此项支出需要将指标放宽来保证经费的发放，因此预算执行率未达到95%。</t>
  </si>
  <si>
    <t>五、绩效自评结果应用</t>
  </si>
  <si>
    <t>通过此次整体绩效自评，我单位看到了在各项经费使用过程中存在的问题和需要改进的地方，为我单位来年的预算和项目实施提供了有效的参考，争取在以后的绩效评价中充分发挥各项资金的使用效能，达到节支增效。</t>
  </si>
  <si>
    <t>六、主要经验及做法</t>
  </si>
  <si>
    <t>领导重视，全程督促。组织召开专题工作会研究部署部门整体支出工作；办公室主任作为项目督办人，全程参与督促检查项目准备、实施和检查。</t>
  </si>
  <si>
    <t>七、其他需说明的情况</t>
  </si>
  <si>
    <t>无</t>
  </si>
  <si>
    <t>部门整体支出绩效自评表
（2023年度）</t>
  </si>
  <si>
    <t>公开14表</t>
  </si>
  <si>
    <t>部门：安宁市社会保险中心                                                                                                                单位：万元</t>
  </si>
  <si>
    <t>目标</t>
  </si>
  <si>
    <t>任务名称</t>
  </si>
  <si>
    <t>编制预算时提出的任务措施</t>
  </si>
  <si>
    <t>绩效指标实际执行情况</t>
  </si>
  <si>
    <t>执行情况与年初预算的对比</t>
  </si>
  <si>
    <t>相关情况说明</t>
  </si>
  <si>
    <t>履职效益明显</t>
  </si>
  <si>
    <t>经济效益</t>
  </si>
  <si>
    <t>社会效益</t>
  </si>
  <si>
    <t>保民生，促发展，完成参保人员的扩面任务和确保退休金及增资调待发放到位</t>
  </si>
  <si>
    <t>完成</t>
  </si>
  <si>
    <t>生态效益</t>
  </si>
  <si>
    <t>社会公众或服务对象满意度</t>
  </si>
  <si>
    <t>公共服务水平提升，参保人员满意度提升</t>
  </si>
  <si>
    <t>预算配置科学</t>
  </si>
  <si>
    <t>预算编制科学</t>
  </si>
  <si>
    <t>严格按要求编制预算</t>
  </si>
  <si>
    <t>基本支出足额保障</t>
  </si>
  <si>
    <t>足额保障基本支出</t>
  </si>
  <si>
    <t>确保重点支出安排</t>
  </si>
  <si>
    <t>重点项目支出专款专用、落实使用到位</t>
  </si>
  <si>
    <t>严控“三公经费”支出</t>
  </si>
  <si>
    <t>“三公经费”使用严格管理，按要求严格审批，较上年支出只减不增</t>
  </si>
  <si>
    <t>预算执行有效</t>
  </si>
  <si>
    <t>严格预算执行</t>
  </si>
  <si>
    <t>全年支出严格按预算执行</t>
  </si>
  <si>
    <t>严格结转结余</t>
  </si>
  <si>
    <t>规范结转结余</t>
  </si>
  <si>
    <t>项目组织良好</t>
  </si>
  <si>
    <t>项目按年初预算进行了方案制定、任务分解和下达，项目实施、验收核查均有序推进</t>
  </si>
  <si>
    <t>“三公经费”节支增效</t>
  </si>
  <si>
    <t>预算管理规范</t>
  </si>
  <si>
    <t>管理制度健全</t>
  </si>
  <si>
    <t>严格落实《中华人民共和国预算法》及省、市绩效管理工作的有关规定</t>
  </si>
  <si>
    <t>信息公开及时完整</t>
  </si>
  <si>
    <t>及时公开预算决算信息</t>
  </si>
  <si>
    <t>资产管理使用规范有效</t>
  </si>
  <si>
    <t>资产管理有效合规</t>
  </si>
  <si>
    <r>
      <rPr>
        <sz val="20"/>
        <color theme="1"/>
        <rFont val="方正小标宋_GBK"/>
        <charset val="134"/>
      </rPr>
      <t>项目支出绩效自评表</t>
    </r>
    <r>
      <rPr>
        <sz val="11"/>
        <color indexed="8"/>
        <rFont val="宋体"/>
        <charset val="134"/>
      </rPr>
      <t xml:space="preserve">
（ 2023年度）</t>
    </r>
  </si>
  <si>
    <t>公开15表</t>
  </si>
  <si>
    <t>单位：万元</t>
  </si>
  <si>
    <t>项目名称</t>
  </si>
  <si>
    <t>“三委”干部离职生活补助专项资金</t>
  </si>
  <si>
    <t>主管部门</t>
  </si>
  <si>
    <t>安宁市人力资源和社会保障局</t>
  </si>
  <si>
    <t>实施单位</t>
  </si>
  <si>
    <t>安宁市社会保险中心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</si>
  <si>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</si>
  <si>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</si>
  <si>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</si>
  <si>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</si>
  <si>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</si>
  <si>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</si>
  <si>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</si>
  <si>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</si>
  <si>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</si>
  <si>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</si>
  <si>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</si>
  <si>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</si>
  <si>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</si>
  <si>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按根据安组〔2004〕40号文件精神的要求，做好村社区“三委”干部离职生活补助的申请与发放工作，确保“三委”干部离职生活补助及时、足额发放到位。</t>
  </si>
  <si>
    <t>绩
效
指
标</t>
  </si>
  <si>
    <t>一级指标</t>
  </si>
  <si>
    <t>二级指标</t>
  </si>
  <si>
    <t>三级指标</t>
  </si>
  <si>
    <t>年度
指标值</t>
  </si>
  <si>
    <t>实际
完成值</t>
  </si>
  <si>
    <t>偏差原因分析
及改进措施</t>
  </si>
  <si>
    <t>产出指标</t>
  </si>
  <si>
    <t>数量指标</t>
  </si>
  <si>
    <t>2023年按月领取离职生活补助待遇人数</t>
  </si>
  <si>
    <t>128人</t>
  </si>
  <si>
    <t>132人</t>
  </si>
  <si>
    <t>离职生活补助发放次数</t>
  </si>
  <si>
    <t>&gt;=12次</t>
  </si>
  <si>
    <t>=16次</t>
  </si>
  <si>
    <t>质量指标</t>
  </si>
  <si>
    <t>“三委”干部离职补助兑现准确率</t>
  </si>
  <si>
    <t>“三委”干部离职补助社会化发放率</t>
  </si>
  <si>
    <t>时效指标</t>
  </si>
  <si>
    <t>离职生活补助发放及时率</t>
  </si>
  <si>
    <t>效益指标</t>
  </si>
  <si>
    <t>社会效益指标</t>
  </si>
  <si>
    <t>政策知晓率</t>
  </si>
  <si>
    <t>&gt;90%</t>
  </si>
  <si>
    <t>满意度
指标</t>
  </si>
  <si>
    <t>服务对象满意度指标</t>
  </si>
  <si>
    <t>相关三委干部人员满意度</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</si>
  <si>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</si>
  <si>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</si>
  <si>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</si>
  <si>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</si>
  <si>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2022年考核优秀公务员奖励资金</t>
  </si>
  <si>
    <t>为表彰先进，激励广大干部职工干事创业，努力建设一支政治坚定、为民服务、勤政务实、敢于担当、清正廉洁的公务员队
伍，根据《中华人民共和国公务员法》 《公务员奖励规定（试行） 》及《昆明市公务员奖励实施细则（试行）》等规定，经市委七届 第 85 次常委会研究，决定对2022年度考核结果为优秀的公务员给予嘉奖，给予2020至2022年连续三年年度考核为优秀的公务员记三等功。</t>
  </si>
  <si>
    <t>2022年获评优秀公务员人数</t>
  </si>
  <si>
    <t>3人</t>
  </si>
  <si>
    <t>2022年获三等功人数</t>
  </si>
  <si>
    <t>2人</t>
  </si>
  <si>
    <t>兑现准确率</t>
  </si>
  <si>
    <t>发放及时率</t>
  </si>
  <si>
    <t>职工工作积极性提高</t>
  </si>
  <si>
    <t>显著提高</t>
  </si>
  <si>
    <t>受益对象满意度</t>
  </si>
  <si>
    <t>2022年考核优秀机关工勤人员嘉奖专项资金</t>
  </si>
  <si>
    <t>《昆明市人力资源和社会保障局关于做好 2022 年度事 业单位工作人员和机关工勤人员年度考核工作的通知》等文件精神，经安宁市人民政府第 55 次常务会议研究，决定对2022年度考核为优秀的林妍伶等 739 名事业单位工作人员、邝春丽等 33 名机关工勤人员给予嘉奖。</t>
  </si>
  <si>
    <t>2022年获评机关优秀工勤人数</t>
  </si>
  <si>
    <t>1人</t>
  </si>
  <si>
    <t>事项公示度</t>
  </si>
  <si>
    <t>5个工作日</t>
  </si>
  <si>
    <t>国有企业办职教幼教及中小学退休教师生活待遇差省级补助资金</t>
  </si>
  <si>
    <t>妥善解决国有企业办中小学及职教幼教退休教师待遇问题，使国有企业办中小学及职教幼教退休教师退休金待遇按照当地政府办同类人员标准执行，把国有企业办社会产生的历史遗留问题通过实施财政补贴政策妥善解决，得到企业退休职工的认可。</t>
  </si>
  <si>
    <t>符合政策的退休教师覆盖面</t>
  </si>
  <si>
    <t>专项补助资金兑现标准准确率</t>
  </si>
  <si>
    <t>财政资金拨付率</t>
  </si>
  <si>
    <t>10日内</t>
  </si>
  <si>
    <t>退休教师生活状况改善</t>
  </si>
  <si>
    <t>显著改善</t>
  </si>
  <si>
    <t>退休教师满意率</t>
  </si>
  <si>
    <t>&gt;=90%</t>
  </si>
  <si>
    <t>红星农场退休教师待遇补差资金</t>
  </si>
  <si>
    <t>企业提出国有企业办中小学退休教师人员名单，并经当地同级国有资产、教育、人力资源和社会保障厅审批后，对符合条件的退休教师比照当地政府办中小学同类人员退休金标准，测算其所应享受的待遇标准，由各地方财政安排资金及时兑现。</t>
  </si>
  <si>
    <t>获补对象准确率</t>
  </si>
  <si>
    <t>30日内</t>
  </si>
  <si>
    <t>机关事业退休人员养老待遇统筹外资金</t>
  </si>
  <si>
    <t>1、做好机关事业单位养老保险制度改革后退休人员的退休费按月计发；
2、做好机关事业单位离退休人员死亡抚恤金和丧葬费一次性待遇发放；
3、做好中华人民共和国成立前参加革命工作的部分退休干部生活补贴（813干部补贴）发放。</t>
  </si>
  <si>
    <t>2023年机关事业退休人员数</t>
  </si>
  <si>
    <t>3500人</t>
  </si>
  <si>
    <t>3686人</t>
  </si>
  <si>
    <t>退休死亡人员领取丧葬抚恤费覆盖率</t>
  </si>
  <si>
    <t>机关事业退休费统筹外部分兑现准确率</t>
  </si>
  <si>
    <t>机关事业退休费统筹外部分社会化发放率</t>
  </si>
  <si>
    <t>退休死亡人员领取丧葬抚恤费发放时间</t>
  </si>
  <si>
    <t>机关事业离退休人员待遇水平保障率</t>
  </si>
  <si>
    <t>相关离退休人员满意度</t>
  </si>
  <si>
    <t>企业退休人员独生子女专项资金</t>
  </si>
  <si>
    <t>按云财社[2015]12号《云南省财政厅 云南省人力资源和社会保障厅关于下划企业退休人员独生子女费的通知》的要求，做好企业独生子女费申请与发放工作，确保企业退休人员独生子女费及时、足额发放到位。</t>
  </si>
  <si>
    <t>2023年企业退休人员</t>
  </si>
  <si>
    <t>&gt;10956人</t>
  </si>
  <si>
    <t>15376人</t>
  </si>
  <si>
    <t>企业退休人员独生子女费发放次数</t>
  </si>
  <si>
    <t>12次</t>
  </si>
  <si>
    <t>独生子女费兑现准确率</t>
  </si>
  <si>
    <t>独生子女费社会化发放率</t>
  </si>
  <si>
    <t>独生子女费发放及时率</t>
  </si>
  <si>
    <t>参保人员按时足额享受待遇</t>
  </si>
  <si>
    <t>社会保险经办工作专项经费</t>
  </si>
  <si>
    <t>根据人社部相关要求，提升部门服务水平，高效、便捷的为人民群众提高社保服务，为参保职工提供社会保险权益记录服务、提供社保个人信息查询、打印、养老转移邮汇和企事业单位缴费人员基数核定等。</t>
  </si>
  <si>
    <t>安宁市社保系统参保人员数</t>
  </si>
  <si>
    <t>&gt;=7.41万人</t>
  </si>
  <si>
    <t>510.54万人</t>
  </si>
  <si>
    <t>社会保险信息管理系统在保企事业单位数</t>
  </si>
  <si>
    <t>&gt;=2570户</t>
  </si>
  <si>
    <t>3689户</t>
  </si>
  <si>
    <t>社会保险信息管理系统数据提取次数</t>
  </si>
  <si>
    <t>社保政策宣传活动次数</t>
  </si>
  <si>
    <t>6次</t>
  </si>
  <si>
    <t>16次</t>
  </si>
  <si>
    <t>社保诉讼次数</t>
  </si>
  <si>
    <t>&lt;3次</t>
  </si>
  <si>
    <t>0次</t>
  </si>
  <si>
    <t>养老保险、职业年金跨地区转移接续数量</t>
  </si>
  <si>
    <t>400人次</t>
  </si>
  <si>
    <t>473人次</t>
  </si>
  <si>
    <t>退休人员领取养老保险覆盖率</t>
  </si>
  <si>
    <t>100%</t>
  </si>
  <si>
    <t>社会保险信息管理系统中在保人员服务率</t>
  </si>
  <si>
    <t>养老保险、工伤保险参保人员增减变更完成率</t>
  </si>
  <si>
    <t>养老保险转移接续完成率</t>
  </si>
  <si>
    <t>符合领取待遇资格的退休人员养老金发放完成率</t>
  </si>
  <si>
    <t>工伤保险待遇发放完成率</t>
  </si>
  <si>
    <t>信息系统运转流畅率</t>
  </si>
  <si>
    <t>&gt;95%</t>
  </si>
  <si>
    <t>养老保险跨省转移接续时间</t>
  </si>
  <si>
    <t>15个工作日内</t>
  </si>
  <si>
    <t>养老保险领取待遇时间</t>
  </si>
  <si>
    <t>每月1次</t>
  </si>
  <si>
    <t>社保待遇资格认证核定时间</t>
  </si>
  <si>
    <t>每年2次</t>
  </si>
  <si>
    <t>信息系统维护及时率</t>
  </si>
  <si>
    <t>参保对象个人权益知晓率</t>
  </si>
  <si>
    <t>辖区群众对社保工作的满意度</t>
  </si>
  <si>
    <t>遗属生活补助资金</t>
  </si>
  <si>
    <t>据安人社通〔2022〕6号，安宁市社保中心退休职工丁世德去世，其妻子按城镇户口每月享受910元生活困难补助。安宁市社会保险局做好遗属补助申请与发放工作，确保遗属补助及时、足额发放到位。</t>
  </si>
  <si>
    <t>领取遗属补助待遇人员</t>
  </si>
  <si>
    <t>遗属补助待遇发放次数</t>
  </si>
  <si>
    <t>遗属补助待遇兑现准确率</t>
  </si>
  <si>
    <t>遗属补助待遇发放及时率</t>
  </si>
  <si>
    <t>成本指标</t>
  </si>
  <si>
    <t>经济成本指标</t>
  </si>
  <si>
    <t>910元/月</t>
  </si>
  <si>
    <t>每月发放910元，全年合计10920元</t>
  </si>
  <si>
    <t>遗属按时足额享受待遇</t>
  </si>
  <si>
    <t>领取待遇遗属满意度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</si>
</sst>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37">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2" borderId="3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5" fillId="0" borderId="0" applyNumberFormat="0" applyFill="0" applyBorder="0" applyAlignment="0" applyProtection="0">
      <alignment vertical="center"/>
    </xf>
    <xf numFmtId="0" fontId="26" fillId="3" borderId="35" applyNumberFormat="0" applyAlignment="0" applyProtection="0">
      <alignment vertical="center"/>
    </xf>
    <xf numFmtId="0" fontId="27" fillId="4" borderId="36" applyNumberFormat="0" applyAlignment="0" applyProtection="0">
      <alignment vertical="center"/>
    </xf>
    <xf numFmtId="0" fontId="28" fillId="4" borderId="35" applyNumberFormat="0" applyAlignment="0" applyProtection="0">
      <alignment vertical="center"/>
    </xf>
    <xf numFmtId="0" fontId="29" fillId="5" borderId="37" applyNumberFormat="0" applyAlignment="0" applyProtection="0">
      <alignment vertical="center"/>
    </xf>
    <xf numFmtId="0" fontId="30" fillId="0" borderId="38" applyNumberFormat="0" applyFill="0" applyAlignment="0" applyProtection="0">
      <alignment vertical="center"/>
    </xf>
    <xf numFmtId="0" fontId="31" fillId="0" borderId="3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4" fillId="0" borderId="0"/>
  </cellStyleXfs>
  <cellXfs count="11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176"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4" fillId="0" borderId="0" xfId="0" applyFont="1" applyFill="1" applyBorder="1" applyAlignment="1">
      <alignment vertical="center"/>
    </xf>
    <xf numFmtId="0" fontId="5" fillId="0" borderId="1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right" vertical="center"/>
    </xf>
    <xf numFmtId="0" fontId="7" fillId="0" borderId="15" xfId="0" applyNumberFormat="1" applyFont="1" applyFill="1" applyBorder="1" applyAlignment="1" applyProtection="1">
      <alignment horizontal="left" vertical="center"/>
    </xf>
    <xf numFmtId="0" fontId="7" fillId="0" borderId="0" xfId="0" applyNumberFormat="1" applyFont="1" applyFill="1" applyAlignment="1" applyProtection="1">
      <alignment horizontal="left" vertical="center"/>
    </xf>
    <xf numFmtId="0" fontId="7" fillId="0" borderId="16"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left" vertical="center" wrapText="1"/>
    </xf>
    <xf numFmtId="49" fontId="7" fillId="0" borderId="20"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left" vertical="center" wrapText="1"/>
    </xf>
    <xf numFmtId="0" fontId="7" fillId="0" borderId="25"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0" fontId="6" fillId="0" borderId="26" xfId="0" applyNumberFormat="1" applyFont="1" applyFill="1" applyBorder="1" applyAlignment="1" applyProtection="1">
      <alignment horizontal="center" vertical="center" wrapText="1"/>
    </xf>
    <xf numFmtId="0" fontId="7" fillId="0" borderId="27" xfId="0" applyNumberFormat="1" applyFont="1" applyFill="1" applyBorder="1" applyAlignment="1" applyProtection="1">
      <alignment horizontal="left" vertical="center"/>
    </xf>
    <xf numFmtId="49" fontId="7" fillId="0" borderId="18" xfId="0" applyNumberFormat="1" applyFont="1" applyFill="1" applyBorder="1" applyAlignment="1" applyProtection="1">
      <alignment horizontal="left" vertical="center" wrapText="1"/>
    </xf>
    <xf numFmtId="49" fontId="7" fillId="0" borderId="21"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8" xfId="0" applyNumberFormat="1" applyFont="1" applyFill="1" applyBorder="1" applyAlignment="1">
      <alignment horizontal="center" vertical="center" shrinkToFit="1"/>
    </xf>
    <xf numFmtId="4" fontId="11" fillId="0" borderId="29"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29" xfId="0" applyNumberFormat="1" applyFont="1" applyFill="1" applyBorder="1" applyAlignment="1">
      <alignment horizontal="center" vertical="center" wrapText="1" shrinkToFit="1"/>
    </xf>
    <xf numFmtId="4" fontId="11" fillId="0" borderId="3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vertical="center" wrapText="1" shrinkToFit="1"/>
    </xf>
    <xf numFmtId="0" fontId="10" fillId="0" borderId="0" xfId="0" applyFont="1" applyFill="1" applyBorder="1" applyAlignment="1">
      <alignment horizontal="right"/>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4" fillId="0" borderId="0" xfId="0" applyFont="1" applyAlignment="1"/>
    <xf numFmtId="0" fontId="14" fillId="0" borderId="31" xfId="0" applyNumberFormat="1" applyFont="1" applyBorder="1" applyAlignment="1">
      <alignment horizontal="center" vertical="center"/>
    </xf>
    <xf numFmtId="0" fontId="14" fillId="0" borderId="31" xfId="0" applyNumberFormat="1" applyFont="1" applyBorder="1" applyAlignment="1">
      <alignment horizontal="left" vertical="center"/>
    </xf>
    <xf numFmtId="176" fontId="14" fillId="0" borderId="31" xfId="0" applyNumberFormat="1" applyFont="1" applyBorder="1" applyAlignment="1">
      <alignment horizontal="right" vertical="center"/>
    </xf>
    <xf numFmtId="176" fontId="14" fillId="0" borderId="31" xfId="0" applyNumberFormat="1" applyFont="1" applyBorder="1" applyAlignment="1">
      <alignment horizontal="center" vertical="center"/>
    </xf>
    <xf numFmtId="0" fontId="14" fillId="0" borderId="31" xfId="0" applyNumberFormat="1" applyFont="1" applyBorder="1" applyAlignment="1">
      <alignment horizontal="left" vertical="center" wrapText="1"/>
    </xf>
    <xf numFmtId="0" fontId="15" fillId="0" borderId="0" xfId="0" applyFont="1" applyAlignment="1"/>
    <xf numFmtId="0" fontId="14" fillId="0" borderId="31" xfId="0" applyNumberFormat="1" applyFont="1" applyBorder="1" applyAlignment="1">
      <alignment horizontal="center" vertical="center" wrapText="1"/>
    </xf>
    <xf numFmtId="0" fontId="16" fillId="0" borderId="31" xfId="0" applyNumberFormat="1" applyFont="1" applyBorder="1" applyAlignment="1">
      <alignment horizontal="left" vertical="center" wrapText="1"/>
    </xf>
    <xf numFmtId="176" fontId="14" fillId="0" borderId="31" xfId="0" applyNumberFormat="1" applyFont="1" applyBorder="1" applyAlignment="1">
      <alignment horizontal="right" vertical="center" wrapText="1"/>
    </xf>
    <xf numFmtId="176" fontId="14" fillId="0" borderId="31" xfId="0" applyNumberFormat="1" applyFont="1" applyBorder="1" applyAlignment="1">
      <alignment horizontal="center" vertical="center" wrapText="1"/>
    </xf>
    <xf numFmtId="0" fontId="17" fillId="0" borderId="0" xfId="0" applyFont="1" applyAlignment="1">
      <alignment horizontal="center" vertical="center"/>
    </xf>
    <xf numFmtId="0" fontId="14" fillId="0" borderId="31" xfId="0" applyNumberFormat="1" applyFont="1" applyBorder="1" applyAlignment="1">
      <alignment horizontal="right" vertical="center"/>
    </xf>
    <xf numFmtId="0" fontId="17" fillId="0" borderId="0" xfId="0" applyFont="1" applyAlignment="1"/>
    <xf numFmtId="0" fontId="12" fillId="0" borderId="0" xfId="0" applyFont="1" applyAlignment="1"/>
    <xf numFmtId="178" fontId="14" fillId="0" borderId="31"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21" sqref="C21"/>
    </sheetView>
  </sheetViews>
  <sheetFormatPr defaultColWidth="9" defaultRowHeight="13.5" outlineLevelCol="5"/>
  <cols>
    <col min="1" max="1" width="32.1333333333333" customWidth="1"/>
    <col min="2" max="2" width="4.73333333333333" customWidth="1"/>
    <col min="3" max="3" width="19.475" customWidth="1"/>
    <col min="4" max="4" width="32.6" customWidth="1"/>
    <col min="5" max="5" width="4.73333333333333" customWidth="1"/>
    <col min="6" max="6" width="18.6" customWidth="1"/>
  </cols>
  <sheetData>
    <row r="1" ht="27" spans="3:3">
      <c r="C1" s="112" t="s">
        <v>0</v>
      </c>
    </row>
    <row r="2" ht="14.25" spans="6:6">
      <c r="F2" s="101" t="s">
        <v>1</v>
      </c>
    </row>
    <row r="3" ht="14.25" spans="1:6">
      <c r="A3" s="101" t="s">
        <v>2</v>
      </c>
      <c r="F3" s="101" t="s">
        <v>3</v>
      </c>
    </row>
    <row r="4" ht="19.5" customHeight="1" spans="1:6">
      <c r="A4" s="102" t="s">
        <v>4</v>
      </c>
      <c r="B4" s="102"/>
      <c r="C4" s="102"/>
      <c r="D4" s="102" t="s">
        <v>5</v>
      </c>
      <c r="E4" s="102"/>
      <c r="F4" s="102"/>
    </row>
    <row r="5" ht="19.5" customHeight="1" spans="1:6">
      <c r="A5" s="102" t="s">
        <v>6</v>
      </c>
      <c r="B5" s="102" t="s">
        <v>7</v>
      </c>
      <c r="C5" s="102" t="s">
        <v>8</v>
      </c>
      <c r="D5" s="102" t="s">
        <v>9</v>
      </c>
      <c r="E5" s="102" t="s">
        <v>7</v>
      </c>
      <c r="F5" s="102" t="s">
        <v>8</v>
      </c>
    </row>
    <row r="6" ht="19.5" customHeight="1" spans="1:6">
      <c r="A6" s="102" t="s">
        <v>10</v>
      </c>
      <c r="B6" s="102"/>
      <c r="C6" s="102" t="s">
        <v>11</v>
      </c>
      <c r="D6" s="102" t="s">
        <v>10</v>
      </c>
      <c r="E6" s="102"/>
      <c r="F6" s="102" t="s">
        <v>12</v>
      </c>
    </row>
    <row r="7" ht="19.5" customHeight="1" spans="1:6">
      <c r="A7" s="103" t="s">
        <v>13</v>
      </c>
      <c r="B7" s="102" t="s">
        <v>11</v>
      </c>
      <c r="C7" s="104">
        <v>5455.7</v>
      </c>
      <c r="D7" s="103" t="s">
        <v>14</v>
      </c>
      <c r="E7" s="102" t="s">
        <v>15</v>
      </c>
      <c r="F7" s="104"/>
    </row>
    <row r="8" ht="19.5" customHeight="1" spans="1:6">
      <c r="A8" s="103" t="s">
        <v>16</v>
      </c>
      <c r="B8" s="102" t="s">
        <v>12</v>
      </c>
      <c r="C8" s="104"/>
      <c r="D8" s="103" t="s">
        <v>17</v>
      </c>
      <c r="E8" s="102" t="s">
        <v>18</v>
      </c>
      <c r="F8" s="104"/>
    </row>
    <row r="9" ht="19.5" customHeight="1" spans="1:6">
      <c r="A9" s="103" t="s">
        <v>19</v>
      </c>
      <c r="B9" s="102" t="s">
        <v>20</v>
      </c>
      <c r="C9" s="104"/>
      <c r="D9" s="103" t="s">
        <v>21</v>
      </c>
      <c r="E9" s="102" t="s">
        <v>22</v>
      </c>
      <c r="F9" s="104"/>
    </row>
    <row r="10" ht="19.5" customHeight="1" spans="1:6">
      <c r="A10" s="103" t="s">
        <v>23</v>
      </c>
      <c r="B10" s="102" t="s">
        <v>24</v>
      </c>
      <c r="C10" s="104">
        <v>0</v>
      </c>
      <c r="D10" s="103" t="s">
        <v>25</v>
      </c>
      <c r="E10" s="102" t="s">
        <v>26</v>
      </c>
      <c r="F10" s="104"/>
    </row>
    <row r="11" ht="19.5" customHeight="1" spans="1:6">
      <c r="A11" s="103" t="s">
        <v>27</v>
      </c>
      <c r="B11" s="102" t="s">
        <v>28</v>
      </c>
      <c r="C11" s="104">
        <v>0</v>
      </c>
      <c r="D11" s="103" t="s">
        <v>29</v>
      </c>
      <c r="E11" s="102" t="s">
        <v>30</v>
      </c>
      <c r="F11" s="104">
        <v>9.7</v>
      </c>
    </row>
    <row r="12" ht="19.5" customHeight="1" spans="1:6">
      <c r="A12" s="103" t="s">
        <v>31</v>
      </c>
      <c r="B12" s="102" t="s">
        <v>32</v>
      </c>
      <c r="C12" s="104">
        <v>0</v>
      </c>
      <c r="D12" s="103" t="s">
        <v>33</v>
      </c>
      <c r="E12" s="102" t="s">
        <v>34</v>
      </c>
      <c r="F12" s="104"/>
    </row>
    <row r="13" ht="19.5" customHeight="1" spans="1:6">
      <c r="A13" s="103" t="s">
        <v>35</v>
      </c>
      <c r="B13" s="102" t="s">
        <v>36</v>
      </c>
      <c r="C13" s="104">
        <v>0</v>
      </c>
      <c r="D13" s="103" t="s">
        <v>37</v>
      </c>
      <c r="E13" s="102" t="s">
        <v>38</v>
      </c>
      <c r="F13" s="104"/>
    </row>
    <row r="14" ht="19.5" customHeight="1" spans="1:6">
      <c r="A14" s="103" t="s">
        <v>39</v>
      </c>
      <c r="B14" s="102" t="s">
        <v>40</v>
      </c>
      <c r="C14" s="104">
        <v>0.17</v>
      </c>
      <c r="D14" s="103" t="s">
        <v>41</v>
      </c>
      <c r="E14" s="102" t="s">
        <v>42</v>
      </c>
      <c r="F14" s="104">
        <v>5377.79</v>
      </c>
    </row>
    <row r="15" ht="19.5" customHeight="1" spans="1:6">
      <c r="A15" s="103"/>
      <c r="B15" s="102" t="s">
        <v>43</v>
      </c>
      <c r="C15" s="104"/>
      <c r="D15" s="103" t="s">
        <v>44</v>
      </c>
      <c r="E15" s="102" t="s">
        <v>45</v>
      </c>
      <c r="F15" s="104">
        <v>30.12</v>
      </c>
    </row>
    <row r="16" ht="19.5" customHeight="1" spans="1:6">
      <c r="A16" s="103"/>
      <c r="B16" s="102" t="s">
        <v>46</v>
      </c>
      <c r="C16" s="104"/>
      <c r="D16" s="103" t="s">
        <v>47</v>
      </c>
      <c r="E16" s="102" t="s">
        <v>48</v>
      </c>
      <c r="F16" s="104"/>
    </row>
    <row r="17" ht="19.5" customHeight="1" spans="1:6">
      <c r="A17" s="103"/>
      <c r="B17" s="102" t="s">
        <v>49</v>
      </c>
      <c r="C17" s="104"/>
      <c r="D17" s="103" t="s">
        <v>50</v>
      </c>
      <c r="E17" s="102" t="s">
        <v>51</v>
      </c>
      <c r="F17" s="104"/>
    </row>
    <row r="18" ht="19.5" customHeight="1" spans="1:6">
      <c r="A18" s="103"/>
      <c r="B18" s="102" t="s">
        <v>52</v>
      </c>
      <c r="C18" s="104"/>
      <c r="D18" s="103" t="s">
        <v>53</v>
      </c>
      <c r="E18" s="102" t="s">
        <v>54</v>
      </c>
      <c r="F18" s="104"/>
    </row>
    <row r="19" ht="19.5" customHeight="1" spans="1:6">
      <c r="A19" s="103"/>
      <c r="B19" s="102" t="s">
        <v>55</v>
      </c>
      <c r="C19" s="104"/>
      <c r="D19" s="103" t="s">
        <v>56</v>
      </c>
      <c r="E19" s="102" t="s">
        <v>57</v>
      </c>
      <c r="F19" s="104"/>
    </row>
    <row r="20" ht="19.5" customHeight="1" spans="1:6">
      <c r="A20" s="103"/>
      <c r="B20" s="102" t="s">
        <v>58</v>
      </c>
      <c r="C20" s="104"/>
      <c r="D20" s="103" t="s">
        <v>59</v>
      </c>
      <c r="E20" s="102" t="s">
        <v>60</v>
      </c>
      <c r="F20" s="104"/>
    </row>
    <row r="21" ht="19.5" customHeight="1" spans="1:6">
      <c r="A21" s="103"/>
      <c r="B21" s="102" t="s">
        <v>61</v>
      </c>
      <c r="C21" s="104"/>
      <c r="D21" s="103" t="s">
        <v>62</v>
      </c>
      <c r="E21" s="102" t="s">
        <v>63</v>
      </c>
      <c r="F21" s="104"/>
    </row>
    <row r="22" ht="19.5" customHeight="1" spans="1:6">
      <c r="A22" s="103"/>
      <c r="B22" s="102" t="s">
        <v>64</v>
      </c>
      <c r="C22" s="104"/>
      <c r="D22" s="103" t="s">
        <v>65</v>
      </c>
      <c r="E22" s="102" t="s">
        <v>66</v>
      </c>
      <c r="F22" s="104"/>
    </row>
    <row r="23" ht="19.5" customHeight="1" spans="1:6">
      <c r="A23" s="103"/>
      <c r="B23" s="102" t="s">
        <v>67</v>
      </c>
      <c r="C23" s="104"/>
      <c r="D23" s="103" t="s">
        <v>68</v>
      </c>
      <c r="E23" s="102" t="s">
        <v>69</v>
      </c>
      <c r="F23" s="104"/>
    </row>
    <row r="24" ht="19.5" customHeight="1" spans="1:6">
      <c r="A24" s="103"/>
      <c r="B24" s="102" t="s">
        <v>70</v>
      </c>
      <c r="C24" s="104"/>
      <c r="D24" s="103" t="s">
        <v>71</v>
      </c>
      <c r="E24" s="102" t="s">
        <v>72</v>
      </c>
      <c r="F24" s="104"/>
    </row>
    <row r="25" ht="19.5" customHeight="1" spans="1:6">
      <c r="A25" s="103"/>
      <c r="B25" s="102" t="s">
        <v>73</v>
      </c>
      <c r="C25" s="104"/>
      <c r="D25" s="103" t="s">
        <v>74</v>
      </c>
      <c r="E25" s="102" t="s">
        <v>75</v>
      </c>
      <c r="F25" s="104">
        <v>38.09</v>
      </c>
    </row>
    <row r="26" ht="19.5" customHeight="1" spans="1:6">
      <c r="A26" s="103"/>
      <c r="B26" s="102" t="s">
        <v>76</v>
      </c>
      <c r="C26" s="104"/>
      <c r="D26" s="103" t="s">
        <v>77</v>
      </c>
      <c r="E26" s="102" t="s">
        <v>78</v>
      </c>
      <c r="F26" s="104"/>
    </row>
    <row r="27" ht="19.5" customHeight="1" spans="1:6">
      <c r="A27" s="103"/>
      <c r="B27" s="102" t="s">
        <v>79</v>
      </c>
      <c r="C27" s="104"/>
      <c r="D27" s="103" t="s">
        <v>80</v>
      </c>
      <c r="E27" s="102" t="s">
        <v>81</v>
      </c>
      <c r="F27" s="104"/>
    </row>
    <row r="28" ht="19.5" customHeight="1" spans="1:6">
      <c r="A28" s="103"/>
      <c r="B28" s="102" t="s">
        <v>82</v>
      </c>
      <c r="C28" s="104"/>
      <c r="D28" s="103" t="s">
        <v>83</v>
      </c>
      <c r="E28" s="102" t="s">
        <v>84</v>
      </c>
      <c r="F28" s="104"/>
    </row>
    <row r="29" ht="19.5" customHeight="1" spans="1:6">
      <c r="A29" s="103"/>
      <c r="B29" s="102" t="s">
        <v>85</v>
      </c>
      <c r="C29" s="104"/>
      <c r="D29" s="103" t="s">
        <v>86</v>
      </c>
      <c r="E29" s="102" t="s">
        <v>87</v>
      </c>
      <c r="F29" s="104"/>
    </row>
    <row r="30" ht="19.5" customHeight="1" spans="1:6">
      <c r="A30" s="102"/>
      <c r="B30" s="102" t="s">
        <v>88</v>
      </c>
      <c r="C30" s="104"/>
      <c r="D30" s="103" t="s">
        <v>89</v>
      </c>
      <c r="E30" s="102" t="s">
        <v>90</v>
      </c>
      <c r="F30" s="104"/>
    </row>
    <row r="31" ht="19.5" customHeight="1" spans="1:6">
      <c r="A31" s="102"/>
      <c r="B31" s="102" t="s">
        <v>91</v>
      </c>
      <c r="C31" s="104"/>
      <c r="D31" s="103" t="s">
        <v>92</v>
      </c>
      <c r="E31" s="102" t="s">
        <v>93</v>
      </c>
      <c r="F31" s="104"/>
    </row>
    <row r="32" ht="19.5" customHeight="1" spans="1:6">
      <c r="A32" s="102"/>
      <c r="B32" s="102" t="s">
        <v>94</v>
      </c>
      <c r="C32" s="104"/>
      <c r="D32" s="103" t="s">
        <v>95</v>
      </c>
      <c r="E32" s="102" t="s">
        <v>96</v>
      </c>
      <c r="F32" s="104"/>
    </row>
    <row r="33" ht="19.5" customHeight="1" spans="1:6">
      <c r="A33" s="102" t="s">
        <v>97</v>
      </c>
      <c r="B33" s="102" t="s">
        <v>98</v>
      </c>
      <c r="C33" s="104">
        <v>5455.87</v>
      </c>
      <c r="D33" s="102" t="s">
        <v>99</v>
      </c>
      <c r="E33" s="102" t="s">
        <v>100</v>
      </c>
      <c r="F33" s="104">
        <v>5455.7</v>
      </c>
    </row>
    <row r="34" ht="19.5" customHeight="1" spans="1:6">
      <c r="A34" s="103" t="s">
        <v>101</v>
      </c>
      <c r="B34" s="102" t="s">
        <v>102</v>
      </c>
      <c r="C34" s="104"/>
      <c r="D34" s="103" t="s">
        <v>103</v>
      </c>
      <c r="E34" s="102" t="s">
        <v>104</v>
      </c>
      <c r="F34" s="104"/>
    </row>
    <row r="35" ht="19.5" customHeight="1" spans="1:6">
      <c r="A35" s="103" t="s">
        <v>105</v>
      </c>
      <c r="B35" s="102" t="s">
        <v>106</v>
      </c>
      <c r="C35" s="104">
        <v>0</v>
      </c>
      <c r="D35" s="103" t="s">
        <v>107</v>
      </c>
      <c r="E35" s="102" t="s">
        <v>108</v>
      </c>
      <c r="F35" s="104">
        <v>0.17</v>
      </c>
    </row>
    <row r="36" ht="19.5" customHeight="1" spans="1:6">
      <c r="A36" s="102" t="s">
        <v>109</v>
      </c>
      <c r="B36" s="102" t="s">
        <v>110</v>
      </c>
      <c r="C36" s="104">
        <v>5455.87</v>
      </c>
      <c r="D36" s="102" t="s">
        <v>109</v>
      </c>
      <c r="E36" s="102" t="s">
        <v>111</v>
      </c>
      <c r="F36" s="104">
        <v>5455.87</v>
      </c>
    </row>
    <row r="37" ht="19.5" customHeight="1" spans="1:6">
      <c r="A37" s="103" t="s">
        <v>112</v>
      </c>
      <c r="B37" s="103"/>
      <c r="C37" s="103"/>
      <c r="D37" s="103"/>
      <c r="E37" s="103"/>
      <c r="F37" s="103"/>
    </row>
    <row r="38" ht="19.5" customHeight="1" spans="1:6">
      <c r="A38" s="103" t="s">
        <v>113</v>
      </c>
      <c r="B38" s="103"/>
      <c r="C38" s="103"/>
      <c r="D38" s="103"/>
      <c r="E38" s="103"/>
      <c r="F38" s="10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1" sqref="C1"/>
    </sheetView>
  </sheetViews>
  <sheetFormatPr defaultColWidth="9" defaultRowHeight="13.5" outlineLevelCol="4"/>
  <cols>
    <col min="1" max="1" width="41.2666666666667" customWidth="1"/>
    <col min="2" max="2" width="10" customWidth="1"/>
    <col min="3" max="5" width="27.1333333333333" customWidth="1"/>
  </cols>
  <sheetData>
    <row r="1" ht="25.5" spans="3:3">
      <c r="C1" s="100" t="s">
        <v>451</v>
      </c>
    </row>
    <row r="2" ht="14.25" spans="5:5">
      <c r="E2" s="101" t="s">
        <v>452</v>
      </c>
    </row>
    <row r="3" ht="14.25" spans="1:5">
      <c r="A3" s="101" t="s">
        <v>2</v>
      </c>
      <c r="E3" s="101" t="s">
        <v>453</v>
      </c>
    </row>
    <row r="4" ht="15" customHeight="1" spans="1:5">
      <c r="A4" s="108" t="s">
        <v>454</v>
      </c>
      <c r="B4" s="108" t="s">
        <v>7</v>
      </c>
      <c r="C4" s="108" t="s">
        <v>455</v>
      </c>
      <c r="D4" s="108" t="s">
        <v>456</v>
      </c>
      <c r="E4" s="108" t="s">
        <v>457</v>
      </c>
    </row>
    <row r="5" ht="15" customHeight="1" spans="1:5">
      <c r="A5" s="108" t="s">
        <v>458</v>
      </c>
      <c r="B5" s="108"/>
      <c r="C5" s="108" t="s">
        <v>11</v>
      </c>
      <c r="D5" s="108" t="s">
        <v>12</v>
      </c>
      <c r="E5" s="108" t="s">
        <v>20</v>
      </c>
    </row>
    <row r="6" ht="15" customHeight="1" spans="1:5">
      <c r="A6" s="109" t="s">
        <v>459</v>
      </c>
      <c r="B6" s="108" t="s">
        <v>11</v>
      </c>
      <c r="C6" s="108" t="s">
        <v>460</v>
      </c>
      <c r="D6" s="108" t="s">
        <v>460</v>
      </c>
      <c r="E6" s="108" t="s">
        <v>460</v>
      </c>
    </row>
    <row r="7" ht="15" customHeight="1" spans="1:5">
      <c r="A7" s="106" t="s">
        <v>461</v>
      </c>
      <c r="B7" s="108" t="s">
        <v>12</v>
      </c>
      <c r="C7" s="110">
        <v>0.87</v>
      </c>
      <c r="D7" s="110">
        <v>0.87</v>
      </c>
      <c r="E7" s="110">
        <v>0</v>
      </c>
    </row>
    <row r="8" ht="15" customHeight="1" spans="1:5">
      <c r="A8" s="106" t="s">
        <v>462</v>
      </c>
      <c r="B8" s="108" t="s">
        <v>20</v>
      </c>
      <c r="C8" s="110">
        <v>0</v>
      </c>
      <c r="D8" s="110">
        <v>0</v>
      </c>
      <c r="E8" s="110">
        <v>0</v>
      </c>
    </row>
    <row r="9" ht="15" customHeight="1" spans="1:5">
      <c r="A9" s="106" t="s">
        <v>463</v>
      </c>
      <c r="B9" s="108" t="s">
        <v>24</v>
      </c>
      <c r="C9" s="110">
        <v>0</v>
      </c>
      <c r="D9" s="110">
        <v>0</v>
      </c>
      <c r="E9" s="110">
        <v>0</v>
      </c>
    </row>
    <row r="10" ht="15" customHeight="1" spans="1:5">
      <c r="A10" s="106" t="s">
        <v>464</v>
      </c>
      <c r="B10" s="108" t="s">
        <v>28</v>
      </c>
      <c r="C10" s="110">
        <v>0</v>
      </c>
      <c r="D10" s="110">
        <v>0</v>
      </c>
      <c r="E10" s="110">
        <v>0</v>
      </c>
    </row>
    <row r="11" ht="15" customHeight="1" spans="1:5">
      <c r="A11" s="106" t="s">
        <v>465</v>
      </c>
      <c r="B11" s="108" t="s">
        <v>32</v>
      </c>
      <c r="C11" s="110">
        <v>0</v>
      </c>
      <c r="D11" s="110">
        <v>0</v>
      </c>
      <c r="E11" s="110">
        <v>0</v>
      </c>
    </row>
    <row r="12" ht="15" customHeight="1" spans="1:5">
      <c r="A12" s="106" t="s">
        <v>466</v>
      </c>
      <c r="B12" s="108" t="s">
        <v>36</v>
      </c>
      <c r="C12" s="110">
        <v>0.87</v>
      </c>
      <c r="D12" s="110">
        <v>0.87</v>
      </c>
      <c r="E12" s="110">
        <v>0</v>
      </c>
    </row>
    <row r="13" ht="15" customHeight="1" spans="1:5">
      <c r="A13" s="106" t="s">
        <v>467</v>
      </c>
      <c r="B13" s="108" t="s">
        <v>40</v>
      </c>
      <c r="C13" s="111" t="s">
        <v>460</v>
      </c>
      <c r="D13" s="111" t="s">
        <v>460</v>
      </c>
      <c r="E13" s="110">
        <v>0</v>
      </c>
    </row>
    <row r="14" ht="15" customHeight="1" spans="1:5">
      <c r="A14" s="106" t="s">
        <v>468</v>
      </c>
      <c r="B14" s="108" t="s">
        <v>43</v>
      </c>
      <c r="C14" s="111" t="s">
        <v>460</v>
      </c>
      <c r="D14" s="111" t="s">
        <v>460</v>
      </c>
      <c r="E14" s="110">
        <v>0</v>
      </c>
    </row>
    <row r="15" ht="15" customHeight="1" spans="1:5">
      <c r="A15" s="106" t="s">
        <v>469</v>
      </c>
      <c r="B15" s="108" t="s">
        <v>46</v>
      </c>
      <c r="C15" s="111" t="s">
        <v>460</v>
      </c>
      <c r="D15" s="111" t="s">
        <v>460</v>
      </c>
      <c r="E15" s="110">
        <v>0</v>
      </c>
    </row>
    <row r="16" ht="15" customHeight="1" spans="1:5">
      <c r="A16" s="106" t="s">
        <v>470</v>
      </c>
      <c r="B16" s="108" t="s">
        <v>49</v>
      </c>
      <c r="C16" s="111" t="s">
        <v>460</v>
      </c>
      <c r="D16" s="111" t="s">
        <v>460</v>
      </c>
      <c r="E16" s="111" t="s">
        <v>460</v>
      </c>
    </row>
    <row r="17" ht="15" customHeight="1" spans="1:5">
      <c r="A17" s="106" t="s">
        <v>471</v>
      </c>
      <c r="B17" s="108" t="s">
        <v>52</v>
      </c>
      <c r="C17" s="111" t="s">
        <v>460</v>
      </c>
      <c r="D17" s="111" t="s">
        <v>460</v>
      </c>
      <c r="E17" s="110">
        <v>0</v>
      </c>
    </row>
    <row r="18" ht="15" customHeight="1" spans="1:5">
      <c r="A18" s="106" t="s">
        <v>472</v>
      </c>
      <c r="B18" s="108" t="s">
        <v>55</v>
      </c>
      <c r="C18" s="111" t="s">
        <v>460</v>
      </c>
      <c r="D18" s="111" t="s">
        <v>460</v>
      </c>
      <c r="E18" s="110">
        <v>0</v>
      </c>
    </row>
    <row r="19" ht="15" customHeight="1" spans="1:5">
      <c r="A19" s="106" t="s">
        <v>473</v>
      </c>
      <c r="B19" s="108" t="s">
        <v>58</v>
      </c>
      <c r="C19" s="111" t="s">
        <v>460</v>
      </c>
      <c r="D19" s="111" t="s">
        <v>460</v>
      </c>
      <c r="E19" s="110">
        <v>0</v>
      </c>
    </row>
    <row r="20" ht="15" customHeight="1" spans="1:5">
      <c r="A20" s="106" t="s">
        <v>474</v>
      </c>
      <c r="B20" s="108" t="s">
        <v>61</v>
      </c>
      <c r="C20" s="111" t="s">
        <v>460</v>
      </c>
      <c r="D20" s="111" t="s">
        <v>460</v>
      </c>
      <c r="E20" s="110">
        <v>0</v>
      </c>
    </row>
    <row r="21" ht="15" customHeight="1" spans="1:5">
      <c r="A21" s="106" t="s">
        <v>475</v>
      </c>
      <c r="B21" s="108" t="s">
        <v>64</v>
      </c>
      <c r="C21" s="111" t="s">
        <v>460</v>
      </c>
      <c r="D21" s="111" t="s">
        <v>460</v>
      </c>
      <c r="E21" s="110">
        <v>0</v>
      </c>
    </row>
    <row r="22" ht="15" customHeight="1" spans="1:5">
      <c r="A22" s="106" t="s">
        <v>476</v>
      </c>
      <c r="B22" s="108" t="s">
        <v>67</v>
      </c>
      <c r="C22" s="111" t="s">
        <v>460</v>
      </c>
      <c r="D22" s="111" t="s">
        <v>460</v>
      </c>
      <c r="E22" s="110">
        <v>0</v>
      </c>
    </row>
    <row r="23" ht="15" customHeight="1" spans="1:5">
      <c r="A23" s="106" t="s">
        <v>477</v>
      </c>
      <c r="B23" s="108" t="s">
        <v>70</v>
      </c>
      <c r="C23" s="111" t="s">
        <v>460</v>
      </c>
      <c r="D23" s="111" t="s">
        <v>460</v>
      </c>
      <c r="E23" s="110">
        <v>0</v>
      </c>
    </row>
    <row r="24" ht="15" customHeight="1" spans="1:5">
      <c r="A24" s="106" t="s">
        <v>478</v>
      </c>
      <c r="B24" s="108" t="s">
        <v>73</v>
      </c>
      <c r="C24" s="111" t="s">
        <v>460</v>
      </c>
      <c r="D24" s="111" t="s">
        <v>460</v>
      </c>
      <c r="E24" s="110">
        <v>0</v>
      </c>
    </row>
    <row r="25" ht="15" customHeight="1" spans="1:5">
      <c r="A25" s="106" t="s">
        <v>479</v>
      </c>
      <c r="B25" s="108" t="s">
        <v>76</v>
      </c>
      <c r="C25" s="111" t="s">
        <v>460</v>
      </c>
      <c r="D25" s="111" t="s">
        <v>460</v>
      </c>
      <c r="E25" s="110">
        <v>0</v>
      </c>
    </row>
    <row r="26" ht="15" customHeight="1" spans="1:5">
      <c r="A26" s="106" t="s">
        <v>480</v>
      </c>
      <c r="B26" s="108" t="s">
        <v>79</v>
      </c>
      <c r="C26" s="111" t="s">
        <v>460</v>
      </c>
      <c r="D26" s="111" t="s">
        <v>460</v>
      </c>
      <c r="E26" s="110">
        <v>0</v>
      </c>
    </row>
    <row r="27" ht="15" customHeight="1" spans="1:5">
      <c r="A27" s="109" t="s">
        <v>481</v>
      </c>
      <c r="B27" s="108" t="s">
        <v>82</v>
      </c>
      <c r="C27" s="111" t="s">
        <v>460</v>
      </c>
      <c r="D27" s="111" t="s">
        <v>460</v>
      </c>
      <c r="E27" s="110">
        <v>38.67</v>
      </c>
    </row>
    <row r="28" ht="15" customHeight="1" spans="1:5">
      <c r="A28" s="106" t="s">
        <v>482</v>
      </c>
      <c r="B28" s="108" t="s">
        <v>85</v>
      </c>
      <c r="C28" s="111" t="s">
        <v>460</v>
      </c>
      <c r="D28" s="111" t="s">
        <v>460</v>
      </c>
      <c r="E28" s="110">
        <v>0</v>
      </c>
    </row>
    <row r="29" ht="15" customHeight="1" spans="1:5">
      <c r="A29" s="106" t="s">
        <v>483</v>
      </c>
      <c r="B29" s="108" t="s">
        <v>88</v>
      </c>
      <c r="C29" s="111" t="s">
        <v>460</v>
      </c>
      <c r="D29" s="111" t="s">
        <v>460</v>
      </c>
      <c r="E29" s="110">
        <v>38.67</v>
      </c>
    </row>
    <row r="30" ht="41.25" customHeight="1" spans="1:5">
      <c r="A30" s="106" t="s">
        <v>484</v>
      </c>
      <c r="B30" s="106"/>
      <c r="C30" s="106"/>
      <c r="D30" s="106"/>
      <c r="E30" s="106"/>
    </row>
    <row r="31" ht="21" customHeight="1" spans="1:5">
      <c r="A31" s="106" t="s">
        <v>485</v>
      </c>
      <c r="B31" s="106"/>
      <c r="C31" s="106"/>
      <c r="D31" s="106"/>
      <c r="E31" s="106"/>
    </row>
    <row r="33" spans="3:3">
      <c r="C33" s="107" t="s">
        <v>486</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F13" sqref="F13"/>
    </sheetView>
  </sheetViews>
  <sheetFormatPr defaultColWidth="9" defaultRowHeight="13.5" outlineLevelCol="4"/>
  <cols>
    <col min="1" max="1" width="43.7333333333333" customWidth="1"/>
    <col min="2" max="2" width="11" customWidth="1"/>
    <col min="3" max="5" width="16.2666666666667" customWidth="1"/>
  </cols>
  <sheetData>
    <row r="1" ht="25.5" spans="2:2">
      <c r="B1" s="100" t="s">
        <v>487</v>
      </c>
    </row>
    <row r="2" ht="14.25" spans="5:5">
      <c r="E2" s="101" t="s">
        <v>488</v>
      </c>
    </row>
    <row r="3" ht="14.25" spans="1:5">
      <c r="A3" s="101" t="s">
        <v>2</v>
      </c>
      <c r="E3" s="101" t="s">
        <v>3</v>
      </c>
    </row>
    <row r="4" ht="15" customHeight="1" spans="1:5">
      <c r="A4" s="102" t="s">
        <v>454</v>
      </c>
      <c r="B4" s="102" t="s">
        <v>7</v>
      </c>
      <c r="C4" s="102" t="s">
        <v>455</v>
      </c>
      <c r="D4" s="102" t="s">
        <v>456</v>
      </c>
      <c r="E4" s="102" t="s">
        <v>457</v>
      </c>
    </row>
    <row r="5" ht="15" customHeight="1" spans="1:5">
      <c r="A5" s="103" t="s">
        <v>458</v>
      </c>
      <c r="B5" s="102"/>
      <c r="C5" s="102" t="s">
        <v>11</v>
      </c>
      <c r="D5" s="102" t="s">
        <v>12</v>
      </c>
      <c r="E5" s="102" t="s">
        <v>20</v>
      </c>
    </row>
    <row r="6" ht="15" customHeight="1" spans="1:5">
      <c r="A6" s="103" t="s">
        <v>489</v>
      </c>
      <c r="B6" s="102" t="s">
        <v>11</v>
      </c>
      <c r="C6" s="102" t="s">
        <v>460</v>
      </c>
      <c r="D6" s="102" t="s">
        <v>460</v>
      </c>
      <c r="E6" s="102" t="s">
        <v>460</v>
      </c>
    </row>
    <row r="7" ht="15" customHeight="1" spans="1:5">
      <c r="A7" s="103" t="s">
        <v>461</v>
      </c>
      <c r="B7" s="102" t="s">
        <v>12</v>
      </c>
      <c r="C7" s="104">
        <v>0.87</v>
      </c>
      <c r="D7" s="104">
        <v>0.87</v>
      </c>
      <c r="E7" s="104">
        <v>0</v>
      </c>
    </row>
    <row r="8" ht="15" customHeight="1" spans="1:5">
      <c r="A8" s="103" t="s">
        <v>462</v>
      </c>
      <c r="B8" s="102" t="s">
        <v>20</v>
      </c>
      <c r="C8" s="104">
        <v>0</v>
      </c>
      <c r="D8" s="104">
        <v>0</v>
      </c>
      <c r="E8" s="104">
        <v>0</v>
      </c>
    </row>
    <row r="9" ht="15" customHeight="1" spans="1:5">
      <c r="A9" s="103" t="s">
        <v>463</v>
      </c>
      <c r="B9" s="102" t="s">
        <v>24</v>
      </c>
      <c r="C9" s="104">
        <v>0</v>
      </c>
      <c r="D9" s="104">
        <v>0</v>
      </c>
      <c r="E9" s="104">
        <v>0</v>
      </c>
    </row>
    <row r="10" ht="15" customHeight="1" spans="1:5">
      <c r="A10" s="103" t="s">
        <v>464</v>
      </c>
      <c r="B10" s="102" t="s">
        <v>28</v>
      </c>
      <c r="C10" s="104">
        <v>0</v>
      </c>
      <c r="D10" s="104">
        <v>0</v>
      </c>
      <c r="E10" s="104">
        <v>0</v>
      </c>
    </row>
    <row r="11" ht="15" customHeight="1" spans="1:5">
      <c r="A11" s="103" t="s">
        <v>465</v>
      </c>
      <c r="B11" s="102" t="s">
        <v>32</v>
      </c>
      <c r="C11" s="104">
        <v>0</v>
      </c>
      <c r="D11" s="104">
        <v>0</v>
      </c>
      <c r="E11" s="104">
        <v>0</v>
      </c>
    </row>
    <row r="12" ht="15" customHeight="1" spans="1:5">
      <c r="A12" s="103" t="s">
        <v>466</v>
      </c>
      <c r="B12" s="102" t="s">
        <v>36</v>
      </c>
      <c r="C12" s="104">
        <v>0.87</v>
      </c>
      <c r="D12" s="104">
        <v>0.87</v>
      </c>
      <c r="E12" s="104">
        <v>0</v>
      </c>
    </row>
    <row r="13" ht="15" customHeight="1" spans="1:5">
      <c r="A13" s="103" t="s">
        <v>467</v>
      </c>
      <c r="B13" s="102" t="s">
        <v>40</v>
      </c>
      <c r="C13" s="105" t="s">
        <v>460</v>
      </c>
      <c r="D13" s="105" t="s">
        <v>460</v>
      </c>
      <c r="E13" s="104">
        <v>0</v>
      </c>
    </row>
    <row r="14" ht="15" customHeight="1" spans="1:5">
      <c r="A14" s="103" t="s">
        <v>468</v>
      </c>
      <c r="B14" s="102" t="s">
        <v>43</v>
      </c>
      <c r="C14" s="105" t="s">
        <v>460</v>
      </c>
      <c r="D14" s="105" t="s">
        <v>460</v>
      </c>
      <c r="E14" s="104">
        <v>0</v>
      </c>
    </row>
    <row r="15" ht="15" customHeight="1" spans="1:5">
      <c r="A15" s="103" t="s">
        <v>469</v>
      </c>
      <c r="B15" s="102" t="s">
        <v>46</v>
      </c>
      <c r="C15" s="105" t="s">
        <v>460</v>
      </c>
      <c r="D15" s="105" t="s">
        <v>460</v>
      </c>
      <c r="E15" s="104">
        <v>0</v>
      </c>
    </row>
    <row r="16" ht="48" customHeight="1" spans="1:5">
      <c r="A16" s="106" t="s">
        <v>490</v>
      </c>
      <c r="B16" s="106"/>
      <c r="C16" s="106"/>
      <c r="D16" s="106"/>
      <c r="E16" s="106"/>
    </row>
    <row r="18" spans="2:2">
      <c r="B18" s="107" t="s">
        <v>486</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6666666666667" style="67" customWidth="1"/>
    <col min="2" max="2" width="5.13333333333333" style="67" customWidth="1"/>
    <col min="3" max="4" width="9.73333333333333" style="67" customWidth="1"/>
    <col min="5" max="5" width="9.13333333333333" style="67" customWidth="1"/>
    <col min="6" max="11" width="6.73333333333333" style="67" customWidth="1"/>
    <col min="12" max="12" width="8.475" style="67" customWidth="1"/>
    <col min="13" max="13" width="7.86666666666667" style="67" customWidth="1"/>
    <col min="14" max="14" width="7.26666666666667" style="68" customWidth="1"/>
    <col min="15" max="15" width="7.26666666666667" style="67" customWidth="1"/>
    <col min="16" max="16" width="9.13333333333333" style="67" customWidth="1"/>
    <col min="17" max="17" width="9" style="67"/>
    <col min="18" max="20" width="7.4" style="67" customWidth="1"/>
    <col min="21" max="21" width="6.73333333333333" style="67" customWidth="1"/>
    <col min="22" max="16384" width="9" style="67"/>
  </cols>
  <sheetData>
    <row r="1" s="65" customFormat="1" ht="36" customHeight="1" spans="1:21">
      <c r="A1" s="69" t="s">
        <v>491</v>
      </c>
      <c r="B1" s="69"/>
      <c r="C1" s="69"/>
      <c r="D1" s="69"/>
      <c r="E1" s="69"/>
      <c r="F1" s="69"/>
      <c r="G1" s="69"/>
      <c r="H1" s="69"/>
      <c r="I1" s="69"/>
      <c r="J1" s="69"/>
      <c r="K1" s="69"/>
      <c r="L1" s="69"/>
      <c r="M1" s="69"/>
      <c r="N1" s="85"/>
      <c r="O1" s="69"/>
      <c r="P1" s="69"/>
      <c r="Q1" s="69"/>
      <c r="R1" s="69"/>
      <c r="S1" s="69"/>
      <c r="T1" s="69"/>
      <c r="U1" s="69"/>
    </row>
    <row r="2" s="65" customFormat="1" ht="18" customHeight="1" spans="1:21">
      <c r="A2" s="70"/>
      <c r="B2" s="70"/>
      <c r="C2" s="70"/>
      <c r="D2" s="70"/>
      <c r="E2" s="70"/>
      <c r="F2" s="70"/>
      <c r="G2" s="70"/>
      <c r="H2" s="70"/>
      <c r="I2" s="70"/>
      <c r="J2" s="70"/>
      <c r="K2" s="70"/>
      <c r="L2" s="70"/>
      <c r="M2" s="70"/>
      <c r="N2" s="86"/>
      <c r="U2" s="94" t="s">
        <v>492</v>
      </c>
    </row>
    <row r="3" s="65" customFormat="1" ht="18" customHeight="1" spans="1:21">
      <c r="A3" s="71" t="s">
        <v>2</v>
      </c>
      <c r="B3" s="70"/>
      <c r="C3" s="70"/>
      <c r="D3" s="70"/>
      <c r="E3" s="72"/>
      <c r="F3" s="72"/>
      <c r="G3" s="70"/>
      <c r="H3" s="70"/>
      <c r="I3" s="70"/>
      <c r="J3" s="70"/>
      <c r="K3" s="70"/>
      <c r="L3" s="70"/>
      <c r="M3" s="70"/>
      <c r="N3" s="86"/>
      <c r="U3" s="94" t="s">
        <v>3</v>
      </c>
    </row>
    <row r="4" s="65" customFormat="1" ht="24" customHeight="1" spans="1:21">
      <c r="A4" s="73" t="s">
        <v>6</v>
      </c>
      <c r="B4" s="73" t="s">
        <v>7</v>
      </c>
      <c r="C4" s="74" t="s">
        <v>493</v>
      </c>
      <c r="D4" s="75" t="s">
        <v>494</v>
      </c>
      <c r="E4" s="73" t="s">
        <v>495</v>
      </c>
      <c r="F4" s="76" t="s">
        <v>496</v>
      </c>
      <c r="G4" s="77"/>
      <c r="H4" s="77"/>
      <c r="I4" s="77"/>
      <c r="J4" s="77"/>
      <c r="K4" s="77"/>
      <c r="L4" s="77"/>
      <c r="M4" s="77"/>
      <c r="N4" s="87"/>
      <c r="O4" s="88"/>
      <c r="P4" s="89" t="s">
        <v>497</v>
      </c>
      <c r="Q4" s="73" t="s">
        <v>498</v>
      </c>
      <c r="R4" s="74" t="s">
        <v>499</v>
      </c>
      <c r="S4" s="95"/>
      <c r="T4" s="96" t="s">
        <v>500</v>
      </c>
      <c r="U4" s="95"/>
    </row>
    <row r="5" s="65" customFormat="1" ht="36" customHeight="1" spans="1:21">
      <c r="A5" s="73"/>
      <c r="B5" s="73"/>
      <c r="C5" s="78"/>
      <c r="D5" s="75"/>
      <c r="E5" s="73"/>
      <c r="F5" s="79" t="s">
        <v>124</v>
      </c>
      <c r="G5" s="79"/>
      <c r="H5" s="79" t="s">
        <v>501</v>
      </c>
      <c r="I5" s="79"/>
      <c r="J5" s="90" t="s">
        <v>502</v>
      </c>
      <c r="K5" s="91"/>
      <c r="L5" s="92" t="s">
        <v>503</v>
      </c>
      <c r="M5" s="92"/>
      <c r="N5" s="38" t="s">
        <v>504</v>
      </c>
      <c r="O5" s="38"/>
      <c r="P5" s="89"/>
      <c r="Q5" s="73"/>
      <c r="R5" s="80"/>
      <c r="S5" s="97"/>
      <c r="T5" s="98"/>
      <c r="U5" s="97"/>
    </row>
    <row r="6" s="65" customFormat="1" ht="24" customHeight="1" spans="1:21">
      <c r="A6" s="73"/>
      <c r="B6" s="73"/>
      <c r="C6" s="80"/>
      <c r="D6" s="75"/>
      <c r="E6" s="73"/>
      <c r="F6" s="79" t="s">
        <v>505</v>
      </c>
      <c r="G6" s="81" t="s">
        <v>506</v>
      </c>
      <c r="H6" s="79" t="s">
        <v>505</v>
      </c>
      <c r="I6" s="81" t="s">
        <v>506</v>
      </c>
      <c r="J6" s="79" t="s">
        <v>505</v>
      </c>
      <c r="K6" s="81" t="s">
        <v>506</v>
      </c>
      <c r="L6" s="79" t="s">
        <v>505</v>
      </c>
      <c r="M6" s="81" t="s">
        <v>506</v>
      </c>
      <c r="N6" s="79" t="s">
        <v>505</v>
      </c>
      <c r="O6" s="81" t="s">
        <v>506</v>
      </c>
      <c r="P6" s="89"/>
      <c r="Q6" s="73"/>
      <c r="R6" s="79" t="s">
        <v>505</v>
      </c>
      <c r="S6" s="99" t="s">
        <v>506</v>
      </c>
      <c r="T6" s="79" t="s">
        <v>505</v>
      </c>
      <c r="U6" s="81" t="s">
        <v>506</v>
      </c>
    </row>
    <row r="7" s="66" customFormat="1" ht="24" customHeight="1" spans="1:21">
      <c r="A7" s="73" t="s">
        <v>10</v>
      </c>
      <c r="B7" s="73"/>
      <c r="C7" s="73">
        <v>1</v>
      </c>
      <c r="D7" s="81" t="s">
        <v>12</v>
      </c>
      <c r="E7" s="73">
        <v>3</v>
      </c>
      <c r="F7" s="73">
        <v>4</v>
      </c>
      <c r="G7" s="81" t="s">
        <v>28</v>
      </c>
      <c r="H7" s="73">
        <v>6</v>
      </c>
      <c r="I7" s="73">
        <v>7</v>
      </c>
      <c r="J7" s="81" t="s">
        <v>40</v>
      </c>
      <c r="K7" s="73">
        <v>9</v>
      </c>
      <c r="L7" s="73">
        <v>10</v>
      </c>
      <c r="M7" s="81" t="s">
        <v>49</v>
      </c>
      <c r="N7" s="73">
        <v>12</v>
      </c>
      <c r="O7" s="73">
        <v>13</v>
      </c>
      <c r="P7" s="81" t="s">
        <v>58</v>
      </c>
      <c r="Q7" s="73">
        <v>15</v>
      </c>
      <c r="R7" s="73">
        <v>16</v>
      </c>
      <c r="S7" s="81" t="s">
        <v>67</v>
      </c>
      <c r="T7" s="73">
        <v>18</v>
      </c>
      <c r="U7" s="73">
        <v>19</v>
      </c>
    </row>
    <row r="8" s="65" customFormat="1" ht="24" customHeight="1" spans="1:21">
      <c r="A8" s="82" t="s">
        <v>129</v>
      </c>
      <c r="B8" s="73">
        <v>1</v>
      </c>
      <c r="C8" s="83">
        <v>23.88</v>
      </c>
      <c r="D8" s="83">
        <v>56.47</v>
      </c>
      <c r="E8" s="83">
        <v>0.93</v>
      </c>
      <c r="F8" s="83">
        <v>55.54</v>
      </c>
      <c r="G8" s="83">
        <v>22.95</v>
      </c>
      <c r="H8" s="83">
        <v>0</v>
      </c>
      <c r="I8" s="83">
        <v>0</v>
      </c>
      <c r="J8" s="83">
        <v>0</v>
      </c>
      <c r="K8" s="83">
        <v>0</v>
      </c>
      <c r="L8" s="83">
        <v>0</v>
      </c>
      <c r="M8" s="83">
        <v>0</v>
      </c>
      <c r="N8" s="93">
        <v>55.54</v>
      </c>
      <c r="O8" s="93">
        <v>22.95</v>
      </c>
      <c r="P8" s="93">
        <v>0</v>
      </c>
      <c r="Q8" s="93">
        <v>0</v>
      </c>
      <c r="R8" s="93">
        <v>0</v>
      </c>
      <c r="S8" s="93">
        <v>0</v>
      </c>
      <c r="T8" s="93">
        <v>0</v>
      </c>
      <c r="U8" s="93">
        <v>0</v>
      </c>
    </row>
    <row r="9" s="65" customFormat="1" ht="48.95" customHeight="1" spans="1:21">
      <c r="A9" s="84" t="s">
        <v>507</v>
      </c>
      <c r="B9" s="84"/>
      <c r="C9" s="84"/>
      <c r="D9" s="84"/>
      <c r="E9" s="84"/>
      <c r="F9" s="84"/>
      <c r="G9" s="84"/>
      <c r="H9" s="84"/>
      <c r="I9" s="84"/>
      <c r="J9" s="84"/>
      <c r="K9" s="84"/>
      <c r="L9" s="84"/>
      <c r="M9" s="84"/>
      <c r="N9" s="84"/>
      <c r="O9" s="84"/>
      <c r="P9" s="84"/>
      <c r="Q9" s="84"/>
      <c r="R9" s="84"/>
      <c r="S9" s="84"/>
      <c r="T9" s="84"/>
      <c r="U9" s="8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opLeftCell="C1" workbookViewId="0">
      <selection activeCell="J4" sqref="J4"/>
    </sheetView>
  </sheetViews>
  <sheetFormatPr defaultColWidth="9" defaultRowHeight="14.25"/>
  <cols>
    <col min="1" max="1" width="11.7333333333333" style="34" customWidth="1"/>
    <col min="2" max="2" width="13.1333333333333" style="34" customWidth="1"/>
    <col min="3" max="3" width="16.2666666666667" style="34" customWidth="1"/>
    <col min="4" max="8" width="9" style="34" customWidth="1"/>
    <col min="9" max="9" width="80.3166666666667" style="34" customWidth="1"/>
    <col min="10" max="16384" width="9" style="34"/>
  </cols>
  <sheetData>
    <row r="1" ht="81" customHeight="1" spans="1:9">
      <c r="A1" s="41" t="s">
        <v>508</v>
      </c>
      <c r="B1" s="42"/>
      <c r="C1" s="42"/>
      <c r="D1" s="42"/>
      <c r="E1" s="42"/>
      <c r="F1" s="42"/>
      <c r="G1" s="42"/>
      <c r="H1" s="42"/>
      <c r="I1" s="61"/>
    </row>
    <row r="2" ht="30" customHeight="1" spans="1:9">
      <c r="A2" s="43" t="s">
        <v>509</v>
      </c>
      <c r="B2" s="43"/>
      <c r="C2" s="43"/>
      <c r="D2" s="43"/>
      <c r="E2" s="43"/>
      <c r="F2" s="43"/>
      <c r="G2" s="43"/>
      <c r="H2" s="43"/>
      <c r="I2" s="43"/>
    </row>
    <row r="3" ht="30" customHeight="1" spans="1:9">
      <c r="A3" s="44" t="s">
        <v>510</v>
      </c>
      <c r="B3" s="45"/>
      <c r="C3" s="45"/>
      <c r="D3" s="45"/>
      <c r="E3" s="45"/>
      <c r="F3" s="45"/>
      <c r="G3" s="45"/>
      <c r="H3" s="45"/>
      <c r="I3" s="62"/>
    </row>
    <row r="4" ht="291" customHeight="1" spans="1:9">
      <c r="A4" s="46" t="s">
        <v>511</v>
      </c>
      <c r="B4" s="47" t="s">
        <v>512</v>
      </c>
      <c r="C4" s="48"/>
      <c r="D4" s="49" t="s">
        <v>513</v>
      </c>
      <c r="E4" s="50"/>
      <c r="F4" s="50"/>
      <c r="G4" s="50"/>
      <c r="H4" s="50"/>
      <c r="I4" s="63"/>
    </row>
    <row r="5" ht="142" customHeight="1" spans="1:9">
      <c r="A5" s="46"/>
      <c r="B5" s="51" t="s">
        <v>514</v>
      </c>
      <c r="C5" s="52"/>
      <c r="D5" s="53" t="s">
        <v>515</v>
      </c>
      <c r="E5" s="54"/>
      <c r="F5" s="54"/>
      <c r="G5" s="54"/>
      <c r="H5" s="54"/>
      <c r="I5" s="64"/>
    </row>
    <row r="6" ht="174" customHeight="1" spans="1:9">
      <c r="A6" s="46"/>
      <c r="B6" s="51" t="s">
        <v>516</v>
      </c>
      <c r="C6" s="52"/>
      <c r="D6" s="53" t="s">
        <v>517</v>
      </c>
      <c r="E6" s="54"/>
      <c r="F6" s="54"/>
      <c r="G6" s="54"/>
      <c r="H6" s="54"/>
      <c r="I6" s="64"/>
    </row>
    <row r="7" ht="70.15" customHeight="1" spans="1:9">
      <c r="A7" s="55"/>
      <c r="B7" s="51" t="s">
        <v>518</v>
      </c>
      <c r="C7" s="52"/>
      <c r="D7" s="53" t="s">
        <v>519</v>
      </c>
      <c r="E7" s="54"/>
      <c r="F7" s="54"/>
      <c r="G7" s="54"/>
      <c r="H7" s="54"/>
      <c r="I7" s="64"/>
    </row>
    <row r="8" ht="70.15" customHeight="1" spans="1:9">
      <c r="A8" s="56" t="s">
        <v>520</v>
      </c>
      <c r="B8" s="51" t="s">
        <v>521</v>
      </c>
      <c r="C8" s="52"/>
      <c r="D8" s="53" t="s">
        <v>522</v>
      </c>
      <c r="E8" s="54"/>
      <c r="F8" s="54"/>
      <c r="G8" s="54"/>
      <c r="H8" s="54"/>
      <c r="I8" s="64"/>
    </row>
    <row r="9" ht="70.15" customHeight="1" spans="1:9">
      <c r="A9" s="46"/>
      <c r="B9" s="57" t="s">
        <v>523</v>
      </c>
      <c r="C9" s="58" t="s">
        <v>524</v>
      </c>
      <c r="D9" s="53" t="s">
        <v>525</v>
      </c>
      <c r="E9" s="54"/>
      <c r="F9" s="54"/>
      <c r="G9" s="54"/>
      <c r="H9" s="54"/>
      <c r="I9" s="64"/>
    </row>
    <row r="10" ht="70.15" customHeight="1" spans="1:9">
      <c r="A10" s="55"/>
      <c r="B10" s="59"/>
      <c r="C10" s="58" t="s">
        <v>526</v>
      </c>
      <c r="D10" s="53" t="s">
        <v>527</v>
      </c>
      <c r="E10" s="54"/>
      <c r="F10" s="54"/>
      <c r="G10" s="54"/>
      <c r="H10" s="54"/>
      <c r="I10" s="64"/>
    </row>
    <row r="11" ht="70.15" customHeight="1" spans="1:9">
      <c r="A11" s="51" t="s">
        <v>528</v>
      </c>
      <c r="B11" s="60"/>
      <c r="C11" s="52"/>
      <c r="D11" s="53" t="s">
        <v>529</v>
      </c>
      <c r="E11" s="54"/>
      <c r="F11" s="54"/>
      <c r="G11" s="54"/>
      <c r="H11" s="54"/>
      <c r="I11" s="64"/>
    </row>
    <row r="12" ht="70.15" customHeight="1" spans="1:9">
      <c r="A12" s="51" t="s">
        <v>530</v>
      </c>
      <c r="B12" s="60"/>
      <c r="C12" s="52"/>
      <c r="D12" s="53" t="s">
        <v>531</v>
      </c>
      <c r="E12" s="54"/>
      <c r="F12" s="54"/>
      <c r="G12" s="54"/>
      <c r="H12" s="54"/>
      <c r="I12" s="64"/>
    </row>
    <row r="13" ht="70.15" customHeight="1" spans="1:9">
      <c r="A13" s="51" t="s">
        <v>532</v>
      </c>
      <c r="B13" s="60"/>
      <c r="C13" s="52"/>
      <c r="D13" s="53" t="s">
        <v>533</v>
      </c>
      <c r="E13" s="54"/>
      <c r="F13" s="54"/>
      <c r="G13" s="54"/>
      <c r="H13" s="54"/>
      <c r="I13" s="64"/>
    </row>
    <row r="14" ht="70.15" customHeight="1" spans="1:9">
      <c r="A14" s="51" t="s">
        <v>534</v>
      </c>
      <c r="B14" s="60"/>
      <c r="C14" s="52"/>
      <c r="D14" s="53" t="s">
        <v>535</v>
      </c>
      <c r="E14" s="54"/>
      <c r="F14" s="54"/>
      <c r="G14" s="54"/>
      <c r="H14" s="54"/>
      <c r="I14" s="64"/>
    </row>
    <row r="15" ht="70.15" customHeight="1" spans="1:9">
      <c r="A15" s="51" t="s">
        <v>536</v>
      </c>
      <c r="B15" s="60"/>
      <c r="C15" s="52"/>
      <c r="D15" s="53" t="s">
        <v>537</v>
      </c>
      <c r="E15" s="54"/>
      <c r="F15" s="54"/>
      <c r="G15" s="54"/>
      <c r="H15" s="54"/>
      <c r="I15" s="64"/>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51" firstPageNumber="4294963191"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zoomScale="120" zoomScaleNormal="120" workbookViewId="0">
      <selection activeCell="A1" sqref="A1:F1"/>
    </sheetView>
  </sheetViews>
  <sheetFormatPr defaultColWidth="9" defaultRowHeight="14.25" outlineLevelCol="5"/>
  <cols>
    <col min="1" max="1" width="9" style="34" customWidth="1"/>
    <col min="2" max="2" width="12.475" style="34" customWidth="1"/>
    <col min="3" max="3" width="30.7333333333333" style="34" customWidth="1"/>
    <col min="4" max="4" width="25.7333333333333" style="34" customWidth="1"/>
    <col min="5" max="5" width="26.7333333333333" style="34"/>
    <col min="6" max="6" width="48.4583333333333" style="34" customWidth="1"/>
    <col min="7" max="16384" width="9" style="34"/>
  </cols>
  <sheetData>
    <row r="1" ht="89" customHeight="1" spans="1:6">
      <c r="A1" s="35" t="s">
        <v>538</v>
      </c>
      <c r="B1" s="35"/>
      <c r="C1" s="35"/>
      <c r="D1" s="35"/>
      <c r="E1" s="35"/>
      <c r="F1" s="35"/>
    </row>
    <row r="2" ht="30" customHeight="1" spans="1:6">
      <c r="A2" s="36" t="s">
        <v>539</v>
      </c>
      <c r="B2" s="36"/>
      <c r="C2" s="36"/>
      <c r="D2" s="36"/>
      <c r="E2" s="36"/>
      <c r="F2" s="36"/>
    </row>
    <row r="3" ht="30" customHeight="1" spans="1:6">
      <c r="A3" s="37" t="s">
        <v>540</v>
      </c>
      <c r="B3" s="37"/>
      <c r="C3" s="37"/>
      <c r="D3" s="37"/>
      <c r="E3" s="37"/>
      <c r="F3" s="37"/>
    </row>
    <row r="4" ht="26.45" customHeight="1" spans="1:6">
      <c r="A4" s="38" t="s">
        <v>541</v>
      </c>
      <c r="B4" s="38" t="s">
        <v>542</v>
      </c>
      <c r="C4" s="38" t="s">
        <v>543</v>
      </c>
      <c r="D4" s="38" t="s">
        <v>544</v>
      </c>
      <c r="E4" s="38" t="s">
        <v>545</v>
      </c>
      <c r="F4" s="38" t="s">
        <v>546</v>
      </c>
    </row>
    <row r="5" ht="79.9" customHeight="1" spans="1:6">
      <c r="A5" s="39" t="s">
        <v>547</v>
      </c>
      <c r="B5" s="39" t="s">
        <v>548</v>
      </c>
      <c r="C5" s="40" t="s">
        <v>537</v>
      </c>
      <c r="D5" s="40" t="s">
        <v>537</v>
      </c>
      <c r="E5" s="40" t="s">
        <v>537</v>
      </c>
      <c r="F5" s="40" t="s">
        <v>537</v>
      </c>
    </row>
    <row r="6" ht="79.9" customHeight="1" spans="1:6">
      <c r="A6" s="39"/>
      <c r="B6" s="39" t="s">
        <v>549</v>
      </c>
      <c r="C6" s="40" t="s">
        <v>550</v>
      </c>
      <c r="D6" s="40" t="s">
        <v>550</v>
      </c>
      <c r="E6" s="40" t="s">
        <v>551</v>
      </c>
      <c r="F6" s="40" t="s">
        <v>537</v>
      </c>
    </row>
    <row r="7" ht="79.9" customHeight="1" spans="1:6">
      <c r="A7" s="39"/>
      <c r="B7" s="39" t="s">
        <v>552</v>
      </c>
      <c r="C7" s="40" t="s">
        <v>537</v>
      </c>
      <c r="D7" s="40" t="s">
        <v>537</v>
      </c>
      <c r="E7" s="40" t="s">
        <v>537</v>
      </c>
      <c r="F7" s="40" t="s">
        <v>537</v>
      </c>
    </row>
    <row r="8" ht="79.9" customHeight="1" spans="1:6">
      <c r="A8" s="39"/>
      <c r="B8" s="39" t="s">
        <v>553</v>
      </c>
      <c r="C8" s="40" t="s">
        <v>554</v>
      </c>
      <c r="D8" s="40" t="s">
        <v>554</v>
      </c>
      <c r="E8" s="40" t="s">
        <v>551</v>
      </c>
      <c r="F8" s="40" t="s">
        <v>537</v>
      </c>
    </row>
    <row r="9" ht="79.9" customHeight="1" spans="1:6">
      <c r="A9" s="39" t="s">
        <v>555</v>
      </c>
      <c r="B9" s="39" t="s">
        <v>556</v>
      </c>
      <c r="C9" s="40" t="s">
        <v>557</v>
      </c>
      <c r="D9" s="40" t="s">
        <v>557</v>
      </c>
      <c r="E9" s="40" t="s">
        <v>551</v>
      </c>
      <c r="F9" s="40" t="s">
        <v>537</v>
      </c>
    </row>
    <row r="10" ht="79.9" customHeight="1" spans="1:6">
      <c r="A10" s="39"/>
      <c r="B10" s="39" t="s">
        <v>558</v>
      </c>
      <c r="C10" s="40" t="s">
        <v>559</v>
      </c>
      <c r="D10" s="40" t="s">
        <v>559</v>
      </c>
      <c r="E10" s="40" t="s">
        <v>551</v>
      </c>
      <c r="F10" s="40" t="s">
        <v>537</v>
      </c>
    </row>
    <row r="11" ht="79.9" customHeight="1" spans="1:6">
      <c r="A11" s="39"/>
      <c r="B11" s="39" t="s">
        <v>560</v>
      </c>
      <c r="C11" s="40" t="s">
        <v>561</v>
      </c>
      <c r="D11" s="40" t="s">
        <v>561</v>
      </c>
      <c r="E11" s="40" t="s">
        <v>551</v>
      </c>
      <c r="F11" s="40" t="s">
        <v>537</v>
      </c>
    </row>
    <row r="12" ht="79.9" customHeight="1" spans="1:6">
      <c r="A12" s="39"/>
      <c r="B12" s="39" t="s">
        <v>562</v>
      </c>
      <c r="C12" s="40" t="s">
        <v>563</v>
      </c>
      <c r="D12" s="40" t="s">
        <v>563</v>
      </c>
      <c r="E12" s="40" t="s">
        <v>551</v>
      </c>
      <c r="F12" s="40" t="s">
        <v>537</v>
      </c>
    </row>
    <row r="13" ht="79.9" customHeight="1" spans="1:6">
      <c r="A13" s="39" t="s">
        <v>564</v>
      </c>
      <c r="B13" s="39" t="s">
        <v>565</v>
      </c>
      <c r="C13" s="40" t="s">
        <v>566</v>
      </c>
      <c r="D13" s="40" t="s">
        <v>566</v>
      </c>
      <c r="E13" s="40" t="s">
        <v>551</v>
      </c>
      <c r="F13" s="40" t="s">
        <v>537</v>
      </c>
    </row>
    <row r="14" ht="79.9" customHeight="1" spans="1:6">
      <c r="A14" s="39"/>
      <c r="B14" s="39" t="s">
        <v>567</v>
      </c>
      <c r="C14" s="40" t="s">
        <v>568</v>
      </c>
      <c r="D14" s="40" t="s">
        <v>568</v>
      </c>
      <c r="E14" s="40" t="s">
        <v>551</v>
      </c>
      <c r="F14" s="40" t="s">
        <v>537</v>
      </c>
    </row>
    <row r="15" ht="79.9" customHeight="1" spans="1:6">
      <c r="A15" s="39"/>
      <c r="B15" s="39" t="s">
        <v>569</v>
      </c>
      <c r="C15" s="40" t="s">
        <v>570</v>
      </c>
      <c r="D15" s="40" t="s">
        <v>570</v>
      </c>
      <c r="E15" s="40" t="s">
        <v>551</v>
      </c>
      <c r="F15" s="40" t="s">
        <v>537</v>
      </c>
    </row>
    <row r="16" ht="79.9" customHeight="1" spans="1:6">
      <c r="A16" s="39"/>
      <c r="B16" s="39" t="s">
        <v>571</v>
      </c>
      <c r="C16" s="40" t="s">
        <v>563</v>
      </c>
      <c r="D16" s="40" t="s">
        <v>563</v>
      </c>
      <c r="E16" s="40" t="s">
        <v>551</v>
      </c>
      <c r="F16" s="40" t="s">
        <v>537</v>
      </c>
    </row>
    <row r="17" ht="79.9" customHeight="1" spans="1:6">
      <c r="A17" s="39" t="s">
        <v>572</v>
      </c>
      <c r="B17" s="39" t="s">
        <v>573</v>
      </c>
      <c r="C17" s="40" t="s">
        <v>574</v>
      </c>
      <c r="D17" s="40" t="s">
        <v>574</v>
      </c>
      <c r="E17" s="40" t="s">
        <v>551</v>
      </c>
      <c r="F17" s="40" t="s">
        <v>537</v>
      </c>
    </row>
    <row r="18" ht="79.9" customHeight="1" spans="1:6">
      <c r="A18" s="39"/>
      <c r="B18" s="39" t="s">
        <v>575</v>
      </c>
      <c r="C18" s="40" t="s">
        <v>576</v>
      </c>
      <c r="D18" s="40" t="s">
        <v>576</v>
      </c>
      <c r="E18" s="40" t="s">
        <v>551</v>
      </c>
      <c r="F18" s="40" t="s">
        <v>537</v>
      </c>
    </row>
    <row r="19" ht="79.9" customHeight="1" spans="1:6">
      <c r="A19" s="39"/>
      <c r="B19" s="39" t="s">
        <v>577</v>
      </c>
      <c r="C19" s="40" t="s">
        <v>578</v>
      </c>
      <c r="D19" s="40" t="s">
        <v>578</v>
      </c>
      <c r="E19" s="40" t="s">
        <v>551</v>
      </c>
      <c r="F19" s="40" t="s">
        <v>537</v>
      </c>
    </row>
  </sheetData>
  <mergeCells count="7">
    <mergeCell ref="A1:F1"/>
    <mergeCell ref="A2:F2"/>
    <mergeCell ref="A3:F3"/>
    <mergeCell ref="A5:A8"/>
    <mergeCell ref="A9:A12"/>
    <mergeCell ref="A13:A16"/>
    <mergeCell ref="A17:A19"/>
  </mergeCells>
  <pageMargins left="1.18055555555556" right="0.751388888888889" top="1" bottom="1" header="0.511805555555556" footer="0.511805555555556"/>
  <pageSetup paperSize="9" scale="51" firstPageNumber="4294963191" orientation="portrait"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120" zoomScaleNormal="120" topLeftCell="B1" workbookViewId="0">
      <selection activeCell="P7" sqref="P7"/>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17.2" style="1" customWidth="1"/>
    <col min="8" max="8" width="20.1833333333333" style="1" customWidth="1"/>
    <col min="9" max="9" width="29.0416666666667"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583</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214</v>
      </c>
      <c r="F7" s="8"/>
      <c r="G7" s="8">
        <v>171.97</v>
      </c>
      <c r="H7" s="8"/>
      <c r="I7" s="8">
        <v>171.97</v>
      </c>
      <c r="J7" s="8"/>
      <c r="K7" s="19">
        <v>10</v>
      </c>
      <c r="L7" s="20"/>
      <c r="M7" s="21">
        <f>I7/G7</f>
        <v>1</v>
      </c>
      <c r="N7" s="22"/>
      <c r="O7" s="8">
        <v>10</v>
      </c>
    </row>
    <row r="8" ht="17.1" customHeight="1" spans="1:15">
      <c r="A8" s="5"/>
      <c r="B8" s="5"/>
      <c r="C8" s="5" t="s">
        <v>595</v>
      </c>
      <c r="D8" s="5"/>
      <c r="E8" s="8">
        <v>214</v>
      </c>
      <c r="F8" s="8"/>
      <c r="G8" s="8">
        <v>171.97</v>
      </c>
      <c r="H8" s="8"/>
      <c r="I8" s="8">
        <v>171.97</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44.1" customHeight="1" spans="1:15">
      <c r="A12" s="5"/>
      <c r="B12" s="10" t="s">
        <v>601</v>
      </c>
      <c r="C12" s="11"/>
      <c r="D12" s="11"/>
      <c r="E12" s="11"/>
      <c r="F12" s="11"/>
      <c r="G12" s="11"/>
      <c r="H12" s="12"/>
      <c r="I12" s="10" t="s">
        <v>601</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39" customHeight="1" spans="1:15">
      <c r="A14" s="5"/>
      <c r="B14" s="5" t="s">
        <v>609</v>
      </c>
      <c r="C14" s="5" t="s">
        <v>610</v>
      </c>
      <c r="D14" s="7" t="s">
        <v>611</v>
      </c>
      <c r="E14" s="7"/>
      <c r="F14" s="7"/>
      <c r="G14" s="7"/>
      <c r="H14" s="7" t="s">
        <v>612</v>
      </c>
      <c r="I14" s="7" t="s">
        <v>613</v>
      </c>
      <c r="J14" s="23">
        <v>10</v>
      </c>
      <c r="K14" s="24"/>
      <c r="L14" s="23">
        <v>9</v>
      </c>
      <c r="M14" s="24"/>
      <c r="N14" s="10" t="s">
        <v>537</v>
      </c>
      <c r="O14" s="12"/>
    </row>
    <row r="15" ht="60" customHeight="1" spans="1:15">
      <c r="A15" s="5"/>
      <c r="B15" s="5"/>
      <c r="C15" s="5"/>
      <c r="D15" s="7" t="s">
        <v>614</v>
      </c>
      <c r="E15" s="7"/>
      <c r="F15" s="7"/>
      <c r="G15" s="7"/>
      <c r="H15" s="33" t="s">
        <v>615</v>
      </c>
      <c r="I15" s="33" t="s">
        <v>616</v>
      </c>
      <c r="J15" s="23">
        <v>10</v>
      </c>
      <c r="K15" s="24"/>
      <c r="L15" s="23">
        <v>10</v>
      </c>
      <c r="M15" s="24"/>
      <c r="N15" s="10" t="s">
        <v>537</v>
      </c>
      <c r="O15" s="12"/>
    </row>
    <row r="16" ht="18" customHeight="1" spans="1:15">
      <c r="A16" s="5"/>
      <c r="B16" s="5"/>
      <c r="C16" s="28" t="s">
        <v>617</v>
      </c>
      <c r="D16" s="7" t="s">
        <v>618</v>
      </c>
      <c r="E16" s="7"/>
      <c r="F16" s="7"/>
      <c r="G16" s="7"/>
      <c r="H16" s="13">
        <v>1</v>
      </c>
      <c r="I16" s="13">
        <v>1</v>
      </c>
      <c r="J16" s="23">
        <v>10</v>
      </c>
      <c r="K16" s="24"/>
      <c r="L16" s="23">
        <v>10</v>
      </c>
      <c r="M16" s="24"/>
      <c r="N16" s="10" t="s">
        <v>537</v>
      </c>
      <c r="O16" s="12"/>
    </row>
    <row r="17" ht="18" customHeight="1" spans="1:15">
      <c r="A17" s="5"/>
      <c r="B17" s="5"/>
      <c r="C17" s="30"/>
      <c r="D17" s="7" t="s">
        <v>619</v>
      </c>
      <c r="E17" s="7"/>
      <c r="F17" s="7"/>
      <c r="G17" s="7"/>
      <c r="H17" s="13">
        <v>1</v>
      </c>
      <c r="I17" s="13">
        <v>1</v>
      </c>
      <c r="J17" s="23">
        <v>10</v>
      </c>
      <c r="K17" s="24"/>
      <c r="L17" s="23">
        <v>10</v>
      </c>
      <c r="M17" s="24"/>
      <c r="N17" s="23"/>
      <c r="O17" s="24"/>
    </row>
    <row r="18" ht="18" customHeight="1" spans="1:15">
      <c r="A18" s="5"/>
      <c r="B18" s="5"/>
      <c r="C18" s="28" t="s">
        <v>620</v>
      </c>
      <c r="D18" s="7" t="s">
        <v>621</v>
      </c>
      <c r="E18" s="7"/>
      <c r="F18" s="7"/>
      <c r="G18" s="7"/>
      <c r="H18" s="13">
        <v>1</v>
      </c>
      <c r="I18" s="13">
        <v>1</v>
      </c>
      <c r="J18" s="23">
        <v>10</v>
      </c>
      <c r="K18" s="24"/>
      <c r="L18" s="23">
        <v>10</v>
      </c>
      <c r="M18" s="24"/>
      <c r="N18" s="10" t="s">
        <v>537</v>
      </c>
      <c r="O18" s="12"/>
    </row>
    <row r="19" ht="31" customHeight="1" spans="1:15">
      <c r="A19" s="5"/>
      <c r="B19" s="5" t="s">
        <v>622</v>
      </c>
      <c r="C19" s="5" t="s">
        <v>623</v>
      </c>
      <c r="D19" s="7" t="s">
        <v>624</v>
      </c>
      <c r="E19" s="7"/>
      <c r="F19" s="7"/>
      <c r="G19" s="7"/>
      <c r="H19" s="7" t="s">
        <v>625</v>
      </c>
      <c r="I19" s="7" t="s">
        <v>625</v>
      </c>
      <c r="J19" s="23">
        <v>30</v>
      </c>
      <c r="K19" s="24"/>
      <c r="L19" s="23">
        <v>30</v>
      </c>
      <c r="M19" s="24"/>
      <c r="N19" s="10" t="s">
        <v>537</v>
      </c>
      <c r="O19" s="12"/>
    </row>
    <row r="20" ht="39" customHeight="1" spans="1:15">
      <c r="A20" s="5"/>
      <c r="B20" s="5" t="s">
        <v>626</v>
      </c>
      <c r="C20" s="5" t="s">
        <v>627</v>
      </c>
      <c r="D20" s="7" t="s">
        <v>628</v>
      </c>
      <c r="E20" s="7"/>
      <c r="F20" s="7"/>
      <c r="G20" s="7"/>
      <c r="H20" s="7" t="s">
        <v>625</v>
      </c>
      <c r="I20" s="7" t="s">
        <v>625</v>
      </c>
      <c r="J20" s="23">
        <v>10</v>
      </c>
      <c r="K20" s="24"/>
      <c r="L20" s="23">
        <v>10</v>
      </c>
      <c r="M20" s="24"/>
      <c r="N20" s="10" t="s">
        <v>537</v>
      </c>
      <c r="O20" s="12"/>
    </row>
    <row r="21" ht="45" customHeight="1" spans="1:15">
      <c r="A21" s="5"/>
      <c r="B21" s="10" t="s">
        <v>629</v>
      </c>
      <c r="C21" s="14"/>
      <c r="D21" s="10" t="s">
        <v>537</v>
      </c>
      <c r="E21" s="11"/>
      <c r="F21" s="11"/>
      <c r="G21" s="11"/>
      <c r="H21" s="11"/>
      <c r="I21" s="11"/>
      <c r="J21" s="11"/>
      <c r="K21" s="11"/>
      <c r="L21" s="11"/>
      <c r="M21" s="11"/>
      <c r="N21" s="11"/>
      <c r="O21" s="12"/>
    </row>
    <row r="22" ht="18" customHeight="1" spans="1:15">
      <c r="A22" s="5"/>
      <c r="B22" s="10" t="s">
        <v>630</v>
      </c>
      <c r="C22" s="11"/>
      <c r="D22" s="11"/>
      <c r="E22" s="11"/>
      <c r="F22" s="11"/>
      <c r="G22" s="11"/>
      <c r="H22" s="11"/>
      <c r="I22" s="14"/>
      <c r="J22" s="19">
        <v>100</v>
      </c>
      <c r="K22" s="25"/>
      <c r="L22" s="23">
        <f>L14+L15+L16+L18+L17+L19+L20+O7</f>
        <v>99</v>
      </c>
      <c r="M22" s="24"/>
      <c r="N22" s="10" t="s">
        <v>631</v>
      </c>
      <c r="O22" s="12"/>
    </row>
    <row r="23" spans="1:15">
      <c r="A23" s="15" t="s">
        <v>632</v>
      </c>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spans="1:15">
      <c r="A25" s="16"/>
      <c r="B25" s="15"/>
      <c r="C25" s="15"/>
      <c r="D25" s="15"/>
      <c r="E25" s="15"/>
      <c r="F25" s="15"/>
      <c r="G25" s="15"/>
      <c r="H25" s="15"/>
      <c r="I25" s="15"/>
      <c r="J25" s="15"/>
      <c r="K25" s="15"/>
      <c r="L25" s="15"/>
      <c r="M25" s="15"/>
      <c r="N25" s="15"/>
      <c r="O25" s="26"/>
    </row>
    <row r="26" ht="27" customHeight="1" spans="1:15">
      <c r="A26" s="17"/>
      <c r="B26" s="18"/>
      <c r="C26" s="18"/>
      <c r="D26" s="18"/>
      <c r="E26" s="18"/>
      <c r="F26" s="18"/>
      <c r="G26" s="18"/>
      <c r="H26" s="18"/>
      <c r="I26" s="18"/>
      <c r="J26" s="18"/>
      <c r="K26" s="18"/>
      <c r="L26" s="18"/>
      <c r="M26" s="18"/>
      <c r="N26" s="18"/>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C16:C17"/>
    <mergeCell ref="A6:B10"/>
    <mergeCell ref="A23:O26"/>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120" zoomScaleNormal="120" workbookViewId="0">
      <selection activeCell="D15" sqref="D15:G15"/>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8.575" style="1" customWidth="1"/>
    <col min="9" max="9" width="9.06666666666667" style="1" customWidth="1"/>
    <col min="10" max="10" width="5.91666666666667"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633</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0.75</v>
      </c>
      <c r="F7" s="8"/>
      <c r="G7" s="8">
        <v>0.75</v>
      </c>
      <c r="H7" s="8"/>
      <c r="I7" s="8">
        <v>0.75</v>
      </c>
      <c r="J7" s="8"/>
      <c r="K7" s="19">
        <v>10</v>
      </c>
      <c r="L7" s="20"/>
      <c r="M7" s="21">
        <v>1</v>
      </c>
      <c r="N7" s="22"/>
      <c r="O7" s="8">
        <v>10</v>
      </c>
    </row>
    <row r="8" ht="17.1" customHeight="1" spans="1:15">
      <c r="A8" s="5"/>
      <c r="B8" s="5"/>
      <c r="C8" s="5" t="s">
        <v>595</v>
      </c>
      <c r="D8" s="5"/>
      <c r="E8" s="8">
        <v>0.75</v>
      </c>
      <c r="F8" s="8"/>
      <c r="G8" s="8">
        <v>0.75</v>
      </c>
      <c r="H8" s="8"/>
      <c r="I8" s="8">
        <v>0.75</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134" customHeight="1" spans="1:15">
      <c r="A12" s="5"/>
      <c r="B12" s="10" t="s">
        <v>634</v>
      </c>
      <c r="C12" s="11"/>
      <c r="D12" s="11"/>
      <c r="E12" s="11"/>
      <c r="F12" s="11"/>
      <c r="G12" s="11"/>
      <c r="H12" s="12"/>
      <c r="I12" s="10" t="s">
        <v>634</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635</v>
      </c>
      <c r="E14" s="7"/>
      <c r="F14" s="7"/>
      <c r="G14" s="7"/>
      <c r="H14" s="7" t="s">
        <v>636</v>
      </c>
      <c r="I14" s="7" t="s">
        <v>636</v>
      </c>
      <c r="J14" s="31">
        <v>15</v>
      </c>
      <c r="K14" s="32"/>
      <c r="L14" s="23">
        <v>15</v>
      </c>
      <c r="M14" s="24"/>
      <c r="N14" s="10" t="s">
        <v>537</v>
      </c>
      <c r="O14" s="12"/>
    </row>
    <row r="15" ht="18" customHeight="1" spans="1:15">
      <c r="A15" s="5"/>
      <c r="B15" s="5"/>
      <c r="C15" s="5"/>
      <c r="D15" s="7" t="s">
        <v>637</v>
      </c>
      <c r="E15" s="7"/>
      <c r="F15" s="7"/>
      <c r="G15" s="7"/>
      <c r="H15" s="7" t="s">
        <v>638</v>
      </c>
      <c r="I15" s="7" t="s">
        <v>638</v>
      </c>
      <c r="J15" s="31">
        <v>15</v>
      </c>
      <c r="K15" s="32"/>
      <c r="L15" s="23">
        <v>15</v>
      </c>
      <c r="M15" s="24"/>
      <c r="N15" s="10" t="s">
        <v>537</v>
      </c>
      <c r="O15" s="12"/>
    </row>
    <row r="16" ht="18" customHeight="1" spans="1:15">
      <c r="A16" s="5"/>
      <c r="B16" s="5"/>
      <c r="C16" s="5" t="s">
        <v>617</v>
      </c>
      <c r="D16" s="7" t="s">
        <v>639</v>
      </c>
      <c r="E16" s="7"/>
      <c r="F16" s="7"/>
      <c r="G16" s="7"/>
      <c r="H16" s="13">
        <v>1</v>
      </c>
      <c r="I16" s="13">
        <v>1</v>
      </c>
      <c r="J16" s="31">
        <v>10</v>
      </c>
      <c r="K16" s="32"/>
      <c r="L16" s="23">
        <v>10</v>
      </c>
      <c r="M16" s="24"/>
      <c r="N16" s="10" t="s">
        <v>537</v>
      </c>
      <c r="O16" s="12"/>
    </row>
    <row r="17" ht="18" customHeight="1" spans="1:15">
      <c r="A17" s="5"/>
      <c r="B17" s="5"/>
      <c r="C17" s="5" t="s">
        <v>620</v>
      </c>
      <c r="D17" s="7" t="s">
        <v>640</v>
      </c>
      <c r="E17" s="7"/>
      <c r="F17" s="7"/>
      <c r="G17" s="7"/>
      <c r="H17" s="13">
        <v>1</v>
      </c>
      <c r="I17" s="13">
        <v>1</v>
      </c>
      <c r="J17" s="31">
        <v>10</v>
      </c>
      <c r="K17" s="32"/>
      <c r="L17" s="23">
        <v>10</v>
      </c>
      <c r="M17" s="24"/>
      <c r="N17" s="10" t="s">
        <v>537</v>
      </c>
      <c r="O17" s="12"/>
    </row>
    <row r="18" ht="50" customHeight="1" spans="1:15">
      <c r="A18" s="5"/>
      <c r="B18" s="5" t="s">
        <v>622</v>
      </c>
      <c r="C18" s="5" t="s">
        <v>623</v>
      </c>
      <c r="D18" s="7" t="s">
        <v>641</v>
      </c>
      <c r="E18" s="7"/>
      <c r="F18" s="7"/>
      <c r="G18" s="7"/>
      <c r="H18" s="7" t="s">
        <v>642</v>
      </c>
      <c r="I18" s="7" t="s">
        <v>642</v>
      </c>
      <c r="J18" s="31">
        <v>30</v>
      </c>
      <c r="K18" s="32"/>
      <c r="L18" s="23">
        <v>30</v>
      </c>
      <c r="M18" s="24"/>
      <c r="N18" s="10" t="s">
        <v>537</v>
      </c>
      <c r="O18" s="12"/>
    </row>
    <row r="19" ht="39" customHeight="1" spans="1:15">
      <c r="A19" s="5"/>
      <c r="B19" s="5" t="s">
        <v>626</v>
      </c>
      <c r="C19" s="5" t="s">
        <v>627</v>
      </c>
      <c r="D19" s="7" t="s">
        <v>643</v>
      </c>
      <c r="E19" s="7"/>
      <c r="F19" s="7"/>
      <c r="G19" s="7"/>
      <c r="H19" s="7" t="s">
        <v>625</v>
      </c>
      <c r="I19" s="7" t="s">
        <v>625</v>
      </c>
      <c r="J19" s="31">
        <v>10</v>
      </c>
      <c r="K19" s="32"/>
      <c r="L19" s="23">
        <v>10</v>
      </c>
      <c r="M19" s="24"/>
      <c r="N19" s="10" t="s">
        <v>537</v>
      </c>
      <c r="O19" s="12"/>
    </row>
    <row r="20" ht="45" customHeight="1" spans="1:15">
      <c r="A20" s="5"/>
      <c r="B20" s="10" t="s">
        <v>629</v>
      </c>
      <c r="C20" s="14"/>
      <c r="D20" s="10" t="s">
        <v>537</v>
      </c>
      <c r="E20" s="11"/>
      <c r="F20" s="11"/>
      <c r="G20" s="11"/>
      <c r="H20" s="11"/>
      <c r="I20" s="11"/>
      <c r="J20" s="11"/>
      <c r="K20" s="11"/>
      <c r="L20" s="11"/>
      <c r="M20" s="11"/>
      <c r="N20" s="11"/>
      <c r="O20" s="12"/>
    </row>
    <row r="21" ht="18" customHeight="1" spans="1:15">
      <c r="A21" s="5"/>
      <c r="B21" s="10" t="s">
        <v>630</v>
      </c>
      <c r="C21" s="11"/>
      <c r="D21" s="11"/>
      <c r="E21" s="11"/>
      <c r="F21" s="11"/>
      <c r="G21" s="11"/>
      <c r="H21" s="11"/>
      <c r="I21" s="14"/>
      <c r="J21" s="19">
        <v>100</v>
      </c>
      <c r="K21" s="25"/>
      <c r="L21" s="23">
        <f>L14+L15+L16+L17+L18+L19+O7</f>
        <v>100</v>
      </c>
      <c r="M21" s="24"/>
      <c r="N21" s="10" t="s">
        <v>631</v>
      </c>
      <c r="O21" s="12"/>
    </row>
    <row r="22" spans="1:15">
      <c r="A22" s="15" t="s">
        <v>632</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6:B10"/>
    <mergeCell ref="A22:O25"/>
  </mergeCells>
  <pageMargins left="0.75" right="0.75" top="1" bottom="1" header="0.5" footer="0.5"/>
  <pageSetup paperSize="9" scale="7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120" zoomScaleNormal="120" workbookViewId="0">
      <selection activeCell="D15" sqref="$A13:$XFD21"/>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1.3916666666667" style="1" customWidth="1"/>
    <col min="9" max="9" width="26.675" style="1" customWidth="1"/>
    <col min="10" max="10" width="8.08333333333333" style="1" customWidth="1"/>
    <col min="11" max="11" width="5.13333333333333" style="1" customWidth="1"/>
    <col min="12" max="12" width="4.6" style="1" customWidth="1"/>
    <col min="13" max="13" width="3.26666666666667" style="1" customWidth="1"/>
    <col min="14" max="14" width="9" style="1"/>
    <col min="15" max="15" width="52.4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644</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0.3</v>
      </c>
      <c r="F7" s="8"/>
      <c r="G7" s="8">
        <v>0.3</v>
      </c>
      <c r="H7" s="8"/>
      <c r="I7" s="8">
        <v>0.3</v>
      </c>
      <c r="J7" s="8"/>
      <c r="K7" s="19">
        <v>10</v>
      </c>
      <c r="L7" s="20"/>
      <c r="M7" s="21">
        <v>1</v>
      </c>
      <c r="N7" s="22"/>
      <c r="O7" s="8">
        <v>10</v>
      </c>
    </row>
    <row r="8" ht="17.1" customHeight="1" spans="1:15">
      <c r="A8" s="5"/>
      <c r="B8" s="5"/>
      <c r="C8" s="5" t="s">
        <v>595</v>
      </c>
      <c r="D8" s="5"/>
      <c r="E8" s="8">
        <v>0.3</v>
      </c>
      <c r="F8" s="8"/>
      <c r="G8" s="8">
        <v>0.3</v>
      </c>
      <c r="H8" s="8"/>
      <c r="I8" s="8">
        <v>0.3</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129" customHeight="1" spans="1:15">
      <c r="A12" s="5"/>
      <c r="B12" s="10" t="s">
        <v>645</v>
      </c>
      <c r="C12" s="11"/>
      <c r="D12" s="11"/>
      <c r="E12" s="11"/>
      <c r="F12" s="11"/>
      <c r="G12" s="11"/>
      <c r="H12" s="12"/>
      <c r="I12" s="10" t="s">
        <v>645</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37" customHeight="1" spans="1:15">
      <c r="A14" s="5"/>
      <c r="B14" s="5" t="s">
        <v>609</v>
      </c>
      <c r="C14" s="5" t="s">
        <v>610</v>
      </c>
      <c r="D14" s="7" t="s">
        <v>646</v>
      </c>
      <c r="E14" s="7"/>
      <c r="F14" s="7"/>
      <c r="G14" s="7"/>
      <c r="H14" s="7" t="s">
        <v>647</v>
      </c>
      <c r="I14" s="7" t="s">
        <v>647</v>
      </c>
      <c r="J14" s="23">
        <v>20</v>
      </c>
      <c r="K14" s="24"/>
      <c r="L14" s="23">
        <v>20</v>
      </c>
      <c r="M14" s="24"/>
      <c r="N14" s="10" t="s">
        <v>537</v>
      </c>
      <c r="O14" s="12"/>
    </row>
    <row r="15" ht="18" customHeight="1" spans="1:15">
      <c r="A15" s="5"/>
      <c r="B15" s="5"/>
      <c r="C15" s="28" t="s">
        <v>617</v>
      </c>
      <c r="D15" s="7" t="s">
        <v>639</v>
      </c>
      <c r="E15" s="7"/>
      <c r="F15" s="7"/>
      <c r="G15" s="7"/>
      <c r="H15" s="13">
        <v>1</v>
      </c>
      <c r="I15" s="13">
        <v>1</v>
      </c>
      <c r="J15" s="23">
        <v>10</v>
      </c>
      <c r="K15" s="24"/>
      <c r="L15" s="23">
        <v>10</v>
      </c>
      <c r="M15" s="24"/>
      <c r="N15" s="10" t="s">
        <v>537</v>
      </c>
      <c r="O15" s="12"/>
    </row>
    <row r="16" ht="18" customHeight="1" spans="1:15">
      <c r="A16" s="5"/>
      <c r="B16" s="5"/>
      <c r="C16" s="30"/>
      <c r="D16" s="7" t="s">
        <v>648</v>
      </c>
      <c r="E16" s="7"/>
      <c r="F16" s="7"/>
      <c r="G16" s="7"/>
      <c r="H16" s="7" t="s">
        <v>649</v>
      </c>
      <c r="I16" s="7" t="s">
        <v>649</v>
      </c>
      <c r="J16" s="23">
        <v>10</v>
      </c>
      <c r="K16" s="24"/>
      <c r="L16" s="23">
        <v>10</v>
      </c>
      <c r="M16" s="24"/>
      <c r="N16" s="10" t="s">
        <v>537</v>
      </c>
      <c r="O16" s="12"/>
    </row>
    <row r="17" ht="18" customHeight="1" spans="1:15">
      <c r="A17" s="5"/>
      <c r="B17" s="5"/>
      <c r="C17" s="5" t="s">
        <v>620</v>
      </c>
      <c r="D17" s="7" t="s">
        <v>640</v>
      </c>
      <c r="E17" s="7"/>
      <c r="F17" s="7"/>
      <c r="G17" s="7"/>
      <c r="H17" s="13">
        <v>1</v>
      </c>
      <c r="I17" s="13">
        <v>1</v>
      </c>
      <c r="J17" s="23">
        <v>10</v>
      </c>
      <c r="K17" s="24"/>
      <c r="L17" s="23">
        <v>10</v>
      </c>
      <c r="M17" s="24"/>
      <c r="N17" s="10" t="s">
        <v>537</v>
      </c>
      <c r="O17" s="12"/>
    </row>
    <row r="18" ht="39" customHeight="1" spans="1:15">
      <c r="A18" s="5"/>
      <c r="B18" s="5" t="s">
        <v>622</v>
      </c>
      <c r="C18" s="5" t="s">
        <v>623</v>
      </c>
      <c r="D18" s="7" t="s">
        <v>641</v>
      </c>
      <c r="E18" s="7"/>
      <c r="F18" s="7"/>
      <c r="G18" s="7"/>
      <c r="H18" s="7" t="s">
        <v>642</v>
      </c>
      <c r="I18" s="7" t="s">
        <v>642</v>
      </c>
      <c r="J18" s="23">
        <v>30</v>
      </c>
      <c r="K18" s="24"/>
      <c r="L18" s="23">
        <v>30</v>
      </c>
      <c r="M18" s="24"/>
      <c r="N18" s="10" t="s">
        <v>537</v>
      </c>
      <c r="O18" s="12"/>
    </row>
    <row r="19" ht="39" customHeight="1" spans="1:15">
      <c r="A19" s="5"/>
      <c r="B19" s="5" t="s">
        <v>626</v>
      </c>
      <c r="C19" s="5" t="s">
        <v>627</v>
      </c>
      <c r="D19" s="7" t="s">
        <v>643</v>
      </c>
      <c r="E19" s="7"/>
      <c r="F19" s="7"/>
      <c r="G19" s="7"/>
      <c r="H19" s="7" t="s">
        <v>625</v>
      </c>
      <c r="I19" s="7" t="s">
        <v>625</v>
      </c>
      <c r="J19" s="23">
        <v>10</v>
      </c>
      <c r="K19" s="24"/>
      <c r="L19" s="23">
        <v>10</v>
      </c>
      <c r="M19" s="24"/>
      <c r="N19" s="10" t="s">
        <v>537</v>
      </c>
      <c r="O19" s="12"/>
    </row>
    <row r="20" ht="45" customHeight="1" spans="1:15">
      <c r="A20" s="5"/>
      <c r="B20" s="10" t="s">
        <v>629</v>
      </c>
      <c r="C20" s="14"/>
      <c r="D20" s="10" t="s">
        <v>537</v>
      </c>
      <c r="E20" s="11"/>
      <c r="F20" s="11"/>
      <c r="G20" s="11"/>
      <c r="H20" s="11"/>
      <c r="I20" s="11"/>
      <c r="J20" s="11"/>
      <c r="K20" s="11"/>
      <c r="L20" s="11"/>
      <c r="M20" s="11"/>
      <c r="N20" s="11"/>
      <c r="O20" s="12"/>
    </row>
    <row r="21" ht="18" customHeight="1" spans="1:15">
      <c r="A21" s="5"/>
      <c r="B21" s="10" t="s">
        <v>630</v>
      </c>
      <c r="C21" s="11"/>
      <c r="D21" s="11"/>
      <c r="E21" s="11"/>
      <c r="F21" s="11"/>
      <c r="G21" s="11"/>
      <c r="H21" s="11"/>
      <c r="I21" s="14"/>
      <c r="J21" s="19">
        <v>100</v>
      </c>
      <c r="K21" s="25"/>
      <c r="L21" s="23">
        <f>L14+L15+L16+L17+L18+L19+O7</f>
        <v>100</v>
      </c>
      <c r="M21" s="24"/>
      <c r="N21" s="10" t="s">
        <v>631</v>
      </c>
      <c r="O21" s="12"/>
    </row>
    <row r="22" spans="1:15">
      <c r="A22" s="15" t="s">
        <v>632</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5:C16"/>
    <mergeCell ref="A6:B10"/>
    <mergeCell ref="A22:O25"/>
  </mergeCells>
  <pageMargins left="1.18055555555556" right="0.751388888888889" top="1" bottom="1" header="0.5" footer="0.5"/>
  <pageSetup paperSize="9" scale="64"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120" zoomScaleNormal="120" topLeftCell="A10" workbookViewId="0">
      <selection activeCell="I12" sqref="I12:O12"/>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0.4" style="1" customWidth="1"/>
    <col min="9" max="9" width="17.3666666666667"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650</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4.43</v>
      </c>
      <c r="F7" s="8"/>
      <c r="G7" s="8">
        <v>4.43</v>
      </c>
      <c r="H7" s="8"/>
      <c r="I7" s="8">
        <v>4.43</v>
      </c>
      <c r="J7" s="8"/>
      <c r="K7" s="19">
        <v>10</v>
      </c>
      <c r="L7" s="20"/>
      <c r="M7" s="21">
        <v>1</v>
      </c>
      <c r="N7" s="22"/>
      <c r="O7" s="8">
        <v>10</v>
      </c>
    </row>
    <row r="8" ht="17.1" customHeight="1" spans="1:15">
      <c r="A8" s="5"/>
      <c r="B8" s="5"/>
      <c r="C8" s="5" t="s">
        <v>595</v>
      </c>
      <c r="D8" s="5"/>
      <c r="E8" s="8">
        <v>4.43</v>
      </c>
      <c r="F8" s="8"/>
      <c r="G8" s="8">
        <v>4.43</v>
      </c>
      <c r="H8" s="8"/>
      <c r="I8" s="8">
        <v>4.43</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103" customHeight="1" spans="1:15">
      <c r="A12" s="5"/>
      <c r="B12" s="10" t="s">
        <v>651</v>
      </c>
      <c r="C12" s="11"/>
      <c r="D12" s="11"/>
      <c r="E12" s="11"/>
      <c r="F12" s="11"/>
      <c r="G12" s="11"/>
      <c r="H12" s="12"/>
      <c r="I12" s="10" t="s">
        <v>651</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652</v>
      </c>
      <c r="E14" s="7"/>
      <c r="F14" s="7"/>
      <c r="G14" s="7"/>
      <c r="H14" s="13">
        <v>1</v>
      </c>
      <c r="I14" s="13">
        <v>1</v>
      </c>
      <c r="J14" s="23">
        <v>20</v>
      </c>
      <c r="K14" s="24"/>
      <c r="L14" s="23">
        <v>20</v>
      </c>
      <c r="M14" s="24"/>
      <c r="N14" s="10" t="s">
        <v>537</v>
      </c>
      <c r="O14" s="12"/>
    </row>
    <row r="15" ht="18" customHeight="1" spans="1:15">
      <c r="A15" s="5"/>
      <c r="B15" s="5"/>
      <c r="C15" s="5" t="s">
        <v>617</v>
      </c>
      <c r="D15" s="7" t="s">
        <v>653</v>
      </c>
      <c r="E15" s="7"/>
      <c r="F15" s="7"/>
      <c r="G15" s="7"/>
      <c r="H15" s="13">
        <v>1</v>
      </c>
      <c r="I15" s="13">
        <v>1</v>
      </c>
      <c r="J15" s="23">
        <v>15</v>
      </c>
      <c r="K15" s="24"/>
      <c r="L15" s="23">
        <v>15</v>
      </c>
      <c r="M15" s="24"/>
      <c r="N15" s="10" t="s">
        <v>537</v>
      </c>
      <c r="O15" s="12"/>
    </row>
    <row r="16" ht="48" customHeight="1" spans="1:15">
      <c r="A16" s="5"/>
      <c r="B16" s="5"/>
      <c r="C16" s="5" t="s">
        <v>620</v>
      </c>
      <c r="D16" s="7" t="s">
        <v>654</v>
      </c>
      <c r="E16" s="7"/>
      <c r="F16" s="7"/>
      <c r="G16" s="7"/>
      <c r="H16" s="7" t="s">
        <v>655</v>
      </c>
      <c r="I16" s="7" t="s">
        <v>655</v>
      </c>
      <c r="J16" s="23">
        <v>15</v>
      </c>
      <c r="K16" s="24"/>
      <c r="L16" s="23">
        <v>15</v>
      </c>
      <c r="M16" s="24"/>
      <c r="N16" s="10" t="s">
        <v>537</v>
      </c>
      <c r="O16" s="12"/>
    </row>
    <row r="17" ht="59" customHeight="1" spans="1:15">
      <c r="A17" s="5"/>
      <c r="B17" s="5" t="s">
        <v>622</v>
      </c>
      <c r="C17" s="5" t="s">
        <v>623</v>
      </c>
      <c r="D17" s="7" t="s">
        <v>656</v>
      </c>
      <c r="E17" s="7"/>
      <c r="F17" s="7"/>
      <c r="G17" s="7"/>
      <c r="H17" s="7" t="s">
        <v>657</v>
      </c>
      <c r="I17" s="7" t="s">
        <v>657</v>
      </c>
      <c r="J17" s="23">
        <v>30</v>
      </c>
      <c r="K17" s="24"/>
      <c r="L17" s="23">
        <v>30</v>
      </c>
      <c r="M17" s="24"/>
      <c r="N17" s="10" t="s">
        <v>537</v>
      </c>
      <c r="O17" s="12"/>
    </row>
    <row r="18" ht="39" customHeight="1" spans="1:15">
      <c r="A18" s="5"/>
      <c r="B18" s="5" t="s">
        <v>626</v>
      </c>
      <c r="C18" s="5" t="s">
        <v>627</v>
      </c>
      <c r="D18" s="7" t="s">
        <v>658</v>
      </c>
      <c r="E18" s="7"/>
      <c r="F18" s="7"/>
      <c r="G18" s="7"/>
      <c r="H18" s="7" t="s">
        <v>659</v>
      </c>
      <c r="I18" s="7" t="s">
        <v>659</v>
      </c>
      <c r="J18" s="23">
        <v>10</v>
      </c>
      <c r="K18" s="24"/>
      <c r="L18" s="23">
        <v>10</v>
      </c>
      <c r="M18" s="24"/>
      <c r="N18" s="10" t="s">
        <v>537</v>
      </c>
      <c r="O18" s="12"/>
    </row>
    <row r="19" ht="45" customHeight="1" spans="1:15">
      <c r="A19" s="5"/>
      <c r="B19" s="10" t="s">
        <v>629</v>
      </c>
      <c r="C19" s="14"/>
      <c r="D19" s="10" t="s">
        <v>537</v>
      </c>
      <c r="E19" s="11"/>
      <c r="F19" s="11"/>
      <c r="G19" s="11"/>
      <c r="H19" s="11"/>
      <c r="I19" s="11"/>
      <c r="J19" s="11"/>
      <c r="K19" s="11"/>
      <c r="L19" s="11"/>
      <c r="M19" s="11"/>
      <c r="N19" s="11"/>
      <c r="O19" s="12"/>
    </row>
    <row r="20" ht="18" customHeight="1" spans="1:15">
      <c r="A20" s="5"/>
      <c r="B20" s="10" t="s">
        <v>630</v>
      </c>
      <c r="C20" s="11"/>
      <c r="D20" s="11"/>
      <c r="E20" s="11"/>
      <c r="F20" s="11"/>
      <c r="G20" s="11"/>
      <c r="H20" s="11"/>
      <c r="I20" s="14"/>
      <c r="J20" s="19">
        <v>100</v>
      </c>
      <c r="K20" s="25"/>
      <c r="L20" s="23">
        <f>L14+L15+L16+L17+L18+O7</f>
        <v>100</v>
      </c>
      <c r="M20" s="24"/>
      <c r="N20" s="10" t="s">
        <v>631</v>
      </c>
      <c r="O20" s="12"/>
    </row>
    <row r="21" spans="1:15">
      <c r="A21" s="15" t="s">
        <v>632</v>
      </c>
      <c r="B21" s="15"/>
      <c r="C21" s="15"/>
      <c r="D21" s="15"/>
      <c r="E21" s="15"/>
      <c r="F21" s="15"/>
      <c r="G21" s="15"/>
      <c r="H21" s="15"/>
      <c r="I21" s="15"/>
      <c r="J21" s="15"/>
      <c r="K21" s="15"/>
      <c r="L21" s="15"/>
      <c r="M21" s="15"/>
      <c r="N21" s="15"/>
      <c r="O21" s="26"/>
    </row>
    <row r="22" spans="1:15">
      <c r="A22" s="16"/>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ht="27" customHeight="1" spans="1:15">
      <c r="A24" s="17"/>
      <c r="B24" s="18"/>
      <c r="C24" s="18"/>
      <c r="D24" s="18"/>
      <c r="E24" s="18"/>
      <c r="F24" s="18"/>
      <c r="G24" s="18"/>
      <c r="H24" s="18"/>
      <c r="I24" s="18"/>
      <c r="J24" s="18"/>
      <c r="K24" s="18"/>
      <c r="L24" s="18"/>
      <c r="M24" s="18"/>
      <c r="N24" s="18"/>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pageSetup paperSize="9" scale="6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120" zoomScaleNormal="120" workbookViewId="0">
      <selection activeCell="I16" sqref="I16"/>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2.775" style="1" customWidth="1"/>
    <col min="9" max="9" width="24.725" style="1" customWidth="1"/>
    <col min="10" max="10" width="6.75833333333333" style="1" customWidth="1"/>
    <col min="11" max="11" width="12.108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660</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9.7</v>
      </c>
      <c r="F7" s="8"/>
      <c r="G7" s="8">
        <v>9.7</v>
      </c>
      <c r="H7" s="8"/>
      <c r="I7" s="8">
        <v>9.7</v>
      </c>
      <c r="J7" s="8"/>
      <c r="K7" s="19">
        <v>10</v>
      </c>
      <c r="L7" s="20"/>
      <c r="M7" s="21">
        <v>1</v>
      </c>
      <c r="N7" s="22"/>
      <c r="O7" s="8">
        <v>10</v>
      </c>
    </row>
    <row r="8" ht="17.1" customHeight="1" spans="1:15">
      <c r="A8" s="5"/>
      <c r="B8" s="5"/>
      <c r="C8" s="5" t="s">
        <v>595</v>
      </c>
      <c r="D8" s="5"/>
      <c r="E8" s="8">
        <v>9.7</v>
      </c>
      <c r="F8" s="8"/>
      <c r="G8" s="8">
        <v>9.7</v>
      </c>
      <c r="H8" s="8"/>
      <c r="I8" s="8">
        <v>9.7</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86" customHeight="1" spans="1:15">
      <c r="A12" s="5"/>
      <c r="B12" s="10" t="s">
        <v>661</v>
      </c>
      <c r="C12" s="11"/>
      <c r="D12" s="11"/>
      <c r="E12" s="11"/>
      <c r="F12" s="11"/>
      <c r="G12" s="11"/>
      <c r="H12" s="12"/>
      <c r="I12" s="10" t="s">
        <v>661</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652</v>
      </c>
      <c r="E14" s="7"/>
      <c r="F14" s="7"/>
      <c r="G14" s="7"/>
      <c r="H14" s="13">
        <v>1</v>
      </c>
      <c r="I14" s="13">
        <v>1</v>
      </c>
      <c r="J14" s="23">
        <v>15</v>
      </c>
      <c r="K14" s="24"/>
      <c r="L14" s="23">
        <v>15</v>
      </c>
      <c r="M14" s="24"/>
      <c r="N14" s="10" t="s">
        <v>537</v>
      </c>
      <c r="O14" s="12"/>
    </row>
    <row r="15" ht="18" customHeight="1" spans="1:15">
      <c r="A15" s="5"/>
      <c r="B15" s="5"/>
      <c r="C15" s="28" t="s">
        <v>617</v>
      </c>
      <c r="D15" s="7" t="s">
        <v>662</v>
      </c>
      <c r="E15" s="7"/>
      <c r="F15" s="7"/>
      <c r="G15" s="7"/>
      <c r="H15" s="13">
        <v>1</v>
      </c>
      <c r="I15" s="13">
        <v>1</v>
      </c>
      <c r="J15" s="23">
        <v>10</v>
      </c>
      <c r="K15" s="24"/>
      <c r="L15" s="23">
        <v>10</v>
      </c>
      <c r="M15" s="24"/>
      <c r="N15" s="10" t="s">
        <v>537</v>
      </c>
      <c r="O15" s="12"/>
    </row>
    <row r="16" ht="18" customHeight="1" spans="1:15">
      <c r="A16" s="5"/>
      <c r="B16" s="5"/>
      <c r="C16" s="30"/>
      <c r="D16" s="7" t="s">
        <v>639</v>
      </c>
      <c r="E16" s="7"/>
      <c r="F16" s="7"/>
      <c r="G16" s="7"/>
      <c r="H16" s="13">
        <v>1</v>
      </c>
      <c r="I16" s="13">
        <v>1</v>
      </c>
      <c r="J16" s="23">
        <v>10</v>
      </c>
      <c r="K16" s="24"/>
      <c r="L16" s="23">
        <v>10</v>
      </c>
      <c r="M16" s="24"/>
      <c r="N16" s="10" t="s">
        <v>537</v>
      </c>
      <c r="O16" s="12"/>
    </row>
    <row r="17" ht="43" customHeight="1" spans="1:15">
      <c r="A17" s="5"/>
      <c r="B17" s="5"/>
      <c r="C17" s="5" t="s">
        <v>620</v>
      </c>
      <c r="D17" s="7" t="s">
        <v>640</v>
      </c>
      <c r="E17" s="7"/>
      <c r="F17" s="7"/>
      <c r="G17" s="7"/>
      <c r="H17" s="7" t="s">
        <v>663</v>
      </c>
      <c r="I17" s="7" t="s">
        <v>663</v>
      </c>
      <c r="J17" s="23">
        <v>15</v>
      </c>
      <c r="K17" s="24"/>
      <c r="L17" s="23">
        <v>15</v>
      </c>
      <c r="M17" s="24"/>
      <c r="N17" s="10" t="s">
        <v>537</v>
      </c>
      <c r="O17" s="12"/>
    </row>
    <row r="18" ht="37" customHeight="1" spans="1:15">
      <c r="A18" s="5"/>
      <c r="B18" s="5" t="s">
        <v>622</v>
      </c>
      <c r="C18" s="5" t="s">
        <v>623</v>
      </c>
      <c r="D18" s="7" t="s">
        <v>656</v>
      </c>
      <c r="E18" s="7"/>
      <c r="F18" s="7"/>
      <c r="G18" s="7"/>
      <c r="H18" s="7" t="s">
        <v>657</v>
      </c>
      <c r="I18" s="7" t="s">
        <v>657</v>
      </c>
      <c r="J18" s="23">
        <v>30</v>
      </c>
      <c r="K18" s="24"/>
      <c r="L18" s="23">
        <v>30</v>
      </c>
      <c r="M18" s="24"/>
      <c r="N18" s="10" t="s">
        <v>537</v>
      </c>
      <c r="O18" s="12"/>
    </row>
    <row r="19" ht="39" customHeight="1" spans="1:15">
      <c r="A19" s="5"/>
      <c r="B19" s="5" t="s">
        <v>626</v>
      </c>
      <c r="C19" s="5" t="s">
        <v>627</v>
      </c>
      <c r="D19" s="7" t="s">
        <v>658</v>
      </c>
      <c r="E19" s="7"/>
      <c r="F19" s="7"/>
      <c r="G19" s="7"/>
      <c r="H19" s="7" t="s">
        <v>625</v>
      </c>
      <c r="I19" s="7" t="s">
        <v>625</v>
      </c>
      <c r="J19" s="23">
        <v>10</v>
      </c>
      <c r="K19" s="24"/>
      <c r="L19" s="23">
        <v>10</v>
      </c>
      <c r="M19" s="24"/>
      <c r="N19" s="10" t="s">
        <v>537</v>
      </c>
      <c r="O19" s="12"/>
    </row>
    <row r="20" ht="45" customHeight="1" spans="1:15">
      <c r="A20" s="5"/>
      <c r="B20" s="10" t="s">
        <v>629</v>
      </c>
      <c r="C20" s="14"/>
      <c r="D20" s="10" t="s">
        <v>537</v>
      </c>
      <c r="E20" s="11"/>
      <c r="F20" s="11"/>
      <c r="G20" s="11"/>
      <c r="H20" s="11"/>
      <c r="I20" s="11"/>
      <c r="J20" s="11"/>
      <c r="K20" s="11"/>
      <c r="L20" s="11"/>
      <c r="M20" s="11"/>
      <c r="N20" s="11"/>
      <c r="O20" s="12"/>
    </row>
    <row r="21" ht="18" customHeight="1" spans="1:15">
      <c r="A21" s="5"/>
      <c r="B21" s="10" t="s">
        <v>630</v>
      </c>
      <c r="C21" s="11"/>
      <c r="D21" s="11"/>
      <c r="E21" s="11"/>
      <c r="F21" s="11"/>
      <c r="G21" s="11"/>
      <c r="H21" s="11"/>
      <c r="I21" s="14"/>
      <c r="J21" s="19">
        <v>100</v>
      </c>
      <c r="K21" s="25"/>
      <c r="L21" s="23">
        <f>L14+L15+L16+L17+L18+L19+O7</f>
        <v>100</v>
      </c>
      <c r="M21" s="24"/>
      <c r="N21" s="10" t="s">
        <v>631</v>
      </c>
      <c r="O21" s="12"/>
    </row>
    <row r="22" spans="1:15">
      <c r="A22" s="15" t="s">
        <v>632</v>
      </c>
      <c r="B22" s="15"/>
      <c r="C22" s="15"/>
      <c r="D22" s="15"/>
      <c r="E22" s="15"/>
      <c r="F22" s="15"/>
      <c r="G22" s="15"/>
      <c r="H22" s="15"/>
      <c r="I22" s="15"/>
      <c r="J22" s="15"/>
      <c r="K22" s="15"/>
      <c r="L22" s="15"/>
      <c r="M22" s="15"/>
      <c r="N22" s="15"/>
      <c r="O22" s="26"/>
    </row>
    <row r="23" spans="1:15">
      <c r="A23" s="16"/>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ht="27" customHeight="1" spans="1:15">
      <c r="A25" s="17"/>
      <c r="B25" s="18"/>
      <c r="C25" s="18"/>
      <c r="D25" s="18"/>
      <c r="E25" s="18"/>
      <c r="F25" s="18"/>
      <c r="G25" s="18"/>
      <c r="H25" s="18"/>
      <c r="I25" s="18"/>
      <c r="J25" s="18"/>
      <c r="K25" s="18"/>
      <c r="L25" s="18"/>
      <c r="M25" s="18"/>
      <c r="N25" s="18"/>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5:C16"/>
    <mergeCell ref="A6:B10"/>
    <mergeCell ref="A22:O25"/>
  </mergeCells>
  <pageMargins left="0.75" right="0.75" top="1" bottom="1" header="0.5" footer="0.5"/>
  <pageSetup paperSize="9" scale="5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5"/>
  <sheetViews>
    <sheetView zoomScale="70" zoomScaleNormal="70"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6666666666667" customWidth="1"/>
    <col min="4" max="4" width="32.7333333333333" customWidth="1"/>
    <col min="5" max="8" width="18.7333333333333" customWidth="1"/>
    <col min="9" max="9" width="17.8666666666667" customWidth="1"/>
    <col min="10" max="12" width="18.7333333333333" customWidth="1"/>
  </cols>
  <sheetData>
    <row r="1" ht="27" spans="7:7">
      <c r="G1" s="112" t="s">
        <v>114</v>
      </c>
    </row>
    <row r="2" ht="14.25" spans="12:12">
      <c r="L2" s="101" t="s">
        <v>115</v>
      </c>
    </row>
    <row r="3" ht="14.25" spans="1:12">
      <c r="A3" s="101" t="s">
        <v>2</v>
      </c>
      <c r="L3" s="101" t="s">
        <v>3</v>
      </c>
    </row>
    <row r="4" ht="19.5" customHeight="1" spans="1:12">
      <c r="A4" s="102" t="s">
        <v>6</v>
      </c>
      <c r="B4" s="102"/>
      <c r="C4" s="102"/>
      <c r="D4" s="102"/>
      <c r="E4" s="108" t="s">
        <v>97</v>
      </c>
      <c r="F4" s="108" t="s">
        <v>116</v>
      </c>
      <c r="G4" s="108" t="s">
        <v>117</v>
      </c>
      <c r="H4" s="108" t="s">
        <v>118</v>
      </c>
      <c r="I4" s="108"/>
      <c r="J4" s="108" t="s">
        <v>119</v>
      </c>
      <c r="K4" s="108" t="s">
        <v>120</v>
      </c>
      <c r="L4" s="108" t="s">
        <v>121</v>
      </c>
    </row>
    <row r="5" ht="19.5" customHeight="1" spans="1:12">
      <c r="A5" s="108" t="s">
        <v>122</v>
      </c>
      <c r="B5" s="108"/>
      <c r="C5" s="108"/>
      <c r="D5" s="102" t="s">
        <v>123</v>
      </c>
      <c r="E5" s="108"/>
      <c r="F5" s="108"/>
      <c r="G5" s="108"/>
      <c r="H5" s="108" t="s">
        <v>124</v>
      </c>
      <c r="I5" s="108" t="s">
        <v>125</v>
      </c>
      <c r="J5" s="108"/>
      <c r="K5" s="108"/>
      <c r="L5" s="108" t="s">
        <v>124</v>
      </c>
    </row>
    <row r="6" ht="19.5" customHeight="1" spans="1:12">
      <c r="A6" s="108"/>
      <c r="B6" s="108"/>
      <c r="C6" s="108"/>
      <c r="D6" s="102"/>
      <c r="E6" s="108"/>
      <c r="F6" s="108"/>
      <c r="G6" s="108"/>
      <c r="H6" s="108"/>
      <c r="I6" s="108"/>
      <c r="J6" s="108"/>
      <c r="K6" s="108"/>
      <c r="L6" s="108"/>
    </row>
    <row r="7" ht="19.5" customHeight="1" spans="1:12">
      <c r="A7" s="108"/>
      <c r="B7" s="108"/>
      <c r="C7" s="108"/>
      <c r="D7" s="102"/>
      <c r="E7" s="108"/>
      <c r="F7" s="108"/>
      <c r="G7" s="108"/>
      <c r="H7" s="108"/>
      <c r="I7" s="108"/>
      <c r="J7" s="108"/>
      <c r="K7" s="108"/>
      <c r="L7" s="108"/>
    </row>
    <row r="8" ht="19.5" customHeight="1" spans="1:12">
      <c r="A8" s="102" t="s">
        <v>126</v>
      </c>
      <c r="B8" s="102" t="s">
        <v>127</v>
      </c>
      <c r="C8" s="102" t="s">
        <v>128</v>
      </c>
      <c r="D8" s="102" t="s">
        <v>10</v>
      </c>
      <c r="E8" s="108" t="s">
        <v>11</v>
      </c>
      <c r="F8" s="108" t="s">
        <v>12</v>
      </c>
      <c r="G8" s="108" t="s">
        <v>20</v>
      </c>
      <c r="H8" s="108" t="s">
        <v>24</v>
      </c>
      <c r="I8" s="108" t="s">
        <v>28</v>
      </c>
      <c r="J8" s="108" t="s">
        <v>32</v>
      </c>
      <c r="K8" s="108" t="s">
        <v>36</v>
      </c>
      <c r="L8" s="108" t="s">
        <v>40</v>
      </c>
    </row>
    <row r="9" ht="19.5" customHeight="1" spans="1:12">
      <c r="A9" s="102"/>
      <c r="B9" s="102"/>
      <c r="C9" s="102"/>
      <c r="D9" s="102" t="s">
        <v>129</v>
      </c>
      <c r="E9" s="104">
        <v>5455.87</v>
      </c>
      <c r="F9" s="104">
        <v>5455.7</v>
      </c>
      <c r="G9" s="104">
        <v>0</v>
      </c>
      <c r="H9" s="104">
        <v>0</v>
      </c>
      <c r="I9" s="104"/>
      <c r="J9" s="104">
        <v>0</v>
      </c>
      <c r="K9" s="104">
        <v>0</v>
      </c>
      <c r="L9" s="104">
        <v>0.17</v>
      </c>
    </row>
    <row r="10" ht="19.5" customHeight="1" spans="1:12">
      <c r="A10" s="103" t="s">
        <v>130</v>
      </c>
      <c r="B10" s="103"/>
      <c r="C10" s="103"/>
      <c r="D10" s="103" t="s">
        <v>131</v>
      </c>
      <c r="E10" s="104">
        <v>9.7</v>
      </c>
      <c r="F10" s="104">
        <v>9.7</v>
      </c>
      <c r="G10" s="104">
        <v>0</v>
      </c>
      <c r="H10" s="104">
        <v>0</v>
      </c>
      <c r="I10" s="104"/>
      <c r="J10" s="104">
        <v>0</v>
      </c>
      <c r="K10" s="104">
        <v>0</v>
      </c>
      <c r="L10" s="104">
        <v>0</v>
      </c>
    </row>
    <row r="11" ht="19.5" customHeight="1" spans="1:12">
      <c r="A11" s="103" t="s">
        <v>132</v>
      </c>
      <c r="B11" s="103"/>
      <c r="C11" s="103"/>
      <c r="D11" s="103" t="s">
        <v>133</v>
      </c>
      <c r="E11" s="104">
        <v>9.7</v>
      </c>
      <c r="F11" s="104">
        <v>9.7</v>
      </c>
      <c r="G11" s="104">
        <v>0</v>
      </c>
      <c r="H11" s="104">
        <v>0</v>
      </c>
      <c r="I11" s="104"/>
      <c r="J11" s="104">
        <v>0</v>
      </c>
      <c r="K11" s="104">
        <v>0</v>
      </c>
      <c r="L11" s="104">
        <v>0</v>
      </c>
    </row>
    <row r="12" ht="19.5" customHeight="1" spans="1:12">
      <c r="A12" s="103" t="s">
        <v>134</v>
      </c>
      <c r="B12" s="103"/>
      <c r="C12" s="103"/>
      <c r="D12" s="103" t="s">
        <v>135</v>
      </c>
      <c r="E12" s="104">
        <v>9.7</v>
      </c>
      <c r="F12" s="104">
        <v>9.7</v>
      </c>
      <c r="G12" s="104">
        <v>0</v>
      </c>
      <c r="H12" s="104">
        <v>0</v>
      </c>
      <c r="I12" s="104"/>
      <c r="J12" s="104">
        <v>0</v>
      </c>
      <c r="K12" s="104">
        <v>0</v>
      </c>
      <c r="L12" s="104">
        <v>0</v>
      </c>
    </row>
    <row r="13" ht="19.5" customHeight="1" spans="1:12">
      <c r="A13" s="103" t="s">
        <v>136</v>
      </c>
      <c r="B13" s="103"/>
      <c r="C13" s="103"/>
      <c r="D13" s="103" t="s">
        <v>137</v>
      </c>
      <c r="E13" s="104">
        <v>5377.96</v>
      </c>
      <c r="F13" s="104">
        <v>5377.79</v>
      </c>
      <c r="G13" s="104">
        <v>0</v>
      </c>
      <c r="H13" s="104">
        <v>0</v>
      </c>
      <c r="I13" s="104"/>
      <c r="J13" s="104">
        <v>0</v>
      </c>
      <c r="K13" s="104">
        <v>0</v>
      </c>
      <c r="L13" s="104">
        <v>0.17</v>
      </c>
    </row>
    <row r="14" ht="19.5" customHeight="1" spans="1:12">
      <c r="A14" s="103" t="s">
        <v>138</v>
      </c>
      <c r="B14" s="103"/>
      <c r="C14" s="103"/>
      <c r="D14" s="103" t="s">
        <v>139</v>
      </c>
      <c r="E14" s="104">
        <v>353.77</v>
      </c>
      <c r="F14" s="104">
        <v>353.6</v>
      </c>
      <c r="G14" s="104">
        <v>0</v>
      </c>
      <c r="H14" s="104">
        <v>0</v>
      </c>
      <c r="I14" s="104"/>
      <c r="J14" s="104">
        <v>0</v>
      </c>
      <c r="K14" s="104">
        <v>0</v>
      </c>
      <c r="L14" s="104">
        <v>0.17</v>
      </c>
    </row>
    <row r="15" ht="19.5" customHeight="1" spans="1:12">
      <c r="A15" s="103" t="s">
        <v>140</v>
      </c>
      <c r="B15" s="103"/>
      <c r="C15" s="103"/>
      <c r="D15" s="103" t="s">
        <v>141</v>
      </c>
      <c r="E15" s="104">
        <v>346.85</v>
      </c>
      <c r="F15" s="104">
        <v>346.85</v>
      </c>
      <c r="G15" s="104">
        <v>0</v>
      </c>
      <c r="H15" s="104">
        <v>0</v>
      </c>
      <c r="I15" s="104"/>
      <c r="J15" s="104">
        <v>0</v>
      </c>
      <c r="K15" s="104">
        <v>0</v>
      </c>
      <c r="L15" s="104">
        <v>0</v>
      </c>
    </row>
    <row r="16" ht="19.5" customHeight="1" spans="1:12">
      <c r="A16" s="103" t="s">
        <v>142</v>
      </c>
      <c r="B16" s="103"/>
      <c r="C16" s="103"/>
      <c r="D16" s="103" t="s">
        <v>143</v>
      </c>
      <c r="E16" s="104">
        <v>0.17</v>
      </c>
      <c r="F16" s="104">
        <v>0</v>
      </c>
      <c r="G16" s="104">
        <v>0</v>
      </c>
      <c r="H16" s="104">
        <v>0</v>
      </c>
      <c r="I16" s="104"/>
      <c r="J16" s="104">
        <v>0</v>
      </c>
      <c r="K16" s="104">
        <v>0</v>
      </c>
      <c r="L16" s="104">
        <v>0.17</v>
      </c>
    </row>
    <row r="17" ht="19.5" customHeight="1" spans="1:12">
      <c r="A17" s="103" t="s">
        <v>144</v>
      </c>
      <c r="B17" s="103"/>
      <c r="C17" s="103"/>
      <c r="D17" s="103" t="s">
        <v>145</v>
      </c>
      <c r="E17" s="104">
        <v>6.75</v>
      </c>
      <c r="F17" s="104">
        <v>6.75</v>
      </c>
      <c r="G17" s="104">
        <v>0</v>
      </c>
      <c r="H17" s="104">
        <v>0</v>
      </c>
      <c r="I17" s="104"/>
      <c r="J17" s="104">
        <v>0</v>
      </c>
      <c r="K17" s="104">
        <v>0</v>
      </c>
      <c r="L17" s="104">
        <v>0</v>
      </c>
    </row>
    <row r="18" ht="19.5" customHeight="1" spans="1:12">
      <c r="A18" s="103" t="s">
        <v>146</v>
      </c>
      <c r="B18" s="103"/>
      <c r="C18" s="103"/>
      <c r="D18" s="103" t="s">
        <v>147</v>
      </c>
      <c r="E18" s="104">
        <v>3173.67</v>
      </c>
      <c r="F18" s="104">
        <v>3173.67</v>
      </c>
      <c r="G18" s="104">
        <v>0</v>
      </c>
      <c r="H18" s="104">
        <v>0</v>
      </c>
      <c r="I18" s="104"/>
      <c r="J18" s="104">
        <v>0</v>
      </c>
      <c r="K18" s="104">
        <v>0</v>
      </c>
      <c r="L18" s="104">
        <v>0</v>
      </c>
    </row>
    <row r="19" ht="19.5" customHeight="1" spans="1:12">
      <c r="A19" s="103" t="s">
        <v>148</v>
      </c>
      <c r="B19" s="103"/>
      <c r="C19" s="103"/>
      <c r="D19" s="103" t="s">
        <v>149</v>
      </c>
      <c r="E19" s="104">
        <v>3124.04</v>
      </c>
      <c r="F19" s="104">
        <v>3124.04</v>
      </c>
      <c r="G19" s="104">
        <v>0</v>
      </c>
      <c r="H19" s="104">
        <v>0</v>
      </c>
      <c r="I19" s="104"/>
      <c r="J19" s="104">
        <v>0</v>
      </c>
      <c r="K19" s="104">
        <v>0</v>
      </c>
      <c r="L19" s="104">
        <v>0</v>
      </c>
    </row>
    <row r="20" ht="19.5" customHeight="1" spans="1:12">
      <c r="A20" s="103" t="s">
        <v>150</v>
      </c>
      <c r="B20" s="103"/>
      <c r="C20" s="103"/>
      <c r="D20" s="103" t="s">
        <v>151</v>
      </c>
      <c r="E20" s="104">
        <v>4.46</v>
      </c>
      <c r="F20" s="104">
        <v>4.46</v>
      </c>
      <c r="G20" s="104">
        <v>0</v>
      </c>
      <c r="H20" s="104">
        <v>0</v>
      </c>
      <c r="I20" s="104"/>
      <c r="J20" s="104">
        <v>0</v>
      </c>
      <c r="K20" s="104">
        <v>0</v>
      </c>
      <c r="L20" s="104">
        <v>0</v>
      </c>
    </row>
    <row r="21" ht="19.5" customHeight="1" spans="1:12">
      <c r="A21" s="103" t="s">
        <v>152</v>
      </c>
      <c r="B21" s="103"/>
      <c r="C21" s="103"/>
      <c r="D21" s="103" t="s">
        <v>153</v>
      </c>
      <c r="E21" s="104">
        <v>40.74</v>
      </c>
      <c r="F21" s="104">
        <v>40.74</v>
      </c>
      <c r="G21" s="104">
        <v>0</v>
      </c>
      <c r="H21" s="104">
        <v>0</v>
      </c>
      <c r="I21" s="104"/>
      <c r="J21" s="104">
        <v>0</v>
      </c>
      <c r="K21" s="104">
        <v>0</v>
      </c>
      <c r="L21" s="104">
        <v>0</v>
      </c>
    </row>
    <row r="22" ht="19.5" customHeight="1" spans="1:12">
      <c r="A22" s="103" t="s">
        <v>154</v>
      </c>
      <c r="B22" s="103"/>
      <c r="C22" s="103"/>
      <c r="D22" s="103" t="s">
        <v>155</v>
      </c>
      <c r="E22" s="104">
        <v>4.43</v>
      </c>
      <c r="F22" s="104">
        <v>4.43</v>
      </c>
      <c r="G22" s="104">
        <v>0</v>
      </c>
      <c r="H22" s="104">
        <v>0</v>
      </c>
      <c r="I22" s="104"/>
      <c r="J22" s="104">
        <v>0</v>
      </c>
      <c r="K22" s="104">
        <v>0</v>
      </c>
      <c r="L22" s="104">
        <v>0</v>
      </c>
    </row>
    <row r="23" ht="19.5" customHeight="1" spans="1:12">
      <c r="A23" s="103" t="s">
        <v>156</v>
      </c>
      <c r="B23" s="103"/>
      <c r="C23" s="103"/>
      <c r="D23" s="103" t="s">
        <v>157</v>
      </c>
      <c r="E23" s="104">
        <v>871.9</v>
      </c>
      <c r="F23" s="104">
        <v>871.9</v>
      </c>
      <c r="G23" s="104">
        <v>0</v>
      </c>
      <c r="H23" s="104">
        <v>0</v>
      </c>
      <c r="I23" s="104"/>
      <c r="J23" s="104">
        <v>0</v>
      </c>
      <c r="K23" s="104">
        <v>0</v>
      </c>
      <c r="L23" s="104">
        <v>0</v>
      </c>
    </row>
    <row r="24" ht="19.5" customHeight="1" spans="1:12">
      <c r="A24" s="103" t="s">
        <v>158</v>
      </c>
      <c r="B24" s="103"/>
      <c r="C24" s="103"/>
      <c r="D24" s="103" t="s">
        <v>159</v>
      </c>
      <c r="E24" s="104">
        <v>871.9</v>
      </c>
      <c r="F24" s="104">
        <v>871.9</v>
      </c>
      <c r="G24" s="104">
        <v>0</v>
      </c>
      <c r="H24" s="104">
        <v>0</v>
      </c>
      <c r="I24" s="104"/>
      <c r="J24" s="104">
        <v>0</v>
      </c>
      <c r="K24" s="104">
        <v>0</v>
      </c>
      <c r="L24" s="104">
        <v>0</v>
      </c>
    </row>
    <row r="25" ht="19.5" customHeight="1" spans="1:12">
      <c r="A25" s="103" t="s">
        <v>160</v>
      </c>
      <c r="B25" s="103"/>
      <c r="C25" s="103"/>
      <c r="D25" s="103" t="s">
        <v>161</v>
      </c>
      <c r="E25" s="104">
        <v>978.62</v>
      </c>
      <c r="F25" s="104">
        <v>978.62</v>
      </c>
      <c r="G25" s="104">
        <v>0</v>
      </c>
      <c r="H25" s="104">
        <v>0</v>
      </c>
      <c r="I25" s="104"/>
      <c r="J25" s="104">
        <v>0</v>
      </c>
      <c r="K25" s="104">
        <v>0</v>
      </c>
      <c r="L25" s="104">
        <v>0</v>
      </c>
    </row>
    <row r="26" ht="19.5" customHeight="1" spans="1:12">
      <c r="A26" s="103" t="s">
        <v>162</v>
      </c>
      <c r="B26" s="103"/>
      <c r="C26" s="103"/>
      <c r="D26" s="103" t="s">
        <v>161</v>
      </c>
      <c r="E26" s="104">
        <v>978.62</v>
      </c>
      <c r="F26" s="104">
        <v>978.62</v>
      </c>
      <c r="G26" s="104">
        <v>0</v>
      </c>
      <c r="H26" s="104">
        <v>0</v>
      </c>
      <c r="I26" s="104"/>
      <c r="J26" s="104">
        <v>0</v>
      </c>
      <c r="K26" s="104">
        <v>0</v>
      </c>
      <c r="L26" s="104">
        <v>0</v>
      </c>
    </row>
    <row r="27" ht="19.5" customHeight="1" spans="1:12">
      <c r="A27" s="103" t="s">
        <v>163</v>
      </c>
      <c r="B27" s="103"/>
      <c r="C27" s="103"/>
      <c r="D27" s="103" t="s">
        <v>164</v>
      </c>
      <c r="E27" s="104">
        <v>30.12</v>
      </c>
      <c r="F27" s="104">
        <v>30.12</v>
      </c>
      <c r="G27" s="104">
        <v>0</v>
      </c>
      <c r="H27" s="104">
        <v>0</v>
      </c>
      <c r="I27" s="104"/>
      <c r="J27" s="104">
        <v>0</v>
      </c>
      <c r="K27" s="104">
        <v>0</v>
      </c>
      <c r="L27" s="104">
        <v>0</v>
      </c>
    </row>
    <row r="28" ht="19.5" customHeight="1" spans="1:12">
      <c r="A28" s="103" t="s">
        <v>165</v>
      </c>
      <c r="B28" s="103"/>
      <c r="C28" s="103"/>
      <c r="D28" s="103" t="s">
        <v>166</v>
      </c>
      <c r="E28" s="104">
        <v>30.12</v>
      </c>
      <c r="F28" s="104">
        <v>30.12</v>
      </c>
      <c r="G28" s="104">
        <v>0</v>
      </c>
      <c r="H28" s="104">
        <v>0</v>
      </c>
      <c r="I28" s="104"/>
      <c r="J28" s="104">
        <v>0</v>
      </c>
      <c r="K28" s="104">
        <v>0</v>
      </c>
      <c r="L28" s="104">
        <v>0</v>
      </c>
    </row>
    <row r="29" ht="19.5" customHeight="1" spans="1:12">
      <c r="A29" s="103" t="s">
        <v>167</v>
      </c>
      <c r="B29" s="103"/>
      <c r="C29" s="103"/>
      <c r="D29" s="103" t="s">
        <v>168</v>
      </c>
      <c r="E29" s="104">
        <v>17.69</v>
      </c>
      <c r="F29" s="104">
        <v>17.69</v>
      </c>
      <c r="G29" s="104">
        <v>0</v>
      </c>
      <c r="H29" s="104">
        <v>0</v>
      </c>
      <c r="I29" s="104"/>
      <c r="J29" s="104">
        <v>0</v>
      </c>
      <c r="K29" s="104">
        <v>0</v>
      </c>
      <c r="L29" s="104">
        <v>0</v>
      </c>
    </row>
    <row r="30" ht="19.5" customHeight="1" spans="1:12">
      <c r="A30" s="103" t="s">
        <v>169</v>
      </c>
      <c r="B30" s="103"/>
      <c r="C30" s="103"/>
      <c r="D30" s="103" t="s">
        <v>170</v>
      </c>
      <c r="E30" s="104">
        <v>0.1</v>
      </c>
      <c r="F30" s="104">
        <v>0.1</v>
      </c>
      <c r="G30" s="104">
        <v>0</v>
      </c>
      <c r="H30" s="104">
        <v>0</v>
      </c>
      <c r="I30" s="104"/>
      <c r="J30" s="104">
        <v>0</v>
      </c>
      <c r="K30" s="104">
        <v>0</v>
      </c>
      <c r="L30" s="104">
        <v>0</v>
      </c>
    </row>
    <row r="31" ht="19.5" customHeight="1" spans="1:12">
      <c r="A31" s="103" t="s">
        <v>171</v>
      </c>
      <c r="B31" s="103"/>
      <c r="C31" s="103"/>
      <c r="D31" s="103" t="s">
        <v>172</v>
      </c>
      <c r="E31" s="104">
        <v>12.33</v>
      </c>
      <c r="F31" s="104">
        <v>12.33</v>
      </c>
      <c r="G31" s="104">
        <v>0</v>
      </c>
      <c r="H31" s="104">
        <v>0</v>
      </c>
      <c r="I31" s="104"/>
      <c r="J31" s="104">
        <v>0</v>
      </c>
      <c r="K31" s="104">
        <v>0</v>
      </c>
      <c r="L31" s="104">
        <v>0</v>
      </c>
    </row>
    <row r="32" ht="19.5" customHeight="1" spans="1:12">
      <c r="A32" s="103" t="s">
        <v>173</v>
      </c>
      <c r="B32" s="103"/>
      <c r="C32" s="103"/>
      <c r="D32" s="103" t="s">
        <v>174</v>
      </c>
      <c r="E32" s="104">
        <v>38.09</v>
      </c>
      <c r="F32" s="104">
        <v>38.09</v>
      </c>
      <c r="G32" s="104">
        <v>0</v>
      </c>
      <c r="H32" s="104">
        <v>0</v>
      </c>
      <c r="I32" s="104"/>
      <c r="J32" s="104">
        <v>0</v>
      </c>
      <c r="K32" s="104">
        <v>0</v>
      </c>
      <c r="L32" s="104">
        <v>0</v>
      </c>
    </row>
    <row r="33" ht="19.5" customHeight="1" spans="1:12">
      <c r="A33" s="103" t="s">
        <v>175</v>
      </c>
      <c r="B33" s="103"/>
      <c r="C33" s="103"/>
      <c r="D33" s="103" t="s">
        <v>176</v>
      </c>
      <c r="E33" s="104">
        <v>38.09</v>
      </c>
      <c r="F33" s="104">
        <v>38.09</v>
      </c>
      <c r="G33" s="104">
        <v>0</v>
      </c>
      <c r="H33" s="104">
        <v>0</v>
      </c>
      <c r="I33" s="104"/>
      <c r="J33" s="104">
        <v>0</v>
      </c>
      <c r="K33" s="104">
        <v>0</v>
      </c>
      <c r="L33" s="104">
        <v>0</v>
      </c>
    </row>
    <row r="34" ht="19.5" customHeight="1" spans="1:12">
      <c r="A34" s="103" t="s">
        <v>177</v>
      </c>
      <c r="B34" s="103"/>
      <c r="C34" s="103"/>
      <c r="D34" s="103" t="s">
        <v>178</v>
      </c>
      <c r="E34" s="104">
        <v>38.09</v>
      </c>
      <c r="F34" s="104">
        <v>38.09</v>
      </c>
      <c r="G34" s="104">
        <v>0</v>
      </c>
      <c r="H34" s="104">
        <v>0</v>
      </c>
      <c r="I34" s="104"/>
      <c r="J34" s="104">
        <v>0</v>
      </c>
      <c r="K34" s="104">
        <v>0</v>
      </c>
      <c r="L34" s="104">
        <v>0</v>
      </c>
    </row>
    <row r="35" ht="19.5" customHeight="1" spans="1:12">
      <c r="A35" s="103" t="s">
        <v>179</v>
      </c>
      <c r="B35" s="103"/>
      <c r="C35" s="103"/>
      <c r="D35" s="103"/>
      <c r="E35" s="103"/>
      <c r="F35" s="103"/>
      <c r="G35" s="103"/>
      <c r="H35" s="103"/>
      <c r="I35" s="103"/>
      <c r="J35" s="103"/>
      <c r="K35" s="103"/>
      <c r="L35" s="10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120" zoomScaleNormal="120" workbookViewId="0">
      <selection activeCell="I12" sqref="I12:O12"/>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8.8083333333333" style="1" customWidth="1"/>
    <col min="9" max="9" width="20.1833333333333"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664</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4275</v>
      </c>
      <c r="F7" s="8"/>
      <c r="G7" s="8">
        <v>4002.36</v>
      </c>
      <c r="H7" s="8"/>
      <c r="I7" s="8">
        <v>4002.36</v>
      </c>
      <c r="J7" s="8"/>
      <c r="K7" s="19">
        <v>10</v>
      </c>
      <c r="L7" s="20"/>
      <c r="M7" s="21">
        <v>1</v>
      </c>
      <c r="N7" s="22"/>
      <c r="O7" s="8">
        <v>10</v>
      </c>
    </row>
    <row r="8" ht="17.1" customHeight="1" spans="1:15">
      <c r="A8" s="5"/>
      <c r="B8" s="5"/>
      <c r="C8" s="5" t="s">
        <v>595</v>
      </c>
      <c r="D8" s="5"/>
      <c r="E8" s="8">
        <v>4275</v>
      </c>
      <c r="F8" s="8"/>
      <c r="G8" s="8">
        <v>4002.36</v>
      </c>
      <c r="H8" s="8"/>
      <c r="I8" s="8">
        <v>4002.36</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128" customHeight="1" spans="1:15">
      <c r="A12" s="5"/>
      <c r="B12" s="10" t="s">
        <v>665</v>
      </c>
      <c r="C12" s="11"/>
      <c r="D12" s="11"/>
      <c r="E12" s="11"/>
      <c r="F12" s="11"/>
      <c r="G12" s="11"/>
      <c r="H12" s="12"/>
      <c r="I12" s="10" t="s">
        <v>665</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666</v>
      </c>
      <c r="E14" s="7"/>
      <c r="F14" s="7"/>
      <c r="G14" s="7"/>
      <c r="H14" s="7" t="s">
        <v>667</v>
      </c>
      <c r="I14" s="7" t="s">
        <v>668</v>
      </c>
      <c r="J14" s="23">
        <v>10</v>
      </c>
      <c r="K14" s="24"/>
      <c r="L14" s="23">
        <v>9</v>
      </c>
      <c r="M14" s="24"/>
      <c r="N14" s="10" t="s">
        <v>537</v>
      </c>
      <c r="O14" s="12"/>
    </row>
    <row r="15" ht="40" customHeight="1" spans="1:15">
      <c r="A15" s="5"/>
      <c r="B15" s="5"/>
      <c r="C15" s="5"/>
      <c r="D15" s="7" t="s">
        <v>669</v>
      </c>
      <c r="E15" s="7"/>
      <c r="F15" s="7"/>
      <c r="G15" s="7"/>
      <c r="H15" s="13">
        <v>1</v>
      </c>
      <c r="I15" s="13">
        <v>1</v>
      </c>
      <c r="J15" s="23">
        <v>10</v>
      </c>
      <c r="K15" s="24"/>
      <c r="L15" s="23">
        <v>10</v>
      </c>
      <c r="M15" s="24"/>
      <c r="N15" s="10" t="s">
        <v>537</v>
      </c>
      <c r="O15" s="12"/>
    </row>
    <row r="16" ht="44" customHeight="1" spans="1:15">
      <c r="A16" s="5"/>
      <c r="B16" s="5"/>
      <c r="C16" s="28" t="s">
        <v>617</v>
      </c>
      <c r="D16" s="7" t="s">
        <v>670</v>
      </c>
      <c r="E16" s="7"/>
      <c r="F16" s="7"/>
      <c r="G16" s="7"/>
      <c r="H16" s="13">
        <v>1</v>
      </c>
      <c r="I16" s="13">
        <v>1</v>
      </c>
      <c r="J16" s="23">
        <v>10</v>
      </c>
      <c r="K16" s="24"/>
      <c r="L16" s="23">
        <v>10</v>
      </c>
      <c r="M16" s="24"/>
      <c r="N16" s="10" t="s">
        <v>537</v>
      </c>
      <c r="O16" s="12"/>
    </row>
    <row r="17" ht="38" customHeight="1" spans="1:15">
      <c r="A17" s="5"/>
      <c r="B17" s="5"/>
      <c r="C17" s="30"/>
      <c r="D17" s="7" t="s">
        <v>671</v>
      </c>
      <c r="E17" s="7"/>
      <c r="F17" s="7"/>
      <c r="G17" s="7"/>
      <c r="H17" s="13">
        <v>1</v>
      </c>
      <c r="I17" s="13">
        <v>1</v>
      </c>
      <c r="J17" s="23">
        <v>10</v>
      </c>
      <c r="K17" s="24"/>
      <c r="L17" s="23">
        <v>10</v>
      </c>
      <c r="M17" s="24"/>
      <c r="N17" s="10" t="s">
        <v>537</v>
      </c>
      <c r="O17" s="12"/>
    </row>
    <row r="18" ht="30" customHeight="1" spans="1:15">
      <c r="A18" s="5"/>
      <c r="B18" s="5"/>
      <c r="C18" s="5" t="s">
        <v>620</v>
      </c>
      <c r="D18" s="7" t="s">
        <v>672</v>
      </c>
      <c r="E18" s="7"/>
      <c r="F18" s="7"/>
      <c r="G18" s="7"/>
      <c r="H18" s="13">
        <v>1</v>
      </c>
      <c r="I18" s="13">
        <v>1</v>
      </c>
      <c r="J18" s="23">
        <v>10</v>
      </c>
      <c r="K18" s="24"/>
      <c r="L18" s="23">
        <v>10</v>
      </c>
      <c r="M18" s="24"/>
      <c r="N18" s="10" t="s">
        <v>537</v>
      </c>
      <c r="O18" s="12"/>
    </row>
    <row r="19" ht="42" customHeight="1" spans="1:15">
      <c r="A19" s="5"/>
      <c r="B19" s="5" t="s">
        <v>622</v>
      </c>
      <c r="C19" s="5" t="s">
        <v>623</v>
      </c>
      <c r="D19" s="7" t="s">
        <v>673</v>
      </c>
      <c r="E19" s="7"/>
      <c r="F19" s="7"/>
      <c r="G19" s="7"/>
      <c r="H19" s="13">
        <v>1</v>
      </c>
      <c r="I19" s="13">
        <v>1</v>
      </c>
      <c r="J19" s="23">
        <v>30</v>
      </c>
      <c r="K19" s="24"/>
      <c r="L19" s="23">
        <v>30</v>
      </c>
      <c r="M19" s="24"/>
      <c r="N19" s="10" t="s">
        <v>537</v>
      </c>
      <c r="O19" s="12"/>
    </row>
    <row r="20" ht="39" customHeight="1" spans="1:15">
      <c r="A20" s="5"/>
      <c r="B20" s="5" t="s">
        <v>626</v>
      </c>
      <c r="C20" s="5" t="s">
        <v>627</v>
      </c>
      <c r="D20" s="7" t="s">
        <v>674</v>
      </c>
      <c r="E20" s="7"/>
      <c r="F20" s="7"/>
      <c r="G20" s="7"/>
      <c r="H20" s="13" t="s">
        <v>659</v>
      </c>
      <c r="I20" s="13" t="s">
        <v>659</v>
      </c>
      <c r="J20" s="23">
        <v>10</v>
      </c>
      <c r="K20" s="24"/>
      <c r="L20" s="23">
        <v>10</v>
      </c>
      <c r="M20" s="24"/>
      <c r="N20" s="10" t="s">
        <v>537</v>
      </c>
      <c r="O20" s="12"/>
    </row>
    <row r="21" ht="45" customHeight="1" spans="1:15">
      <c r="A21" s="5"/>
      <c r="B21" s="10" t="s">
        <v>629</v>
      </c>
      <c r="C21" s="14"/>
      <c r="D21" s="10" t="s">
        <v>537</v>
      </c>
      <c r="E21" s="11"/>
      <c r="F21" s="11"/>
      <c r="G21" s="11"/>
      <c r="H21" s="11"/>
      <c r="I21" s="11"/>
      <c r="J21" s="11"/>
      <c r="K21" s="11"/>
      <c r="L21" s="11"/>
      <c r="M21" s="11"/>
      <c r="N21" s="11"/>
      <c r="O21" s="12"/>
    </row>
    <row r="22" ht="18" customHeight="1" spans="1:15">
      <c r="A22" s="5"/>
      <c r="B22" s="10" t="s">
        <v>630</v>
      </c>
      <c r="C22" s="11"/>
      <c r="D22" s="11"/>
      <c r="E22" s="11"/>
      <c r="F22" s="11"/>
      <c r="G22" s="11"/>
      <c r="H22" s="11"/>
      <c r="I22" s="14"/>
      <c r="J22" s="19">
        <v>100</v>
      </c>
      <c r="K22" s="25"/>
      <c r="L22" s="23">
        <f>L14+L15+L16+L17+L18+L19+L20+O7</f>
        <v>99</v>
      </c>
      <c r="M22" s="24"/>
      <c r="N22" s="10" t="s">
        <v>631</v>
      </c>
      <c r="O22" s="12"/>
    </row>
    <row r="23" spans="1:15">
      <c r="A23" s="15" t="s">
        <v>632</v>
      </c>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spans="1:15">
      <c r="A25" s="16"/>
      <c r="B25" s="15"/>
      <c r="C25" s="15"/>
      <c r="D25" s="15"/>
      <c r="E25" s="15"/>
      <c r="F25" s="15"/>
      <c r="G25" s="15"/>
      <c r="H25" s="15"/>
      <c r="I25" s="15"/>
      <c r="J25" s="15"/>
      <c r="K25" s="15"/>
      <c r="L25" s="15"/>
      <c r="M25" s="15"/>
      <c r="N25" s="15"/>
      <c r="O25" s="26"/>
    </row>
    <row r="26" ht="27" customHeight="1" spans="1:15">
      <c r="A26" s="17"/>
      <c r="B26" s="18"/>
      <c r="C26" s="18"/>
      <c r="D26" s="18"/>
      <c r="E26" s="18"/>
      <c r="F26" s="18"/>
      <c r="G26" s="18"/>
      <c r="H26" s="18"/>
      <c r="I26" s="18"/>
      <c r="J26" s="18"/>
      <c r="K26" s="18"/>
      <c r="L26" s="18"/>
      <c r="M26" s="18"/>
      <c r="N26" s="18"/>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C16:C17"/>
    <mergeCell ref="A6:B10"/>
    <mergeCell ref="A23:O26"/>
  </mergeCells>
  <pageMargins left="0.75" right="0.75" top="1" bottom="1" header="0.5" footer="0.5"/>
  <pageSetup paperSize="9" scale="6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120" zoomScaleNormal="120" topLeftCell="A16" workbookViewId="0">
      <selection activeCell="L22" sqref="L22:M22"/>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3.7166666666667" style="1" customWidth="1"/>
    <col min="9" max="9" width="20.9666666666667"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675</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860</v>
      </c>
      <c r="F7" s="8"/>
      <c r="G7" s="8">
        <v>788.4</v>
      </c>
      <c r="H7" s="8"/>
      <c r="I7" s="8">
        <v>788.4</v>
      </c>
      <c r="J7" s="8"/>
      <c r="K7" s="19">
        <v>10</v>
      </c>
      <c r="L7" s="20"/>
      <c r="M7" s="21">
        <v>1</v>
      </c>
      <c r="N7" s="22"/>
      <c r="O7" s="8">
        <v>10</v>
      </c>
    </row>
    <row r="8" ht="17.1" customHeight="1" spans="1:15">
      <c r="A8" s="5"/>
      <c r="B8" s="5"/>
      <c r="C8" s="5" t="s">
        <v>595</v>
      </c>
      <c r="D8" s="5"/>
      <c r="E8" s="8">
        <v>860</v>
      </c>
      <c r="F8" s="8"/>
      <c r="G8" s="8">
        <v>788.4</v>
      </c>
      <c r="H8" s="8"/>
      <c r="I8" s="8">
        <v>788.4</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85" customHeight="1" spans="1:15">
      <c r="A12" s="5"/>
      <c r="B12" s="10" t="s">
        <v>676</v>
      </c>
      <c r="C12" s="11"/>
      <c r="D12" s="11"/>
      <c r="E12" s="11"/>
      <c r="F12" s="11"/>
      <c r="G12" s="11"/>
      <c r="H12" s="12"/>
      <c r="I12" s="10" t="s">
        <v>676</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50" customHeight="1" spans="1:15">
      <c r="A14" s="5"/>
      <c r="B14" s="5" t="s">
        <v>609</v>
      </c>
      <c r="C14" s="5" t="s">
        <v>610</v>
      </c>
      <c r="D14" s="7" t="s">
        <v>677</v>
      </c>
      <c r="E14" s="7"/>
      <c r="F14" s="7"/>
      <c r="G14" s="7"/>
      <c r="H14" s="7" t="s">
        <v>678</v>
      </c>
      <c r="I14" s="7" t="s">
        <v>679</v>
      </c>
      <c r="J14" s="23">
        <v>10</v>
      </c>
      <c r="K14" s="24"/>
      <c r="L14" s="23">
        <v>9</v>
      </c>
      <c r="M14" s="24"/>
      <c r="N14" s="10" t="s">
        <v>537</v>
      </c>
      <c r="O14" s="12"/>
    </row>
    <row r="15" ht="29" customHeight="1" spans="1:15">
      <c r="A15" s="5"/>
      <c r="B15" s="5"/>
      <c r="C15" s="5"/>
      <c r="D15" s="7" t="s">
        <v>680</v>
      </c>
      <c r="E15" s="7"/>
      <c r="F15" s="7"/>
      <c r="G15" s="7"/>
      <c r="H15" s="7" t="s">
        <v>681</v>
      </c>
      <c r="I15" s="7" t="s">
        <v>681</v>
      </c>
      <c r="J15" s="23">
        <v>10</v>
      </c>
      <c r="K15" s="24"/>
      <c r="L15" s="23">
        <v>10</v>
      </c>
      <c r="M15" s="24"/>
      <c r="N15" s="10" t="s">
        <v>537</v>
      </c>
      <c r="O15" s="12"/>
    </row>
    <row r="16" ht="18" customHeight="1" spans="1:15">
      <c r="A16" s="5"/>
      <c r="B16" s="5"/>
      <c r="C16" s="28" t="s">
        <v>617</v>
      </c>
      <c r="D16" s="7" t="s">
        <v>682</v>
      </c>
      <c r="E16" s="7"/>
      <c r="F16" s="7"/>
      <c r="G16" s="7"/>
      <c r="H16" s="13">
        <v>1</v>
      </c>
      <c r="I16" s="13">
        <v>1</v>
      </c>
      <c r="J16" s="23">
        <v>10</v>
      </c>
      <c r="K16" s="24"/>
      <c r="L16" s="23">
        <v>10</v>
      </c>
      <c r="M16" s="24"/>
      <c r="N16" s="10" t="s">
        <v>537</v>
      </c>
      <c r="O16" s="12"/>
    </row>
    <row r="17" ht="18" customHeight="1" spans="1:15">
      <c r="A17" s="5"/>
      <c r="B17" s="5"/>
      <c r="C17" s="30"/>
      <c r="D17" s="7" t="s">
        <v>683</v>
      </c>
      <c r="E17" s="7"/>
      <c r="F17" s="7"/>
      <c r="G17" s="7"/>
      <c r="H17" s="13">
        <v>1</v>
      </c>
      <c r="I17" s="13">
        <v>1</v>
      </c>
      <c r="J17" s="23">
        <v>10</v>
      </c>
      <c r="K17" s="24"/>
      <c r="L17" s="23">
        <v>10</v>
      </c>
      <c r="M17" s="24"/>
      <c r="N17" s="10" t="s">
        <v>537</v>
      </c>
      <c r="O17" s="12"/>
    </row>
    <row r="18" ht="47" customHeight="1" spans="1:15">
      <c r="A18" s="5"/>
      <c r="B18" s="5"/>
      <c r="C18" s="5" t="s">
        <v>620</v>
      </c>
      <c r="D18" s="7" t="s">
        <v>684</v>
      </c>
      <c r="E18" s="7"/>
      <c r="F18" s="7"/>
      <c r="G18" s="7"/>
      <c r="H18" s="13">
        <v>1</v>
      </c>
      <c r="I18" s="13">
        <v>1</v>
      </c>
      <c r="J18" s="23">
        <v>10</v>
      </c>
      <c r="K18" s="24"/>
      <c r="L18" s="23">
        <v>10</v>
      </c>
      <c r="M18" s="24"/>
      <c r="N18" s="10" t="s">
        <v>537</v>
      </c>
      <c r="O18" s="12"/>
    </row>
    <row r="19" ht="42" customHeight="1" spans="1:15">
      <c r="A19" s="5"/>
      <c r="B19" s="5" t="s">
        <v>622</v>
      </c>
      <c r="C19" s="5" t="s">
        <v>623</v>
      </c>
      <c r="D19" s="7" t="s">
        <v>685</v>
      </c>
      <c r="E19" s="7"/>
      <c r="F19" s="7"/>
      <c r="G19" s="7"/>
      <c r="H19" s="13">
        <v>1</v>
      </c>
      <c r="I19" s="13">
        <v>1</v>
      </c>
      <c r="J19" s="23">
        <v>30</v>
      </c>
      <c r="K19" s="24"/>
      <c r="L19" s="23">
        <v>30</v>
      </c>
      <c r="M19" s="24"/>
      <c r="N19" s="10" t="s">
        <v>537</v>
      </c>
      <c r="O19" s="12"/>
    </row>
    <row r="20" ht="39" customHeight="1" spans="1:15">
      <c r="A20" s="5"/>
      <c r="B20" s="5" t="s">
        <v>626</v>
      </c>
      <c r="C20" s="5" t="s">
        <v>627</v>
      </c>
      <c r="D20" s="7" t="s">
        <v>674</v>
      </c>
      <c r="E20" s="7"/>
      <c r="F20" s="7"/>
      <c r="G20" s="7"/>
      <c r="H20" s="7" t="s">
        <v>625</v>
      </c>
      <c r="I20" s="7" t="s">
        <v>625</v>
      </c>
      <c r="J20" s="23">
        <v>10</v>
      </c>
      <c r="K20" s="24"/>
      <c r="L20" s="23">
        <v>10</v>
      </c>
      <c r="M20" s="24"/>
      <c r="N20" s="10" t="s">
        <v>537</v>
      </c>
      <c r="O20" s="12"/>
    </row>
    <row r="21" ht="45" customHeight="1" spans="1:15">
      <c r="A21" s="5"/>
      <c r="B21" s="10" t="s">
        <v>629</v>
      </c>
      <c r="C21" s="14"/>
      <c r="D21" s="10" t="s">
        <v>537</v>
      </c>
      <c r="E21" s="11"/>
      <c r="F21" s="11"/>
      <c r="G21" s="11"/>
      <c r="H21" s="11"/>
      <c r="I21" s="11"/>
      <c r="J21" s="11"/>
      <c r="K21" s="11"/>
      <c r="L21" s="11"/>
      <c r="M21" s="11"/>
      <c r="N21" s="11"/>
      <c r="O21" s="12"/>
    </row>
    <row r="22" ht="18" customHeight="1" spans="1:15">
      <c r="A22" s="5"/>
      <c r="B22" s="10" t="s">
        <v>630</v>
      </c>
      <c r="C22" s="11"/>
      <c r="D22" s="11"/>
      <c r="E22" s="11"/>
      <c r="F22" s="11"/>
      <c r="G22" s="11"/>
      <c r="H22" s="11"/>
      <c r="I22" s="14"/>
      <c r="J22" s="19">
        <v>100</v>
      </c>
      <c r="K22" s="25"/>
      <c r="L22" s="23">
        <f>L14+L15+L16+L17+L18+L19+L20+O7</f>
        <v>99</v>
      </c>
      <c r="M22" s="24"/>
      <c r="N22" s="10" t="s">
        <v>631</v>
      </c>
      <c r="O22" s="12"/>
    </row>
    <row r="23" spans="1:15">
      <c r="A23" s="15" t="s">
        <v>632</v>
      </c>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spans="1:15">
      <c r="A25" s="16"/>
      <c r="B25" s="15"/>
      <c r="C25" s="15"/>
      <c r="D25" s="15"/>
      <c r="E25" s="15"/>
      <c r="F25" s="15"/>
      <c r="G25" s="15"/>
      <c r="H25" s="15"/>
      <c r="I25" s="15"/>
      <c r="J25" s="15"/>
      <c r="K25" s="15"/>
      <c r="L25" s="15"/>
      <c r="M25" s="15"/>
      <c r="N25" s="15"/>
      <c r="O25" s="26"/>
    </row>
    <row r="26" ht="27" customHeight="1" spans="1:15">
      <c r="A26" s="17"/>
      <c r="B26" s="18"/>
      <c r="C26" s="18"/>
      <c r="D26" s="18"/>
      <c r="E26" s="18"/>
      <c r="F26" s="18"/>
      <c r="G26" s="18"/>
      <c r="H26" s="18"/>
      <c r="I26" s="18"/>
      <c r="J26" s="18"/>
      <c r="K26" s="18"/>
      <c r="L26" s="18"/>
      <c r="M26" s="18"/>
      <c r="N26" s="18"/>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C16:C17"/>
    <mergeCell ref="A6:B10"/>
    <mergeCell ref="A23:O26"/>
  </mergeCells>
  <pageMargins left="0.75" right="0.75" top="1" bottom="1" header="0.5" footer="0.5"/>
  <pageSetup paperSize="9" scale="6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zoomScale="120" zoomScaleNormal="120" topLeftCell="A22" workbookViewId="0">
      <selection activeCell="I27" sqref="I27"/>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4.825" style="1" customWidth="1"/>
    <col min="9" max="9" width="23.9"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686</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12.9</v>
      </c>
      <c r="F7" s="8"/>
      <c r="G7" s="8">
        <v>5.7</v>
      </c>
      <c r="H7" s="8"/>
      <c r="I7" s="8">
        <v>5.7</v>
      </c>
      <c r="J7" s="8"/>
      <c r="K7" s="19">
        <v>10</v>
      </c>
      <c r="L7" s="20"/>
      <c r="M7" s="21">
        <v>1</v>
      </c>
      <c r="N7" s="22"/>
      <c r="O7" s="8">
        <v>10</v>
      </c>
    </row>
    <row r="8" ht="17.1" customHeight="1" spans="1:15">
      <c r="A8" s="5"/>
      <c r="B8" s="5"/>
      <c r="C8" s="5" t="s">
        <v>595</v>
      </c>
      <c r="D8" s="5"/>
      <c r="E8" s="8">
        <v>12.9</v>
      </c>
      <c r="F8" s="8"/>
      <c r="G8" s="8">
        <v>5.7</v>
      </c>
      <c r="H8" s="8"/>
      <c r="I8" s="8">
        <v>5.7</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85" customHeight="1" spans="1:15">
      <c r="A12" s="5"/>
      <c r="B12" s="10" t="s">
        <v>687</v>
      </c>
      <c r="C12" s="11"/>
      <c r="D12" s="11"/>
      <c r="E12" s="11"/>
      <c r="F12" s="11"/>
      <c r="G12" s="11"/>
      <c r="H12" s="12"/>
      <c r="I12" s="10" t="s">
        <v>687</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688</v>
      </c>
      <c r="E14" s="7"/>
      <c r="F14" s="7"/>
      <c r="G14" s="7"/>
      <c r="H14" s="7" t="s">
        <v>689</v>
      </c>
      <c r="I14" s="7" t="s">
        <v>690</v>
      </c>
      <c r="J14" s="23">
        <v>3</v>
      </c>
      <c r="K14" s="24"/>
      <c r="L14" s="23">
        <v>3</v>
      </c>
      <c r="M14" s="24"/>
      <c r="N14" s="10" t="s">
        <v>537</v>
      </c>
      <c r="O14" s="12"/>
    </row>
    <row r="15" ht="36" customHeight="1" spans="1:15">
      <c r="A15" s="5"/>
      <c r="B15" s="5"/>
      <c r="C15" s="5"/>
      <c r="D15" s="7" t="s">
        <v>691</v>
      </c>
      <c r="E15" s="7"/>
      <c r="F15" s="7"/>
      <c r="G15" s="7"/>
      <c r="H15" s="7" t="s">
        <v>692</v>
      </c>
      <c r="I15" s="7" t="s">
        <v>693</v>
      </c>
      <c r="J15" s="23">
        <v>3</v>
      </c>
      <c r="K15" s="24"/>
      <c r="L15" s="23">
        <v>3</v>
      </c>
      <c r="M15" s="24"/>
      <c r="N15" s="10" t="s">
        <v>537</v>
      </c>
      <c r="O15" s="12"/>
    </row>
    <row r="16" ht="38" customHeight="1" spans="1:15">
      <c r="A16" s="5"/>
      <c r="B16" s="5"/>
      <c r="C16" s="5"/>
      <c r="D16" s="7" t="s">
        <v>694</v>
      </c>
      <c r="E16" s="7"/>
      <c r="F16" s="7"/>
      <c r="G16" s="7"/>
      <c r="H16" s="7" t="s">
        <v>681</v>
      </c>
      <c r="I16" s="7" t="s">
        <v>681</v>
      </c>
      <c r="J16" s="23">
        <v>3</v>
      </c>
      <c r="K16" s="24"/>
      <c r="L16" s="23">
        <v>3</v>
      </c>
      <c r="M16" s="24"/>
      <c r="N16" s="10" t="s">
        <v>537</v>
      </c>
      <c r="O16" s="12"/>
    </row>
    <row r="17" ht="18" customHeight="1" spans="1:15">
      <c r="A17" s="5"/>
      <c r="B17" s="5"/>
      <c r="C17" s="5"/>
      <c r="D17" s="7" t="s">
        <v>695</v>
      </c>
      <c r="E17" s="7"/>
      <c r="F17" s="7"/>
      <c r="G17" s="7"/>
      <c r="H17" s="7" t="s">
        <v>696</v>
      </c>
      <c r="I17" s="7" t="s">
        <v>697</v>
      </c>
      <c r="J17" s="23">
        <v>3</v>
      </c>
      <c r="K17" s="24"/>
      <c r="L17" s="23">
        <v>3</v>
      </c>
      <c r="M17" s="24"/>
      <c r="N17" s="10" t="s">
        <v>537</v>
      </c>
      <c r="O17" s="12"/>
    </row>
    <row r="18" ht="18" customHeight="1" spans="1:15">
      <c r="A18" s="5"/>
      <c r="B18" s="5"/>
      <c r="C18" s="5"/>
      <c r="D18" s="7" t="s">
        <v>698</v>
      </c>
      <c r="E18" s="7"/>
      <c r="F18" s="7"/>
      <c r="G18" s="7"/>
      <c r="H18" s="7" t="s">
        <v>699</v>
      </c>
      <c r="I18" s="7" t="s">
        <v>700</v>
      </c>
      <c r="J18" s="23">
        <v>3</v>
      </c>
      <c r="K18" s="24"/>
      <c r="L18" s="23">
        <v>3</v>
      </c>
      <c r="M18" s="24"/>
      <c r="N18" s="10" t="s">
        <v>537</v>
      </c>
      <c r="O18" s="12"/>
    </row>
    <row r="19" ht="34" customHeight="1" spans="1:15">
      <c r="A19" s="5"/>
      <c r="B19" s="5"/>
      <c r="C19" s="5"/>
      <c r="D19" s="7" t="s">
        <v>701</v>
      </c>
      <c r="E19" s="7"/>
      <c r="F19" s="7"/>
      <c r="G19" s="7"/>
      <c r="H19" s="7" t="s">
        <v>702</v>
      </c>
      <c r="I19" s="7" t="s">
        <v>703</v>
      </c>
      <c r="J19" s="23">
        <v>3</v>
      </c>
      <c r="K19" s="24"/>
      <c r="L19" s="23">
        <v>3</v>
      </c>
      <c r="M19" s="24"/>
      <c r="N19" s="10" t="s">
        <v>537</v>
      </c>
      <c r="O19" s="12"/>
    </row>
    <row r="20" ht="18" customHeight="1" spans="1:15">
      <c r="A20" s="5"/>
      <c r="B20" s="5"/>
      <c r="C20" s="5"/>
      <c r="D20" s="7" t="s">
        <v>704</v>
      </c>
      <c r="E20" s="7"/>
      <c r="F20" s="7"/>
      <c r="G20" s="7"/>
      <c r="H20" s="13">
        <v>1</v>
      </c>
      <c r="I20" s="7" t="s">
        <v>705</v>
      </c>
      <c r="J20" s="23">
        <v>3</v>
      </c>
      <c r="K20" s="24"/>
      <c r="L20" s="23">
        <v>3</v>
      </c>
      <c r="M20" s="24"/>
      <c r="N20" s="10" t="s">
        <v>537</v>
      </c>
      <c r="O20" s="12"/>
    </row>
    <row r="21" ht="35" customHeight="1" spans="1:15">
      <c r="A21" s="5"/>
      <c r="B21" s="5"/>
      <c r="C21" s="28" t="s">
        <v>617</v>
      </c>
      <c r="D21" s="7" t="s">
        <v>706</v>
      </c>
      <c r="E21" s="7"/>
      <c r="F21" s="7"/>
      <c r="G21" s="7"/>
      <c r="H21" s="13">
        <v>1</v>
      </c>
      <c r="I21" s="7" t="s">
        <v>705</v>
      </c>
      <c r="J21" s="23">
        <v>3</v>
      </c>
      <c r="K21" s="24"/>
      <c r="L21" s="23">
        <v>3</v>
      </c>
      <c r="M21" s="24"/>
      <c r="N21" s="10" t="s">
        <v>537</v>
      </c>
      <c r="O21" s="12"/>
    </row>
    <row r="22" ht="35" customHeight="1" spans="1:15">
      <c r="A22" s="5"/>
      <c r="B22" s="5"/>
      <c r="C22" s="29"/>
      <c r="D22" s="7" t="s">
        <v>707</v>
      </c>
      <c r="E22" s="7"/>
      <c r="F22" s="7"/>
      <c r="G22" s="7"/>
      <c r="H22" s="13">
        <v>1</v>
      </c>
      <c r="I22" s="13">
        <v>1</v>
      </c>
      <c r="J22" s="23">
        <v>3</v>
      </c>
      <c r="K22" s="24"/>
      <c r="L22" s="23">
        <v>3</v>
      </c>
      <c r="M22" s="24"/>
      <c r="N22" s="10" t="s">
        <v>537</v>
      </c>
      <c r="O22" s="12"/>
    </row>
    <row r="23" ht="40" customHeight="1" spans="1:15">
      <c r="A23" s="5"/>
      <c r="B23" s="5"/>
      <c r="C23" s="29"/>
      <c r="D23" s="7" t="s">
        <v>708</v>
      </c>
      <c r="E23" s="7"/>
      <c r="F23" s="7"/>
      <c r="G23" s="7"/>
      <c r="H23" s="13">
        <v>1</v>
      </c>
      <c r="I23" s="13">
        <v>1</v>
      </c>
      <c r="J23" s="23">
        <v>3</v>
      </c>
      <c r="K23" s="24"/>
      <c r="L23" s="23">
        <v>3</v>
      </c>
      <c r="M23" s="24"/>
      <c r="N23" s="10" t="s">
        <v>537</v>
      </c>
      <c r="O23" s="12"/>
    </row>
    <row r="24" ht="32" customHeight="1" spans="1:15">
      <c r="A24" s="5"/>
      <c r="B24" s="5"/>
      <c r="C24" s="29"/>
      <c r="D24" s="7" t="s">
        <v>709</v>
      </c>
      <c r="E24" s="7"/>
      <c r="F24" s="7"/>
      <c r="G24" s="7"/>
      <c r="H24" s="13">
        <v>1</v>
      </c>
      <c r="I24" s="13">
        <v>1</v>
      </c>
      <c r="J24" s="23">
        <v>3</v>
      </c>
      <c r="K24" s="24"/>
      <c r="L24" s="23">
        <v>3</v>
      </c>
      <c r="M24" s="24"/>
      <c r="N24" s="10" t="s">
        <v>537</v>
      </c>
      <c r="O24" s="12"/>
    </row>
    <row r="25" ht="50" customHeight="1" spans="1:15">
      <c r="A25" s="5"/>
      <c r="B25" s="5"/>
      <c r="C25" s="29"/>
      <c r="D25" s="7" t="s">
        <v>710</v>
      </c>
      <c r="E25" s="7"/>
      <c r="F25" s="7"/>
      <c r="G25" s="7"/>
      <c r="H25" s="13">
        <v>1</v>
      </c>
      <c r="I25" s="13">
        <v>1</v>
      </c>
      <c r="J25" s="23">
        <v>3</v>
      </c>
      <c r="K25" s="24"/>
      <c r="L25" s="23">
        <v>3</v>
      </c>
      <c r="M25" s="24"/>
      <c r="N25" s="10" t="s">
        <v>537</v>
      </c>
      <c r="O25" s="12"/>
    </row>
    <row r="26" ht="59" customHeight="1" spans="1:15">
      <c r="A26" s="5"/>
      <c r="B26" s="5"/>
      <c r="C26" s="30"/>
      <c r="D26" s="7" t="s">
        <v>711</v>
      </c>
      <c r="E26" s="7"/>
      <c r="F26" s="7"/>
      <c r="G26" s="7"/>
      <c r="H26" s="13" t="s">
        <v>712</v>
      </c>
      <c r="I26" s="13" t="s">
        <v>712</v>
      </c>
      <c r="J26" s="23">
        <v>3</v>
      </c>
      <c r="K26" s="24"/>
      <c r="L26" s="23">
        <v>3</v>
      </c>
      <c r="M26" s="24"/>
      <c r="N26" s="10" t="s">
        <v>537</v>
      </c>
      <c r="O26" s="12"/>
    </row>
    <row r="27" ht="23" customHeight="1" spans="1:15">
      <c r="A27" s="5"/>
      <c r="B27" s="5"/>
      <c r="C27" s="29" t="s">
        <v>620</v>
      </c>
      <c r="D27" s="7" t="s">
        <v>713</v>
      </c>
      <c r="E27" s="7"/>
      <c r="F27" s="7"/>
      <c r="G27" s="7"/>
      <c r="H27" s="13" t="s">
        <v>714</v>
      </c>
      <c r="I27" s="7" t="s">
        <v>714</v>
      </c>
      <c r="J27" s="23">
        <v>3</v>
      </c>
      <c r="K27" s="24"/>
      <c r="L27" s="23">
        <v>3</v>
      </c>
      <c r="M27" s="24"/>
      <c r="N27" s="23"/>
      <c r="O27" s="24"/>
    </row>
    <row r="28" ht="16" customHeight="1" spans="1:15">
      <c r="A28" s="5"/>
      <c r="B28" s="5"/>
      <c r="C28" s="29"/>
      <c r="D28" s="7" t="s">
        <v>715</v>
      </c>
      <c r="E28" s="7"/>
      <c r="F28" s="7"/>
      <c r="G28" s="7"/>
      <c r="H28" s="13" t="s">
        <v>716</v>
      </c>
      <c r="I28" s="13" t="s">
        <v>716</v>
      </c>
      <c r="J28" s="23">
        <v>3</v>
      </c>
      <c r="K28" s="24"/>
      <c r="L28" s="23">
        <v>3</v>
      </c>
      <c r="M28" s="24"/>
      <c r="N28" s="23"/>
      <c r="O28" s="24"/>
    </row>
    <row r="29" ht="21" customHeight="1" spans="1:15">
      <c r="A29" s="5"/>
      <c r="B29" s="5"/>
      <c r="C29" s="29"/>
      <c r="D29" s="7" t="s">
        <v>717</v>
      </c>
      <c r="E29" s="7"/>
      <c r="F29" s="7"/>
      <c r="G29" s="7"/>
      <c r="H29" s="7" t="s">
        <v>718</v>
      </c>
      <c r="I29" s="7" t="s">
        <v>718</v>
      </c>
      <c r="J29" s="23">
        <v>3</v>
      </c>
      <c r="K29" s="24"/>
      <c r="L29" s="23">
        <v>2</v>
      </c>
      <c r="M29" s="24"/>
      <c r="N29" s="10" t="s">
        <v>537</v>
      </c>
      <c r="O29" s="12"/>
    </row>
    <row r="30" ht="18" customHeight="1" spans="1:15">
      <c r="A30" s="5"/>
      <c r="B30" s="5"/>
      <c r="C30" s="30"/>
      <c r="D30" s="7" t="s">
        <v>719</v>
      </c>
      <c r="E30" s="7"/>
      <c r="F30" s="7"/>
      <c r="G30" s="7"/>
      <c r="H30" s="7" t="s">
        <v>705</v>
      </c>
      <c r="I30" s="7" t="s">
        <v>705</v>
      </c>
      <c r="J30" s="23">
        <v>2</v>
      </c>
      <c r="K30" s="24"/>
      <c r="L30" s="23">
        <v>2</v>
      </c>
      <c r="M30" s="24"/>
      <c r="N30" s="10" t="s">
        <v>537</v>
      </c>
      <c r="O30" s="12"/>
    </row>
    <row r="31" ht="47" customHeight="1" spans="1:15">
      <c r="A31" s="5"/>
      <c r="B31" s="5" t="s">
        <v>622</v>
      </c>
      <c r="C31" s="5" t="s">
        <v>623</v>
      </c>
      <c r="D31" s="7" t="s">
        <v>720</v>
      </c>
      <c r="E31" s="7"/>
      <c r="F31" s="7"/>
      <c r="G31" s="7"/>
      <c r="H31" s="13">
        <v>0.95</v>
      </c>
      <c r="I31" s="13">
        <v>0.95</v>
      </c>
      <c r="J31" s="23">
        <v>30</v>
      </c>
      <c r="K31" s="24"/>
      <c r="L31" s="23">
        <v>30</v>
      </c>
      <c r="M31" s="24"/>
      <c r="N31" s="10" t="s">
        <v>537</v>
      </c>
      <c r="O31" s="12"/>
    </row>
    <row r="32" ht="39" customHeight="1" spans="1:15">
      <c r="A32" s="5"/>
      <c r="B32" s="5" t="s">
        <v>626</v>
      </c>
      <c r="C32" s="5" t="s">
        <v>627</v>
      </c>
      <c r="D32" s="7" t="s">
        <v>721</v>
      </c>
      <c r="E32" s="7"/>
      <c r="F32" s="7"/>
      <c r="G32" s="7"/>
      <c r="H32" s="13" t="s">
        <v>625</v>
      </c>
      <c r="I32" s="13" t="s">
        <v>625</v>
      </c>
      <c r="J32" s="23">
        <v>10</v>
      </c>
      <c r="K32" s="24"/>
      <c r="L32" s="23">
        <v>10</v>
      </c>
      <c r="M32" s="24"/>
      <c r="N32" s="10" t="s">
        <v>537</v>
      </c>
      <c r="O32" s="12"/>
    </row>
    <row r="33" ht="45" customHeight="1" spans="1:15">
      <c r="A33" s="5"/>
      <c r="B33" s="10" t="s">
        <v>629</v>
      </c>
      <c r="C33" s="14"/>
      <c r="D33" s="10" t="s">
        <v>537</v>
      </c>
      <c r="E33" s="11"/>
      <c r="F33" s="11"/>
      <c r="G33" s="11"/>
      <c r="H33" s="11"/>
      <c r="I33" s="11"/>
      <c r="J33" s="11"/>
      <c r="K33" s="11"/>
      <c r="L33" s="11"/>
      <c r="M33" s="11"/>
      <c r="N33" s="11"/>
      <c r="O33" s="12"/>
    </row>
    <row r="34" ht="18" customHeight="1" spans="1:15">
      <c r="A34" s="5"/>
      <c r="B34" s="10" t="s">
        <v>630</v>
      </c>
      <c r="C34" s="11"/>
      <c r="D34" s="11"/>
      <c r="E34" s="11"/>
      <c r="F34" s="11"/>
      <c r="G34" s="11"/>
      <c r="H34" s="11"/>
      <c r="I34" s="14"/>
      <c r="J34" s="19">
        <v>100</v>
      </c>
      <c r="K34" s="25"/>
      <c r="L34" s="23">
        <v>99</v>
      </c>
      <c r="M34" s="24"/>
      <c r="N34" s="10" t="s">
        <v>631</v>
      </c>
      <c r="O34" s="12"/>
    </row>
    <row r="35" spans="1:15">
      <c r="A35" s="15" t="s">
        <v>632</v>
      </c>
      <c r="B35" s="15"/>
      <c r="C35" s="15"/>
      <c r="D35" s="15"/>
      <c r="E35" s="15"/>
      <c r="F35" s="15"/>
      <c r="G35" s="15"/>
      <c r="H35" s="15"/>
      <c r="I35" s="15"/>
      <c r="J35" s="15"/>
      <c r="K35" s="15"/>
      <c r="L35" s="15"/>
      <c r="M35" s="15"/>
      <c r="N35" s="15"/>
      <c r="O35" s="26"/>
    </row>
    <row r="36" spans="1:15">
      <c r="A36" s="16"/>
      <c r="B36" s="15"/>
      <c r="C36" s="15"/>
      <c r="D36" s="15"/>
      <c r="E36" s="15"/>
      <c r="F36" s="15"/>
      <c r="G36" s="15"/>
      <c r="H36" s="15"/>
      <c r="I36" s="15"/>
      <c r="J36" s="15"/>
      <c r="K36" s="15"/>
      <c r="L36" s="15"/>
      <c r="M36" s="15"/>
      <c r="N36" s="15"/>
      <c r="O36" s="26"/>
    </row>
    <row r="37" spans="1:15">
      <c r="A37" s="16"/>
      <c r="B37" s="15"/>
      <c r="C37" s="15"/>
      <c r="D37" s="15"/>
      <c r="E37" s="15"/>
      <c r="F37" s="15"/>
      <c r="G37" s="15"/>
      <c r="H37" s="15"/>
      <c r="I37" s="15"/>
      <c r="J37" s="15"/>
      <c r="K37" s="15"/>
      <c r="L37" s="15"/>
      <c r="M37" s="15"/>
      <c r="N37" s="15"/>
      <c r="O37" s="26"/>
    </row>
    <row r="38" ht="27" customHeight="1" spans="1:15">
      <c r="A38" s="17"/>
      <c r="B38" s="18"/>
      <c r="C38" s="18"/>
      <c r="D38" s="18"/>
      <c r="E38" s="18"/>
      <c r="F38" s="18"/>
      <c r="G38" s="18"/>
      <c r="H38" s="18"/>
      <c r="I38" s="18"/>
      <c r="J38" s="18"/>
      <c r="K38" s="18"/>
      <c r="L38" s="18"/>
      <c r="M38" s="18"/>
      <c r="N38" s="18"/>
      <c r="O38" s="27"/>
    </row>
  </sheetData>
  <mergeCells count="13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B33:C33"/>
    <mergeCell ref="D33:O33"/>
    <mergeCell ref="B34:I34"/>
    <mergeCell ref="J34:K34"/>
    <mergeCell ref="L34:M34"/>
    <mergeCell ref="N34:O34"/>
    <mergeCell ref="A11:A12"/>
    <mergeCell ref="A13:A34"/>
    <mergeCell ref="B14:B30"/>
    <mergeCell ref="C14:C20"/>
    <mergeCell ref="C21:C26"/>
    <mergeCell ref="C27:C30"/>
    <mergeCell ref="A6:B10"/>
    <mergeCell ref="A35:O38"/>
  </mergeCells>
  <pageMargins left="0.75" right="0.75" top="1" bottom="1" header="0.5" footer="0.5"/>
  <pageSetup paperSize="9" scale="63"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120" zoomScaleNormal="120" topLeftCell="A4" workbookViewId="0">
      <selection activeCell="B12" sqref="B12:H12"/>
    </sheetView>
  </sheetViews>
  <sheetFormatPr defaultColWidth="9" defaultRowHeight="13.5"/>
  <cols>
    <col min="1" max="1" width="5" style="1" customWidth="1"/>
    <col min="2" max="2" width="8.475" style="1" customWidth="1"/>
    <col min="3" max="3" width="11.475" style="1" customWidth="1"/>
    <col min="4" max="4" width="13.4" style="1" customWidth="1"/>
    <col min="5" max="5" width="10.7333333333333" style="1" customWidth="1"/>
    <col min="6" max="6" width="1.6" style="1" hidden="1" customWidth="1"/>
    <col min="7" max="7" width="4" style="1" customWidth="1"/>
    <col min="8" max="8" width="13.6666666666667" style="1" customWidth="1"/>
    <col min="9" max="9" width="26.1666666666667" style="1" customWidth="1"/>
    <col min="10" max="10" width="3.6" style="1" customWidth="1"/>
    <col min="11" max="11" width="5.13333333333333" style="1" customWidth="1"/>
    <col min="12" max="12" width="4.6" style="1" customWidth="1"/>
    <col min="13" max="13" width="3.26666666666667" style="1" customWidth="1"/>
    <col min="14" max="14" width="9" style="1"/>
    <col min="15" max="15" width="21.7333333333333" style="1" customWidth="1"/>
    <col min="16" max="16384" width="9"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722</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587</v>
      </c>
      <c r="L5" s="5"/>
      <c r="M5" s="5"/>
      <c r="N5" s="5"/>
      <c r="O5" s="5"/>
    </row>
    <row r="6" ht="15.95" customHeight="1" spans="1:15">
      <c r="A6" s="5" t="s">
        <v>588</v>
      </c>
      <c r="B6" s="5"/>
      <c r="C6" s="5"/>
      <c r="D6" s="5"/>
      <c r="E6" s="5" t="s">
        <v>589</v>
      </c>
      <c r="F6" s="5"/>
      <c r="G6" s="5" t="s">
        <v>456</v>
      </c>
      <c r="H6" s="6"/>
      <c r="I6" s="5" t="s">
        <v>590</v>
      </c>
      <c r="J6" s="5"/>
      <c r="K6" s="5" t="s">
        <v>591</v>
      </c>
      <c r="L6" s="6"/>
      <c r="M6" s="5" t="s">
        <v>592</v>
      </c>
      <c r="N6" s="6"/>
      <c r="O6" s="6" t="s">
        <v>593</v>
      </c>
    </row>
    <row r="7" ht="15.95" customHeight="1" spans="1:15">
      <c r="A7" s="5"/>
      <c r="B7" s="5"/>
      <c r="C7" s="7" t="s">
        <v>594</v>
      </c>
      <c r="D7" s="7"/>
      <c r="E7" s="8">
        <v>1.09</v>
      </c>
      <c r="F7" s="8"/>
      <c r="G7" s="8">
        <v>1.09</v>
      </c>
      <c r="H7" s="8"/>
      <c r="I7" s="8">
        <v>1.09</v>
      </c>
      <c r="J7" s="8"/>
      <c r="K7" s="19">
        <v>10</v>
      </c>
      <c r="L7" s="20"/>
      <c r="M7" s="21">
        <v>1</v>
      </c>
      <c r="N7" s="22"/>
      <c r="O7" s="8">
        <v>10</v>
      </c>
    </row>
    <row r="8" ht="17.1" customHeight="1" spans="1:15">
      <c r="A8" s="5"/>
      <c r="B8" s="5"/>
      <c r="C8" s="5" t="s">
        <v>595</v>
      </c>
      <c r="D8" s="5"/>
      <c r="E8" s="8">
        <v>1.09</v>
      </c>
      <c r="F8" s="8"/>
      <c r="G8" s="8">
        <v>1.09</v>
      </c>
      <c r="H8" s="8"/>
      <c r="I8" s="8">
        <v>1.09</v>
      </c>
      <c r="J8" s="8"/>
      <c r="K8" s="10" t="s">
        <v>460</v>
      </c>
      <c r="L8" s="12"/>
      <c r="M8" s="21">
        <v>1</v>
      </c>
      <c r="N8" s="22"/>
      <c r="O8" s="6" t="s">
        <v>460</v>
      </c>
    </row>
    <row r="9" ht="17.1" customHeight="1" spans="1:15">
      <c r="A9" s="5"/>
      <c r="B9" s="5"/>
      <c r="C9" s="9" t="s">
        <v>596</v>
      </c>
      <c r="D9" s="9"/>
      <c r="E9" s="8">
        <v>0</v>
      </c>
      <c r="F9" s="8"/>
      <c r="G9" s="8">
        <v>0</v>
      </c>
      <c r="H9" s="8"/>
      <c r="I9" s="8">
        <v>0</v>
      </c>
      <c r="J9" s="8"/>
      <c r="K9" s="10" t="s">
        <v>460</v>
      </c>
      <c r="L9" s="12"/>
      <c r="M9" s="21">
        <v>0</v>
      </c>
      <c r="N9" s="22"/>
      <c r="O9" s="6" t="s">
        <v>460</v>
      </c>
    </row>
    <row r="10" ht="17.1" customHeight="1" spans="1:15">
      <c r="A10" s="5"/>
      <c r="B10" s="5"/>
      <c r="C10" s="5" t="s">
        <v>597</v>
      </c>
      <c r="D10" s="5"/>
      <c r="E10" s="8">
        <v>0</v>
      </c>
      <c r="F10" s="8"/>
      <c r="G10" s="8">
        <v>0</v>
      </c>
      <c r="H10" s="8"/>
      <c r="I10" s="8">
        <v>0</v>
      </c>
      <c r="J10" s="8"/>
      <c r="K10" s="10" t="s">
        <v>460</v>
      </c>
      <c r="L10" s="12"/>
      <c r="M10" s="21">
        <v>0</v>
      </c>
      <c r="N10" s="22"/>
      <c r="O10" s="6" t="s">
        <v>460</v>
      </c>
    </row>
    <row r="11" ht="24.95" customHeight="1" spans="1:15">
      <c r="A11" s="5" t="s">
        <v>598</v>
      </c>
      <c r="B11" s="5" t="s">
        <v>599</v>
      </c>
      <c r="C11" s="5"/>
      <c r="D11" s="5"/>
      <c r="E11" s="5"/>
      <c r="F11" s="5"/>
      <c r="G11" s="5"/>
      <c r="H11" s="5"/>
      <c r="I11" s="5" t="s">
        <v>600</v>
      </c>
      <c r="J11" s="5"/>
      <c r="K11" s="5"/>
      <c r="L11" s="5"/>
      <c r="M11" s="5"/>
      <c r="N11" s="5"/>
      <c r="O11" s="5"/>
    </row>
    <row r="12" ht="92" customHeight="1" spans="1:15">
      <c r="A12" s="5"/>
      <c r="B12" s="10" t="s">
        <v>723</v>
      </c>
      <c r="C12" s="11"/>
      <c r="D12" s="11"/>
      <c r="E12" s="11"/>
      <c r="F12" s="11"/>
      <c r="G12" s="11"/>
      <c r="H12" s="12"/>
      <c r="I12" s="10" t="s">
        <v>723</v>
      </c>
      <c r="J12" s="11"/>
      <c r="K12" s="11"/>
      <c r="L12" s="11"/>
      <c r="M12" s="11"/>
      <c r="N12" s="11"/>
      <c r="O12" s="12"/>
    </row>
    <row r="13"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ht="18" customHeight="1" spans="1:15">
      <c r="A14" s="5"/>
      <c r="B14" s="5" t="s">
        <v>609</v>
      </c>
      <c r="C14" s="5" t="s">
        <v>610</v>
      </c>
      <c r="D14" s="7" t="s">
        <v>724</v>
      </c>
      <c r="E14" s="7"/>
      <c r="F14" s="7"/>
      <c r="G14" s="7"/>
      <c r="H14" s="7" t="s">
        <v>647</v>
      </c>
      <c r="I14" s="7" t="s">
        <v>647</v>
      </c>
      <c r="J14" s="23">
        <v>10</v>
      </c>
      <c r="K14" s="24"/>
      <c r="L14" s="23">
        <v>10</v>
      </c>
      <c r="M14" s="24"/>
      <c r="N14" s="10" t="s">
        <v>537</v>
      </c>
      <c r="O14" s="12"/>
    </row>
    <row r="15" ht="18" customHeight="1" spans="1:15">
      <c r="A15" s="5"/>
      <c r="B15" s="5"/>
      <c r="C15" s="5"/>
      <c r="D15" s="7" t="s">
        <v>725</v>
      </c>
      <c r="E15" s="7"/>
      <c r="F15" s="7"/>
      <c r="G15" s="7"/>
      <c r="H15" s="7" t="s">
        <v>681</v>
      </c>
      <c r="I15" s="7" t="s">
        <v>681</v>
      </c>
      <c r="J15" s="23">
        <v>10</v>
      </c>
      <c r="K15" s="24"/>
      <c r="L15" s="23">
        <v>10</v>
      </c>
      <c r="M15" s="24"/>
      <c r="N15" s="10" t="s">
        <v>537</v>
      </c>
      <c r="O15" s="12"/>
    </row>
    <row r="16" ht="18" customHeight="1" spans="1:15">
      <c r="A16" s="5"/>
      <c r="B16" s="5"/>
      <c r="C16" s="5" t="s">
        <v>617</v>
      </c>
      <c r="D16" s="7" t="s">
        <v>726</v>
      </c>
      <c r="E16" s="7"/>
      <c r="F16" s="7"/>
      <c r="G16" s="7"/>
      <c r="H16" s="13">
        <v>1</v>
      </c>
      <c r="I16" s="13">
        <v>1</v>
      </c>
      <c r="J16" s="23">
        <v>10</v>
      </c>
      <c r="K16" s="24"/>
      <c r="L16" s="23">
        <v>10</v>
      </c>
      <c r="M16" s="24"/>
      <c r="N16" s="10" t="s">
        <v>537</v>
      </c>
      <c r="O16" s="12"/>
    </row>
    <row r="17" ht="18" customHeight="1" spans="1:15">
      <c r="A17" s="5"/>
      <c r="B17" s="5"/>
      <c r="C17" s="5" t="s">
        <v>620</v>
      </c>
      <c r="D17" s="7" t="s">
        <v>727</v>
      </c>
      <c r="E17" s="7"/>
      <c r="F17" s="7"/>
      <c r="G17" s="7"/>
      <c r="H17" s="13">
        <v>1</v>
      </c>
      <c r="I17" s="13">
        <v>1</v>
      </c>
      <c r="J17" s="23">
        <v>10</v>
      </c>
      <c r="K17" s="24"/>
      <c r="L17" s="23">
        <v>10</v>
      </c>
      <c r="M17" s="24"/>
      <c r="N17" s="10" t="s">
        <v>537</v>
      </c>
      <c r="O17" s="12"/>
    </row>
    <row r="18" ht="38" customHeight="1" spans="1:15">
      <c r="A18" s="5"/>
      <c r="B18" s="5"/>
      <c r="C18" s="5" t="s">
        <v>728</v>
      </c>
      <c r="D18" s="7" t="s">
        <v>729</v>
      </c>
      <c r="E18" s="7"/>
      <c r="F18" s="7"/>
      <c r="G18" s="7"/>
      <c r="H18" s="7" t="s">
        <v>730</v>
      </c>
      <c r="I18" s="7" t="s">
        <v>731</v>
      </c>
      <c r="J18" s="23">
        <v>10</v>
      </c>
      <c r="K18" s="24"/>
      <c r="L18" s="23">
        <v>10</v>
      </c>
      <c r="M18" s="24"/>
      <c r="N18" s="10" t="s">
        <v>537</v>
      </c>
      <c r="O18" s="12"/>
    </row>
    <row r="19" ht="43" customHeight="1" spans="1:15">
      <c r="A19" s="5"/>
      <c r="B19" s="5" t="s">
        <v>622</v>
      </c>
      <c r="C19" s="5" t="s">
        <v>623</v>
      </c>
      <c r="D19" s="7" t="s">
        <v>732</v>
      </c>
      <c r="E19" s="7"/>
      <c r="F19" s="7"/>
      <c r="G19" s="7"/>
      <c r="H19" s="13">
        <v>1</v>
      </c>
      <c r="I19" s="13">
        <v>1</v>
      </c>
      <c r="J19" s="23">
        <v>30</v>
      </c>
      <c r="K19" s="24"/>
      <c r="L19" s="23">
        <v>30</v>
      </c>
      <c r="M19" s="24"/>
      <c r="N19" s="10" t="s">
        <v>537</v>
      </c>
      <c r="O19" s="12"/>
    </row>
    <row r="20" ht="39" customHeight="1" spans="1:15">
      <c r="A20" s="5"/>
      <c r="B20" s="5" t="s">
        <v>626</v>
      </c>
      <c r="C20" s="5" t="s">
        <v>627</v>
      </c>
      <c r="D20" s="7" t="s">
        <v>733</v>
      </c>
      <c r="E20" s="7"/>
      <c r="F20" s="7"/>
      <c r="G20" s="7"/>
      <c r="H20" s="7" t="s">
        <v>625</v>
      </c>
      <c r="I20" s="7" t="s">
        <v>625</v>
      </c>
      <c r="J20" s="23">
        <v>10</v>
      </c>
      <c r="K20" s="24"/>
      <c r="L20" s="23">
        <v>10</v>
      </c>
      <c r="M20" s="24"/>
      <c r="N20" s="10" t="s">
        <v>537</v>
      </c>
      <c r="O20" s="12"/>
    </row>
    <row r="21" ht="45" customHeight="1" spans="1:15">
      <c r="A21" s="5"/>
      <c r="B21" s="10" t="s">
        <v>629</v>
      </c>
      <c r="C21" s="14"/>
      <c r="D21" s="10" t="s">
        <v>537</v>
      </c>
      <c r="E21" s="11"/>
      <c r="F21" s="11"/>
      <c r="G21" s="11"/>
      <c r="H21" s="11"/>
      <c r="I21" s="11"/>
      <c r="J21" s="11"/>
      <c r="K21" s="11"/>
      <c r="L21" s="11"/>
      <c r="M21" s="11"/>
      <c r="N21" s="11"/>
      <c r="O21" s="12"/>
    </row>
    <row r="22" ht="18" customHeight="1" spans="1:15">
      <c r="A22" s="5"/>
      <c r="B22" s="10" t="s">
        <v>630</v>
      </c>
      <c r="C22" s="11"/>
      <c r="D22" s="11"/>
      <c r="E22" s="11"/>
      <c r="F22" s="11"/>
      <c r="G22" s="11"/>
      <c r="H22" s="11"/>
      <c r="I22" s="14"/>
      <c r="J22" s="19">
        <v>100</v>
      </c>
      <c r="K22" s="25"/>
      <c r="L22" s="23">
        <f>L14+L15+L16+L17+L18+L19+L20+O7</f>
        <v>100</v>
      </c>
      <c r="M22" s="24"/>
      <c r="N22" s="10" t="s">
        <v>631</v>
      </c>
      <c r="O22" s="12"/>
    </row>
    <row r="23" spans="1:15">
      <c r="A23" s="15" t="s">
        <v>632</v>
      </c>
      <c r="B23" s="15"/>
      <c r="C23" s="15"/>
      <c r="D23" s="15"/>
      <c r="E23" s="15"/>
      <c r="F23" s="15"/>
      <c r="G23" s="15"/>
      <c r="H23" s="15"/>
      <c r="I23" s="15"/>
      <c r="J23" s="15"/>
      <c r="K23" s="15"/>
      <c r="L23" s="15"/>
      <c r="M23" s="15"/>
      <c r="N23" s="15"/>
      <c r="O23" s="26"/>
    </row>
    <row r="24" spans="1:15">
      <c r="A24" s="16"/>
      <c r="B24" s="15"/>
      <c r="C24" s="15"/>
      <c r="D24" s="15"/>
      <c r="E24" s="15"/>
      <c r="F24" s="15"/>
      <c r="G24" s="15"/>
      <c r="H24" s="15"/>
      <c r="I24" s="15"/>
      <c r="J24" s="15"/>
      <c r="K24" s="15"/>
      <c r="L24" s="15"/>
      <c r="M24" s="15"/>
      <c r="N24" s="15"/>
      <c r="O24" s="26"/>
    </row>
    <row r="25" spans="1:15">
      <c r="A25" s="16"/>
      <c r="B25" s="15"/>
      <c r="C25" s="15"/>
      <c r="D25" s="15"/>
      <c r="E25" s="15"/>
      <c r="F25" s="15"/>
      <c r="G25" s="15"/>
      <c r="H25" s="15"/>
      <c r="I25" s="15"/>
      <c r="J25" s="15"/>
      <c r="K25" s="15"/>
      <c r="L25" s="15"/>
      <c r="M25" s="15"/>
      <c r="N25" s="15"/>
      <c r="O25" s="26"/>
    </row>
    <row r="26" ht="27" customHeight="1" spans="1:15">
      <c r="A26" s="17"/>
      <c r="B26" s="18"/>
      <c r="C26" s="18"/>
      <c r="D26" s="18"/>
      <c r="E26" s="18"/>
      <c r="F26" s="18"/>
      <c r="G26" s="18"/>
      <c r="H26" s="18"/>
      <c r="I26" s="18"/>
      <c r="J26" s="18"/>
      <c r="K26" s="18"/>
      <c r="L26" s="18"/>
      <c r="M26" s="18"/>
      <c r="N26" s="18"/>
      <c r="O26" s="27"/>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A6:B10"/>
    <mergeCell ref="A23:O26"/>
  </mergeCells>
  <pageMargins left="0.75" right="0.75" top="1" bottom="1" header="0.5" footer="0.5"/>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zoomScale="82" zoomScaleNormal="82"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6666666666667" customWidth="1"/>
    <col min="4" max="4" width="32.7333333333333" customWidth="1"/>
    <col min="5" max="10" width="18.7333333333333" customWidth="1"/>
  </cols>
  <sheetData>
    <row r="1" ht="27" spans="6:6">
      <c r="F1" s="112" t="s">
        <v>180</v>
      </c>
    </row>
    <row r="2" ht="14.25" spans="10:10">
      <c r="J2" s="101" t="s">
        <v>181</v>
      </c>
    </row>
    <row r="3" ht="14.25" spans="1:10">
      <c r="A3" s="101" t="s">
        <v>2</v>
      </c>
      <c r="J3" s="101" t="s">
        <v>3</v>
      </c>
    </row>
    <row r="4" ht="19.5" customHeight="1" spans="1:10">
      <c r="A4" s="102" t="s">
        <v>6</v>
      </c>
      <c r="B4" s="102"/>
      <c r="C4" s="102"/>
      <c r="D4" s="102"/>
      <c r="E4" s="108" t="s">
        <v>99</v>
      </c>
      <c r="F4" s="108" t="s">
        <v>182</v>
      </c>
      <c r="G4" s="108" t="s">
        <v>183</v>
      </c>
      <c r="H4" s="108" t="s">
        <v>184</v>
      </c>
      <c r="I4" s="108" t="s">
        <v>185</v>
      </c>
      <c r="J4" s="108" t="s">
        <v>186</v>
      </c>
    </row>
    <row r="5" ht="19.5" customHeight="1" spans="1:10">
      <c r="A5" s="108" t="s">
        <v>122</v>
      </c>
      <c r="B5" s="108"/>
      <c r="C5" s="108"/>
      <c r="D5" s="102" t="s">
        <v>123</v>
      </c>
      <c r="E5" s="108"/>
      <c r="F5" s="108"/>
      <c r="G5" s="108"/>
      <c r="H5" s="108"/>
      <c r="I5" s="108"/>
      <c r="J5" s="108"/>
    </row>
    <row r="6" ht="19.5" customHeight="1" spans="1:10">
      <c r="A6" s="108"/>
      <c r="B6" s="108"/>
      <c r="C6" s="108"/>
      <c r="D6" s="102"/>
      <c r="E6" s="108"/>
      <c r="F6" s="108"/>
      <c r="G6" s="108"/>
      <c r="H6" s="108"/>
      <c r="I6" s="108"/>
      <c r="J6" s="108"/>
    </row>
    <row r="7" ht="19.5" customHeight="1" spans="1:10">
      <c r="A7" s="108"/>
      <c r="B7" s="108"/>
      <c r="C7" s="108"/>
      <c r="D7" s="102"/>
      <c r="E7" s="108"/>
      <c r="F7" s="108"/>
      <c r="G7" s="108"/>
      <c r="H7" s="108"/>
      <c r="I7" s="108"/>
      <c r="J7" s="108"/>
    </row>
    <row r="8" ht="19.5" customHeight="1" spans="1:10">
      <c r="A8" s="102" t="s">
        <v>126</v>
      </c>
      <c r="B8" s="102" t="s">
        <v>127</v>
      </c>
      <c r="C8" s="102" t="s">
        <v>128</v>
      </c>
      <c r="D8" s="102" t="s">
        <v>10</v>
      </c>
      <c r="E8" s="108" t="s">
        <v>11</v>
      </c>
      <c r="F8" s="108" t="s">
        <v>12</v>
      </c>
      <c r="G8" s="108" t="s">
        <v>20</v>
      </c>
      <c r="H8" s="108" t="s">
        <v>24</v>
      </c>
      <c r="I8" s="108" t="s">
        <v>28</v>
      </c>
      <c r="J8" s="108" t="s">
        <v>32</v>
      </c>
    </row>
    <row r="9" ht="19.5" customHeight="1" spans="1:10">
      <c r="A9" s="102"/>
      <c r="B9" s="102"/>
      <c r="C9" s="102"/>
      <c r="D9" s="102" t="s">
        <v>129</v>
      </c>
      <c r="E9" s="104">
        <v>5455.7</v>
      </c>
      <c r="F9" s="104">
        <v>471</v>
      </c>
      <c r="G9" s="104">
        <v>4984.7</v>
      </c>
      <c r="H9" s="104"/>
      <c r="I9" s="104"/>
      <c r="J9" s="104"/>
    </row>
    <row r="10" ht="19.5" customHeight="1" spans="1:10">
      <c r="A10" s="103" t="s">
        <v>130</v>
      </c>
      <c r="B10" s="103"/>
      <c r="C10" s="103"/>
      <c r="D10" s="103" t="s">
        <v>131</v>
      </c>
      <c r="E10" s="104">
        <v>9.7</v>
      </c>
      <c r="F10" s="104">
        <v>0</v>
      </c>
      <c r="G10" s="104">
        <v>9.7</v>
      </c>
      <c r="H10" s="104"/>
      <c r="I10" s="104"/>
      <c r="J10" s="104"/>
    </row>
    <row r="11" ht="19.5" customHeight="1" spans="1:10">
      <c r="A11" s="103" t="s">
        <v>132</v>
      </c>
      <c r="B11" s="103"/>
      <c r="C11" s="103"/>
      <c r="D11" s="103" t="s">
        <v>133</v>
      </c>
      <c r="E11" s="104">
        <v>9.7</v>
      </c>
      <c r="F11" s="104">
        <v>0</v>
      </c>
      <c r="G11" s="104">
        <v>9.7</v>
      </c>
      <c r="H11" s="104"/>
      <c r="I11" s="104"/>
      <c r="J11" s="104"/>
    </row>
    <row r="12" ht="19.5" customHeight="1" spans="1:10">
      <c r="A12" s="103" t="s">
        <v>134</v>
      </c>
      <c r="B12" s="103"/>
      <c r="C12" s="103"/>
      <c r="D12" s="103" t="s">
        <v>135</v>
      </c>
      <c r="E12" s="104">
        <v>9.7</v>
      </c>
      <c r="F12" s="104">
        <v>0</v>
      </c>
      <c r="G12" s="104">
        <v>9.7</v>
      </c>
      <c r="H12" s="104"/>
      <c r="I12" s="104"/>
      <c r="J12" s="104"/>
    </row>
    <row r="13" ht="19.5" customHeight="1" spans="1:10">
      <c r="A13" s="103" t="s">
        <v>136</v>
      </c>
      <c r="B13" s="103"/>
      <c r="C13" s="103"/>
      <c r="D13" s="103" t="s">
        <v>137</v>
      </c>
      <c r="E13" s="104">
        <v>5377.79</v>
      </c>
      <c r="F13" s="104">
        <v>402.79</v>
      </c>
      <c r="G13" s="104">
        <v>4975</v>
      </c>
      <c r="H13" s="104"/>
      <c r="I13" s="104"/>
      <c r="J13" s="104"/>
    </row>
    <row r="14" ht="19.5" customHeight="1" spans="1:10">
      <c r="A14" s="103" t="s">
        <v>138</v>
      </c>
      <c r="B14" s="103"/>
      <c r="C14" s="103"/>
      <c r="D14" s="103" t="s">
        <v>139</v>
      </c>
      <c r="E14" s="104">
        <v>353.6</v>
      </c>
      <c r="F14" s="104">
        <v>346.85</v>
      </c>
      <c r="G14" s="104">
        <v>6.75</v>
      </c>
      <c r="H14" s="104"/>
      <c r="I14" s="104"/>
      <c r="J14" s="104"/>
    </row>
    <row r="15" ht="19.5" customHeight="1" spans="1:10">
      <c r="A15" s="103" t="s">
        <v>140</v>
      </c>
      <c r="B15" s="103"/>
      <c r="C15" s="103"/>
      <c r="D15" s="103" t="s">
        <v>141</v>
      </c>
      <c r="E15" s="104">
        <v>346.85</v>
      </c>
      <c r="F15" s="104">
        <v>346.85</v>
      </c>
      <c r="G15" s="104">
        <v>0</v>
      </c>
      <c r="H15" s="104"/>
      <c r="I15" s="104"/>
      <c r="J15" s="104"/>
    </row>
    <row r="16" ht="19.5" customHeight="1" spans="1:10">
      <c r="A16" s="103" t="s">
        <v>144</v>
      </c>
      <c r="B16" s="103"/>
      <c r="C16" s="103"/>
      <c r="D16" s="103" t="s">
        <v>145</v>
      </c>
      <c r="E16" s="104">
        <v>6.75</v>
      </c>
      <c r="F16" s="104">
        <v>0</v>
      </c>
      <c r="G16" s="104">
        <v>6.75</v>
      </c>
      <c r="H16" s="104"/>
      <c r="I16" s="104"/>
      <c r="J16" s="104"/>
    </row>
    <row r="17" ht="19.5" customHeight="1" spans="1:10">
      <c r="A17" s="103" t="s">
        <v>146</v>
      </c>
      <c r="B17" s="103"/>
      <c r="C17" s="103"/>
      <c r="D17" s="103" t="s">
        <v>147</v>
      </c>
      <c r="E17" s="104">
        <v>3173.67</v>
      </c>
      <c r="F17" s="104">
        <v>55.94</v>
      </c>
      <c r="G17" s="104">
        <v>3117.73</v>
      </c>
      <c r="H17" s="104"/>
      <c r="I17" s="104"/>
      <c r="J17" s="104"/>
    </row>
    <row r="18" ht="19.5" customHeight="1" spans="1:10">
      <c r="A18" s="103" t="s">
        <v>148</v>
      </c>
      <c r="B18" s="103"/>
      <c r="C18" s="103"/>
      <c r="D18" s="103" t="s">
        <v>149</v>
      </c>
      <c r="E18" s="104">
        <v>3124.04</v>
      </c>
      <c r="F18" s="104">
        <v>10.74</v>
      </c>
      <c r="G18" s="104">
        <v>3113.3</v>
      </c>
      <c r="H18" s="104"/>
      <c r="I18" s="104"/>
      <c r="J18" s="104"/>
    </row>
    <row r="19" ht="19.5" customHeight="1" spans="1:10">
      <c r="A19" s="103" t="s">
        <v>150</v>
      </c>
      <c r="B19" s="103"/>
      <c r="C19" s="103"/>
      <c r="D19" s="103" t="s">
        <v>151</v>
      </c>
      <c r="E19" s="104">
        <v>4.46</v>
      </c>
      <c r="F19" s="104">
        <v>4.46</v>
      </c>
      <c r="G19" s="104">
        <v>0</v>
      </c>
      <c r="H19" s="104"/>
      <c r="I19" s="104"/>
      <c r="J19" s="104"/>
    </row>
    <row r="20" ht="19.5" customHeight="1" spans="1:10">
      <c r="A20" s="103" t="s">
        <v>152</v>
      </c>
      <c r="B20" s="103"/>
      <c r="C20" s="103"/>
      <c r="D20" s="103" t="s">
        <v>153</v>
      </c>
      <c r="E20" s="104">
        <v>40.74</v>
      </c>
      <c r="F20" s="104">
        <v>40.74</v>
      </c>
      <c r="G20" s="104">
        <v>0</v>
      </c>
      <c r="H20" s="104"/>
      <c r="I20" s="104"/>
      <c r="J20" s="104"/>
    </row>
    <row r="21" ht="19.5" customHeight="1" spans="1:10">
      <c r="A21" s="103" t="s">
        <v>154</v>
      </c>
      <c r="B21" s="103"/>
      <c r="C21" s="103"/>
      <c r="D21" s="103" t="s">
        <v>155</v>
      </c>
      <c r="E21" s="104">
        <v>4.43</v>
      </c>
      <c r="F21" s="104">
        <v>0</v>
      </c>
      <c r="G21" s="104">
        <v>4.43</v>
      </c>
      <c r="H21" s="104"/>
      <c r="I21" s="104"/>
      <c r="J21" s="104"/>
    </row>
    <row r="22" ht="19.5" customHeight="1" spans="1:10">
      <c r="A22" s="103" t="s">
        <v>156</v>
      </c>
      <c r="B22" s="103"/>
      <c r="C22" s="103"/>
      <c r="D22" s="103" t="s">
        <v>157</v>
      </c>
      <c r="E22" s="104">
        <v>871.9</v>
      </c>
      <c r="F22" s="104">
        <v>0</v>
      </c>
      <c r="G22" s="104">
        <v>871.9</v>
      </c>
      <c r="H22" s="104"/>
      <c r="I22" s="104"/>
      <c r="J22" s="104"/>
    </row>
    <row r="23" ht="19.5" customHeight="1" spans="1:10">
      <c r="A23" s="103" t="s">
        <v>158</v>
      </c>
      <c r="B23" s="103"/>
      <c r="C23" s="103"/>
      <c r="D23" s="103" t="s">
        <v>159</v>
      </c>
      <c r="E23" s="104">
        <v>871.9</v>
      </c>
      <c r="F23" s="104">
        <v>0</v>
      </c>
      <c r="G23" s="104">
        <v>871.9</v>
      </c>
      <c r="H23" s="104"/>
      <c r="I23" s="104"/>
      <c r="J23" s="104"/>
    </row>
    <row r="24" ht="19.5" customHeight="1" spans="1:10">
      <c r="A24" s="103" t="s">
        <v>160</v>
      </c>
      <c r="B24" s="103"/>
      <c r="C24" s="103"/>
      <c r="D24" s="103" t="s">
        <v>161</v>
      </c>
      <c r="E24" s="104">
        <v>978.62</v>
      </c>
      <c r="F24" s="104">
        <v>0</v>
      </c>
      <c r="G24" s="104">
        <v>978.62</v>
      </c>
      <c r="H24" s="104"/>
      <c r="I24" s="104"/>
      <c r="J24" s="104"/>
    </row>
    <row r="25" ht="19.5" customHeight="1" spans="1:10">
      <c r="A25" s="103" t="s">
        <v>162</v>
      </c>
      <c r="B25" s="103"/>
      <c r="C25" s="103"/>
      <c r="D25" s="103" t="s">
        <v>161</v>
      </c>
      <c r="E25" s="104">
        <v>978.62</v>
      </c>
      <c r="F25" s="104">
        <v>0</v>
      </c>
      <c r="G25" s="104">
        <v>978.62</v>
      </c>
      <c r="H25" s="104"/>
      <c r="I25" s="104"/>
      <c r="J25" s="104"/>
    </row>
    <row r="26" ht="19.5" customHeight="1" spans="1:10">
      <c r="A26" s="103" t="s">
        <v>163</v>
      </c>
      <c r="B26" s="103"/>
      <c r="C26" s="103"/>
      <c r="D26" s="103" t="s">
        <v>164</v>
      </c>
      <c r="E26" s="104">
        <v>30.12</v>
      </c>
      <c r="F26" s="104">
        <v>30.12</v>
      </c>
      <c r="G26" s="104">
        <v>0</v>
      </c>
      <c r="H26" s="104"/>
      <c r="I26" s="104"/>
      <c r="J26" s="104"/>
    </row>
    <row r="27" ht="19.5" customHeight="1" spans="1:10">
      <c r="A27" s="103" t="s">
        <v>165</v>
      </c>
      <c r="B27" s="103"/>
      <c r="C27" s="103"/>
      <c r="D27" s="103" t="s">
        <v>166</v>
      </c>
      <c r="E27" s="104">
        <v>30.12</v>
      </c>
      <c r="F27" s="104">
        <v>30.12</v>
      </c>
      <c r="G27" s="104">
        <v>0</v>
      </c>
      <c r="H27" s="104"/>
      <c r="I27" s="104"/>
      <c r="J27" s="104"/>
    </row>
    <row r="28" ht="19.5" customHeight="1" spans="1:10">
      <c r="A28" s="103" t="s">
        <v>167</v>
      </c>
      <c r="B28" s="103"/>
      <c r="C28" s="103"/>
      <c r="D28" s="103" t="s">
        <v>168</v>
      </c>
      <c r="E28" s="104">
        <v>17.69</v>
      </c>
      <c r="F28" s="104">
        <v>17.69</v>
      </c>
      <c r="G28" s="104">
        <v>0</v>
      </c>
      <c r="H28" s="104"/>
      <c r="I28" s="104"/>
      <c r="J28" s="104"/>
    </row>
    <row r="29" ht="19.5" customHeight="1" spans="1:10">
      <c r="A29" s="103" t="s">
        <v>169</v>
      </c>
      <c r="B29" s="103"/>
      <c r="C29" s="103"/>
      <c r="D29" s="103" t="s">
        <v>170</v>
      </c>
      <c r="E29" s="104">
        <v>0.1</v>
      </c>
      <c r="F29" s="104">
        <v>0.1</v>
      </c>
      <c r="G29" s="104">
        <v>0</v>
      </c>
      <c r="H29" s="104"/>
      <c r="I29" s="104"/>
      <c r="J29" s="104"/>
    </row>
    <row r="30" ht="19.5" customHeight="1" spans="1:10">
      <c r="A30" s="103" t="s">
        <v>171</v>
      </c>
      <c r="B30" s="103"/>
      <c r="C30" s="103"/>
      <c r="D30" s="103" t="s">
        <v>172</v>
      </c>
      <c r="E30" s="104">
        <v>12.33</v>
      </c>
      <c r="F30" s="104">
        <v>12.33</v>
      </c>
      <c r="G30" s="104">
        <v>0</v>
      </c>
      <c r="H30" s="104"/>
      <c r="I30" s="104"/>
      <c r="J30" s="104"/>
    </row>
    <row r="31" ht="19.5" customHeight="1" spans="1:10">
      <c r="A31" s="103" t="s">
        <v>173</v>
      </c>
      <c r="B31" s="103"/>
      <c r="C31" s="103"/>
      <c r="D31" s="103" t="s">
        <v>174</v>
      </c>
      <c r="E31" s="104">
        <v>38.09</v>
      </c>
      <c r="F31" s="104">
        <v>38.09</v>
      </c>
      <c r="G31" s="104">
        <v>0</v>
      </c>
      <c r="H31" s="104"/>
      <c r="I31" s="104"/>
      <c r="J31" s="104"/>
    </row>
    <row r="32" ht="19.5" customHeight="1" spans="1:10">
      <c r="A32" s="103" t="s">
        <v>175</v>
      </c>
      <c r="B32" s="103"/>
      <c r="C32" s="103"/>
      <c r="D32" s="103" t="s">
        <v>176</v>
      </c>
      <c r="E32" s="104">
        <v>38.09</v>
      </c>
      <c r="F32" s="104">
        <v>38.09</v>
      </c>
      <c r="G32" s="104">
        <v>0</v>
      </c>
      <c r="H32" s="104"/>
      <c r="I32" s="104"/>
      <c r="J32" s="104"/>
    </row>
    <row r="33" ht="19.5" customHeight="1" spans="1:10">
      <c r="A33" s="103" t="s">
        <v>177</v>
      </c>
      <c r="B33" s="103"/>
      <c r="C33" s="103"/>
      <c r="D33" s="103" t="s">
        <v>178</v>
      </c>
      <c r="E33" s="104">
        <v>38.09</v>
      </c>
      <c r="F33" s="104">
        <v>38.09</v>
      </c>
      <c r="G33" s="104">
        <v>0</v>
      </c>
      <c r="H33" s="104"/>
      <c r="I33" s="104"/>
      <c r="J33" s="104"/>
    </row>
    <row r="34" ht="19.5" customHeight="1" spans="1:10">
      <c r="A34" s="103" t="s">
        <v>187</v>
      </c>
      <c r="B34" s="103"/>
      <c r="C34" s="103"/>
      <c r="D34" s="103"/>
      <c r="E34" s="103"/>
      <c r="F34" s="103"/>
      <c r="G34" s="103"/>
      <c r="H34" s="103"/>
      <c r="I34" s="103"/>
      <c r="J34" s="10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4" activePane="bottomLeft" state="frozen"/>
      <selection/>
      <selection pane="bottomLeft" activeCell="D24" sqref="D24"/>
    </sheetView>
  </sheetViews>
  <sheetFormatPr defaultColWidth="9" defaultRowHeight="13.5"/>
  <cols>
    <col min="1" max="1" width="28.6" customWidth="1"/>
    <col min="2" max="2" width="4.73333333333333" customWidth="1"/>
    <col min="3" max="3" width="18.7333333333333" customWidth="1"/>
    <col min="4" max="4" width="30.475" customWidth="1"/>
    <col min="5" max="5" width="4.73333333333333" customWidth="1"/>
    <col min="6" max="9" width="18.7333333333333" customWidth="1"/>
  </cols>
  <sheetData>
    <row r="1" ht="27" spans="4:4">
      <c r="D1" s="112" t="s">
        <v>188</v>
      </c>
    </row>
    <row r="2" ht="14.25" spans="9:9">
      <c r="I2" s="101" t="s">
        <v>189</v>
      </c>
    </row>
    <row r="3" ht="14.25" spans="1:9">
      <c r="A3" s="101" t="s">
        <v>2</v>
      </c>
      <c r="I3" s="101" t="s">
        <v>3</v>
      </c>
    </row>
    <row r="4" ht="19.5" customHeight="1" spans="1:9">
      <c r="A4" s="102" t="s">
        <v>190</v>
      </c>
      <c r="B4" s="102"/>
      <c r="C4" s="102"/>
      <c r="D4" s="102" t="s">
        <v>191</v>
      </c>
      <c r="E4" s="102"/>
      <c r="F4" s="102"/>
      <c r="G4" s="102"/>
      <c r="H4" s="102"/>
      <c r="I4" s="102"/>
    </row>
    <row r="5" ht="19.5" customHeight="1" spans="1:9">
      <c r="A5" s="108" t="s">
        <v>192</v>
      </c>
      <c r="B5" s="108" t="s">
        <v>7</v>
      </c>
      <c r="C5" s="108" t="s">
        <v>193</v>
      </c>
      <c r="D5" s="108" t="s">
        <v>194</v>
      </c>
      <c r="E5" s="108" t="s">
        <v>7</v>
      </c>
      <c r="F5" s="102" t="s">
        <v>129</v>
      </c>
      <c r="G5" s="108" t="s">
        <v>195</v>
      </c>
      <c r="H5" s="108" t="s">
        <v>196</v>
      </c>
      <c r="I5" s="108" t="s">
        <v>197</v>
      </c>
    </row>
    <row r="6" ht="19.5" customHeight="1" spans="1:9">
      <c r="A6" s="108"/>
      <c r="B6" s="108"/>
      <c r="C6" s="108"/>
      <c r="D6" s="108"/>
      <c r="E6" s="108"/>
      <c r="F6" s="102" t="s">
        <v>124</v>
      </c>
      <c r="G6" s="108" t="s">
        <v>195</v>
      </c>
      <c r="H6" s="108"/>
      <c r="I6" s="108"/>
    </row>
    <row r="7" ht="19.5" customHeight="1" spans="1:9">
      <c r="A7" s="102" t="s">
        <v>198</v>
      </c>
      <c r="B7" s="102"/>
      <c r="C7" s="102" t="s">
        <v>11</v>
      </c>
      <c r="D7" s="102" t="s">
        <v>198</v>
      </c>
      <c r="E7" s="102"/>
      <c r="F7" s="102" t="s">
        <v>12</v>
      </c>
      <c r="G7" s="102" t="s">
        <v>20</v>
      </c>
      <c r="H7" s="102" t="s">
        <v>24</v>
      </c>
      <c r="I7" s="102" t="s">
        <v>28</v>
      </c>
    </row>
    <row r="8" ht="19.5" customHeight="1" spans="1:9">
      <c r="A8" s="103" t="s">
        <v>199</v>
      </c>
      <c r="B8" s="102" t="s">
        <v>11</v>
      </c>
      <c r="C8" s="104">
        <v>5455.7</v>
      </c>
      <c r="D8" s="103" t="s">
        <v>14</v>
      </c>
      <c r="E8" s="102" t="s">
        <v>22</v>
      </c>
      <c r="F8" s="104"/>
      <c r="G8" s="104"/>
      <c r="H8" s="104"/>
      <c r="I8" s="104"/>
    </row>
    <row r="9" ht="19.5" customHeight="1" spans="1:9">
      <c r="A9" s="103" t="s">
        <v>200</v>
      </c>
      <c r="B9" s="102" t="s">
        <v>12</v>
      </c>
      <c r="C9" s="104"/>
      <c r="D9" s="103" t="s">
        <v>17</v>
      </c>
      <c r="E9" s="102" t="s">
        <v>26</v>
      </c>
      <c r="F9" s="104"/>
      <c r="G9" s="104"/>
      <c r="H9" s="104"/>
      <c r="I9" s="104"/>
    </row>
    <row r="10" ht="19.5" customHeight="1" spans="1:9">
      <c r="A10" s="103" t="s">
        <v>201</v>
      </c>
      <c r="B10" s="102" t="s">
        <v>20</v>
      </c>
      <c r="C10" s="104"/>
      <c r="D10" s="103" t="s">
        <v>21</v>
      </c>
      <c r="E10" s="102" t="s">
        <v>30</v>
      </c>
      <c r="F10" s="104"/>
      <c r="G10" s="104"/>
      <c r="H10" s="104"/>
      <c r="I10" s="104"/>
    </row>
    <row r="11" ht="19.5" customHeight="1" spans="1:9">
      <c r="A11" s="103"/>
      <c r="B11" s="102" t="s">
        <v>24</v>
      </c>
      <c r="C11" s="104"/>
      <c r="D11" s="103" t="s">
        <v>25</v>
      </c>
      <c r="E11" s="102" t="s">
        <v>34</v>
      </c>
      <c r="F11" s="104"/>
      <c r="G11" s="104"/>
      <c r="H11" s="104"/>
      <c r="I11" s="104"/>
    </row>
    <row r="12" ht="19.5" customHeight="1" spans="1:9">
      <c r="A12" s="103"/>
      <c r="B12" s="102" t="s">
        <v>28</v>
      </c>
      <c r="C12" s="104"/>
      <c r="D12" s="103" t="s">
        <v>29</v>
      </c>
      <c r="E12" s="102" t="s">
        <v>38</v>
      </c>
      <c r="F12" s="104">
        <v>9.7</v>
      </c>
      <c r="G12" s="104">
        <v>9.7</v>
      </c>
      <c r="H12" s="104"/>
      <c r="I12" s="104"/>
    </row>
    <row r="13" ht="19.5" customHeight="1" spans="1:9">
      <c r="A13" s="103"/>
      <c r="B13" s="102" t="s">
        <v>32</v>
      </c>
      <c r="C13" s="104"/>
      <c r="D13" s="103" t="s">
        <v>33</v>
      </c>
      <c r="E13" s="102" t="s">
        <v>42</v>
      </c>
      <c r="F13" s="104"/>
      <c r="G13" s="104"/>
      <c r="H13" s="104"/>
      <c r="I13" s="104"/>
    </row>
    <row r="14" ht="19.5" customHeight="1" spans="1:9">
      <c r="A14" s="103"/>
      <c r="B14" s="102" t="s">
        <v>36</v>
      </c>
      <c r="C14" s="104"/>
      <c r="D14" s="103" t="s">
        <v>37</v>
      </c>
      <c r="E14" s="102" t="s">
        <v>45</v>
      </c>
      <c r="F14" s="104"/>
      <c r="G14" s="104"/>
      <c r="H14" s="104"/>
      <c r="I14" s="104"/>
    </row>
    <row r="15" ht="19.5" customHeight="1" spans="1:9">
      <c r="A15" s="103"/>
      <c r="B15" s="102" t="s">
        <v>40</v>
      </c>
      <c r="C15" s="104"/>
      <c r="D15" s="103" t="s">
        <v>41</v>
      </c>
      <c r="E15" s="102" t="s">
        <v>48</v>
      </c>
      <c r="F15" s="104">
        <v>5377.79</v>
      </c>
      <c r="G15" s="104">
        <v>5377.79</v>
      </c>
      <c r="H15" s="104"/>
      <c r="I15" s="104"/>
    </row>
    <row r="16" ht="19.5" customHeight="1" spans="1:9">
      <c r="A16" s="103"/>
      <c r="B16" s="102" t="s">
        <v>43</v>
      </c>
      <c r="C16" s="104"/>
      <c r="D16" s="103" t="s">
        <v>44</v>
      </c>
      <c r="E16" s="102" t="s">
        <v>51</v>
      </c>
      <c r="F16" s="104">
        <v>30.12</v>
      </c>
      <c r="G16" s="104">
        <v>30.12</v>
      </c>
      <c r="H16" s="104"/>
      <c r="I16" s="104"/>
    </row>
    <row r="17" ht="19.5" customHeight="1" spans="1:9">
      <c r="A17" s="103"/>
      <c r="B17" s="102" t="s">
        <v>46</v>
      </c>
      <c r="C17" s="104"/>
      <c r="D17" s="103" t="s">
        <v>47</v>
      </c>
      <c r="E17" s="102" t="s">
        <v>54</v>
      </c>
      <c r="F17" s="104"/>
      <c r="G17" s="104"/>
      <c r="H17" s="104"/>
      <c r="I17" s="104"/>
    </row>
    <row r="18" ht="19.5" customHeight="1" spans="1:9">
      <c r="A18" s="103"/>
      <c r="B18" s="102" t="s">
        <v>49</v>
      </c>
      <c r="C18" s="104"/>
      <c r="D18" s="103" t="s">
        <v>50</v>
      </c>
      <c r="E18" s="102" t="s">
        <v>57</v>
      </c>
      <c r="F18" s="104"/>
      <c r="G18" s="104"/>
      <c r="H18" s="104"/>
      <c r="I18" s="104"/>
    </row>
    <row r="19" ht="19.5" customHeight="1" spans="1:9">
      <c r="A19" s="103"/>
      <c r="B19" s="102" t="s">
        <v>52</v>
      </c>
      <c r="C19" s="104"/>
      <c r="D19" s="103" t="s">
        <v>53</v>
      </c>
      <c r="E19" s="102" t="s">
        <v>60</v>
      </c>
      <c r="F19" s="104"/>
      <c r="G19" s="104"/>
      <c r="H19" s="104"/>
      <c r="I19" s="104"/>
    </row>
    <row r="20" ht="19.5" customHeight="1" spans="1:9">
      <c r="A20" s="103"/>
      <c r="B20" s="102" t="s">
        <v>55</v>
      </c>
      <c r="C20" s="104"/>
      <c r="D20" s="103" t="s">
        <v>56</v>
      </c>
      <c r="E20" s="102" t="s">
        <v>63</v>
      </c>
      <c r="F20" s="104"/>
      <c r="G20" s="104"/>
      <c r="H20" s="104"/>
      <c r="I20" s="104"/>
    </row>
    <row r="21" ht="19.5" customHeight="1" spans="1:9">
      <c r="A21" s="103"/>
      <c r="B21" s="102" t="s">
        <v>58</v>
      </c>
      <c r="C21" s="104"/>
      <c r="D21" s="103" t="s">
        <v>59</v>
      </c>
      <c r="E21" s="102" t="s">
        <v>66</v>
      </c>
      <c r="F21" s="104"/>
      <c r="G21" s="104"/>
      <c r="H21" s="104"/>
      <c r="I21" s="104"/>
    </row>
    <row r="22" ht="19.5" customHeight="1" spans="1:9">
      <c r="A22" s="103"/>
      <c r="B22" s="102" t="s">
        <v>61</v>
      </c>
      <c r="C22" s="104"/>
      <c r="D22" s="103" t="s">
        <v>62</v>
      </c>
      <c r="E22" s="102" t="s">
        <v>69</v>
      </c>
      <c r="F22" s="104"/>
      <c r="G22" s="104"/>
      <c r="H22" s="104"/>
      <c r="I22" s="104"/>
    </row>
    <row r="23" ht="19.5" customHeight="1" spans="1:9">
      <c r="A23" s="103"/>
      <c r="B23" s="102" t="s">
        <v>64</v>
      </c>
      <c r="C23" s="104"/>
      <c r="D23" s="103" t="s">
        <v>65</v>
      </c>
      <c r="E23" s="102" t="s">
        <v>72</v>
      </c>
      <c r="F23" s="104"/>
      <c r="G23" s="104"/>
      <c r="H23" s="104"/>
      <c r="I23" s="104"/>
    </row>
    <row r="24" ht="19.5" customHeight="1" spans="1:9">
      <c r="A24" s="103"/>
      <c r="B24" s="102" t="s">
        <v>67</v>
      </c>
      <c r="C24" s="104"/>
      <c r="D24" s="103" t="s">
        <v>68</v>
      </c>
      <c r="E24" s="102" t="s">
        <v>75</v>
      </c>
      <c r="F24" s="104"/>
      <c r="G24" s="104"/>
      <c r="H24" s="104"/>
      <c r="I24" s="104"/>
    </row>
    <row r="25" ht="19.5" customHeight="1" spans="1:9">
      <c r="A25" s="103"/>
      <c r="B25" s="102" t="s">
        <v>70</v>
      </c>
      <c r="C25" s="104"/>
      <c r="D25" s="103" t="s">
        <v>71</v>
      </c>
      <c r="E25" s="102" t="s">
        <v>78</v>
      </c>
      <c r="F25" s="104"/>
      <c r="G25" s="104"/>
      <c r="H25" s="104"/>
      <c r="I25" s="104"/>
    </row>
    <row r="26" ht="19.5" customHeight="1" spans="1:9">
      <c r="A26" s="103"/>
      <c r="B26" s="102" t="s">
        <v>73</v>
      </c>
      <c r="C26" s="104"/>
      <c r="D26" s="103" t="s">
        <v>74</v>
      </c>
      <c r="E26" s="102" t="s">
        <v>81</v>
      </c>
      <c r="F26" s="104">
        <v>38.09</v>
      </c>
      <c r="G26" s="104">
        <v>38.09</v>
      </c>
      <c r="H26" s="104"/>
      <c r="I26" s="104"/>
    </row>
    <row r="27" ht="19.5" customHeight="1" spans="1:9">
      <c r="A27" s="103"/>
      <c r="B27" s="102" t="s">
        <v>76</v>
      </c>
      <c r="C27" s="104"/>
      <c r="D27" s="103" t="s">
        <v>77</v>
      </c>
      <c r="E27" s="102" t="s">
        <v>84</v>
      </c>
      <c r="F27" s="104"/>
      <c r="G27" s="104"/>
      <c r="H27" s="104"/>
      <c r="I27" s="104"/>
    </row>
    <row r="28" ht="19.5" customHeight="1" spans="1:9">
      <c r="A28" s="103"/>
      <c r="B28" s="102" t="s">
        <v>79</v>
      </c>
      <c r="C28" s="104"/>
      <c r="D28" s="103" t="s">
        <v>80</v>
      </c>
      <c r="E28" s="102" t="s">
        <v>87</v>
      </c>
      <c r="F28" s="104"/>
      <c r="G28" s="104"/>
      <c r="H28" s="104"/>
      <c r="I28" s="104"/>
    </row>
    <row r="29" ht="19.5" customHeight="1" spans="1:9">
      <c r="A29" s="103"/>
      <c r="B29" s="102" t="s">
        <v>82</v>
      </c>
      <c r="C29" s="104"/>
      <c r="D29" s="103" t="s">
        <v>83</v>
      </c>
      <c r="E29" s="102" t="s">
        <v>90</v>
      </c>
      <c r="F29" s="104"/>
      <c r="G29" s="104"/>
      <c r="H29" s="104"/>
      <c r="I29" s="104"/>
    </row>
    <row r="30" ht="19.5" customHeight="1" spans="1:9">
      <c r="A30" s="103"/>
      <c r="B30" s="102" t="s">
        <v>85</v>
      </c>
      <c r="C30" s="104"/>
      <c r="D30" s="103" t="s">
        <v>86</v>
      </c>
      <c r="E30" s="102" t="s">
        <v>93</v>
      </c>
      <c r="F30" s="104"/>
      <c r="G30" s="104"/>
      <c r="H30" s="104"/>
      <c r="I30" s="104"/>
    </row>
    <row r="31" ht="19.5" customHeight="1" spans="1:9">
      <c r="A31" s="103"/>
      <c r="B31" s="102" t="s">
        <v>88</v>
      </c>
      <c r="C31" s="104"/>
      <c r="D31" s="103" t="s">
        <v>89</v>
      </c>
      <c r="E31" s="102" t="s">
        <v>96</v>
      </c>
      <c r="F31" s="104"/>
      <c r="G31" s="104"/>
      <c r="H31" s="104"/>
      <c r="I31" s="104"/>
    </row>
    <row r="32" ht="19.5" customHeight="1" spans="1:9">
      <c r="A32" s="103"/>
      <c r="B32" s="102" t="s">
        <v>91</v>
      </c>
      <c r="C32" s="104"/>
      <c r="D32" s="103" t="s">
        <v>92</v>
      </c>
      <c r="E32" s="102" t="s">
        <v>100</v>
      </c>
      <c r="F32" s="104"/>
      <c r="G32" s="104"/>
      <c r="H32" s="104"/>
      <c r="I32" s="104"/>
    </row>
    <row r="33" ht="19.5" customHeight="1" spans="1:9">
      <c r="A33" s="103"/>
      <c r="B33" s="102" t="s">
        <v>94</v>
      </c>
      <c r="C33" s="104"/>
      <c r="D33" s="103" t="s">
        <v>95</v>
      </c>
      <c r="E33" s="102" t="s">
        <v>104</v>
      </c>
      <c r="F33" s="104"/>
      <c r="G33" s="104"/>
      <c r="H33" s="104"/>
      <c r="I33" s="104"/>
    </row>
    <row r="34" ht="19.5" customHeight="1" spans="1:9">
      <c r="A34" s="102" t="s">
        <v>97</v>
      </c>
      <c r="B34" s="102" t="s">
        <v>98</v>
      </c>
      <c r="C34" s="104">
        <v>5455.7</v>
      </c>
      <c r="D34" s="102" t="s">
        <v>99</v>
      </c>
      <c r="E34" s="102" t="s">
        <v>108</v>
      </c>
      <c r="F34" s="104">
        <v>5455.7</v>
      </c>
      <c r="G34" s="104">
        <v>5455.7</v>
      </c>
      <c r="H34" s="104"/>
      <c r="I34" s="104"/>
    </row>
    <row r="35" ht="19.5" customHeight="1" spans="1:9">
      <c r="A35" s="103" t="s">
        <v>202</v>
      </c>
      <c r="B35" s="102" t="s">
        <v>102</v>
      </c>
      <c r="C35" s="104">
        <v>0</v>
      </c>
      <c r="D35" s="103" t="s">
        <v>203</v>
      </c>
      <c r="E35" s="102" t="s">
        <v>111</v>
      </c>
      <c r="F35" s="104">
        <v>0</v>
      </c>
      <c r="G35" s="104">
        <v>0</v>
      </c>
      <c r="H35" s="104"/>
      <c r="I35" s="104"/>
    </row>
    <row r="36" ht="19.5" customHeight="1" spans="1:9">
      <c r="A36" s="103" t="s">
        <v>199</v>
      </c>
      <c r="B36" s="102" t="s">
        <v>106</v>
      </c>
      <c r="C36" s="104">
        <v>0</v>
      </c>
      <c r="D36" s="103"/>
      <c r="E36" s="102" t="s">
        <v>204</v>
      </c>
      <c r="F36" s="104"/>
      <c r="G36" s="104"/>
      <c r="H36" s="104"/>
      <c r="I36" s="104"/>
    </row>
    <row r="37" ht="19.5" customHeight="1" spans="1:9">
      <c r="A37" s="103" t="s">
        <v>200</v>
      </c>
      <c r="B37" s="102" t="s">
        <v>110</v>
      </c>
      <c r="C37" s="104"/>
      <c r="D37" s="102"/>
      <c r="E37" s="102" t="s">
        <v>205</v>
      </c>
      <c r="F37" s="104"/>
      <c r="G37" s="104"/>
      <c r="H37" s="104"/>
      <c r="I37" s="104"/>
    </row>
    <row r="38" ht="19.5" customHeight="1" spans="1:9">
      <c r="A38" s="103" t="s">
        <v>201</v>
      </c>
      <c r="B38" s="102" t="s">
        <v>15</v>
      </c>
      <c r="C38" s="104"/>
      <c r="D38" s="103"/>
      <c r="E38" s="102" t="s">
        <v>206</v>
      </c>
      <c r="F38" s="104"/>
      <c r="G38" s="104"/>
      <c r="H38" s="104"/>
      <c r="I38" s="104"/>
    </row>
    <row r="39" ht="19.5" customHeight="1" spans="1:9">
      <c r="A39" s="102" t="s">
        <v>109</v>
      </c>
      <c r="B39" s="102" t="s">
        <v>18</v>
      </c>
      <c r="C39" s="104">
        <v>5455.7</v>
      </c>
      <c r="D39" s="102" t="s">
        <v>109</v>
      </c>
      <c r="E39" s="102" t="s">
        <v>207</v>
      </c>
      <c r="F39" s="104">
        <v>5455.7</v>
      </c>
      <c r="G39" s="104">
        <v>5455.7</v>
      </c>
      <c r="H39" s="104"/>
      <c r="I39" s="104"/>
    </row>
    <row r="40" ht="19.5" customHeight="1" spans="1:9">
      <c r="A40" s="103" t="s">
        <v>208</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zoomScale="70" zoomScaleNormal="70" workbookViewId="0">
      <pane xSplit="4" ySplit="9" topLeftCell="E10" activePane="bottomRight" state="frozen"/>
      <selection/>
      <selection pane="topRight"/>
      <selection pane="bottomLeft"/>
      <selection pane="bottomRight" activeCell="P29" sqref="P29"/>
    </sheetView>
  </sheetViews>
  <sheetFormatPr defaultColWidth="9" defaultRowHeight="13.5"/>
  <cols>
    <col min="1" max="3" width="2.73333333333333" customWidth="1"/>
    <col min="4" max="4" width="26.26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2" t="s">
        <v>209</v>
      </c>
    </row>
    <row r="2" ht="14.25" spans="20:20">
      <c r="T2" s="101" t="s">
        <v>210</v>
      </c>
    </row>
    <row r="3" ht="14.25" spans="1:20">
      <c r="A3" s="101" t="s">
        <v>2</v>
      </c>
      <c r="T3" s="101" t="s">
        <v>3</v>
      </c>
    </row>
    <row r="4" ht="19.5" customHeight="1" spans="1:20">
      <c r="A4" s="108" t="s">
        <v>6</v>
      </c>
      <c r="B4" s="108"/>
      <c r="C4" s="108"/>
      <c r="D4" s="108"/>
      <c r="E4" s="108" t="s">
        <v>211</v>
      </c>
      <c r="F4" s="108"/>
      <c r="G4" s="108"/>
      <c r="H4" s="108" t="s">
        <v>212</v>
      </c>
      <c r="I4" s="108"/>
      <c r="J4" s="108"/>
      <c r="K4" s="108" t="s">
        <v>213</v>
      </c>
      <c r="L4" s="108"/>
      <c r="M4" s="108"/>
      <c r="N4" s="108"/>
      <c r="O4" s="108"/>
      <c r="P4" s="108" t="s">
        <v>107</v>
      </c>
      <c r="Q4" s="108"/>
      <c r="R4" s="108"/>
      <c r="S4" s="108"/>
      <c r="T4" s="108"/>
    </row>
    <row r="5" ht="19.5" customHeight="1" spans="1:20">
      <c r="A5" s="108" t="s">
        <v>122</v>
      </c>
      <c r="B5" s="108"/>
      <c r="C5" s="108"/>
      <c r="D5" s="108" t="s">
        <v>123</v>
      </c>
      <c r="E5" s="108" t="s">
        <v>129</v>
      </c>
      <c r="F5" s="108" t="s">
        <v>214</v>
      </c>
      <c r="G5" s="108" t="s">
        <v>215</v>
      </c>
      <c r="H5" s="108" t="s">
        <v>129</v>
      </c>
      <c r="I5" s="108" t="s">
        <v>182</v>
      </c>
      <c r="J5" s="108" t="s">
        <v>183</v>
      </c>
      <c r="K5" s="108" t="s">
        <v>129</v>
      </c>
      <c r="L5" s="108" t="s">
        <v>182</v>
      </c>
      <c r="M5" s="108"/>
      <c r="N5" s="108" t="s">
        <v>182</v>
      </c>
      <c r="O5" s="108" t="s">
        <v>183</v>
      </c>
      <c r="P5" s="108" t="s">
        <v>129</v>
      </c>
      <c r="Q5" s="108" t="s">
        <v>214</v>
      </c>
      <c r="R5" s="108" t="s">
        <v>215</v>
      </c>
      <c r="S5" s="108" t="s">
        <v>215</v>
      </c>
      <c r="T5" s="108"/>
    </row>
    <row r="6" ht="19.5" customHeight="1" spans="1:20">
      <c r="A6" s="108"/>
      <c r="B6" s="108"/>
      <c r="C6" s="108"/>
      <c r="D6" s="108"/>
      <c r="E6" s="108"/>
      <c r="F6" s="108"/>
      <c r="G6" s="108" t="s">
        <v>124</v>
      </c>
      <c r="H6" s="108"/>
      <c r="I6" s="108" t="s">
        <v>216</v>
      </c>
      <c r="J6" s="108" t="s">
        <v>124</v>
      </c>
      <c r="K6" s="108"/>
      <c r="L6" s="108" t="s">
        <v>124</v>
      </c>
      <c r="M6" s="108" t="s">
        <v>217</v>
      </c>
      <c r="N6" s="108" t="s">
        <v>216</v>
      </c>
      <c r="O6" s="108" t="s">
        <v>124</v>
      </c>
      <c r="P6" s="108"/>
      <c r="Q6" s="108"/>
      <c r="R6" s="108" t="s">
        <v>124</v>
      </c>
      <c r="S6" s="108" t="s">
        <v>218</v>
      </c>
      <c r="T6" s="108" t="s">
        <v>219</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ht="19.5" customHeight="1" spans="1:20">
      <c r="A9" s="108"/>
      <c r="B9" s="108"/>
      <c r="C9" s="108"/>
      <c r="D9" s="108" t="s">
        <v>129</v>
      </c>
      <c r="E9" s="104">
        <v>0</v>
      </c>
      <c r="F9" s="104">
        <v>0</v>
      </c>
      <c r="G9" s="104">
        <v>0</v>
      </c>
      <c r="H9" s="104">
        <v>5455.7</v>
      </c>
      <c r="I9" s="104">
        <v>471</v>
      </c>
      <c r="J9" s="104">
        <v>4984.7</v>
      </c>
      <c r="K9" s="104">
        <v>5455.7</v>
      </c>
      <c r="L9" s="104">
        <v>471</v>
      </c>
      <c r="M9" s="104">
        <v>432.33</v>
      </c>
      <c r="N9" s="104">
        <v>38.67</v>
      </c>
      <c r="O9" s="104">
        <v>4984.7</v>
      </c>
      <c r="P9" s="104">
        <v>0</v>
      </c>
      <c r="Q9" s="104">
        <v>0</v>
      </c>
      <c r="R9" s="104">
        <v>0</v>
      </c>
      <c r="S9" s="104">
        <v>0</v>
      </c>
      <c r="T9" s="104">
        <v>0</v>
      </c>
    </row>
    <row r="10" ht="19.5" customHeight="1" spans="1:20">
      <c r="A10" s="103" t="s">
        <v>130</v>
      </c>
      <c r="B10" s="103"/>
      <c r="C10" s="103"/>
      <c r="D10" s="103" t="s">
        <v>131</v>
      </c>
      <c r="E10" s="104">
        <v>0</v>
      </c>
      <c r="F10" s="104">
        <v>0</v>
      </c>
      <c r="G10" s="104">
        <v>0</v>
      </c>
      <c r="H10" s="104">
        <v>9.7</v>
      </c>
      <c r="I10" s="104">
        <v>0</v>
      </c>
      <c r="J10" s="104">
        <v>9.7</v>
      </c>
      <c r="K10" s="104">
        <v>9.7</v>
      </c>
      <c r="L10" s="104"/>
      <c r="M10" s="104"/>
      <c r="N10" s="104"/>
      <c r="O10" s="104">
        <v>9.7</v>
      </c>
      <c r="P10" s="104">
        <v>0</v>
      </c>
      <c r="Q10" s="104">
        <v>0</v>
      </c>
      <c r="R10" s="104">
        <v>0</v>
      </c>
      <c r="S10" s="104">
        <v>0</v>
      </c>
      <c r="T10" s="104">
        <v>0</v>
      </c>
    </row>
    <row r="11" ht="19.5" customHeight="1" spans="1:20">
      <c r="A11" s="103" t="s">
        <v>132</v>
      </c>
      <c r="B11" s="103"/>
      <c r="C11" s="103"/>
      <c r="D11" s="103" t="s">
        <v>133</v>
      </c>
      <c r="E11" s="104">
        <v>0</v>
      </c>
      <c r="F11" s="104">
        <v>0</v>
      </c>
      <c r="G11" s="104">
        <v>0</v>
      </c>
      <c r="H11" s="104">
        <v>9.7</v>
      </c>
      <c r="I11" s="104">
        <v>0</v>
      </c>
      <c r="J11" s="104">
        <v>9.7</v>
      </c>
      <c r="K11" s="104">
        <v>9.7</v>
      </c>
      <c r="L11" s="104"/>
      <c r="M11" s="104"/>
      <c r="N11" s="104"/>
      <c r="O11" s="104">
        <v>9.7</v>
      </c>
      <c r="P11" s="104">
        <v>0</v>
      </c>
      <c r="Q11" s="104">
        <v>0</v>
      </c>
      <c r="R11" s="104">
        <v>0</v>
      </c>
      <c r="S11" s="104">
        <v>0</v>
      </c>
      <c r="T11" s="104">
        <v>0</v>
      </c>
    </row>
    <row r="12" ht="19.5" customHeight="1" spans="1:20">
      <c r="A12" s="103" t="s">
        <v>220</v>
      </c>
      <c r="B12" s="103"/>
      <c r="C12" s="103"/>
      <c r="D12" s="103" t="s">
        <v>221</v>
      </c>
      <c r="E12" s="104">
        <v>0</v>
      </c>
      <c r="F12" s="104">
        <v>0</v>
      </c>
      <c r="G12" s="104">
        <v>0</v>
      </c>
      <c r="H12" s="104">
        <v>0</v>
      </c>
      <c r="I12" s="104">
        <v>0</v>
      </c>
      <c r="J12" s="104"/>
      <c r="K12" s="104"/>
      <c r="L12" s="104"/>
      <c r="M12" s="104"/>
      <c r="N12" s="104"/>
      <c r="O12" s="104"/>
      <c r="P12" s="104">
        <v>0</v>
      </c>
      <c r="Q12" s="104">
        <v>0</v>
      </c>
      <c r="R12" s="104"/>
      <c r="S12" s="104"/>
      <c r="T12" s="104"/>
    </row>
    <row r="13" ht="19.5" customHeight="1" spans="1:20">
      <c r="A13" s="103" t="s">
        <v>134</v>
      </c>
      <c r="B13" s="103"/>
      <c r="C13" s="103"/>
      <c r="D13" s="103" t="s">
        <v>135</v>
      </c>
      <c r="E13" s="104">
        <v>0</v>
      </c>
      <c r="F13" s="104">
        <v>0</v>
      </c>
      <c r="G13" s="104">
        <v>0</v>
      </c>
      <c r="H13" s="104">
        <v>9.7</v>
      </c>
      <c r="I13" s="104"/>
      <c r="J13" s="104">
        <v>9.7</v>
      </c>
      <c r="K13" s="104">
        <v>9.7</v>
      </c>
      <c r="L13" s="104"/>
      <c r="M13" s="104"/>
      <c r="N13" s="104"/>
      <c r="O13" s="104">
        <v>9.7</v>
      </c>
      <c r="P13" s="104">
        <v>0</v>
      </c>
      <c r="Q13" s="104">
        <v>0</v>
      </c>
      <c r="R13" s="104">
        <v>0</v>
      </c>
      <c r="S13" s="104">
        <v>0</v>
      </c>
      <c r="T13" s="104">
        <v>0</v>
      </c>
    </row>
    <row r="14" ht="19.5" customHeight="1" spans="1:20">
      <c r="A14" s="103" t="s">
        <v>136</v>
      </c>
      <c r="B14" s="103"/>
      <c r="C14" s="103"/>
      <c r="D14" s="103" t="s">
        <v>137</v>
      </c>
      <c r="E14" s="104">
        <v>0</v>
      </c>
      <c r="F14" s="104">
        <v>0</v>
      </c>
      <c r="G14" s="104">
        <v>0</v>
      </c>
      <c r="H14" s="104">
        <v>5377.79</v>
      </c>
      <c r="I14" s="104">
        <v>402.79</v>
      </c>
      <c r="J14" s="104">
        <v>4975</v>
      </c>
      <c r="K14" s="104">
        <v>5377.79</v>
      </c>
      <c r="L14" s="104">
        <v>402.79</v>
      </c>
      <c r="M14" s="104">
        <v>364.12</v>
      </c>
      <c r="N14" s="104">
        <v>38.67</v>
      </c>
      <c r="O14" s="104">
        <v>4975</v>
      </c>
      <c r="P14" s="104">
        <v>0</v>
      </c>
      <c r="Q14" s="104">
        <v>0</v>
      </c>
      <c r="R14" s="104">
        <v>0</v>
      </c>
      <c r="S14" s="104">
        <v>0</v>
      </c>
      <c r="T14" s="104">
        <v>0</v>
      </c>
    </row>
    <row r="15" ht="19.5" customHeight="1" spans="1:20">
      <c r="A15" s="103" t="s">
        <v>138</v>
      </c>
      <c r="B15" s="103"/>
      <c r="C15" s="103"/>
      <c r="D15" s="103" t="s">
        <v>139</v>
      </c>
      <c r="E15" s="104">
        <v>0</v>
      </c>
      <c r="F15" s="104">
        <v>0</v>
      </c>
      <c r="G15" s="104">
        <v>0</v>
      </c>
      <c r="H15" s="104">
        <v>353.6</v>
      </c>
      <c r="I15" s="104">
        <v>346.85</v>
      </c>
      <c r="J15" s="104">
        <v>6.75</v>
      </c>
      <c r="K15" s="104">
        <v>353.6</v>
      </c>
      <c r="L15" s="104">
        <v>346.85</v>
      </c>
      <c r="M15" s="104">
        <v>309.22</v>
      </c>
      <c r="N15" s="104">
        <v>37.63</v>
      </c>
      <c r="O15" s="104">
        <v>6.75</v>
      </c>
      <c r="P15" s="104">
        <v>0</v>
      </c>
      <c r="Q15" s="104">
        <v>0</v>
      </c>
      <c r="R15" s="104">
        <v>0</v>
      </c>
      <c r="S15" s="104">
        <v>0</v>
      </c>
      <c r="T15" s="104">
        <v>0</v>
      </c>
    </row>
    <row r="16" ht="19.5" customHeight="1" spans="1:20">
      <c r="A16" s="103" t="s">
        <v>140</v>
      </c>
      <c r="B16" s="103"/>
      <c r="C16" s="103"/>
      <c r="D16" s="103" t="s">
        <v>141</v>
      </c>
      <c r="E16" s="104">
        <v>0</v>
      </c>
      <c r="F16" s="104">
        <v>0</v>
      </c>
      <c r="G16" s="104">
        <v>0</v>
      </c>
      <c r="H16" s="104">
        <v>346.85</v>
      </c>
      <c r="I16" s="104">
        <v>346.85</v>
      </c>
      <c r="J16" s="104">
        <v>0</v>
      </c>
      <c r="K16" s="104">
        <v>346.85</v>
      </c>
      <c r="L16" s="104">
        <v>346.85</v>
      </c>
      <c r="M16" s="104">
        <v>309.22</v>
      </c>
      <c r="N16" s="104">
        <v>37.63</v>
      </c>
      <c r="O16" s="104"/>
      <c r="P16" s="104">
        <v>0</v>
      </c>
      <c r="Q16" s="104">
        <v>0</v>
      </c>
      <c r="R16" s="104">
        <v>0</v>
      </c>
      <c r="S16" s="104">
        <v>0</v>
      </c>
      <c r="T16" s="104">
        <v>0</v>
      </c>
    </row>
    <row r="17" ht="19.5" customHeight="1" spans="1:20">
      <c r="A17" s="103" t="s">
        <v>144</v>
      </c>
      <c r="B17" s="103"/>
      <c r="C17" s="103"/>
      <c r="D17" s="103" t="s">
        <v>145</v>
      </c>
      <c r="E17" s="104">
        <v>0</v>
      </c>
      <c r="F17" s="104">
        <v>0</v>
      </c>
      <c r="G17" s="104">
        <v>0</v>
      </c>
      <c r="H17" s="104">
        <v>6.75</v>
      </c>
      <c r="I17" s="104">
        <v>0</v>
      </c>
      <c r="J17" s="104">
        <v>6.75</v>
      </c>
      <c r="K17" s="104">
        <v>6.75</v>
      </c>
      <c r="L17" s="104"/>
      <c r="M17" s="104"/>
      <c r="N17" s="104"/>
      <c r="O17" s="104">
        <v>6.75</v>
      </c>
      <c r="P17" s="104">
        <v>0</v>
      </c>
      <c r="Q17" s="104">
        <v>0</v>
      </c>
      <c r="R17" s="104">
        <v>0</v>
      </c>
      <c r="S17" s="104">
        <v>0</v>
      </c>
      <c r="T17" s="104">
        <v>0</v>
      </c>
    </row>
    <row r="18" ht="19.5" customHeight="1" spans="1:20">
      <c r="A18" s="103" t="s">
        <v>146</v>
      </c>
      <c r="B18" s="103"/>
      <c r="C18" s="103"/>
      <c r="D18" s="103" t="s">
        <v>147</v>
      </c>
      <c r="E18" s="104">
        <v>0</v>
      </c>
      <c r="F18" s="104">
        <v>0</v>
      </c>
      <c r="G18" s="104">
        <v>0</v>
      </c>
      <c r="H18" s="104">
        <v>3173.67</v>
      </c>
      <c r="I18" s="104">
        <v>55.94</v>
      </c>
      <c r="J18" s="104">
        <v>3117.73</v>
      </c>
      <c r="K18" s="104">
        <v>3173.67</v>
      </c>
      <c r="L18" s="104">
        <v>55.94</v>
      </c>
      <c r="M18" s="104">
        <v>54.9</v>
      </c>
      <c r="N18" s="104">
        <v>1.04</v>
      </c>
      <c r="O18" s="104">
        <v>3117.73</v>
      </c>
      <c r="P18" s="104">
        <v>0</v>
      </c>
      <c r="Q18" s="104">
        <v>0</v>
      </c>
      <c r="R18" s="104">
        <v>0</v>
      </c>
      <c r="S18" s="104">
        <v>0</v>
      </c>
      <c r="T18" s="104">
        <v>0</v>
      </c>
    </row>
    <row r="19" ht="19.5" customHeight="1" spans="1:20">
      <c r="A19" s="103" t="s">
        <v>148</v>
      </c>
      <c r="B19" s="103"/>
      <c r="C19" s="103"/>
      <c r="D19" s="103" t="s">
        <v>149</v>
      </c>
      <c r="E19" s="104">
        <v>0</v>
      </c>
      <c r="F19" s="104">
        <v>0</v>
      </c>
      <c r="G19" s="104">
        <v>0</v>
      </c>
      <c r="H19" s="104">
        <v>3124.04</v>
      </c>
      <c r="I19" s="104">
        <v>10.74</v>
      </c>
      <c r="J19" s="104">
        <v>3113.3</v>
      </c>
      <c r="K19" s="104">
        <v>3124.04</v>
      </c>
      <c r="L19" s="104">
        <v>10.74</v>
      </c>
      <c r="M19" s="104">
        <v>10.08</v>
      </c>
      <c r="N19" s="104">
        <v>0.66</v>
      </c>
      <c r="O19" s="104">
        <v>3113.3</v>
      </c>
      <c r="P19" s="104">
        <v>0</v>
      </c>
      <c r="Q19" s="104">
        <v>0</v>
      </c>
      <c r="R19" s="104">
        <v>0</v>
      </c>
      <c r="S19" s="104">
        <v>0</v>
      </c>
      <c r="T19" s="104">
        <v>0</v>
      </c>
    </row>
    <row r="20" ht="19.5" customHeight="1" spans="1:20">
      <c r="A20" s="103" t="s">
        <v>150</v>
      </c>
      <c r="B20" s="103"/>
      <c r="C20" s="103"/>
      <c r="D20" s="103" t="s">
        <v>151</v>
      </c>
      <c r="E20" s="104">
        <v>0</v>
      </c>
      <c r="F20" s="104">
        <v>0</v>
      </c>
      <c r="G20" s="104">
        <v>0</v>
      </c>
      <c r="H20" s="104">
        <v>4.46</v>
      </c>
      <c r="I20" s="104">
        <v>4.46</v>
      </c>
      <c r="J20" s="104">
        <v>0</v>
      </c>
      <c r="K20" s="104">
        <v>4.46</v>
      </c>
      <c r="L20" s="104">
        <v>4.46</v>
      </c>
      <c r="M20" s="104">
        <v>4.08</v>
      </c>
      <c r="N20" s="104">
        <v>0.38</v>
      </c>
      <c r="O20" s="104"/>
      <c r="P20" s="104">
        <v>0</v>
      </c>
      <c r="Q20" s="104">
        <v>0</v>
      </c>
      <c r="R20" s="104">
        <v>0</v>
      </c>
      <c r="S20" s="104">
        <v>0</v>
      </c>
      <c r="T20" s="104">
        <v>0</v>
      </c>
    </row>
    <row r="21" ht="19.5" customHeight="1" spans="1:20">
      <c r="A21" s="103" t="s">
        <v>152</v>
      </c>
      <c r="B21" s="103"/>
      <c r="C21" s="103"/>
      <c r="D21" s="103" t="s">
        <v>153</v>
      </c>
      <c r="E21" s="104">
        <v>0</v>
      </c>
      <c r="F21" s="104">
        <v>0</v>
      </c>
      <c r="G21" s="104">
        <v>0</v>
      </c>
      <c r="H21" s="104">
        <v>40.74</v>
      </c>
      <c r="I21" s="104">
        <v>40.74</v>
      </c>
      <c r="J21" s="104">
        <v>0</v>
      </c>
      <c r="K21" s="104">
        <v>40.74</v>
      </c>
      <c r="L21" s="104">
        <v>40.74</v>
      </c>
      <c r="M21" s="104">
        <v>40.74</v>
      </c>
      <c r="N21" s="104">
        <v>0</v>
      </c>
      <c r="O21" s="104"/>
      <c r="P21" s="104">
        <v>0</v>
      </c>
      <c r="Q21" s="104">
        <v>0</v>
      </c>
      <c r="R21" s="104">
        <v>0</v>
      </c>
      <c r="S21" s="104">
        <v>0</v>
      </c>
      <c r="T21" s="104">
        <v>0</v>
      </c>
    </row>
    <row r="22" ht="19.5" customHeight="1" spans="1:20">
      <c r="A22" s="103" t="s">
        <v>222</v>
      </c>
      <c r="B22" s="103"/>
      <c r="C22" s="103"/>
      <c r="D22" s="103" t="s">
        <v>223</v>
      </c>
      <c r="E22" s="104">
        <v>0</v>
      </c>
      <c r="F22" s="104">
        <v>0</v>
      </c>
      <c r="G22" s="104">
        <v>0</v>
      </c>
      <c r="H22" s="104">
        <v>0</v>
      </c>
      <c r="I22" s="104">
        <v>0</v>
      </c>
      <c r="J22" s="104"/>
      <c r="K22" s="104"/>
      <c r="L22" s="104"/>
      <c r="M22" s="104"/>
      <c r="N22" s="104"/>
      <c r="O22" s="104"/>
      <c r="P22" s="104">
        <v>0</v>
      </c>
      <c r="Q22" s="104">
        <v>0</v>
      </c>
      <c r="R22" s="104"/>
      <c r="S22" s="104"/>
      <c r="T22" s="104"/>
    </row>
    <row r="23" ht="19.5" customHeight="1" spans="1:20">
      <c r="A23" s="103" t="s">
        <v>154</v>
      </c>
      <c r="B23" s="103"/>
      <c r="C23" s="103"/>
      <c r="D23" s="103" t="s">
        <v>155</v>
      </c>
      <c r="E23" s="104">
        <v>0</v>
      </c>
      <c r="F23" s="104">
        <v>0</v>
      </c>
      <c r="G23" s="104">
        <v>0</v>
      </c>
      <c r="H23" s="104">
        <v>4.43</v>
      </c>
      <c r="I23" s="104">
        <v>0</v>
      </c>
      <c r="J23" s="104">
        <v>4.43</v>
      </c>
      <c r="K23" s="104">
        <v>4.43</v>
      </c>
      <c r="L23" s="104"/>
      <c r="M23" s="104"/>
      <c r="N23" s="104"/>
      <c r="O23" s="104">
        <v>4.43</v>
      </c>
      <c r="P23" s="104">
        <v>0</v>
      </c>
      <c r="Q23" s="104">
        <v>0</v>
      </c>
      <c r="R23" s="104">
        <v>0</v>
      </c>
      <c r="S23" s="104">
        <v>0</v>
      </c>
      <c r="T23" s="104">
        <v>0</v>
      </c>
    </row>
    <row r="24" ht="19.5" customHeight="1" spans="1:20">
      <c r="A24" s="103" t="s">
        <v>156</v>
      </c>
      <c r="B24" s="103"/>
      <c r="C24" s="103"/>
      <c r="D24" s="103" t="s">
        <v>157</v>
      </c>
      <c r="E24" s="104">
        <v>0</v>
      </c>
      <c r="F24" s="104">
        <v>0</v>
      </c>
      <c r="G24" s="104">
        <v>0</v>
      </c>
      <c r="H24" s="104">
        <v>871.9</v>
      </c>
      <c r="I24" s="104">
        <v>0</v>
      </c>
      <c r="J24" s="104">
        <v>871.9</v>
      </c>
      <c r="K24" s="104">
        <v>871.9</v>
      </c>
      <c r="L24" s="104"/>
      <c r="M24" s="104"/>
      <c r="N24" s="104"/>
      <c r="O24" s="104">
        <v>871.9</v>
      </c>
      <c r="P24" s="104">
        <v>0</v>
      </c>
      <c r="Q24" s="104">
        <v>0</v>
      </c>
      <c r="R24" s="104">
        <v>0</v>
      </c>
      <c r="S24" s="104">
        <v>0</v>
      </c>
      <c r="T24" s="104">
        <v>0</v>
      </c>
    </row>
    <row r="25" ht="19.5" customHeight="1" spans="1:20">
      <c r="A25" s="103" t="s">
        <v>158</v>
      </c>
      <c r="B25" s="103"/>
      <c r="C25" s="103"/>
      <c r="D25" s="103" t="s">
        <v>159</v>
      </c>
      <c r="E25" s="104">
        <v>0</v>
      </c>
      <c r="F25" s="104">
        <v>0</v>
      </c>
      <c r="G25" s="104">
        <v>0</v>
      </c>
      <c r="H25" s="104">
        <v>871.9</v>
      </c>
      <c r="I25" s="104">
        <v>0</v>
      </c>
      <c r="J25" s="104">
        <v>871.9</v>
      </c>
      <c r="K25" s="104">
        <v>871.9</v>
      </c>
      <c r="L25" s="104"/>
      <c r="M25" s="104"/>
      <c r="N25" s="104"/>
      <c r="O25" s="104">
        <v>871.9</v>
      </c>
      <c r="P25" s="104">
        <v>0</v>
      </c>
      <c r="Q25" s="104">
        <v>0</v>
      </c>
      <c r="R25" s="104">
        <v>0</v>
      </c>
      <c r="S25" s="104">
        <v>0</v>
      </c>
      <c r="T25" s="104">
        <v>0</v>
      </c>
    </row>
    <row r="26" ht="19.5" customHeight="1" spans="1:20">
      <c r="A26" s="103" t="s">
        <v>160</v>
      </c>
      <c r="B26" s="103"/>
      <c r="C26" s="103"/>
      <c r="D26" s="103" t="s">
        <v>161</v>
      </c>
      <c r="E26" s="104">
        <v>0</v>
      </c>
      <c r="F26" s="104">
        <v>0</v>
      </c>
      <c r="G26" s="104">
        <v>0</v>
      </c>
      <c r="H26" s="104">
        <v>978.62</v>
      </c>
      <c r="I26" s="104"/>
      <c r="J26" s="104">
        <v>978.62</v>
      </c>
      <c r="K26" s="104">
        <v>978.62</v>
      </c>
      <c r="L26" s="104"/>
      <c r="M26" s="104"/>
      <c r="N26" s="104"/>
      <c r="O26" s="104">
        <v>978.62</v>
      </c>
      <c r="P26" s="104">
        <v>0</v>
      </c>
      <c r="Q26" s="104">
        <v>0</v>
      </c>
      <c r="R26" s="104">
        <v>0</v>
      </c>
      <c r="S26" s="104">
        <v>0</v>
      </c>
      <c r="T26" s="104">
        <v>0</v>
      </c>
    </row>
    <row r="27" ht="19.5" customHeight="1" spans="1:20">
      <c r="A27" s="103" t="s">
        <v>162</v>
      </c>
      <c r="B27" s="103"/>
      <c r="C27" s="103"/>
      <c r="D27" s="103" t="s">
        <v>161</v>
      </c>
      <c r="E27" s="104">
        <v>0</v>
      </c>
      <c r="F27" s="104">
        <v>0</v>
      </c>
      <c r="G27" s="104">
        <v>0</v>
      </c>
      <c r="H27" s="104">
        <v>978.62</v>
      </c>
      <c r="I27" s="104"/>
      <c r="J27" s="104">
        <v>978.62</v>
      </c>
      <c r="K27" s="104">
        <v>978.62</v>
      </c>
      <c r="L27" s="104"/>
      <c r="M27" s="104"/>
      <c r="N27" s="104"/>
      <c r="O27" s="104">
        <v>978.62</v>
      </c>
      <c r="P27" s="104">
        <v>0</v>
      </c>
      <c r="Q27" s="104">
        <v>0</v>
      </c>
      <c r="R27" s="104">
        <v>0</v>
      </c>
      <c r="S27" s="104">
        <v>0</v>
      </c>
      <c r="T27" s="104">
        <v>0</v>
      </c>
    </row>
    <row r="28" ht="19.5" customHeight="1" spans="1:20">
      <c r="A28" s="103" t="s">
        <v>163</v>
      </c>
      <c r="B28" s="103"/>
      <c r="C28" s="103"/>
      <c r="D28" s="103" t="s">
        <v>164</v>
      </c>
      <c r="E28" s="104">
        <v>0</v>
      </c>
      <c r="F28" s="104">
        <v>0</v>
      </c>
      <c r="G28" s="104">
        <v>0</v>
      </c>
      <c r="H28" s="104">
        <v>30.12</v>
      </c>
      <c r="I28" s="104">
        <v>30.12</v>
      </c>
      <c r="J28" s="104">
        <v>0</v>
      </c>
      <c r="K28" s="104">
        <v>30.12</v>
      </c>
      <c r="L28" s="104">
        <v>30.12</v>
      </c>
      <c r="M28" s="104">
        <v>30.12</v>
      </c>
      <c r="N28" s="104">
        <v>0</v>
      </c>
      <c r="O28" s="104"/>
      <c r="P28" s="104">
        <v>0</v>
      </c>
      <c r="Q28" s="104">
        <v>0</v>
      </c>
      <c r="R28" s="104">
        <v>0</v>
      </c>
      <c r="S28" s="104">
        <v>0</v>
      </c>
      <c r="T28" s="104">
        <v>0</v>
      </c>
    </row>
    <row r="29" ht="19.5" customHeight="1" spans="1:20">
      <c r="A29" s="103" t="s">
        <v>165</v>
      </c>
      <c r="B29" s="103"/>
      <c r="C29" s="103"/>
      <c r="D29" s="103" t="s">
        <v>166</v>
      </c>
      <c r="E29" s="104">
        <v>0</v>
      </c>
      <c r="F29" s="104">
        <v>0</v>
      </c>
      <c r="G29" s="104">
        <v>0</v>
      </c>
      <c r="H29" s="104">
        <v>30.12</v>
      </c>
      <c r="I29" s="104">
        <v>30.12</v>
      </c>
      <c r="J29" s="104">
        <v>0</v>
      </c>
      <c r="K29" s="104">
        <v>30.12</v>
      </c>
      <c r="L29" s="104">
        <v>30.12</v>
      </c>
      <c r="M29" s="104">
        <v>30.12</v>
      </c>
      <c r="N29" s="104">
        <v>0</v>
      </c>
      <c r="O29" s="104"/>
      <c r="P29" s="104">
        <v>0</v>
      </c>
      <c r="Q29" s="104">
        <v>0</v>
      </c>
      <c r="R29" s="104">
        <v>0</v>
      </c>
      <c r="S29" s="104">
        <v>0</v>
      </c>
      <c r="T29" s="104">
        <v>0</v>
      </c>
    </row>
    <row r="30" ht="19.5" customHeight="1" spans="1:20">
      <c r="A30" s="103" t="s">
        <v>167</v>
      </c>
      <c r="B30" s="103"/>
      <c r="C30" s="103"/>
      <c r="D30" s="103" t="s">
        <v>168</v>
      </c>
      <c r="E30" s="104">
        <v>0</v>
      </c>
      <c r="F30" s="104">
        <v>0</v>
      </c>
      <c r="G30" s="104">
        <v>0</v>
      </c>
      <c r="H30" s="104">
        <v>17.69</v>
      </c>
      <c r="I30" s="104">
        <v>17.69</v>
      </c>
      <c r="J30" s="104">
        <v>0</v>
      </c>
      <c r="K30" s="104">
        <v>17.69</v>
      </c>
      <c r="L30" s="104">
        <v>17.69</v>
      </c>
      <c r="M30" s="104">
        <v>17.69</v>
      </c>
      <c r="N30" s="104">
        <v>0</v>
      </c>
      <c r="O30" s="104"/>
      <c r="P30" s="104">
        <v>0</v>
      </c>
      <c r="Q30" s="104">
        <v>0</v>
      </c>
      <c r="R30" s="104">
        <v>0</v>
      </c>
      <c r="S30" s="104">
        <v>0</v>
      </c>
      <c r="T30" s="104">
        <v>0</v>
      </c>
    </row>
    <row r="31" ht="19.5" customHeight="1" spans="1:20">
      <c r="A31" s="103" t="s">
        <v>169</v>
      </c>
      <c r="B31" s="103"/>
      <c r="C31" s="103"/>
      <c r="D31" s="103" t="s">
        <v>170</v>
      </c>
      <c r="E31" s="104">
        <v>0</v>
      </c>
      <c r="F31" s="104">
        <v>0</v>
      </c>
      <c r="G31" s="104">
        <v>0</v>
      </c>
      <c r="H31" s="104">
        <v>0.1</v>
      </c>
      <c r="I31" s="104">
        <v>0.1</v>
      </c>
      <c r="J31" s="104">
        <v>0</v>
      </c>
      <c r="K31" s="104">
        <v>0.1</v>
      </c>
      <c r="L31" s="104">
        <v>0.1</v>
      </c>
      <c r="M31" s="104">
        <v>0.1</v>
      </c>
      <c r="N31" s="104">
        <v>0</v>
      </c>
      <c r="O31" s="104"/>
      <c r="P31" s="104">
        <v>0</v>
      </c>
      <c r="Q31" s="104">
        <v>0</v>
      </c>
      <c r="R31" s="104">
        <v>0</v>
      </c>
      <c r="S31" s="104">
        <v>0</v>
      </c>
      <c r="T31" s="104">
        <v>0</v>
      </c>
    </row>
    <row r="32" ht="19.5" customHeight="1" spans="1:20">
      <c r="A32" s="103" t="s">
        <v>171</v>
      </c>
      <c r="B32" s="103"/>
      <c r="C32" s="103"/>
      <c r="D32" s="103" t="s">
        <v>172</v>
      </c>
      <c r="E32" s="104">
        <v>0</v>
      </c>
      <c r="F32" s="104">
        <v>0</v>
      </c>
      <c r="G32" s="104">
        <v>0</v>
      </c>
      <c r="H32" s="104">
        <v>12.33</v>
      </c>
      <c r="I32" s="104">
        <v>12.33</v>
      </c>
      <c r="J32" s="104">
        <v>0</v>
      </c>
      <c r="K32" s="104">
        <v>12.33</v>
      </c>
      <c r="L32" s="104">
        <v>12.33</v>
      </c>
      <c r="M32" s="104">
        <v>12.33</v>
      </c>
      <c r="N32" s="104">
        <v>0</v>
      </c>
      <c r="O32" s="104"/>
      <c r="P32" s="104">
        <v>0</v>
      </c>
      <c r="Q32" s="104">
        <v>0</v>
      </c>
      <c r="R32" s="104">
        <v>0</v>
      </c>
      <c r="S32" s="104">
        <v>0</v>
      </c>
      <c r="T32" s="104">
        <v>0</v>
      </c>
    </row>
    <row r="33" ht="19.5" customHeight="1" spans="1:20">
      <c r="A33" s="103" t="s">
        <v>173</v>
      </c>
      <c r="B33" s="103"/>
      <c r="C33" s="103"/>
      <c r="D33" s="103" t="s">
        <v>174</v>
      </c>
      <c r="E33" s="104">
        <v>0</v>
      </c>
      <c r="F33" s="104">
        <v>0</v>
      </c>
      <c r="G33" s="104">
        <v>0</v>
      </c>
      <c r="H33" s="104">
        <v>38.09</v>
      </c>
      <c r="I33" s="104">
        <v>38.09</v>
      </c>
      <c r="J33" s="104"/>
      <c r="K33" s="104">
        <v>38.09</v>
      </c>
      <c r="L33" s="104">
        <v>38.09</v>
      </c>
      <c r="M33" s="104">
        <v>38.09</v>
      </c>
      <c r="N33" s="104">
        <v>0</v>
      </c>
      <c r="O33" s="104"/>
      <c r="P33" s="104">
        <v>0</v>
      </c>
      <c r="Q33" s="104">
        <v>0</v>
      </c>
      <c r="R33" s="104">
        <v>0</v>
      </c>
      <c r="S33" s="104">
        <v>0</v>
      </c>
      <c r="T33" s="104">
        <v>0</v>
      </c>
    </row>
    <row r="34" ht="19.5" customHeight="1" spans="1:20">
      <c r="A34" s="103" t="s">
        <v>175</v>
      </c>
      <c r="B34" s="103"/>
      <c r="C34" s="103"/>
      <c r="D34" s="103" t="s">
        <v>176</v>
      </c>
      <c r="E34" s="104">
        <v>0</v>
      </c>
      <c r="F34" s="104">
        <v>0</v>
      </c>
      <c r="G34" s="104">
        <v>0</v>
      </c>
      <c r="H34" s="104">
        <v>38.09</v>
      </c>
      <c r="I34" s="104">
        <v>38.09</v>
      </c>
      <c r="J34" s="104"/>
      <c r="K34" s="104">
        <v>38.09</v>
      </c>
      <c r="L34" s="104">
        <v>38.09</v>
      </c>
      <c r="M34" s="104">
        <v>38.09</v>
      </c>
      <c r="N34" s="104">
        <v>0</v>
      </c>
      <c r="O34" s="104"/>
      <c r="P34" s="104">
        <v>0</v>
      </c>
      <c r="Q34" s="104">
        <v>0</v>
      </c>
      <c r="R34" s="104">
        <v>0</v>
      </c>
      <c r="S34" s="104">
        <v>0</v>
      </c>
      <c r="T34" s="104">
        <v>0</v>
      </c>
    </row>
    <row r="35" ht="19.5" customHeight="1" spans="1:20">
      <c r="A35" s="103" t="s">
        <v>177</v>
      </c>
      <c r="B35" s="103"/>
      <c r="C35" s="103"/>
      <c r="D35" s="103" t="s">
        <v>178</v>
      </c>
      <c r="E35" s="104">
        <v>0</v>
      </c>
      <c r="F35" s="104">
        <v>0</v>
      </c>
      <c r="G35" s="104">
        <v>0</v>
      </c>
      <c r="H35" s="104">
        <v>38.09</v>
      </c>
      <c r="I35" s="104">
        <v>38.09</v>
      </c>
      <c r="J35" s="104"/>
      <c r="K35" s="104">
        <v>38.09</v>
      </c>
      <c r="L35" s="104">
        <v>38.09</v>
      </c>
      <c r="M35" s="104">
        <v>38.09</v>
      </c>
      <c r="N35" s="104">
        <v>0</v>
      </c>
      <c r="O35" s="104"/>
      <c r="P35" s="104">
        <v>0</v>
      </c>
      <c r="Q35" s="104">
        <v>0</v>
      </c>
      <c r="R35" s="104">
        <v>0</v>
      </c>
      <c r="S35" s="104">
        <v>0</v>
      </c>
      <c r="T35" s="104">
        <v>0</v>
      </c>
    </row>
    <row r="36" ht="19.5" customHeight="1" spans="1:20">
      <c r="A36" s="103" t="s">
        <v>224</v>
      </c>
      <c r="B36" s="103"/>
      <c r="C36" s="103"/>
      <c r="D36" s="103"/>
      <c r="E36" s="103"/>
      <c r="F36" s="103"/>
      <c r="G36" s="103"/>
      <c r="H36" s="103"/>
      <c r="I36" s="103"/>
      <c r="J36" s="103"/>
      <c r="K36" s="103"/>
      <c r="L36" s="103"/>
      <c r="M36" s="103"/>
      <c r="N36" s="103"/>
      <c r="O36" s="103"/>
      <c r="P36" s="103"/>
      <c r="Q36" s="103"/>
      <c r="R36" s="103"/>
      <c r="S36" s="103"/>
      <c r="T36" s="10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70" zoomScaleNormal="70" topLeftCell="A4" workbookViewId="0">
      <selection activeCell="F33" sqref="F33"/>
    </sheetView>
  </sheetViews>
  <sheetFormatPr defaultColWidth="9" defaultRowHeight="13.5"/>
  <cols>
    <col min="1" max="1" width="6.13333333333333" customWidth="1"/>
    <col min="2" max="2" width="32.8666666666667" customWidth="1"/>
    <col min="3" max="3" width="20.1333333333333" customWidth="1"/>
    <col min="4" max="4" width="6.13333333333333" customWidth="1"/>
    <col min="5" max="5" width="22.7333333333333" customWidth="1"/>
    <col min="6" max="6" width="19.4" customWidth="1"/>
    <col min="7" max="7" width="6.13333333333333" customWidth="1"/>
    <col min="8" max="8" width="36.8666666666667" customWidth="1"/>
    <col min="9" max="9" width="17.1333333333333" customWidth="1"/>
  </cols>
  <sheetData>
    <row r="1" ht="27" spans="5:5">
      <c r="E1" s="112" t="s">
        <v>225</v>
      </c>
    </row>
    <row r="2" spans="9:9">
      <c r="I2" s="115" t="s">
        <v>226</v>
      </c>
    </row>
    <row r="3" spans="1:9">
      <c r="A3" s="115" t="s">
        <v>2</v>
      </c>
      <c r="I3" s="115" t="s">
        <v>3</v>
      </c>
    </row>
    <row r="4" ht="19.5" customHeight="1" spans="1:9">
      <c r="A4" s="108" t="s">
        <v>217</v>
      </c>
      <c r="B4" s="108"/>
      <c r="C4" s="108"/>
      <c r="D4" s="108" t="s">
        <v>216</v>
      </c>
      <c r="E4" s="108"/>
      <c r="F4" s="108"/>
      <c r="G4" s="108"/>
      <c r="H4" s="108"/>
      <c r="I4" s="108"/>
    </row>
    <row r="5" ht="19.5" customHeight="1" spans="1:9">
      <c r="A5" s="108" t="s">
        <v>227</v>
      </c>
      <c r="B5" s="108" t="s">
        <v>123</v>
      </c>
      <c r="C5" s="108" t="s">
        <v>8</v>
      </c>
      <c r="D5" s="108" t="s">
        <v>227</v>
      </c>
      <c r="E5" s="108" t="s">
        <v>123</v>
      </c>
      <c r="F5" s="108" t="s">
        <v>8</v>
      </c>
      <c r="G5" s="108" t="s">
        <v>227</v>
      </c>
      <c r="H5" s="108" t="s">
        <v>123</v>
      </c>
      <c r="I5" s="108" t="s">
        <v>8</v>
      </c>
    </row>
    <row r="6" ht="19.5" customHeight="1" spans="1:9">
      <c r="A6" s="108"/>
      <c r="B6" s="108"/>
      <c r="C6" s="108"/>
      <c r="D6" s="108"/>
      <c r="E6" s="108"/>
      <c r="F6" s="108"/>
      <c r="G6" s="108"/>
      <c r="H6" s="108"/>
      <c r="I6" s="108"/>
    </row>
    <row r="7" ht="19.5" customHeight="1" spans="1:9">
      <c r="A7" s="103" t="s">
        <v>228</v>
      </c>
      <c r="B7" s="103" t="s">
        <v>229</v>
      </c>
      <c r="C7" s="104">
        <v>418.17</v>
      </c>
      <c r="D7" s="103" t="s">
        <v>230</v>
      </c>
      <c r="E7" s="103" t="s">
        <v>231</v>
      </c>
      <c r="F7" s="104">
        <v>38.67</v>
      </c>
      <c r="G7" s="103" t="s">
        <v>232</v>
      </c>
      <c r="H7" s="103" t="s">
        <v>233</v>
      </c>
      <c r="I7" s="104">
        <v>0</v>
      </c>
    </row>
    <row r="8" ht="19.5" customHeight="1" spans="1:9">
      <c r="A8" s="103" t="s">
        <v>234</v>
      </c>
      <c r="B8" s="103" t="s">
        <v>235</v>
      </c>
      <c r="C8" s="104">
        <v>81.03</v>
      </c>
      <c r="D8" s="103" t="s">
        <v>236</v>
      </c>
      <c r="E8" s="103" t="s">
        <v>237</v>
      </c>
      <c r="F8" s="104">
        <v>6.8</v>
      </c>
      <c r="G8" s="103" t="s">
        <v>238</v>
      </c>
      <c r="H8" s="103" t="s">
        <v>239</v>
      </c>
      <c r="I8" s="104">
        <v>0</v>
      </c>
    </row>
    <row r="9" ht="19.5" customHeight="1" spans="1:9">
      <c r="A9" s="103" t="s">
        <v>240</v>
      </c>
      <c r="B9" s="103" t="s">
        <v>241</v>
      </c>
      <c r="C9" s="104">
        <v>137.19</v>
      </c>
      <c r="D9" s="103" t="s">
        <v>242</v>
      </c>
      <c r="E9" s="103" t="s">
        <v>243</v>
      </c>
      <c r="F9" s="104">
        <v>0</v>
      </c>
      <c r="G9" s="103" t="s">
        <v>244</v>
      </c>
      <c r="H9" s="103" t="s">
        <v>245</v>
      </c>
      <c r="I9" s="104">
        <v>0</v>
      </c>
    </row>
    <row r="10" ht="19.5" customHeight="1" spans="1:9">
      <c r="A10" s="103" t="s">
        <v>246</v>
      </c>
      <c r="B10" s="103" t="s">
        <v>247</v>
      </c>
      <c r="C10" s="104">
        <v>87.33</v>
      </c>
      <c r="D10" s="103" t="s">
        <v>248</v>
      </c>
      <c r="E10" s="103" t="s">
        <v>249</v>
      </c>
      <c r="F10" s="104">
        <v>0</v>
      </c>
      <c r="G10" s="103" t="s">
        <v>250</v>
      </c>
      <c r="H10" s="103" t="s">
        <v>251</v>
      </c>
      <c r="I10" s="104">
        <v>0</v>
      </c>
    </row>
    <row r="11" ht="19.5" customHeight="1" spans="1:9">
      <c r="A11" s="103" t="s">
        <v>252</v>
      </c>
      <c r="B11" s="103" t="s">
        <v>253</v>
      </c>
      <c r="C11" s="104">
        <v>0</v>
      </c>
      <c r="D11" s="103" t="s">
        <v>254</v>
      </c>
      <c r="E11" s="103" t="s">
        <v>255</v>
      </c>
      <c r="F11" s="104">
        <v>0</v>
      </c>
      <c r="G11" s="103" t="s">
        <v>256</v>
      </c>
      <c r="H11" s="103" t="s">
        <v>257</v>
      </c>
      <c r="I11" s="104">
        <v>0</v>
      </c>
    </row>
    <row r="12" ht="19.5" customHeight="1" spans="1:9">
      <c r="A12" s="103" t="s">
        <v>258</v>
      </c>
      <c r="B12" s="103" t="s">
        <v>259</v>
      </c>
      <c r="C12" s="104">
        <v>0</v>
      </c>
      <c r="D12" s="103" t="s">
        <v>260</v>
      </c>
      <c r="E12" s="103" t="s">
        <v>261</v>
      </c>
      <c r="F12" s="104">
        <v>0</v>
      </c>
      <c r="G12" s="103" t="s">
        <v>262</v>
      </c>
      <c r="H12" s="103" t="s">
        <v>263</v>
      </c>
      <c r="I12" s="104">
        <v>0</v>
      </c>
    </row>
    <row r="13" ht="19.5" customHeight="1" spans="1:9">
      <c r="A13" s="103" t="s">
        <v>264</v>
      </c>
      <c r="B13" s="103" t="s">
        <v>265</v>
      </c>
      <c r="C13" s="104">
        <v>40.74</v>
      </c>
      <c r="D13" s="103" t="s">
        <v>266</v>
      </c>
      <c r="E13" s="103" t="s">
        <v>267</v>
      </c>
      <c r="F13" s="104">
        <v>0</v>
      </c>
      <c r="G13" s="103" t="s">
        <v>268</v>
      </c>
      <c r="H13" s="103" t="s">
        <v>269</v>
      </c>
      <c r="I13" s="104">
        <v>0</v>
      </c>
    </row>
    <row r="14" ht="19.5" customHeight="1" spans="1:9">
      <c r="A14" s="103" t="s">
        <v>270</v>
      </c>
      <c r="B14" s="103" t="s">
        <v>271</v>
      </c>
      <c r="C14" s="104">
        <v>0</v>
      </c>
      <c r="D14" s="103" t="s">
        <v>272</v>
      </c>
      <c r="E14" s="103" t="s">
        <v>273</v>
      </c>
      <c r="F14" s="104">
        <v>0.97</v>
      </c>
      <c r="G14" s="103" t="s">
        <v>274</v>
      </c>
      <c r="H14" s="103" t="s">
        <v>275</v>
      </c>
      <c r="I14" s="104">
        <v>0</v>
      </c>
    </row>
    <row r="15" ht="19.5" customHeight="1" spans="1:9">
      <c r="A15" s="103" t="s">
        <v>276</v>
      </c>
      <c r="B15" s="103" t="s">
        <v>277</v>
      </c>
      <c r="C15" s="104">
        <v>17.79</v>
      </c>
      <c r="D15" s="103" t="s">
        <v>278</v>
      </c>
      <c r="E15" s="103" t="s">
        <v>279</v>
      </c>
      <c r="F15" s="104">
        <v>0</v>
      </c>
      <c r="G15" s="103" t="s">
        <v>280</v>
      </c>
      <c r="H15" s="103" t="s">
        <v>281</v>
      </c>
      <c r="I15" s="104">
        <v>0</v>
      </c>
    </row>
    <row r="16" ht="19.5" customHeight="1" spans="1:9">
      <c r="A16" s="103" t="s">
        <v>282</v>
      </c>
      <c r="B16" s="103" t="s">
        <v>283</v>
      </c>
      <c r="C16" s="104">
        <v>12.33</v>
      </c>
      <c r="D16" s="103" t="s">
        <v>284</v>
      </c>
      <c r="E16" s="103" t="s">
        <v>285</v>
      </c>
      <c r="F16" s="104">
        <v>0</v>
      </c>
      <c r="G16" s="103" t="s">
        <v>286</v>
      </c>
      <c r="H16" s="103" t="s">
        <v>287</v>
      </c>
      <c r="I16" s="104">
        <v>0</v>
      </c>
    </row>
    <row r="17" ht="19.5" customHeight="1" spans="1:9">
      <c r="A17" s="103" t="s">
        <v>288</v>
      </c>
      <c r="B17" s="103" t="s">
        <v>289</v>
      </c>
      <c r="C17" s="104">
        <v>0.72</v>
      </c>
      <c r="D17" s="103" t="s">
        <v>290</v>
      </c>
      <c r="E17" s="103" t="s">
        <v>291</v>
      </c>
      <c r="F17" s="104">
        <v>0.5</v>
      </c>
      <c r="G17" s="103" t="s">
        <v>292</v>
      </c>
      <c r="H17" s="103" t="s">
        <v>293</v>
      </c>
      <c r="I17" s="104">
        <v>0</v>
      </c>
    </row>
    <row r="18" ht="19.5" customHeight="1" spans="1:9">
      <c r="A18" s="103" t="s">
        <v>294</v>
      </c>
      <c r="B18" s="103" t="s">
        <v>295</v>
      </c>
      <c r="C18" s="104">
        <v>38.09</v>
      </c>
      <c r="D18" s="103" t="s">
        <v>296</v>
      </c>
      <c r="E18" s="103" t="s">
        <v>297</v>
      </c>
      <c r="F18" s="104">
        <v>0</v>
      </c>
      <c r="G18" s="103" t="s">
        <v>298</v>
      </c>
      <c r="H18" s="103" t="s">
        <v>299</v>
      </c>
      <c r="I18" s="104">
        <v>0</v>
      </c>
    </row>
    <row r="19" ht="19.5" customHeight="1" spans="1:9">
      <c r="A19" s="103" t="s">
        <v>300</v>
      </c>
      <c r="B19" s="103" t="s">
        <v>301</v>
      </c>
      <c r="C19" s="104">
        <v>0</v>
      </c>
      <c r="D19" s="103" t="s">
        <v>302</v>
      </c>
      <c r="E19" s="103" t="s">
        <v>303</v>
      </c>
      <c r="F19" s="104">
        <v>0</v>
      </c>
      <c r="G19" s="103" t="s">
        <v>304</v>
      </c>
      <c r="H19" s="103" t="s">
        <v>305</v>
      </c>
      <c r="I19" s="104">
        <v>0</v>
      </c>
    </row>
    <row r="20" ht="19.5" customHeight="1" spans="1:9">
      <c r="A20" s="103" t="s">
        <v>306</v>
      </c>
      <c r="B20" s="103" t="s">
        <v>307</v>
      </c>
      <c r="C20" s="104">
        <v>2.95</v>
      </c>
      <c r="D20" s="103" t="s">
        <v>308</v>
      </c>
      <c r="E20" s="103" t="s">
        <v>309</v>
      </c>
      <c r="F20" s="104">
        <v>0</v>
      </c>
      <c r="G20" s="103" t="s">
        <v>310</v>
      </c>
      <c r="H20" s="103" t="s">
        <v>311</v>
      </c>
      <c r="I20" s="104">
        <v>0</v>
      </c>
    </row>
    <row r="21" ht="19.5" customHeight="1" spans="1:9">
      <c r="A21" s="103" t="s">
        <v>312</v>
      </c>
      <c r="B21" s="103" t="s">
        <v>313</v>
      </c>
      <c r="C21" s="104">
        <v>14.16</v>
      </c>
      <c r="D21" s="103" t="s">
        <v>314</v>
      </c>
      <c r="E21" s="103" t="s">
        <v>315</v>
      </c>
      <c r="F21" s="104">
        <v>0</v>
      </c>
      <c r="G21" s="103" t="s">
        <v>316</v>
      </c>
      <c r="H21" s="103" t="s">
        <v>317</v>
      </c>
      <c r="I21" s="104">
        <v>0</v>
      </c>
    </row>
    <row r="22" ht="19.5" customHeight="1" spans="1:9">
      <c r="A22" s="103" t="s">
        <v>318</v>
      </c>
      <c r="B22" s="103" t="s">
        <v>319</v>
      </c>
      <c r="C22" s="104">
        <v>0</v>
      </c>
      <c r="D22" s="103" t="s">
        <v>320</v>
      </c>
      <c r="E22" s="103" t="s">
        <v>321</v>
      </c>
      <c r="F22" s="104">
        <v>0.36</v>
      </c>
      <c r="G22" s="103" t="s">
        <v>322</v>
      </c>
      <c r="H22" s="103" t="s">
        <v>323</v>
      </c>
      <c r="I22" s="104">
        <v>0</v>
      </c>
    </row>
    <row r="23" ht="19.5" customHeight="1" spans="1:9">
      <c r="A23" s="103" t="s">
        <v>324</v>
      </c>
      <c r="B23" s="103" t="s">
        <v>325</v>
      </c>
      <c r="C23" s="104">
        <v>0</v>
      </c>
      <c r="D23" s="103" t="s">
        <v>326</v>
      </c>
      <c r="E23" s="103" t="s">
        <v>327</v>
      </c>
      <c r="F23" s="104">
        <v>0</v>
      </c>
      <c r="G23" s="103" t="s">
        <v>328</v>
      </c>
      <c r="H23" s="103" t="s">
        <v>329</v>
      </c>
      <c r="I23" s="104">
        <v>0</v>
      </c>
    </row>
    <row r="24" ht="19.5" customHeight="1" spans="1:9">
      <c r="A24" s="103" t="s">
        <v>330</v>
      </c>
      <c r="B24" s="103" t="s">
        <v>331</v>
      </c>
      <c r="C24" s="104">
        <v>0</v>
      </c>
      <c r="D24" s="103" t="s">
        <v>332</v>
      </c>
      <c r="E24" s="103" t="s">
        <v>333</v>
      </c>
      <c r="F24" s="104">
        <v>0</v>
      </c>
      <c r="G24" s="103" t="s">
        <v>334</v>
      </c>
      <c r="H24" s="103" t="s">
        <v>335</v>
      </c>
      <c r="I24" s="104">
        <v>0</v>
      </c>
    </row>
    <row r="25" ht="19.5" customHeight="1" spans="1:9">
      <c r="A25" s="103" t="s">
        <v>336</v>
      </c>
      <c r="B25" s="103" t="s">
        <v>337</v>
      </c>
      <c r="C25" s="104">
        <v>0</v>
      </c>
      <c r="D25" s="103" t="s">
        <v>338</v>
      </c>
      <c r="E25" s="103" t="s">
        <v>339</v>
      </c>
      <c r="F25" s="104">
        <v>0</v>
      </c>
      <c r="G25" s="103" t="s">
        <v>340</v>
      </c>
      <c r="H25" s="103" t="s">
        <v>341</v>
      </c>
      <c r="I25" s="104">
        <v>0</v>
      </c>
    </row>
    <row r="26" ht="19.5" customHeight="1" spans="1:9">
      <c r="A26" s="103" t="s">
        <v>342</v>
      </c>
      <c r="B26" s="103" t="s">
        <v>343</v>
      </c>
      <c r="C26" s="104">
        <v>14.16</v>
      </c>
      <c r="D26" s="103" t="s">
        <v>344</v>
      </c>
      <c r="E26" s="103" t="s">
        <v>345</v>
      </c>
      <c r="F26" s="104">
        <v>0</v>
      </c>
      <c r="G26" s="103" t="s">
        <v>346</v>
      </c>
      <c r="H26" s="103" t="s">
        <v>347</v>
      </c>
      <c r="I26" s="104">
        <v>0</v>
      </c>
    </row>
    <row r="27" ht="19.5" customHeight="1" spans="1:9">
      <c r="A27" s="103" t="s">
        <v>348</v>
      </c>
      <c r="B27" s="103" t="s">
        <v>349</v>
      </c>
      <c r="C27" s="104">
        <v>0</v>
      </c>
      <c r="D27" s="103" t="s">
        <v>350</v>
      </c>
      <c r="E27" s="103" t="s">
        <v>351</v>
      </c>
      <c r="F27" s="104">
        <v>0</v>
      </c>
      <c r="G27" s="103" t="s">
        <v>352</v>
      </c>
      <c r="H27" s="103" t="s">
        <v>353</v>
      </c>
      <c r="I27" s="104">
        <v>0</v>
      </c>
    </row>
    <row r="28" ht="19.5" customHeight="1" spans="1:9">
      <c r="A28" s="103" t="s">
        <v>354</v>
      </c>
      <c r="B28" s="103" t="s">
        <v>355</v>
      </c>
      <c r="C28" s="104">
        <v>0</v>
      </c>
      <c r="D28" s="103" t="s">
        <v>356</v>
      </c>
      <c r="E28" s="103" t="s">
        <v>357</v>
      </c>
      <c r="F28" s="104">
        <v>0</v>
      </c>
      <c r="G28" s="103" t="s">
        <v>358</v>
      </c>
      <c r="H28" s="103" t="s">
        <v>359</v>
      </c>
      <c r="I28" s="104">
        <v>0</v>
      </c>
    </row>
    <row r="29" ht="19.5" customHeight="1" spans="1:9">
      <c r="A29" s="103" t="s">
        <v>360</v>
      </c>
      <c r="B29" s="103" t="s">
        <v>361</v>
      </c>
      <c r="C29" s="104">
        <v>0</v>
      </c>
      <c r="D29" s="103" t="s">
        <v>362</v>
      </c>
      <c r="E29" s="103" t="s">
        <v>363</v>
      </c>
      <c r="F29" s="104">
        <v>0.83</v>
      </c>
      <c r="G29" s="103" t="s">
        <v>364</v>
      </c>
      <c r="H29" s="103" t="s">
        <v>365</v>
      </c>
      <c r="I29" s="104">
        <v>0</v>
      </c>
    </row>
    <row r="30" ht="19.5" customHeight="1" spans="1:9">
      <c r="A30" s="103" t="s">
        <v>366</v>
      </c>
      <c r="B30" s="103" t="s">
        <v>367</v>
      </c>
      <c r="C30" s="104">
        <v>0</v>
      </c>
      <c r="D30" s="103" t="s">
        <v>368</v>
      </c>
      <c r="E30" s="103" t="s">
        <v>369</v>
      </c>
      <c r="F30" s="104">
        <v>5.7</v>
      </c>
      <c r="G30" s="103" t="s">
        <v>370</v>
      </c>
      <c r="H30" s="103" t="s">
        <v>371</v>
      </c>
      <c r="I30" s="104">
        <v>0</v>
      </c>
    </row>
    <row r="31" ht="19.5" customHeight="1" spans="1:9">
      <c r="A31" s="103" t="s">
        <v>372</v>
      </c>
      <c r="B31" s="103" t="s">
        <v>373</v>
      </c>
      <c r="C31" s="104">
        <v>0</v>
      </c>
      <c r="D31" s="103" t="s">
        <v>374</v>
      </c>
      <c r="E31" s="103" t="s">
        <v>375</v>
      </c>
      <c r="F31" s="104">
        <v>0</v>
      </c>
      <c r="G31" s="103" t="s">
        <v>376</v>
      </c>
      <c r="H31" s="103" t="s">
        <v>377</v>
      </c>
      <c r="I31" s="104">
        <v>0</v>
      </c>
    </row>
    <row r="32" ht="19.5" customHeight="1" spans="1:9">
      <c r="A32" s="103" t="s">
        <v>378</v>
      </c>
      <c r="B32" s="103" t="s">
        <v>379</v>
      </c>
      <c r="C32" s="104">
        <v>0</v>
      </c>
      <c r="D32" s="103" t="s">
        <v>380</v>
      </c>
      <c r="E32" s="103" t="s">
        <v>381</v>
      </c>
      <c r="F32" s="104">
        <v>20.22</v>
      </c>
      <c r="G32" s="103" t="s">
        <v>382</v>
      </c>
      <c r="H32" s="103" t="s">
        <v>383</v>
      </c>
      <c r="I32" s="104">
        <v>0</v>
      </c>
    </row>
    <row r="33" ht="19.5" customHeight="1" spans="1:9">
      <c r="A33" s="103" t="s">
        <v>384</v>
      </c>
      <c r="B33" s="103" t="s">
        <v>385</v>
      </c>
      <c r="C33" s="104">
        <v>0</v>
      </c>
      <c r="D33" s="103" t="s">
        <v>386</v>
      </c>
      <c r="E33" s="103" t="s">
        <v>387</v>
      </c>
      <c r="F33" s="104">
        <v>0</v>
      </c>
      <c r="G33" s="103" t="s">
        <v>388</v>
      </c>
      <c r="H33" s="103" t="s">
        <v>389</v>
      </c>
      <c r="I33" s="104">
        <v>0</v>
      </c>
    </row>
    <row r="34" ht="19.5" customHeight="1" spans="1:9">
      <c r="A34" s="103"/>
      <c r="B34" s="103"/>
      <c r="C34" s="104"/>
      <c r="D34" s="103" t="s">
        <v>390</v>
      </c>
      <c r="E34" s="103" t="s">
        <v>391</v>
      </c>
      <c r="F34" s="104">
        <v>3.29</v>
      </c>
      <c r="G34" s="103" t="s">
        <v>392</v>
      </c>
      <c r="H34" s="103" t="s">
        <v>393</v>
      </c>
      <c r="I34" s="104">
        <v>0</v>
      </c>
    </row>
    <row r="35" ht="19.5" customHeight="1" spans="1:9">
      <c r="A35" s="103"/>
      <c r="B35" s="103"/>
      <c r="C35" s="104"/>
      <c r="D35" s="103" t="s">
        <v>394</v>
      </c>
      <c r="E35" s="103" t="s">
        <v>395</v>
      </c>
      <c r="F35" s="104">
        <v>0</v>
      </c>
      <c r="G35" s="103" t="s">
        <v>396</v>
      </c>
      <c r="H35" s="103" t="s">
        <v>397</v>
      </c>
      <c r="I35" s="104">
        <v>0</v>
      </c>
    </row>
    <row r="36" ht="19.5" customHeight="1" spans="1:9">
      <c r="A36" s="103"/>
      <c r="B36" s="103"/>
      <c r="C36" s="104"/>
      <c r="D36" s="103" t="s">
        <v>398</v>
      </c>
      <c r="E36" s="103" t="s">
        <v>399</v>
      </c>
      <c r="F36" s="104">
        <v>0</v>
      </c>
      <c r="G36" s="103"/>
      <c r="H36" s="103"/>
      <c r="I36" s="104"/>
    </row>
    <row r="37" ht="19.5" customHeight="1" spans="1:9">
      <c r="A37" s="103"/>
      <c r="B37" s="103"/>
      <c r="C37" s="104"/>
      <c r="D37" s="103" t="s">
        <v>400</v>
      </c>
      <c r="E37" s="103" t="s">
        <v>401</v>
      </c>
      <c r="F37" s="104">
        <v>0</v>
      </c>
      <c r="G37" s="103"/>
      <c r="H37" s="103"/>
      <c r="I37" s="104"/>
    </row>
    <row r="38" ht="19.5" customHeight="1" spans="1:9">
      <c r="A38" s="103"/>
      <c r="B38" s="103"/>
      <c r="C38" s="104"/>
      <c r="D38" s="103" t="s">
        <v>402</v>
      </c>
      <c r="E38" s="103" t="s">
        <v>403</v>
      </c>
      <c r="F38" s="104">
        <v>0</v>
      </c>
      <c r="G38" s="103"/>
      <c r="H38" s="103"/>
      <c r="I38" s="104"/>
    </row>
    <row r="39" ht="19.5" customHeight="1" spans="1:9">
      <c r="A39" s="103"/>
      <c r="B39" s="103"/>
      <c r="C39" s="104"/>
      <c r="D39" s="103" t="s">
        <v>404</v>
      </c>
      <c r="E39" s="103" t="s">
        <v>405</v>
      </c>
      <c r="F39" s="104">
        <v>0</v>
      </c>
      <c r="G39" s="103"/>
      <c r="H39" s="103"/>
      <c r="I39" s="104"/>
    </row>
    <row r="40" ht="19.5" customHeight="1" spans="1:9">
      <c r="A40" s="102" t="s">
        <v>406</v>
      </c>
      <c r="B40" s="102"/>
      <c r="C40" s="104">
        <v>432.33</v>
      </c>
      <c r="D40" s="102" t="s">
        <v>407</v>
      </c>
      <c r="E40" s="102"/>
      <c r="F40" s="102"/>
      <c r="G40" s="102"/>
      <c r="H40" s="102"/>
      <c r="I40" s="104">
        <v>38.67</v>
      </c>
    </row>
    <row r="41" ht="19.5" customHeight="1" spans="1:9">
      <c r="A41" s="103" t="s">
        <v>408</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K6" sqref="K6"/>
    </sheetView>
  </sheetViews>
  <sheetFormatPr defaultColWidth="9" defaultRowHeight="13.5"/>
  <cols>
    <col min="1" max="1" width="8.4" customWidth="1"/>
    <col min="2" max="2" width="28.1333333333333" customWidth="1"/>
    <col min="3" max="3" width="15" customWidth="1"/>
    <col min="4" max="4" width="8.4" customWidth="1"/>
    <col min="5" max="5" width="20" customWidth="1"/>
    <col min="6" max="6" width="15" customWidth="1"/>
    <col min="7" max="7" width="8.4" customWidth="1"/>
    <col min="8" max="8" width="45" customWidth="1"/>
    <col min="9" max="9" width="15" customWidth="1"/>
    <col min="10" max="10" width="8.4" customWidth="1"/>
    <col min="11" max="11" width="45" customWidth="1"/>
    <col min="12" max="12" width="15" customWidth="1"/>
  </cols>
  <sheetData>
    <row r="1" ht="27" spans="7:7">
      <c r="G1" s="114" t="s">
        <v>409</v>
      </c>
    </row>
    <row r="2" spans="12:12">
      <c r="L2" s="115" t="s">
        <v>410</v>
      </c>
    </row>
    <row r="3" spans="1:12">
      <c r="A3" s="115" t="s">
        <v>2</v>
      </c>
      <c r="L3" s="115" t="s">
        <v>3</v>
      </c>
    </row>
    <row r="4" ht="15" customHeight="1" spans="1:12">
      <c r="A4" s="102" t="s">
        <v>411</v>
      </c>
      <c r="B4" s="102"/>
      <c r="C4" s="102"/>
      <c r="D4" s="102"/>
      <c r="E4" s="102"/>
      <c r="F4" s="102"/>
      <c r="G4" s="102"/>
      <c r="H4" s="102"/>
      <c r="I4" s="102"/>
      <c r="J4" s="102"/>
      <c r="K4" s="102"/>
      <c r="L4" s="102"/>
    </row>
    <row r="5" ht="15" customHeight="1" spans="1:12">
      <c r="A5" s="102" t="s">
        <v>227</v>
      </c>
      <c r="B5" s="102" t="s">
        <v>123</v>
      </c>
      <c r="C5" s="102" t="s">
        <v>8</v>
      </c>
      <c r="D5" s="102" t="s">
        <v>227</v>
      </c>
      <c r="E5" s="102" t="s">
        <v>123</v>
      </c>
      <c r="F5" s="102" t="s">
        <v>8</v>
      </c>
      <c r="G5" s="102" t="s">
        <v>227</v>
      </c>
      <c r="H5" s="102" t="s">
        <v>123</v>
      </c>
      <c r="I5" s="102" t="s">
        <v>8</v>
      </c>
      <c r="J5" s="102" t="s">
        <v>227</v>
      </c>
      <c r="K5" s="102" t="s">
        <v>123</v>
      </c>
      <c r="L5" s="102" t="s">
        <v>8</v>
      </c>
    </row>
    <row r="6" ht="15" customHeight="1" spans="1:12">
      <c r="A6" s="103" t="s">
        <v>228</v>
      </c>
      <c r="B6" s="103" t="s">
        <v>229</v>
      </c>
      <c r="C6" s="104">
        <v>0</v>
      </c>
      <c r="D6" s="103" t="s">
        <v>230</v>
      </c>
      <c r="E6" s="103" t="s">
        <v>231</v>
      </c>
      <c r="F6" s="116">
        <v>5.7</v>
      </c>
      <c r="G6" s="103" t="s">
        <v>412</v>
      </c>
      <c r="H6" s="103" t="s">
        <v>413</v>
      </c>
      <c r="I6" s="104">
        <v>0</v>
      </c>
      <c r="J6" s="103" t="s">
        <v>414</v>
      </c>
      <c r="K6" s="103" t="s">
        <v>415</v>
      </c>
      <c r="L6" s="104">
        <v>0</v>
      </c>
    </row>
    <row r="7" ht="15" customHeight="1" spans="1:12">
      <c r="A7" s="103" t="s">
        <v>234</v>
      </c>
      <c r="B7" s="103" t="s">
        <v>235</v>
      </c>
      <c r="C7" s="104">
        <v>0</v>
      </c>
      <c r="D7" s="103" t="s">
        <v>236</v>
      </c>
      <c r="E7" s="103" t="s">
        <v>237</v>
      </c>
      <c r="F7" s="116">
        <v>0.32</v>
      </c>
      <c r="G7" s="103" t="s">
        <v>416</v>
      </c>
      <c r="H7" s="103" t="s">
        <v>239</v>
      </c>
      <c r="I7" s="104">
        <v>0</v>
      </c>
      <c r="J7" s="103" t="s">
        <v>417</v>
      </c>
      <c r="K7" s="103" t="s">
        <v>341</v>
      </c>
      <c r="L7" s="104">
        <v>0</v>
      </c>
    </row>
    <row r="8" ht="15" customHeight="1" spans="1:12">
      <c r="A8" s="103" t="s">
        <v>240</v>
      </c>
      <c r="B8" s="103" t="s">
        <v>241</v>
      </c>
      <c r="C8" s="104">
        <v>0</v>
      </c>
      <c r="D8" s="103" t="s">
        <v>242</v>
      </c>
      <c r="E8" s="103" t="s">
        <v>243</v>
      </c>
      <c r="F8" s="116">
        <v>0</v>
      </c>
      <c r="G8" s="103" t="s">
        <v>418</v>
      </c>
      <c r="H8" s="103" t="s">
        <v>245</v>
      </c>
      <c r="I8" s="104">
        <v>0</v>
      </c>
      <c r="J8" s="103" t="s">
        <v>419</v>
      </c>
      <c r="K8" s="103" t="s">
        <v>365</v>
      </c>
      <c r="L8" s="104">
        <v>0</v>
      </c>
    </row>
    <row r="9" ht="15" customHeight="1" spans="1:12">
      <c r="A9" s="103" t="s">
        <v>246</v>
      </c>
      <c r="B9" s="103" t="s">
        <v>247</v>
      </c>
      <c r="C9" s="104">
        <v>0</v>
      </c>
      <c r="D9" s="103" t="s">
        <v>248</v>
      </c>
      <c r="E9" s="103" t="s">
        <v>249</v>
      </c>
      <c r="F9" s="116">
        <v>0</v>
      </c>
      <c r="G9" s="103" t="s">
        <v>420</v>
      </c>
      <c r="H9" s="103" t="s">
        <v>251</v>
      </c>
      <c r="I9" s="104">
        <v>0</v>
      </c>
      <c r="J9" s="103" t="s">
        <v>334</v>
      </c>
      <c r="K9" s="103" t="s">
        <v>335</v>
      </c>
      <c r="L9" s="104">
        <v>0</v>
      </c>
    </row>
    <row r="10" ht="15" customHeight="1" spans="1:12">
      <c r="A10" s="103" t="s">
        <v>252</v>
      </c>
      <c r="B10" s="103" t="s">
        <v>253</v>
      </c>
      <c r="C10" s="104">
        <v>0</v>
      </c>
      <c r="D10" s="103" t="s">
        <v>254</v>
      </c>
      <c r="E10" s="103" t="s">
        <v>255</v>
      </c>
      <c r="F10" s="116">
        <v>0</v>
      </c>
      <c r="G10" s="103" t="s">
        <v>421</v>
      </c>
      <c r="H10" s="103" t="s">
        <v>257</v>
      </c>
      <c r="I10" s="104">
        <v>0</v>
      </c>
      <c r="J10" s="103" t="s">
        <v>340</v>
      </c>
      <c r="K10" s="103" t="s">
        <v>341</v>
      </c>
      <c r="L10" s="104">
        <v>0</v>
      </c>
    </row>
    <row r="11" ht="15" customHeight="1" spans="1:12">
      <c r="A11" s="103" t="s">
        <v>258</v>
      </c>
      <c r="B11" s="103" t="s">
        <v>259</v>
      </c>
      <c r="C11" s="104">
        <v>0</v>
      </c>
      <c r="D11" s="103" t="s">
        <v>260</v>
      </c>
      <c r="E11" s="103" t="s">
        <v>261</v>
      </c>
      <c r="F11" s="116">
        <v>0</v>
      </c>
      <c r="G11" s="103" t="s">
        <v>422</v>
      </c>
      <c r="H11" s="103" t="s">
        <v>263</v>
      </c>
      <c r="I11" s="104">
        <v>0</v>
      </c>
      <c r="J11" s="103" t="s">
        <v>346</v>
      </c>
      <c r="K11" s="103" t="s">
        <v>347</v>
      </c>
      <c r="L11" s="104">
        <v>0</v>
      </c>
    </row>
    <row r="12" ht="15" customHeight="1" spans="1:12">
      <c r="A12" s="103" t="s">
        <v>264</v>
      </c>
      <c r="B12" s="103" t="s">
        <v>265</v>
      </c>
      <c r="C12" s="104">
        <v>0</v>
      </c>
      <c r="D12" s="103" t="s">
        <v>266</v>
      </c>
      <c r="E12" s="103" t="s">
        <v>267</v>
      </c>
      <c r="F12" s="116">
        <v>0</v>
      </c>
      <c r="G12" s="103" t="s">
        <v>423</v>
      </c>
      <c r="H12" s="103" t="s">
        <v>269</v>
      </c>
      <c r="I12" s="104">
        <v>0</v>
      </c>
      <c r="J12" s="103" t="s">
        <v>352</v>
      </c>
      <c r="K12" s="103" t="s">
        <v>353</v>
      </c>
      <c r="L12" s="104">
        <v>0</v>
      </c>
    </row>
    <row r="13" ht="15" customHeight="1" spans="1:12">
      <c r="A13" s="103" t="s">
        <v>270</v>
      </c>
      <c r="B13" s="103" t="s">
        <v>271</v>
      </c>
      <c r="C13" s="104">
        <v>0</v>
      </c>
      <c r="D13" s="103" t="s">
        <v>272</v>
      </c>
      <c r="E13" s="103" t="s">
        <v>273</v>
      </c>
      <c r="F13" s="116">
        <v>0</v>
      </c>
      <c r="G13" s="103" t="s">
        <v>424</v>
      </c>
      <c r="H13" s="103" t="s">
        <v>275</v>
      </c>
      <c r="I13" s="104">
        <v>0</v>
      </c>
      <c r="J13" s="103" t="s">
        <v>358</v>
      </c>
      <c r="K13" s="103" t="s">
        <v>359</v>
      </c>
      <c r="L13" s="104">
        <v>0</v>
      </c>
    </row>
    <row r="14" ht="15" customHeight="1" spans="1:12">
      <c r="A14" s="103" t="s">
        <v>276</v>
      </c>
      <c r="B14" s="103" t="s">
        <v>277</v>
      </c>
      <c r="C14" s="104">
        <v>0</v>
      </c>
      <c r="D14" s="103" t="s">
        <v>278</v>
      </c>
      <c r="E14" s="103" t="s">
        <v>279</v>
      </c>
      <c r="F14" s="116">
        <v>0</v>
      </c>
      <c r="G14" s="103" t="s">
        <v>425</v>
      </c>
      <c r="H14" s="103" t="s">
        <v>305</v>
      </c>
      <c r="I14" s="104">
        <v>0</v>
      </c>
      <c r="J14" s="103" t="s">
        <v>364</v>
      </c>
      <c r="K14" s="103" t="s">
        <v>365</v>
      </c>
      <c r="L14" s="104">
        <v>0</v>
      </c>
    </row>
    <row r="15" ht="15" customHeight="1" spans="1:12">
      <c r="A15" s="103" t="s">
        <v>282</v>
      </c>
      <c r="B15" s="103" t="s">
        <v>283</v>
      </c>
      <c r="C15" s="104">
        <v>0</v>
      </c>
      <c r="D15" s="103" t="s">
        <v>284</v>
      </c>
      <c r="E15" s="103" t="s">
        <v>285</v>
      </c>
      <c r="F15" s="116">
        <v>0</v>
      </c>
      <c r="G15" s="103" t="s">
        <v>426</v>
      </c>
      <c r="H15" s="103" t="s">
        <v>311</v>
      </c>
      <c r="I15" s="104">
        <v>0</v>
      </c>
      <c r="J15" s="103" t="s">
        <v>427</v>
      </c>
      <c r="K15" s="103" t="s">
        <v>428</v>
      </c>
      <c r="L15" s="104">
        <v>0</v>
      </c>
    </row>
    <row r="16" ht="15" customHeight="1" spans="1:12">
      <c r="A16" s="103" t="s">
        <v>288</v>
      </c>
      <c r="B16" s="103" t="s">
        <v>289</v>
      </c>
      <c r="C16" s="104">
        <v>0</v>
      </c>
      <c r="D16" s="103" t="s">
        <v>290</v>
      </c>
      <c r="E16" s="103" t="s">
        <v>291</v>
      </c>
      <c r="F16" s="116">
        <v>0</v>
      </c>
      <c r="G16" s="103" t="s">
        <v>429</v>
      </c>
      <c r="H16" s="103" t="s">
        <v>317</v>
      </c>
      <c r="I16" s="104">
        <v>0</v>
      </c>
      <c r="J16" s="103" t="s">
        <v>430</v>
      </c>
      <c r="K16" s="103" t="s">
        <v>431</v>
      </c>
      <c r="L16" s="104">
        <v>0</v>
      </c>
    </row>
    <row r="17" ht="15" customHeight="1" spans="1:12">
      <c r="A17" s="103" t="s">
        <v>294</v>
      </c>
      <c r="B17" s="103" t="s">
        <v>295</v>
      </c>
      <c r="C17" s="104">
        <v>0</v>
      </c>
      <c r="D17" s="103" t="s">
        <v>296</v>
      </c>
      <c r="E17" s="103" t="s">
        <v>297</v>
      </c>
      <c r="F17" s="116">
        <v>0</v>
      </c>
      <c r="G17" s="103" t="s">
        <v>432</v>
      </c>
      <c r="H17" s="103" t="s">
        <v>323</v>
      </c>
      <c r="I17" s="104">
        <v>0</v>
      </c>
      <c r="J17" s="103" t="s">
        <v>433</v>
      </c>
      <c r="K17" s="103" t="s">
        <v>434</v>
      </c>
      <c r="L17" s="104">
        <v>0</v>
      </c>
    </row>
    <row r="18" ht="15" customHeight="1" spans="1:12">
      <c r="A18" s="103" t="s">
        <v>300</v>
      </c>
      <c r="B18" s="103" t="s">
        <v>301</v>
      </c>
      <c r="C18" s="104">
        <v>0</v>
      </c>
      <c r="D18" s="103" t="s">
        <v>302</v>
      </c>
      <c r="E18" s="103" t="s">
        <v>303</v>
      </c>
      <c r="F18" s="116">
        <v>5.38</v>
      </c>
      <c r="G18" s="103" t="s">
        <v>435</v>
      </c>
      <c r="H18" s="103" t="s">
        <v>436</v>
      </c>
      <c r="I18" s="104">
        <v>0</v>
      </c>
      <c r="J18" s="103" t="s">
        <v>437</v>
      </c>
      <c r="K18" s="103" t="s">
        <v>438</v>
      </c>
      <c r="L18" s="104">
        <v>0</v>
      </c>
    </row>
    <row r="19" ht="15" customHeight="1" spans="1:12">
      <c r="A19" s="103" t="s">
        <v>306</v>
      </c>
      <c r="B19" s="103" t="s">
        <v>307</v>
      </c>
      <c r="C19" s="104">
        <v>0</v>
      </c>
      <c r="D19" s="103" t="s">
        <v>308</v>
      </c>
      <c r="E19" s="103" t="s">
        <v>309</v>
      </c>
      <c r="F19" s="116">
        <v>0</v>
      </c>
      <c r="G19" s="103" t="s">
        <v>232</v>
      </c>
      <c r="H19" s="103" t="s">
        <v>233</v>
      </c>
      <c r="I19" s="104">
        <v>0</v>
      </c>
      <c r="J19" s="103" t="s">
        <v>370</v>
      </c>
      <c r="K19" s="103" t="s">
        <v>371</v>
      </c>
      <c r="L19" s="104">
        <v>0</v>
      </c>
    </row>
    <row r="20" ht="15" customHeight="1" spans="1:12">
      <c r="A20" s="103" t="s">
        <v>312</v>
      </c>
      <c r="B20" s="103" t="s">
        <v>313</v>
      </c>
      <c r="C20" s="104">
        <v>4979</v>
      </c>
      <c r="D20" s="103" t="s">
        <v>314</v>
      </c>
      <c r="E20" s="103" t="s">
        <v>315</v>
      </c>
      <c r="F20" s="116">
        <v>0</v>
      </c>
      <c r="G20" s="103" t="s">
        <v>238</v>
      </c>
      <c r="H20" s="103" t="s">
        <v>239</v>
      </c>
      <c r="I20" s="104">
        <v>0</v>
      </c>
      <c r="J20" s="103" t="s">
        <v>376</v>
      </c>
      <c r="K20" s="103" t="s">
        <v>377</v>
      </c>
      <c r="L20" s="104">
        <v>0</v>
      </c>
    </row>
    <row r="21" ht="15" customHeight="1" spans="1:12">
      <c r="A21" s="103" t="s">
        <v>318</v>
      </c>
      <c r="B21" s="103" t="s">
        <v>319</v>
      </c>
      <c r="C21" s="104">
        <v>85.03</v>
      </c>
      <c r="D21" s="103" t="s">
        <v>320</v>
      </c>
      <c r="E21" s="103" t="s">
        <v>321</v>
      </c>
      <c r="F21" s="116">
        <v>0</v>
      </c>
      <c r="G21" s="103" t="s">
        <v>244</v>
      </c>
      <c r="H21" s="103" t="s">
        <v>245</v>
      </c>
      <c r="I21" s="104">
        <v>0</v>
      </c>
      <c r="J21" s="103" t="s">
        <v>382</v>
      </c>
      <c r="K21" s="103" t="s">
        <v>383</v>
      </c>
      <c r="L21" s="104">
        <v>0</v>
      </c>
    </row>
    <row r="22" ht="15" customHeight="1" spans="1:12">
      <c r="A22" s="103" t="s">
        <v>324</v>
      </c>
      <c r="B22" s="103" t="s">
        <v>325</v>
      </c>
      <c r="C22" s="104">
        <v>3032.7</v>
      </c>
      <c r="D22" s="103" t="s">
        <v>326</v>
      </c>
      <c r="E22" s="103" t="s">
        <v>327</v>
      </c>
      <c r="F22" s="116">
        <v>0</v>
      </c>
      <c r="G22" s="103" t="s">
        <v>250</v>
      </c>
      <c r="H22" s="103" t="s">
        <v>251</v>
      </c>
      <c r="I22" s="104">
        <v>0</v>
      </c>
      <c r="J22" s="103" t="s">
        <v>388</v>
      </c>
      <c r="K22" s="103" t="s">
        <v>389</v>
      </c>
      <c r="L22" s="104">
        <v>0</v>
      </c>
    </row>
    <row r="23" ht="15" customHeight="1" spans="1:12">
      <c r="A23" s="103" t="s">
        <v>330</v>
      </c>
      <c r="B23" s="103" t="s">
        <v>331</v>
      </c>
      <c r="C23" s="104">
        <v>0</v>
      </c>
      <c r="D23" s="103" t="s">
        <v>332</v>
      </c>
      <c r="E23" s="103" t="s">
        <v>333</v>
      </c>
      <c r="F23" s="116">
        <v>0</v>
      </c>
      <c r="G23" s="103" t="s">
        <v>256</v>
      </c>
      <c r="H23" s="103" t="s">
        <v>257</v>
      </c>
      <c r="I23" s="104">
        <v>0</v>
      </c>
      <c r="J23" s="103" t="s">
        <v>392</v>
      </c>
      <c r="K23" s="103" t="s">
        <v>393</v>
      </c>
      <c r="L23" s="104">
        <v>0</v>
      </c>
    </row>
    <row r="24" ht="15" customHeight="1" spans="1:12">
      <c r="A24" s="103" t="s">
        <v>336</v>
      </c>
      <c r="B24" s="103" t="s">
        <v>337</v>
      </c>
      <c r="C24" s="104">
        <v>871.9</v>
      </c>
      <c r="D24" s="103" t="s">
        <v>338</v>
      </c>
      <c r="E24" s="103" t="s">
        <v>339</v>
      </c>
      <c r="F24" s="116">
        <v>0</v>
      </c>
      <c r="G24" s="103" t="s">
        <v>262</v>
      </c>
      <c r="H24" s="103" t="s">
        <v>263</v>
      </c>
      <c r="I24" s="104">
        <v>0</v>
      </c>
      <c r="J24" s="103" t="s">
        <v>396</v>
      </c>
      <c r="K24" s="103" t="s">
        <v>397</v>
      </c>
      <c r="L24" s="104">
        <v>0</v>
      </c>
    </row>
    <row r="25" ht="15" customHeight="1" spans="1:12">
      <c r="A25" s="103" t="s">
        <v>342</v>
      </c>
      <c r="B25" s="103" t="s">
        <v>343</v>
      </c>
      <c r="C25" s="104">
        <v>199.92</v>
      </c>
      <c r="D25" s="103" t="s">
        <v>344</v>
      </c>
      <c r="E25" s="103" t="s">
        <v>345</v>
      </c>
      <c r="F25" s="116">
        <v>0</v>
      </c>
      <c r="G25" s="103" t="s">
        <v>268</v>
      </c>
      <c r="H25" s="103" t="s">
        <v>269</v>
      </c>
      <c r="I25" s="104">
        <v>0</v>
      </c>
      <c r="J25" s="103"/>
      <c r="K25" s="103"/>
      <c r="L25" s="105"/>
    </row>
    <row r="26" ht="15" customHeight="1" spans="1:12">
      <c r="A26" s="103" t="s">
        <v>348</v>
      </c>
      <c r="B26" s="103" t="s">
        <v>349</v>
      </c>
      <c r="C26" s="104">
        <v>0</v>
      </c>
      <c r="D26" s="103" t="s">
        <v>350</v>
      </c>
      <c r="E26" s="103" t="s">
        <v>351</v>
      </c>
      <c r="F26" s="116">
        <v>0</v>
      </c>
      <c r="G26" s="103" t="s">
        <v>274</v>
      </c>
      <c r="H26" s="103" t="s">
        <v>275</v>
      </c>
      <c r="I26" s="104">
        <v>0</v>
      </c>
      <c r="J26" s="103"/>
      <c r="K26" s="103"/>
      <c r="L26" s="105"/>
    </row>
    <row r="27" ht="15" customHeight="1" spans="1:12">
      <c r="A27" s="103" t="s">
        <v>354</v>
      </c>
      <c r="B27" s="103" t="s">
        <v>355</v>
      </c>
      <c r="C27" s="104">
        <v>0</v>
      </c>
      <c r="D27" s="103" t="s">
        <v>356</v>
      </c>
      <c r="E27" s="103" t="s">
        <v>357</v>
      </c>
      <c r="F27" s="116">
        <v>0</v>
      </c>
      <c r="G27" s="103" t="s">
        <v>280</v>
      </c>
      <c r="H27" s="103" t="s">
        <v>281</v>
      </c>
      <c r="I27" s="104">
        <v>0</v>
      </c>
      <c r="J27" s="103"/>
      <c r="K27" s="103"/>
      <c r="L27" s="105"/>
    </row>
    <row r="28" ht="15" customHeight="1" spans="1:12">
      <c r="A28" s="103" t="s">
        <v>360</v>
      </c>
      <c r="B28" s="103" t="s">
        <v>361</v>
      </c>
      <c r="C28" s="104">
        <v>0</v>
      </c>
      <c r="D28" s="103" t="s">
        <v>362</v>
      </c>
      <c r="E28" s="103" t="s">
        <v>363</v>
      </c>
      <c r="F28" s="116">
        <v>0</v>
      </c>
      <c r="G28" s="103" t="s">
        <v>286</v>
      </c>
      <c r="H28" s="103" t="s">
        <v>287</v>
      </c>
      <c r="I28" s="104">
        <v>0</v>
      </c>
      <c r="J28" s="103"/>
      <c r="K28" s="103"/>
      <c r="L28" s="105"/>
    </row>
    <row r="29" ht="15" customHeight="1" spans="1:12">
      <c r="A29" s="103" t="s">
        <v>366</v>
      </c>
      <c r="B29" s="103" t="s">
        <v>367</v>
      </c>
      <c r="C29" s="104">
        <v>789.45</v>
      </c>
      <c r="D29" s="103" t="s">
        <v>368</v>
      </c>
      <c r="E29" s="103" t="s">
        <v>369</v>
      </c>
      <c r="F29" s="116">
        <v>0</v>
      </c>
      <c r="G29" s="103" t="s">
        <v>292</v>
      </c>
      <c r="H29" s="103" t="s">
        <v>293</v>
      </c>
      <c r="I29" s="104">
        <v>0</v>
      </c>
      <c r="J29" s="103"/>
      <c r="K29" s="103"/>
      <c r="L29" s="105"/>
    </row>
    <row r="30" ht="15" customHeight="1" spans="1:12">
      <c r="A30" s="103" t="s">
        <v>372</v>
      </c>
      <c r="B30" s="103" t="s">
        <v>373</v>
      </c>
      <c r="C30" s="104">
        <v>0</v>
      </c>
      <c r="D30" s="103" t="s">
        <v>374</v>
      </c>
      <c r="E30" s="103" t="s">
        <v>375</v>
      </c>
      <c r="F30" s="116">
        <v>0</v>
      </c>
      <c r="G30" s="103" t="s">
        <v>298</v>
      </c>
      <c r="H30" s="103" t="s">
        <v>299</v>
      </c>
      <c r="I30" s="104">
        <v>0</v>
      </c>
      <c r="J30" s="103"/>
      <c r="K30" s="103"/>
      <c r="L30" s="105"/>
    </row>
    <row r="31" ht="15" customHeight="1" spans="1:12">
      <c r="A31" s="103" t="s">
        <v>378</v>
      </c>
      <c r="B31" s="103" t="s">
        <v>379</v>
      </c>
      <c r="C31" s="104">
        <v>0</v>
      </c>
      <c r="D31" s="103" t="s">
        <v>380</v>
      </c>
      <c r="E31" s="103" t="s">
        <v>381</v>
      </c>
      <c r="F31" s="116">
        <v>0</v>
      </c>
      <c r="G31" s="103" t="s">
        <v>304</v>
      </c>
      <c r="H31" s="103" t="s">
        <v>305</v>
      </c>
      <c r="I31" s="104">
        <v>0</v>
      </c>
      <c r="J31" s="103"/>
      <c r="K31" s="103"/>
      <c r="L31" s="105"/>
    </row>
    <row r="32" ht="15" customHeight="1" spans="1:12">
      <c r="A32" s="103" t="s">
        <v>384</v>
      </c>
      <c r="B32" s="103" t="s">
        <v>439</v>
      </c>
      <c r="C32" s="104">
        <v>0</v>
      </c>
      <c r="D32" s="103" t="s">
        <v>386</v>
      </c>
      <c r="E32" s="103" t="s">
        <v>387</v>
      </c>
      <c r="F32" s="116">
        <v>0</v>
      </c>
      <c r="G32" s="103" t="s">
        <v>310</v>
      </c>
      <c r="H32" s="103" t="s">
        <v>311</v>
      </c>
      <c r="I32" s="104">
        <v>0</v>
      </c>
      <c r="J32" s="103"/>
      <c r="K32" s="103"/>
      <c r="L32" s="105"/>
    </row>
    <row r="33" ht="15" customHeight="1" spans="1:12">
      <c r="A33" s="103"/>
      <c r="B33" s="103"/>
      <c r="C33" s="105"/>
      <c r="D33" s="103" t="s">
        <v>390</v>
      </c>
      <c r="E33" s="103" t="s">
        <v>391</v>
      </c>
      <c r="F33" s="116">
        <v>0</v>
      </c>
      <c r="G33" s="103" t="s">
        <v>316</v>
      </c>
      <c r="H33" s="103" t="s">
        <v>317</v>
      </c>
      <c r="I33" s="104">
        <v>0</v>
      </c>
      <c r="J33" s="103"/>
      <c r="K33" s="103"/>
      <c r="L33" s="105"/>
    </row>
    <row r="34" ht="15" customHeight="1" spans="1:12">
      <c r="A34" s="103"/>
      <c r="B34" s="103"/>
      <c r="C34" s="105"/>
      <c r="D34" s="103" t="s">
        <v>394</v>
      </c>
      <c r="E34" s="103" t="s">
        <v>395</v>
      </c>
      <c r="F34" s="116">
        <v>0</v>
      </c>
      <c r="G34" s="103" t="s">
        <v>322</v>
      </c>
      <c r="H34" s="103" t="s">
        <v>323</v>
      </c>
      <c r="I34" s="104">
        <v>0</v>
      </c>
      <c r="J34" s="103"/>
      <c r="K34" s="103"/>
      <c r="L34" s="105"/>
    </row>
    <row r="35" ht="15" customHeight="1" spans="1:12">
      <c r="A35" s="103"/>
      <c r="B35" s="103"/>
      <c r="C35" s="105"/>
      <c r="D35" s="103" t="s">
        <v>398</v>
      </c>
      <c r="E35" s="103" t="s">
        <v>399</v>
      </c>
      <c r="F35" s="116">
        <v>0</v>
      </c>
      <c r="G35" s="103" t="s">
        <v>328</v>
      </c>
      <c r="H35" s="103" t="s">
        <v>329</v>
      </c>
      <c r="I35" s="104">
        <v>0</v>
      </c>
      <c r="J35" s="103"/>
      <c r="K35" s="103"/>
      <c r="L35" s="105"/>
    </row>
    <row r="36" ht="15" customHeight="1" spans="1:12">
      <c r="A36" s="103"/>
      <c r="B36" s="103"/>
      <c r="C36" s="105"/>
      <c r="D36" s="103" t="s">
        <v>400</v>
      </c>
      <c r="E36" s="103" t="s">
        <v>401</v>
      </c>
      <c r="F36" s="116">
        <v>0</v>
      </c>
      <c r="G36" s="103"/>
      <c r="H36" s="103"/>
      <c r="I36" s="105"/>
      <c r="J36" s="103"/>
      <c r="K36" s="103"/>
      <c r="L36" s="105"/>
    </row>
    <row r="37" ht="15" customHeight="1" spans="1:12">
      <c r="A37" s="103"/>
      <c r="B37" s="103"/>
      <c r="C37" s="105"/>
      <c r="D37" s="103" t="s">
        <v>402</v>
      </c>
      <c r="E37" s="103" t="s">
        <v>403</v>
      </c>
      <c r="F37" s="116">
        <v>0</v>
      </c>
      <c r="G37" s="103"/>
      <c r="H37" s="103"/>
      <c r="I37" s="105"/>
      <c r="J37" s="103"/>
      <c r="K37" s="103"/>
      <c r="L37" s="105"/>
    </row>
    <row r="38" ht="15" customHeight="1" spans="1:12">
      <c r="A38" s="103"/>
      <c r="B38" s="103"/>
      <c r="C38" s="105"/>
      <c r="D38" s="103" t="s">
        <v>404</v>
      </c>
      <c r="E38" s="103" t="s">
        <v>405</v>
      </c>
      <c r="F38" s="116">
        <v>0</v>
      </c>
      <c r="G38" s="103"/>
      <c r="H38" s="103"/>
      <c r="I38" s="105"/>
      <c r="J38" s="103"/>
      <c r="K38" s="103"/>
      <c r="L38" s="105"/>
    </row>
    <row r="39" ht="15" customHeight="1" spans="1:12">
      <c r="A39" s="103" t="s">
        <v>440</v>
      </c>
      <c r="B39" s="103"/>
      <c r="C39" s="103"/>
      <c r="D39" s="103"/>
      <c r="E39" s="103"/>
      <c r="F39" s="103"/>
      <c r="G39" s="103"/>
      <c r="H39" s="103"/>
      <c r="I39" s="103"/>
      <c r="J39" s="103"/>
      <c r="K39" s="103"/>
      <c r="L39" s="103"/>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3333333333333" customWidth="1"/>
    <col min="4" max="4" width="32.733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2" t="s">
        <v>441</v>
      </c>
    </row>
    <row r="2" ht="14.25" spans="20:20">
      <c r="T2" s="101" t="s">
        <v>442</v>
      </c>
    </row>
    <row r="3" ht="14.25" spans="1:20">
      <c r="A3" s="101" t="s">
        <v>2</v>
      </c>
      <c r="T3" s="101" t="s">
        <v>3</v>
      </c>
    </row>
    <row r="4" ht="19.5" customHeight="1" spans="1:20">
      <c r="A4" s="108" t="s">
        <v>6</v>
      </c>
      <c r="B4" s="108"/>
      <c r="C4" s="108"/>
      <c r="D4" s="108"/>
      <c r="E4" s="108" t="s">
        <v>211</v>
      </c>
      <c r="F4" s="108"/>
      <c r="G4" s="108"/>
      <c r="H4" s="108" t="s">
        <v>212</v>
      </c>
      <c r="I4" s="108"/>
      <c r="J4" s="108"/>
      <c r="K4" s="108" t="s">
        <v>213</v>
      </c>
      <c r="L4" s="108"/>
      <c r="M4" s="108"/>
      <c r="N4" s="108"/>
      <c r="O4" s="108"/>
      <c r="P4" s="108" t="s">
        <v>107</v>
      </c>
      <c r="Q4" s="108"/>
      <c r="R4" s="108"/>
      <c r="S4" s="108"/>
      <c r="T4" s="108"/>
    </row>
    <row r="5" ht="19.5" customHeight="1" spans="1:20">
      <c r="A5" s="108" t="s">
        <v>122</v>
      </c>
      <c r="B5" s="108"/>
      <c r="C5" s="108"/>
      <c r="D5" s="108" t="s">
        <v>123</v>
      </c>
      <c r="E5" s="108" t="s">
        <v>129</v>
      </c>
      <c r="F5" s="108" t="s">
        <v>214</v>
      </c>
      <c r="G5" s="108" t="s">
        <v>215</v>
      </c>
      <c r="H5" s="108" t="s">
        <v>129</v>
      </c>
      <c r="I5" s="108" t="s">
        <v>182</v>
      </c>
      <c r="J5" s="108" t="s">
        <v>183</v>
      </c>
      <c r="K5" s="108" t="s">
        <v>129</v>
      </c>
      <c r="L5" s="108" t="s">
        <v>182</v>
      </c>
      <c r="M5" s="108"/>
      <c r="N5" s="108" t="s">
        <v>182</v>
      </c>
      <c r="O5" s="108" t="s">
        <v>183</v>
      </c>
      <c r="P5" s="108" t="s">
        <v>129</v>
      </c>
      <c r="Q5" s="108" t="s">
        <v>214</v>
      </c>
      <c r="R5" s="108" t="s">
        <v>215</v>
      </c>
      <c r="S5" s="108" t="s">
        <v>215</v>
      </c>
      <c r="T5" s="108"/>
    </row>
    <row r="6" ht="19.5" customHeight="1" spans="1:20">
      <c r="A6" s="108"/>
      <c r="B6" s="108"/>
      <c r="C6" s="108"/>
      <c r="D6" s="108"/>
      <c r="E6" s="108"/>
      <c r="F6" s="108"/>
      <c r="G6" s="108" t="s">
        <v>124</v>
      </c>
      <c r="H6" s="108"/>
      <c r="I6" s="108"/>
      <c r="J6" s="108" t="s">
        <v>124</v>
      </c>
      <c r="K6" s="108"/>
      <c r="L6" s="108" t="s">
        <v>124</v>
      </c>
      <c r="M6" s="108" t="s">
        <v>217</v>
      </c>
      <c r="N6" s="108" t="s">
        <v>216</v>
      </c>
      <c r="O6" s="108" t="s">
        <v>124</v>
      </c>
      <c r="P6" s="108"/>
      <c r="Q6" s="108"/>
      <c r="R6" s="108" t="s">
        <v>124</v>
      </c>
      <c r="S6" s="108" t="s">
        <v>218</v>
      </c>
      <c r="T6" s="108" t="s">
        <v>219</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ht="19.5" customHeight="1" spans="1:20">
      <c r="A9" s="108"/>
      <c r="B9" s="108"/>
      <c r="C9" s="108"/>
      <c r="D9" s="108" t="s">
        <v>129</v>
      </c>
      <c r="E9" s="113"/>
      <c r="F9" s="113"/>
      <c r="G9" s="113"/>
      <c r="H9" s="113"/>
      <c r="I9" s="113"/>
      <c r="J9" s="113"/>
      <c r="K9" s="113"/>
      <c r="L9" s="113"/>
      <c r="M9" s="113"/>
      <c r="N9" s="113"/>
      <c r="O9" s="113"/>
      <c r="P9" s="113"/>
      <c r="Q9" s="113"/>
      <c r="R9" s="113"/>
      <c r="S9" s="113"/>
      <c r="T9" s="113"/>
    </row>
    <row r="10" ht="19.5" customHeight="1" spans="1:20">
      <c r="A10" s="103"/>
      <c r="B10" s="103"/>
      <c r="C10" s="103"/>
      <c r="D10" s="103"/>
      <c r="E10" s="113"/>
      <c r="F10" s="113"/>
      <c r="G10" s="113"/>
      <c r="H10" s="113"/>
      <c r="I10" s="113"/>
      <c r="J10" s="113"/>
      <c r="K10" s="113"/>
      <c r="L10" s="113"/>
      <c r="M10" s="113"/>
      <c r="N10" s="113"/>
      <c r="O10" s="113"/>
      <c r="P10" s="113"/>
      <c r="Q10" s="113"/>
      <c r="R10" s="113"/>
      <c r="S10" s="113"/>
      <c r="T10" s="113"/>
    </row>
    <row r="11" ht="19.5" customHeight="1" spans="1:20">
      <c r="A11" s="103" t="s">
        <v>443</v>
      </c>
      <c r="B11" s="103"/>
      <c r="C11" s="103"/>
      <c r="D11" s="103"/>
      <c r="E11" s="103"/>
      <c r="F11" s="103"/>
      <c r="G11" s="103"/>
      <c r="H11" s="103"/>
      <c r="I11" s="103"/>
      <c r="J11" s="103"/>
      <c r="K11" s="103"/>
      <c r="L11" s="103"/>
      <c r="M11" s="103"/>
      <c r="N11" s="103"/>
      <c r="O11" s="103"/>
      <c r="P11" s="103"/>
      <c r="Q11" s="103"/>
      <c r="R11" s="103"/>
      <c r="S11" s="103"/>
      <c r="T11" s="103"/>
    </row>
    <row r="12" spans="1:20">
      <c r="A12" s="103" t="s">
        <v>444</v>
      </c>
      <c r="B12" s="103"/>
      <c r="C12" s="103"/>
      <c r="D12" s="103"/>
      <c r="E12" s="103"/>
      <c r="F12" s="103"/>
      <c r="G12" s="103"/>
      <c r="H12" s="103"/>
      <c r="I12" s="103"/>
      <c r="J12" s="103"/>
      <c r="K12" s="103"/>
      <c r="L12" s="103"/>
      <c r="M12" s="103"/>
      <c r="N12" s="103"/>
      <c r="O12" s="103"/>
      <c r="P12" s="103"/>
      <c r="Q12" s="103"/>
      <c r="R12" s="103"/>
      <c r="S12" s="103"/>
      <c r="T12" s="10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XFD12"/>
  <sheetViews>
    <sheetView workbookViewId="0">
      <pane xSplit="4" ySplit="9" topLeftCell="E10" activePane="bottomRight" state="frozen"/>
      <selection/>
      <selection pane="topRight"/>
      <selection pane="bottomLeft"/>
      <selection pane="bottomRight" activeCell="E5" sqref="E5:E7"/>
    </sheetView>
  </sheetViews>
  <sheetFormatPr defaultColWidth="9" defaultRowHeight="13.5"/>
  <cols>
    <col min="1" max="3" width="2.73333333333333" customWidth="1"/>
    <col min="4" max="4" width="32.7333333333333" customWidth="1"/>
    <col min="5" max="6" width="15" customWidth="1"/>
    <col min="7" max="11" width="14" customWidth="1"/>
    <col min="12" max="12" width="15" customWidth="1"/>
  </cols>
  <sheetData>
    <row r="1" ht="27" spans="7:7">
      <c r="G1" s="112" t="s">
        <v>445</v>
      </c>
    </row>
    <row r="2" ht="14.25" spans="12:12">
      <c r="L2" s="101" t="s">
        <v>446</v>
      </c>
    </row>
    <row r="3" ht="14.25" spans="1:12">
      <c r="A3" s="101" t="s">
        <v>2</v>
      </c>
      <c r="L3" s="101" t="s">
        <v>3</v>
      </c>
    </row>
    <row r="4" ht="19.5" customHeight="1" spans="1:12">
      <c r="A4" s="108" t="s">
        <v>6</v>
      </c>
      <c r="B4" s="108"/>
      <c r="C4" s="108"/>
      <c r="D4" s="108"/>
      <c r="E4" s="108" t="s">
        <v>211</v>
      </c>
      <c r="F4" s="108"/>
      <c r="G4" s="108"/>
      <c r="H4" s="108" t="s">
        <v>212</v>
      </c>
      <c r="I4" s="108" t="s">
        <v>213</v>
      </c>
      <c r="J4" s="108" t="s">
        <v>107</v>
      </c>
      <c r="K4" s="108"/>
      <c r="L4" s="108"/>
    </row>
    <row r="5" ht="19.5" customHeight="1" spans="1:12">
      <c r="A5" s="108" t="s">
        <v>122</v>
      </c>
      <c r="B5" s="108"/>
      <c r="C5" s="108"/>
      <c r="D5" s="108" t="s">
        <v>123</v>
      </c>
      <c r="E5" s="108" t="s">
        <v>129</v>
      </c>
      <c r="F5" s="108" t="s">
        <v>447</v>
      </c>
      <c r="G5" s="108" t="s">
        <v>448</v>
      </c>
      <c r="H5" s="108"/>
      <c r="I5" s="108"/>
      <c r="J5" s="108" t="s">
        <v>129</v>
      </c>
      <c r="K5" s="108" t="s">
        <v>447</v>
      </c>
      <c r="L5" s="102" t="s">
        <v>448</v>
      </c>
    </row>
    <row r="6" ht="19.5" customHeight="1" spans="1:12">
      <c r="A6" s="108"/>
      <c r="B6" s="108"/>
      <c r="C6" s="108"/>
      <c r="D6" s="108"/>
      <c r="E6" s="108"/>
      <c r="F6" s="108"/>
      <c r="G6" s="108"/>
      <c r="H6" s="108"/>
      <c r="I6" s="108"/>
      <c r="J6" s="108"/>
      <c r="K6" s="108"/>
      <c r="L6" s="102" t="s">
        <v>218</v>
      </c>
    </row>
    <row r="7" ht="19.5" customHeight="1" spans="1:12">
      <c r="A7" s="108"/>
      <c r="B7" s="108"/>
      <c r="C7" s="108"/>
      <c r="D7" s="108"/>
      <c r="E7" s="108"/>
      <c r="F7" s="108"/>
      <c r="G7" s="108"/>
      <c r="H7" s="108"/>
      <c r="I7" s="108"/>
      <c r="J7" s="108"/>
      <c r="K7" s="108"/>
      <c r="L7" s="102"/>
    </row>
    <row r="8" ht="19.5" customHeight="1" spans="1:12">
      <c r="A8" s="108" t="s">
        <v>126</v>
      </c>
      <c r="B8" s="108" t="s">
        <v>127</v>
      </c>
      <c r="C8" s="108" t="s">
        <v>128</v>
      </c>
      <c r="D8" s="108" t="s">
        <v>10</v>
      </c>
      <c r="E8" s="102" t="s">
        <v>11</v>
      </c>
      <c r="F8" s="102" t="s">
        <v>12</v>
      </c>
      <c r="G8" s="102" t="s">
        <v>20</v>
      </c>
      <c r="H8" s="102" t="s">
        <v>24</v>
      </c>
      <c r="I8" s="102" t="s">
        <v>28</v>
      </c>
      <c r="J8" s="102" t="s">
        <v>32</v>
      </c>
      <c r="K8" s="102" t="s">
        <v>36</v>
      </c>
      <c r="L8" s="102" t="s">
        <v>40</v>
      </c>
    </row>
    <row r="9" ht="19.5" customHeight="1" spans="1:12">
      <c r="A9" s="108"/>
      <c r="B9" s="108"/>
      <c r="C9" s="108"/>
      <c r="D9" s="108" t="s">
        <v>129</v>
      </c>
      <c r="E9" s="113"/>
      <c r="F9" s="113"/>
      <c r="G9" s="113"/>
      <c r="H9" s="113"/>
      <c r="I9" s="113"/>
      <c r="J9" s="113"/>
      <c r="K9" s="113"/>
      <c r="L9" s="113"/>
    </row>
    <row r="10" ht="19.5" customHeight="1" spans="1:12">
      <c r="A10" s="103"/>
      <c r="B10" s="103"/>
      <c r="C10" s="103"/>
      <c r="D10" s="103"/>
      <c r="E10" s="113"/>
      <c r="F10" s="113"/>
      <c r="G10" s="113"/>
      <c r="H10" s="113"/>
      <c r="I10" s="113"/>
      <c r="J10" s="113"/>
      <c r="K10" s="113"/>
      <c r="L10" s="113"/>
    </row>
    <row r="11" ht="19.5" customHeight="1" spans="1:12">
      <c r="A11" s="103" t="s">
        <v>449</v>
      </c>
      <c r="B11" s="103"/>
      <c r="C11" s="103"/>
      <c r="D11" s="103"/>
      <c r="E11" s="103"/>
      <c r="F11" s="103"/>
      <c r="G11" s="103"/>
      <c r="H11" s="103"/>
      <c r="I11" s="103"/>
      <c r="J11" s="103"/>
      <c r="K11" s="103"/>
      <c r="L11" s="103"/>
    </row>
    <row r="12" s="103" customFormat="1" ht="19.5" customHeight="1" spans="1:1">
      <c r="A12" s="103" t="s">
        <v>450</v>
      </c>
    </row>
  </sheetData>
  <mergeCells count="1384">
    <mergeCell ref="A4:D4"/>
    <mergeCell ref="E4:G4"/>
    <mergeCell ref="J4:L4"/>
    <mergeCell ref="A10:C10"/>
    <mergeCell ref="A11:L11"/>
    <mergeCell ref="A12:L12"/>
    <mergeCell ref="M12:X12"/>
    <mergeCell ref="Y12:AJ12"/>
    <mergeCell ref="AK12:AV12"/>
    <mergeCell ref="AW12:BH12"/>
    <mergeCell ref="BI12:BT12"/>
    <mergeCell ref="BU12:CF12"/>
    <mergeCell ref="CG12:CR12"/>
    <mergeCell ref="CS12:DD12"/>
    <mergeCell ref="DE12:DP12"/>
    <mergeCell ref="DQ12:EB12"/>
    <mergeCell ref="EC12:EN12"/>
    <mergeCell ref="EO12:EZ12"/>
    <mergeCell ref="FA12:FL12"/>
    <mergeCell ref="FM12:FX12"/>
    <mergeCell ref="FY12:GJ12"/>
    <mergeCell ref="GK12:GV12"/>
    <mergeCell ref="GW12:HH12"/>
    <mergeCell ref="HI12:HT12"/>
    <mergeCell ref="HU12:IF12"/>
    <mergeCell ref="IG12:IR12"/>
    <mergeCell ref="IS12:JD12"/>
    <mergeCell ref="JE12:JP12"/>
    <mergeCell ref="JQ12:KB12"/>
    <mergeCell ref="KC12:KN12"/>
    <mergeCell ref="KO12:KZ12"/>
    <mergeCell ref="LA12:LL12"/>
    <mergeCell ref="LM12:LX12"/>
    <mergeCell ref="LY12:MJ12"/>
    <mergeCell ref="MK12:MV12"/>
    <mergeCell ref="MW12:NH12"/>
    <mergeCell ref="NI12:NT12"/>
    <mergeCell ref="NU12:OF12"/>
    <mergeCell ref="OG12:OR12"/>
    <mergeCell ref="OS12:PD12"/>
    <mergeCell ref="PE12:PP12"/>
    <mergeCell ref="PQ12:QB12"/>
    <mergeCell ref="QC12:QN12"/>
    <mergeCell ref="QO12:QZ12"/>
    <mergeCell ref="RA12:RL12"/>
    <mergeCell ref="RM12:RX12"/>
    <mergeCell ref="RY12:SJ12"/>
    <mergeCell ref="SK12:SV12"/>
    <mergeCell ref="SW12:TH12"/>
    <mergeCell ref="TI12:TT12"/>
    <mergeCell ref="TU12:UF12"/>
    <mergeCell ref="UG12:UR12"/>
    <mergeCell ref="US12:VD12"/>
    <mergeCell ref="VE12:VP12"/>
    <mergeCell ref="VQ12:WB12"/>
    <mergeCell ref="WC12:WN12"/>
    <mergeCell ref="WO12:WZ12"/>
    <mergeCell ref="XA12:XL12"/>
    <mergeCell ref="XM12:XX12"/>
    <mergeCell ref="XY12:YJ12"/>
    <mergeCell ref="YK12:YV12"/>
    <mergeCell ref="YW12:ZH12"/>
    <mergeCell ref="ZI12:ZT12"/>
    <mergeCell ref="ZU12:AAF12"/>
    <mergeCell ref="AAG12:AAR12"/>
    <mergeCell ref="AAS12:ABD12"/>
    <mergeCell ref="ABE12:ABP12"/>
    <mergeCell ref="ABQ12:ACB12"/>
    <mergeCell ref="ACC12:ACN12"/>
    <mergeCell ref="ACO12:ACZ12"/>
    <mergeCell ref="ADA12:ADL12"/>
    <mergeCell ref="ADM12:ADX12"/>
    <mergeCell ref="ADY12:AEJ12"/>
    <mergeCell ref="AEK12:AEV12"/>
    <mergeCell ref="AEW12:AFH12"/>
    <mergeCell ref="AFI12:AFT12"/>
    <mergeCell ref="AFU12:AGF12"/>
    <mergeCell ref="AGG12:AGR12"/>
    <mergeCell ref="AGS12:AHD12"/>
    <mergeCell ref="AHE12:AHP12"/>
    <mergeCell ref="AHQ12:AIB12"/>
    <mergeCell ref="AIC12:AIN12"/>
    <mergeCell ref="AIO12:AIZ12"/>
    <mergeCell ref="AJA12:AJL12"/>
    <mergeCell ref="AJM12:AJX12"/>
    <mergeCell ref="AJY12:AKJ12"/>
    <mergeCell ref="AKK12:AKV12"/>
    <mergeCell ref="AKW12:ALH12"/>
    <mergeCell ref="ALI12:ALT12"/>
    <mergeCell ref="ALU12:AMF12"/>
    <mergeCell ref="AMG12:AMR12"/>
    <mergeCell ref="AMS12:AND12"/>
    <mergeCell ref="ANE12:ANP12"/>
    <mergeCell ref="ANQ12:AOB12"/>
    <mergeCell ref="AOC12:AON12"/>
    <mergeCell ref="AOO12:AOZ12"/>
    <mergeCell ref="APA12:APL12"/>
    <mergeCell ref="APM12:APX12"/>
    <mergeCell ref="APY12:AQJ12"/>
    <mergeCell ref="AQK12:AQV12"/>
    <mergeCell ref="AQW12:ARH12"/>
    <mergeCell ref="ARI12:ART12"/>
    <mergeCell ref="ARU12:ASF12"/>
    <mergeCell ref="ASG12:ASR12"/>
    <mergeCell ref="ASS12:ATD12"/>
    <mergeCell ref="ATE12:ATP12"/>
    <mergeCell ref="ATQ12:AUB12"/>
    <mergeCell ref="AUC12:AUN12"/>
    <mergeCell ref="AUO12:AUZ12"/>
    <mergeCell ref="AVA12:AVL12"/>
    <mergeCell ref="AVM12:AVX12"/>
    <mergeCell ref="AVY12:AWJ12"/>
    <mergeCell ref="AWK12:AWV12"/>
    <mergeCell ref="AWW12:AXH12"/>
    <mergeCell ref="AXI12:AXT12"/>
    <mergeCell ref="AXU12:AYF12"/>
    <mergeCell ref="AYG12:AYR12"/>
    <mergeCell ref="AYS12:AZD12"/>
    <mergeCell ref="AZE12:AZP12"/>
    <mergeCell ref="AZQ12:BAB12"/>
    <mergeCell ref="BAC12:BAN12"/>
    <mergeCell ref="BAO12:BAZ12"/>
    <mergeCell ref="BBA12:BBL12"/>
    <mergeCell ref="BBM12:BBX12"/>
    <mergeCell ref="BBY12:BCJ12"/>
    <mergeCell ref="BCK12:BCV12"/>
    <mergeCell ref="BCW12:BDH12"/>
    <mergeCell ref="BDI12:BDT12"/>
    <mergeCell ref="BDU12:BEF12"/>
    <mergeCell ref="BEG12:BER12"/>
    <mergeCell ref="BES12:BFD12"/>
    <mergeCell ref="BFE12:BFP12"/>
    <mergeCell ref="BFQ12:BGB12"/>
    <mergeCell ref="BGC12:BGN12"/>
    <mergeCell ref="BGO12:BGZ12"/>
    <mergeCell ref="BHA12:BHL12"/>
    <mergeCell ref="BHM12:BHX12"/>
    <mergeCell ref="BHY12:BIJ12"/>
    <mergeCell ref="BIK12:BIV12"/>
    <mergeCell ref="BIW12:BJH12"/>
    <mergeCell ref="BJI12:BJT12"/>
    <mergeCell ref="BJU12:BKF12"/>
    <mergeCell ref="BKG12:BKR12"/>
    <mergeCell ref="BKS12:BLD12"/>
    <mergeCell ref="BLE12:BLP12"/>
    <mergeCell ref="BLQ12:BMB12"/>
    <mergeCell ref="BMC12:BMN12"/>
    <mergeCell ref="BMO12:BMZ12"/>
    <mergeCell ref="BNA12:BNL12"/>
    <mergeCell ref="BNM12:BNX12"/>
    <mergeCell ref="BNY12:BOJ12"/>
    <mergeCell ref="BOK12:BOV12"/>
    <mergeCell ref="BOW12:BPH12"/>
    <mergeCell ref="BPI12:BPT12"/>
    <mergeCell ref="BPU12:BQF12"/>
    <mergeCell ref="BQG12:BQR12"/>
    <mergeCell ref="BQS12:BRD12"/>
    <mergeCell ref="BRE12:BRP12"/>
    <mergeCell ref="BRQ12:BSB12"/>
    <mergeCell ref="BSC12:BSN12"/>
    <mergeCell ref="BSO12:BSZ12"/>
    <mergeCell ref="BTA12:BTL12"/>
    <mergeCell ref="BTM12:BTX12"/>
    <mergeCell ref="BTY12:BUJ12"/>
    <mergeCell ref="BUK12:BUV12"/>
    <mergeCell ref="BUW12:BVH12"/>
    <mergeCell ref="BVI12:BVT12"/>
    <mergeCell ref="BVU12:BWF12"/>
    <mergeCell ref="BWG12:BWR12"/>
    <mergeCell ref="BWS12:BXD12"/>
    <mergeCell ref="BXE12:BXP12"/>
    <mergeCell ref="BXQ12:BYB12"/>
    <mergeCell ref="BYC12:BYN12"/>
    <mergeCell ref="BYO12:BYZ12"/>
    <mergeCell ref="BZA12:BZL12"/>
    <mergeCell ref="BZM12:BZX12"/>
    <mergeCell ref="BZY12:CAJ12"/>
    <mergeCell ref="CAK12:CAV12"/>
    <mergeCell ref="CAW12:CBH12"/>
    <mergeCell ref="CBI12:CBT12"/>
    <mergeCell ref="CBU12:CCF12"/>
    <mergeCell ref="CCG12:CCR12"/>
    <mergeCell ref="CCS12:CDD12"/>
    <mergeCell ref="CDE12:CDP12"/>
    <mergeCell ref="CDQ12:CEB12"/>
    <mergeCell ref="CEC12:CEN12"/>
    <mergeCell ref="CEO12:CEZ12"/>
    <mergeCell ref="CFA12:CFL12"/>
    <mergeCell ref="CFM12:CFX12"/>
    <mergeCell ref="CFY12:CGJ12"/>
    <mergeCell ref="CGK12:CGV12"/>
    <mergeCell ref="CGW12:CHH12"/>
    <mergeCell ref="CHI12:CHT12"/>
    <mergeCell ref="CHU12:CIF12"/>
    <mergeCell ref="CIG12:CIR12"/>
    <mergeCell ref="CIS12:CJD12"/>
    <mergeCell ref="CJE12:CJP12"/>
    <mergeCell ref="CJQ12:CKB12"/>
    <mergeCell ref="CKC12:CKN12"/>
    <mergeCell ref="CKO12:CKZ12"/>
    <mergeCell ref="CLA12:CLL12"/>
    <mergeCell ref="CLM12:CLX12"/>
    <mergeCell ref="CLY12:CMJ12"/>
    <mergeCell ref="CMK12:CMV12"/>
    <mergeCell ref="CMW12:CNH12"/>
    <mergeCell ref="CNI12:CNT12"/>
    <mergeCell ref="CNU12:COF12"/>
    <mergeCell ref="COG12:COR12"/>
    <mergeCell ref="COS12:CPD12"/>
    <mergeCell ref="CPE12:CPP12"/>
    <mergeCell ref="CPQ12:CQB12"/>
    <mergeCell ref="CQC12:CQN12"/>
    <mergeCell ref="CQO12:CQZ12"/>
    <mergeCell ref="CRA12:CRL12"/>
    <mergeCell ref="CRM12:CRX12"/>
    <mergeCell ref="CRY12:CSJ12"/>
    <mergeCell ref="CSK12:CSV12"/>
    <mergeCell ref="CSW12:CTH12"/>
    <mergeCell ref="CTI12:CTT12"/>
    <mergeCell ref="CTU12:CUF12"/>
    <mergeCell ref="CUG12:CUR12"/>
    <mergeCell ref="CUS12:CVD12"/>
    <mergeCell ref="CVE12:CVP12"/>
    <mergeCell ref="CVQ12:CWB12"/>
    <mergeCell ref="CWC12:CWN12"/>
    <mergeCell ref="CWO12:CWZ12"/>
    <mergeCell ref="CXA12:CXL12"/>
    <mergeCell ref="CXM12:CXX12"/>
    <mergeCell ref="CXY12:CYJ12"/>
    <mergeCell ref="CYK12:CYV12"/>
    <mergeCell ref="CYW12:CZH12"/>
    <mergeCell ref="CZI12:CZT12"/>
    <mergeCell ref="CZU12:DAF12"/>
    <mergeCell ref="DAG12:DAR12"/>
    <mergeCell ref="DAS12:DBD12"/>
    <mergeCell ref="DBE12:DBP12"/>
    <mergeCell ref="DBQ12:DCB12"/>
    <mergeCell ref="DCC12:DCN12"/>
    <mergeCell ref="DCO12:DCZ12"/>
    <mergeCell ref="DDA12:DDL12"/>
    <mergeCell ref="DDM12:DDX12"/>
    <mergeCell ref="DDY12:DEJ12"/>
    <mergeCell ref="DEK12:DEV12"/>
    <mergeCell ref="DEW12:DFH12"/>
    <mergeCell ref="DFI12:DFT12"/>
    <mergeCell ref="DFU12:DGF12"/>
    <mergeCell ref="DGG12:DGR12"/>
    <mergeCell ref="DGS12:DHD12"/>
    <mergeCell ref="DHE12:DHP12"/>
    <mergeCell ref="DHQ12:DIB12"/>
    <mergeCell ref="DIC12:DIN12"/>
    <mergeCell ref="DIO12:DIZ12"/>
    <mergeCell ref="DJA12:DJL12"/>
    <mergeCell ref="DJM12:DJX12"/>
    <mergeCell ref="DJY12:DKJ12"/>
    <mergeCell ref="DKK12:DKV12"/>
    <mergeCell ref="DKW12:DLH12"/>
    <mergeCell ref="DLI12:DLT12"/>
    <mergeCell ref="DLU12:DMF12"/>
    <mergeCell ref="DMG12:DMR12"/>
    <mergeCell ref="DMS12:DND12"/>
    <mergeCell ref="DNE12:DNP12"/>
    <mergeCell ref="DNQ12:DOB12"/>
    <mergeCell ref="DOC12:DON12"/>
    <mergeCell ref="DOO12:DOZ12"/>
    <mergeCell ref="DPA12:DPL12"/>
    <mergeCell ref="DPM12:DPX12"/>
    <mergeCell ref="DPY12:DQJ12"/>
    <mergeCell ref="DQK12:DQV12"/>
    <mergeCell ref="DQW12:DRH12"/>
    <mergeCell ref="DRI12:DRT12"/>
    <mergeCell ref="DRU12:DSF12"/>
    <mergeCell ref="DSG12:DSR12"/>
    <mergeCell ref="DSS12:DTD12"/>
    <mergeCell ref="DTE12:DTP12"/>
    <mergeCell ref="DTQ12:DUB12"/>
    <mergeCell ref="DUC12:DUN12"/>
    <mergeCell ref="DUO12:DUZ12"/>
    <mergeCell ref="DVA12:DVL12"/>
    <mergeCell ref="DVM12:DVX12"/>
    <mergeCell ref="DVY12:DWJ12"/>
    <mergeCell ref="DWK12:DWV12"/>
    <mergeCell ref="DWW12:DXH12"/>
    <mergeCell ref="DXI12:DXT12"/>
    <mergeCell ref="DXU12:DYF12"/>
    <mergeCell ref="DYG12:DYR12"/>
    <mergeCell ref="DYS12:DZD12"/>
    <mergeCell ref="DZE12:DZP12"/>
    <mergeCell ref="DZQ12:EAB12"/>
    <mergeCell ref="EAC12:EAN12"/>
    <mergeCell ref="EAO12:EAZ12"/>
    <mergeCell ref="EBA12:EBL12"/>
    <mergeCell ref="EBM12:EBX12"/>
    <mergeCell ref="EBY12:ECJ12"/>
    <mergeCell ref="ECK12:ECV12"/>
    <mergeCell ref="ECW12:EDH12"/>
    <mergeCell ref="EDI12:EDT12"/>
    <mergeCell ref="EDU12:EEF12"/>
    <mergeCell ref="EEG12:EER12"/>
    <mergeCell ref="EES12:EFD12"/>
    <mergeCell ref="EFE12:EFP12"/>
    <mergeCell ref="EFQ12:EGB12"/>
    <mergeCell ref="EGC12:EGN12"/>
    <mergeCell ref="EGO12:EGZ12"/>
    <mergeCell ref="EHA12:EHL12"/>
    <mergeCell ref="EHM12:EHX12"/>
    <mergeCell ref="EHY12:EIJ12"/>
    <mergeCell ref="EIK12:EIV12"/>
    <mergeCell ref="EIW12:EJH12"/>
    <mergeCell ref="EJI12:EJT12"/>
    <mergeCell ref="EJU12:EKF12"/>
    <mergeCell ref="EKG12:EKR12"/>
    <mergeCell ref="EKS12:ELD12"/>
    <mergeCell ref="ELE12:ELP12"/>
    <mergeCell ref="ELQ12:EMB12"/>
    <mergeCell ref="EMC12:EMN12"/>
    <mergeCell ref="EMO12:EMZ12"/>
    <mergeCell ref="ENA12:ENL12"/>
    <mergeCell ref="ENM12:ENX12"/>
    <mergeCell ref="ENY12:EOJ12"/>
    <mergeCell ref="EOK12:EOV12"/>
    <mergeCell ref="EOW12:EPH12"/>
    <mergeCell ref="EPI12:EPT12"/>
    <mergeCell ref="EPU12:EQF12"/>
    <mergeCell ref="EQG12:EQR12"/>
    <mergeCell ref="EQS12:ERD12"/>
    <mergeCell ref="ERE12:ERP12"/>
    <mergeCell ref="ERQ12:ESB12"/>
    <mergeCell ref="ESC12:ESN12"/>
    <mergeCell ref="ESO12:ESZ12"/>
    <mergeCell ref="ETA12:ETL12"/>
    <mergeCell ref="ETM12:ETX12"/>
    <mergeCell ref="ETY12:EUJ12"/>
    <mergeCell ref="EUK12:EUV12"/>
    <mergeCell ref="EUW12:EVH12"/>
    <mergeCell ref="EVI12:EVT12"/>
    <mergeCell ref="EVU12:EWF12"/>
    <mergeCell ref="EWG12:EWR12"/>
    <mergeCell ref="EWS12:EXD12"/>
    <mergeCell ref="EXE12:EXP12"/>
    <mergeCell ref="EXQ12:EYB12"/>
    <mergeCell ref="EYC12:EYN12"/>
    <mergeCell ref="EYO12:EYZ12"/>
    <mergeCell ref="EZA12:EZL12"/>
    <mergeCell ref="EZM12:EZX12"/>
    <mergeCell ref="EZY12:FAJ12"/>
    <mergeCell ref="FAK12:FAV12"/>
    <mergeCell ref="FAW12:FBH12"/>
    <mergeCell ref="FBI12:FBT12"/>
    <mergeCell ref="FBU12:FCF12"/>
    <mergeCell ref="FCG12:FCR12"/>
    <mergeCell ref="FCS12:FDD12"/>
    <mergeCell ref="FDE12:FDP12"/>
    <mergeCell ref="FDQ12:FEB12"/>
    <mergeCell ref="FEC12:FEN12"/>
    <mergeCell ref="FEO12:FEZ12"/>
    <mergeCell ref="FFA12:FFL12"/>
    <mergeCell ref="FFM12:FFX12"/>
    <mergeCell ref="FFY12:FGJ12"/>
    <mergeCell ref="FGK12:FGV12"/>
    <mergeCell ref="FGW12:FHH12"/>
    <mergeCell ref="FHI12:FHT12"/>
    <mergeCell ref="FHU12:FIF12"/>
    <mergeCell ref="FIG12:FIR12"/>
    <mergeCell ref="FIS12:FJD12"/>
    <mergeCell ref="FJE12:FJP12"/>
    <mergeCell ref="FJQ12:FKB12"/>
    <mergeCell ref="FKC12:FKN12"/>
    <mergeCell ref="FKO12:FKZ12"/>
    <mergeCell ref="FLA12:FLL12"/>
    <mergeCell ref="FLM12:FLX12"/>
    <mergeCell ref="FLY12:FMJ12"/>
    <mergeCell ref="FMK12:FMV12"/>
    <mergeCell ref="FMW12:FNH12"/>
    <mergeCell ref="FNI12:FNT12"/>
    <mergeCell ref="FNU12:FOF12"/>
    <mergeCell ref="FOG12:FOR12"/>
    <mergeCell ref="FOS12:FPD12"/>
    <mergeCell ref="FPE12:FPP12"/>
    <mergeCell ref="FPQ12:FQB12"/>
    <mergeCell ref="FQC12:FQN12"/>
    <mergeCell ref="FQO12:FQZ12"/>
    <mergeCell ref="FRA12:FRL12"/>
    <mergeCell ref="FRM12:FRX12"/>
    <mergeCell ref="FRY12:FSJ12"/>
    <mergeCell ref="FSK12:FSV12"/>
    <mergeCell ref="FSW12:FTH12"/>
    <mergeCell ref="FTI12:FTT12"/>
    <mergeCell ref="FTU12:FUF12"/>
    <mergeCell ref="FUG12:FUR12"/>
    <mergeCell ref="FUS12:FVD12"/>
    <mergeCell ref="FVE12:FVP12"/>
    <mergeCell ref="FVQ12:FWB12"/>
    <mergeCell ref="FWC12:FWN12"/>
    <mergeCell ref="FWO12:FWZ12"/>
    <mergeCell ref="FXA12:FXL12"/>
    <mergeCell ref="FXM12:FXX12"/>
    <mergeCell ref="FXY12:FYJ12"/>
    <mergeCell ref="FYK12:FYV12"/>
    <mergeCell ref="FYW12:FZH12"/>
    <mergeCell ref="FZI12:FZT12"/>
    <mergeCell ref="FZU12:GAF12"/>
    <mergeCell ref="GAG12:GAR12"/>
    <mergeCell ref="GAS12:GBD12"/>
    <mergeCell ref="GBE12:GBP12"/>
    <mergeCell ref="GBQ12:GCB12"/>
    <mergeCell ref="GCC12:GCN12"/>
    <mergeCell ref="GCO12:GCZ12"/>
    <mergeCell ref="GDA12:GDL12"/>
    <mergeCell ref="GDM12:GDX12"/>
    <mergeCell ref="GDY12:GEJ12"/>
    <mergeCell ref="GEK12:GEV12"/>
    <mergeCell ref="GEW12:GFH12"/>
    <mergeCell ref="GFI12:GFT12"/>
    <mergeCell ref="GFU12:GGF12"/>
    <mergeCell ref="GGG12:GGR12"/>
    <mergeCell ref="GGS12:GHD12"/>
    <mergeCell ref="GHE12:GHP12"/>
    <mergeCell ref="GHQ12:GIB12"/>
    <mergeCell ref="GIC12:GIN12"/>
    <mergeCell ref="GIO12:GIZ12"/>
    <mergeCell ref="GJA12:GJL12"/>
    <mergeCell ref="GJM12:GJX12"/>
    <mergeCell ref="GJY12:GKJ12"/>
    <mergeCell ref="GKK12:GKV12"/>
    <mergeCell ref="GKW12:GLH12"/>
    <mergeCell ref="GLI12:GLT12"/>
    <mergeCell ref="GLU12:GMF12"/>
    <mergeCell ref="GMG12:GMR12"/>
    <mergeCell ref="GMS12:GND12"/>
    <mergeCell ref="GNE12:GNP12"/>
    <mergeCell ref="GNQ12:GOB12"/>
    <mergeCell ref="GOC12:GON12"/>
    <mergeCell ref="GOO12:GOZ12"/>
    <mergeCell ref="GPA12:GPL12"/>
    <mergeCell ref="GPM12:GPX12"/>
    <mergeCell ref="GPY12:GQJ12"/>
    <mergeCell ref="GQK12:GQV12"/>
    <mergeCell ref="GQW12:GRH12"/>
    <mergeCell ref="GRI12:GRT12"/>
    <mergeCell ref="GRU12:GSF12"/>
    <mergeCell ref="GSG12:GSR12"/>
    <mergeCell ref="GSS12:GTD12"/>
    <mergeCell ref="GTE12:GTP12"/>
    <mergeCell ref="GTQ12:GUB12"/>
    <mergeCell ref="GUC12:GUN12"/>
    <mergeCell ref="GUO12:GUZ12"/>
    <mergeCell ref="GVA12:GVL12"/>
    <mergeCell ref="GVM12:GVX12"/>
    <mergeCell ref="GVY12:GWJ12"/>
    <mergeCell ref="GWK12:GWV12"/>
    <mergeCell ref="GWW12:GXH12"/>
    <mergeCell ref="GXI12:GXT12"/>
    <mergeCell ref="GXU12:GYF12"/>
    <mergeCell ref="GYG12:GYR12"/>
    <mergeCell ref="GYS12:GZD12"/>
    <mergeCell ref="GZE12:GZP12"/>
    <mergeCell ref="GZQ12:HAB12"/>
    <mergeCell ref="HAC12:HAN12"/>
    <mergeCell ref="HAO12:HAZ12"/>
    <mergeCell ref="HBA12:HBL12"/>
    <mergeCell ref="HBM12:HBX12"/>
    <mergeCell ref="HBY12:HCJ12"/>
    <mergeCell ref="HCK12:HCV12"/>
    <mergeCell ref="HCW12:HDH12"/>
    <mergeCell ref="HDI12:HDT12"/>
    <mergeCell ref="HDU12:HEF12"/>
    <mergeCell ref="HEG12:HER12"/>
    <mergeCell ref="HES12:HFD12"/>
    <mergeCell ref="HFE12:HFP12"/>
    <mergeCell ref="HFQ12:HGB12"/>
    <mergeCell ref="HGC12:HGN12"/>
    <mergeCell ref="HGO12:HGZ12"/>
    <mergeCell ref="HHA12:HHL12"/>
    <mergeCell ref="HHM12:HHX12"/>
    <mergeCell ref="HHY12:HIJ12"/>
    <mergeCell ref="HIK12:HIV12"/>
    <mergeCell ref="HIW12:HJH12"/>
    <mergeCell ref="HJI12:HJT12"/>
    <mergeCell ref="HJU12:HKF12"/>
    <mergeCell ref="HKG12:HKR12"/>
    <mergeCell ref="HKS12:HLD12"/>
    <mergeCell ref="HLE12:HLP12"/>
    <mergeCell ref="HLQ12:HMB12"/>
    <mergeCell ref="HMC12:HMN12"/>
    <mergeCell ref="HMO12:HMZ12"/>
    <mergeCell ref="HNA12:HNL12"/>
    <mergeCell ref="HNM12:HNX12"/>
    <mergeCell ref="HNY12:HOJ12"/>
    <mergeCell ref="HOK12:HOV12"/>
    <mergeCell ref="HOW12:HPH12"/>
    <mergeCell ref="HPI12:HPT12"/>
    <mergeCell ref="HPU12:HQF12"/>
    <mergeCell ref="HQG12:HQR12"/>
    <mergeCell ref="HQS12:HRD12"/>
    <mergeCell ref="HRE12:HRP12"/>
    <mergeCell ref="HRQ12:HSB12"/>
    <mergeCell ref="HSC12:HSN12"/>
    <mergeCell ref="HSO12:HSZ12"/>
    <mergeCell ref="HTA12:HTL12"/>
    <mergeCell ref="HTM12:HTX12"/>
    <mergeCell ref="HTY12:HUJ12"/>
    <mergeCell ref="HUK12:HUV12"/>
    <mergeCell ref="HUW12:HVH12"/>
    <mergeCell ref="HVI12:HVT12"/>
    <mergeCell ref="HVU12:HWF12"/>
    <mergeCell ref="HWG12:HWR12"/>
    <mergeCell ref="HWS12:HXD12"/>
    <mergeCell ref="HXE12:HXP12"/>
    <mergeCell ref="HXQ12:HYB12"/>
    <mergeCell ref="HYC12:HYN12"/>
    <mergeCell ref="HYO12:HYZ12"/>
    <mergeCell ref="HZA12:HZL12"/>
    <mergeCell ref="HZM12:HZX12"/>
    <mergeCell ref="HZY12:IAJ12"/>
    <mergeCell ref="IAK12:IAV12"/>
    <mergeCell ref="IAW12:IBH12"/>
    <mergeCell ref="IBI12:IBT12"/>
    <mergeCell ref="IBU12:ICF12"/>
    <mergeCell ref="ICG12:ICR12"/>
    <mergeCell ref="ICS12:IDD12"/>
    <mergeCell ref="IDE12:IDP12"/>
    <mergeCell ref="IDQ12:IEB12"/>
    <mergeCell ref="IEC12:IEN12"/>
    <mergeCell ref="IEO12:IEZ12"/>
    <mergeCell ref="IFA12:IFL12"/>
    <mergeCell ref="IFM12:IFX12"/>
    <mergeCell ref="IFY12:IGJ12"/>
    <mergeCell ref="IGK12:IGV12"/>
    <mergeCell ref="IGW12:IHH12"/>
    <mergeCell ref="IHI12:IHT12"/>
    <mergeCell ref="IHU12:IIF12"/>
    <mergeCell ref="IIG12:IIR12"/>
    <mergeCell ref="IIS12:IJD12"/>
    <mergeCell ref="IJE12:IJP12"/>
    <mergeCell ref="IJQ12:IKB12"/>
    <mergeCell ref="IKC12:IKN12"/>
    <mergeCell ref="IKO12:IKZ12"/>
    <mergeCell ref="ILA12:ILL12"/>
    <mergeCell ref="ILM12:ILX12"/>
    <mergeCell ref="ILY12:IMJ12"/>
    <mergeCell ref="IMK12:IMV12"/>
    <mergeCell ref="IMW12:INH12"/>
    <mergeCell ref="INI12:INT12"/>
    <mergeCell ref="INU12:IOF12"/>
    <mergeCell ref="IOG12:IOR12"/>
    <mergeCell ref="IOS12:IPD12"/>
    <mergeCell ref="IPE12:IPP12"/>
    <mergeCell ref="IPQ12:IQB12"/>
    <mergeCell ref="IQC12:IQN12"/>
    <mergeCell ref="IQO12:IQZ12"/>
    <mergeCell ref="IRA12:IRL12"/>
    <mergeCell ref="IRM12:IRX12"/>
    <mergeCell ref="IRY12:ISJ12"/>
    <mergeCell ref="ISK12:ISV12"/>
    <mergeCell ref="ISW12:ITH12"/>
    <mergeCell ref="ITI12:ITT12"/>
    <mergeCell ref="ITU12:IUF12"/>
    <mergeCell ref="IUG12:IUR12"/>
    <mergeCell ref="IUS12:IVD12"/>
    <mergeCell ref="IVE12:IVP12"/>
    <mergeCell ref="IVQ12:IWB12"/>
    <mergeCell ref="IWC12:IWN12"/>
    <mergeCell ref="IWO12:IWZ12"/>
    <mergeCell ref="IXA12:IXL12"/>
    <mergeCell ref="IXM12:IXX12"/>
    <mergeCell ref="IXY12:IYJ12"/>
    <mergeCell ref="IYK12:IYV12"/>
    <mergeCell ref="IYW12:IZH12"/>
    <mergeCell ref="IZI12:IZT12"/>
    <mergeCell ref="IZU12:JAF12"/>
    <mergeCell ref="JAG12:JAR12"/>
    <mergeCell ref="JAS12:JBD12"/>
    <mergeCell ref="JBE12:JBP12"/>
    <mergeCell ref="JBQ12:JCB12"/>
    <mergeCell ref="JCC12:JCN12"/>
    <mergeCell ref="JCO12:JCZ12"/>
    <mergeCell ref="JDA12:JDL12"/>
    <mergeCell ref="JDM12:JDX12"/>
    <mergeCell ref="JDY12:JEJ12"/>
    <mergeCell ref="JEK12:JEV12"/>
    <mergeCell ref="JEW12:JFH12"/>
    <mergeCell ref="JFI12:JFT12"/>
    <mergeCell ref="JFU12:JGF12"/>
    <mergeCell ref="JGG12:JGR12"/>
    <mergeCell ref="JGS12:JHD12"/>
    <mergeCell ref="JHE12:JHP12"/>
    <mergeCell ref="JHQ12:JIB12"/>
    <mergeCell ref="JIC12:JIN12"/>
    <mergeCell ref="JIO12:JIZ12"/>
    <mergeCell ref="JJA12:JJL12"/>
    <mergeCell ref="JJM12:JJX12"/>
    <mergeCell ref="JJY12:JKJ12"/>
    <mergeCell ref="JKK12:JKV12"/>
    <mergeCell ref="JKW12:JLH12"/>
    <mergeCell ref="JLI12:JLT12"/>
    <mergeCell ref="JLU12:JMF12"/>
    <mergeCell ref="JMG12:JMR12"/>
    <mergeCell ref="JMS12:JND12"/>
    <mergeCell ref="JNE12:JNP12"/>
    <mergeCell ref="JNQ12:JOB12"/>
    <mergeCell ref="JOC12:JON12"/>
    <mergeCell ref="JOO12:JOZ12"/>
    <mergeCell ref="JPA12:JPL12"/>
    <mergeCell ref="JPM12:JPX12"/>
    <mergeCell ref="JPY12:JQJ12"/>
    <mergeCell ref="JQK12:JQV12"/>
    <mergeCell ref="JQW12:JRH12"/>
    <mergeCell ref="JRI12:JRT12"/>
    <mergeCell ref="JRU12:JSF12"/>
    <mergeCell ref="JSG12:JSR12"/>
    <mergeCell ref="JSS12:JTD12"/>
    <mergeCell ref="JTE12:JTP12"/>
    <mergeCell ref="JTQ12:JUB12"/>
    <mergeCell ref="JUC12:JUN12"/>
    <mergeCell ref="JUO12:JUZ12"/>
    <mergeCell ref="JVA12:JVL12"/>
    <mergeCell ref="JVM12:JVX12"/>
    <mergeCell ref="JVY12:JWJ12"/>
    <mergeCell ref="JWK12:JWV12"/>
    <mergeCell ref="JWW12:JXH12"/>
    <mergeCell ref="JXI12:JXT12"/>
    <mergeCell ref="JXU12:JYF12"/>
    <mergeCell ref="JYG12:JYR12"/>
    <mergeCell ref="JYS12:JZD12"/>
    <mergeCell ref="JZE12:JZP12"/>
    <mergeCell ref="JZQ12:KAB12"/>
    <mergeCell ref="KAC12:KAN12"/>
    <mergeCell ref="KAO12:KAZ12"/>
    <mergeCell ref="KBA12:KBL12"/>
    <mergeCell ref="KBM12:KBX12"/>
    <mergeCell ref="KBY12:KCJ12"/>
    <mergeCell ref="KCK12:KCV12"/>
    <mergeCell ref="KCW12:KDH12"/>
    <mergeCell ref="KDI12:KDT12"/>
    <mergeCell ref="KDU12:KEF12"/>
    <mergeCell ref="KEG12:KER12"/>
    <mergeCell ref="KES12:KFD12"/>
    <mergeCell ref="KFE12:KFP12"/>
    <mergeCell ref="KFQ12:KGB12"/>
    <mergeCell ref="KGC12:KGN12"/>
    <mergeCell ref="KGO12:KGZ12"/>
    <mergeCell ref="KHA12:KHL12"/>
    <mergeCell ref="KHM12:KHX12"/>
    <mergeCell ref="KHY12:KIJ12"/>
    <mergeCell ref="KIK12:KIV12"/>
    <mergeCell ref="KIW12:KJH12"/>
    <mergeCell ref="KJI12:KJT12"/>
    <mergeCell ref="KJU12:KKF12"/>
    <mergeCell ref="KKG12:KKR12"/>
    <mergeCell ref="KKS12:KLD12"/>
    <mergeCell ref="KLE12:KLP12"/>
    <mergeCell ref="KLQ12:KMB12"/>
    <mergeCell ref="KMC12:KMN12"/>
    <mergeCell ref="KMO12:KMZ12"/>
    <mergeCell ref="KNA12:KNL12"/>
    <mergeCell ref="KNM12:KNX12"/>
    <mergeCell ref="KNY12:KOJ12"/>
    <mergeCell ref="KOK12:KOV12"/>
    <mergeCell ref="KOW12:KPH12"/>
    <mergeCell ref="KPI12:KPT12"/>
    <mergeCell ref="KPU12:KQF12"/>
    <mergeCell ref="KQG12:KQR12"/>
    <mergeCell ref="KQS12:KRD12"/>
    <mergeCell ref="KRE12:KRP12"/>
    <mergeCell ref="KRQ12:KSB12"/>
    <mergeCell ref="KSC12:KSN12"/>
    <mergeCell ref="KSO12:KSZ12"/>
    <mergeCell ref="KTA12:KTL12"/>
    <mergeCell ref="KTM12:KTX12"/>
    <mergeCell ref="KTY12:KUJ12"/>
    <mergeCell ref="KUK12:KUV12"/>
    <mergeCell ref="KUW12:KVH12"/>
    <mergeCell ref="KVI12:KVT12"/>
    <mergeCell ref="KVU12:KWF12"/>
    <mergeCell ref="KWG12:KWR12"/>
    <mergeCell ref="KWS12:KXD12"/>
    <mergeCell ref="KXE12:KXP12"/>
    <mergeCell ref="KXQ12:KYB12"/>
    <mergeCell ref="KYC12:KYN12"/>
    <mergeCell ref="KYO12:KYZ12"/>
    <mergeCell ref="KZA12:KZL12"/>
    <mergeCell ref="KZM12:KZX12"/>
    <mergeCell ref="KZY12:LAJ12"/>
    <mergeCell ref="LAK12:LAV12"/>
    <mergeCell ref="LAW12:LBH12"/>
    <mergeCell ref="LBI12:LBT12"/>
    <mergeCell ref="LBU12:LCF12"/>
    <mergeCell ref="LCG12:LCR12"/>
    <mergeCell ref="LCS12:LDD12"/>
    <mergeCell ref="LDE12:LDP12"/>
    <mergeCell ref="LDQ12:LEB12"/>
    <mergeCell ref="LEC12:LEN12"/>
    <mergeCell ref="LEO12:LEZ12"/>
    <mergeCell ref="LFA12:LFL12"/>
    <mergeCell ref="LFM12:LFX12"/>
    <mergeCell ref="LFY12:LGJ12"/>
    <mergeCell ref="LGK12:LGV12"/>
    <mergeCell ref="LGW12:LHH12"/>
    <mergeCell ref="LHI12:LHT12"/>
    <mergeCell ref="LHU12:LIF12"/>
    <mergeCell ref="LIG12:LIR12"/>
    <mergeCell ref="LIS12:LJD12"/>
    <mergeCell ref="LJE12:LJP12"/>
    <mergeCell ref="LJQ12:LKB12"/>
    <mergeCell ref="LKC12:LKN12"/>
    <mergeCell ref="LKO12:LKZ12"/>
    <mergeCell ref="LLA12:LLL12"/>
    <mergeCell ref="LLM12:LLX12"/>
    <mergeCell ref="LLY12:LMJ12"/>
    <mergeCell ref="LMK12:LMV12"/>
    <mergeCell ref="LMW12:LNH12"/>
    <mergeCell ref="LNI12:LNT12"/>
    <mergeCell ref="LNU12:LOF12"/>
    <mergeCell ref="LOG12:LOR12"/>
    <mergeCell ref="LOS12:LPD12"/>
    <mergeCell ref="LPE12:LPP12"/>
    <mergeCell ref="LPQ12:LQB12"/>
    <mergeCell ref="LQC12:LQN12"/>
    <mergeCell ref="LQO12:LQZ12"/>
    <mergeCell ref="LRA12:LRL12"/>
    <mergeCell ref="LRM12:LRX12"/>
    <mergeCell ref="LRY12:LSJ12"/>
    <mergeCell ref="LSK12:LSV12"/>
    <mergeCell ref="LSW12:LTH12"/>
    <mergeCell ref="LTI12:LTT12"/>
    <mergeCell ref="LTU12:LUF12"/>
    <mergeCell ref="LUG12:LUR12"/>
    <mergeCell ref="LUS12:LVD12"/>
    <mergeCell ref="LVE12:LVP12"/>
    <mergeCell ref="LVQ12:LWB12"/>
    <mergeCell ref="LWC12:LWN12"/>
    <mergeCell ref="LWO12:LWZ12"/>
    <mergeCell ref="LXA12:LXL12"/>
    <mergeCell ref="LXM12:LXX12"/>
    <mergeCell ref="LXY12:LYJ12"/>
    <mergeCell ref="LYK12:LYV12"/>
    <mergeCell ref="LYW12:LZH12"/>
    <mergeCell ref="LZI12:LZT12"/>
    <mergeCell ref="LZU12:MAF12"/>
    <mergeCell ref="MAG12:MAR12"/>
    <mergeCell ref="MAS12:MBD12"/>
    <mergeCell ref="MBE12:MBP12"/>
    <mergeCell ref="MBQ12:MCB12"/>
    <mergeCell ref="MCC12:MCN12"/>
    <mergeCell ref="MCO12:MCZ12"/>
    <mergeCell ref="MDA12:MDL12"/>
    <mergeCell ref="MDM12:MDX12"/>
    <mergeCell ref="MDY12:MEJ12"/>
    <mergeCell ref="MEK12:MEV12"/>
    <mergeCell ref="MEW12:MFH12"/>
    <mergeCell ref="MFI12:MFT12"/>
    <mergeCell ref="MFU12:MGF12"/>
    <mergeCell ref="MGG12:MGR12"/>
    <mergeCell ref="MGS12:MHD12"/>
    <mergeCell ref="MHE12:MHP12"/>
    <mergeCell ref="MHQ12:MIB12"/>
    <mergeCell ref="MIC12:MIN12"/>
    <mergeCell ref="MIO12:MIZ12"/>
    <mergeCell ref="MJA12:MJL12"/>
    <mergeCell ref="MJM12:MJX12"/>
    <mergeCell ref="MJY12:MKJ12"/>
    <mergeCell ref="MKK12:MKV12"/>
    <mergeCell ref="MKW12:MLH12"/>
    <mergeCell ref="MLI12:MLT12"/>
    <mergeCell ref="MLU12:MMF12"/>
    <mergeCell ref="MMG12:MMR12"/>
    <mergeCell ref="MMS12:MND12"/>
    <mergeCell ref="MNE12:MNP12"/>
    <mergeCell ref="MNQ12:MOB12"/>
    <mergeCell ref="MOC12:MON12"/>
    <mergeCell ref="MOO12:MOZ12"/>
    <mergeCell ref="MPA12:MPL12"/>
    <mergeCell ref="MPM12:MPX12"/>
    <mergeCell ref="MPY12:MQJ12"/>
    <mergeCell ref="MQK12:MQV12"/>
    <mergeCell ref="MQW12:MRH12"/>
    <mergeCell ref="MRI12:MRT12"/>
    <mergeCell ref="MRU12:MSF12"/>
    <mergeCell ref="MSG12:MSR12"/>
    <mergeCell ref="MSS12:MTD12"/>
    <mergeCell ref="MTE12:MTP12"/>
    <mergeCell ref="MTQ12:MUB12"/>
    <mergeCell ref="MUC12:MUN12"/>
    <mergeCell ref="MUO12:MUZ12"/>
    <mergeCell ref="MVA12:MVL12"/>
    <mergeCell ref="MVM12:MVX12"/>
    <mergeCell ref="MVY12:MWJ12"/>
    <mergeCell ref="MWK12:MWV12"/>
    <mergeCell ref="MWW12:MXH12"/>
    <mergeCell ref="MXI12:MXT12"/>
    <mergeCell ref="MXU12:MYF12"/>
    <mergeCell ref="MYG12:MYR12"/>
    <mergeCell ref="MYS12:MZD12"/>
    <mergeCell ref="MZE12:MZP12"/>
    <mergeCell ref="MZQ12:NAB12"/>
    <mergeCell ref="NAC12:NAN12"/>
    <mergeCell ref="NAO12:NAZ12"/>
    <mergeCell ref="NBA12:NBL12"/>
    <mergeCell ref="NBM12:NBX12"/>
    <mergeCell ref="NBY12:NCJ12"/>
    <mergeCell ref="NCK12:NCV12"/>
    <mergeCell ref="NCW12:NDH12"/>
    <mergeCell ref="NDI12:NDT12"/>
    <mergeCell ref="NDU12:NEF12"/>
    <mergeCell ref="NEG12:NER12"/>
    <mergeCell ref="NES12:NFD12"/>
    <mergeCell ref="NFE12:NFP12"/>
    <mergeCell ref="NFQ12:NGB12"/>
    <mergeCell ref="NGC12:NGN12"/>
    <mergeCell ref="NGO12:NGZ12"/>
    <mergeCell ref="NHA12:NHL12"/>
    <mergeCell ref="NHM12:NHX12"/>
    <mergeCell ref="NHY12:NIJ12"/>
    <mergeCell ref="NIK12:NIV12"/>
    <mergeCell ref="NIW12:NJH12"/>
    <mergeCell ref="NJI12:NJT12"/>
    <mergeCell ref="NJU12:NKF12"/>
    <mergeCell ref="NKG12:NKR12"/>
    <mergeCell ref="NKS12:NLD12"/>
    <mergeCell ref="NLE12:NLP12"/>
    <mergeCell ref="NLQ12:NMB12"/>
    <mergeCell ref="NMC12:NMN12"/>
    <mergeCell ref="NMO12:NMZ12"/>
    <mergeCell ref="NNA12:NNL12"/>
    <mergeCell ref="NNM12:NNX12"/>
    <mergeCell ref="NNY12:NOJ12"/>
    <mergeCell ref="NOK12:NOV12"/>
    <mergeCell ref="NOW12:NPH12"/>
    <mergeCell ref="NPI12:NPT12"/>
    <mergeCell ref="NPU12:NQF12"/>
    <mergeCell ref="NQG12:NQR12"/>
    <mergeCell ref="NQS12:NRD12"/>
    <mergeCell ref="NRE12:NRP12"/>
    <mergeCell ref="NRQ12:NSB12"/>
    <mergeCell ref="NSC12:NSN12"/>
    <mergeCell ref="NSO12:NSZ12"/>
    <mergeCell ref="NTA12:NTL12"/>
    <mergeCell ref="NTM12:NTX12"/>
    <mergeCell ref="NTY12:NUJ12"/>
    <mergeCell ref="NUK12:NUV12"/>
    <mergeCell ref="NUW12:NVH12"/>
    <mergeCell ref="NVI12:NVT12"/>
    <mergeCell ref="NVU12:NWF12"/>
    <mergeCell ref="NWG12:NWR12"/>
    <mergeCell ref="NWS12:NXD12"/>
    <mergeCell ref="NXE12:NXP12"/>
    <mergeCell ref="NXQ12:NYB12"/>
    <mergeCell ref="NYC12:NYN12"/>
    <mergeCell ref="NYO12:NYZ12"/>
    <mergeCell ref="NZA12:NZL12"/>
    <mergeCell ref="NZM12:NZX12"/>
    <mergeCell ref="NZY12:OAJ12"/>
    <mergeCell ref="OAK12:OAV12"/>
    <mergeCell ref="OAW12:OBH12"/>
    <mergeCell ref="OBI12:OBT12"/>
    <mergeCell ref="OBU12:OCF12"/>
    <mergeCell ref="OCG12:OCR12"/>
    <mergeCell ref="OCS12:ODD12"/>
    <mergeCell ref="ODE12:ODP12"/>
    <mergeCell ref="ODQ12:OEB12"/>
    <mergeCell ref="OEC12:OEN12"/>
    <mergeCell ref="OEO12:OEZ12"/>
    <mergeCell ref="OFA12:OFL12"/>
    <mergeCell ref="OFM12:OFX12"/>
    <mergeCell ref="OFY12:OGJ12"/>
    <mergeCell ref="OGK12:OGV12"/>
    <mergeCell ref="OGW12:OHH12"/>
    <mergeCell ref="OHI12:OHT12"/>
    <mergeCell ref="OHU12:OIF12"/>
    <mergeCell ref="OIG12:OIR12"/>
    <mergeCell ref="OIS12:OJD12"/>
    <mergeCell ref="OJE12:OJP12"/>
    <mergeCell ref="OJQ12:OKB12"/>
    <mergeCell ref="OKC12:OKN12"/>
    <mergeCell ref="OKO12:OKZ12"/>
    <mergeCell ref="OLA12:OLL12"/>
    <mergeCell ref="OLM12:OLX12"/>
    <mergeCell ref="OLY12:OMJ12"/>
    <mergeCell ref="OMK12:OMV12"/>
    <mergeCell ref="OMW12:ONH12"/>
    <mergeCell ref="ONI12:ONT12"/>
    <mergeCell ref="ONU12:OOF12"/>
    <mergeCell ref="OOG12:OOR12"/>
    <mergeCell ref="OOS12:OPD12"/>
    <mergeCell ref="OPE12:OPP12"/>
    <mergeCell ref="OPQ12:OQB12"/>
    <mergeCell ref="OQC12:OQN12"/>
    <mergeCell ref="OQO12:OQZ12"/>
    <mergeCell ref="ORA12:ORL12"/>
    <mergeCell ref="ORM12:ORX12"/>
    <mergeCell ref="ORY12:OSJ12"/>
    <mergeCell ref="OSK12:OSV12"/>
    <mergeCell ref="OSW12:OTH12"/>
    <mergeCell ref="OTI12:OTT12"/>
    <mergeCell ref="OTU12:OUF12"/>
    <mergeCell ref="OUG12:OUR12"/>
    <mergeCell ref="OUS12:OVD12"/>
    <mergeCell ref="OVE12:OVP12"/>
    <mergeCell ref="OVQ12:OWB12"/>
    <mergeCell ref="OWC12:OWN12"/>
    <mergeCell ref="OWO12:OWZ12"/>
    <mergeCell ref="OXA12:OXL12"/>
    <mergeCell ref="OXM12:OXX12"/>
    <mergeCell ref="OXY12:OYJ12"/>
    <mergeCell ref="OYK12:OYV12"/>
    <mergeCell ref="OYW12:OZH12"/>
    <mergeCell ref="OZI12:OZT12"/>
    <mergeCell ref="OZU12:PAF12"/>
    <mergeCell ref="PAG12:PAR12"/>
    <mergeCell ref="PAS12:PBD12"/>
    <mergeCell ref="PBE12:PBP12"/>
    <mergeCell ref="PBQ12:PCB12"/>
    <mergeCell ref="PCC12:PCN12"/>
    <mergeCell ref="PCO12:PCZ12"/>
    <mergeCell ref="PDA12:PDL12"/>
    <mergeCell ref="PDM12:PDX12"/>
    <mergeCell ref="PDY12:PEJ12"/>
    <mergeCell ref="PEK12:PEV12"/>
    <mergeCell ref="PEW12:PFH12"/>
    <mergeCell ref="PFI12:PFT12"/>
    <mergeCell ref="PFU12:PGF12"/>
    <mergeCell ref="PGG12:PGR12"/>
    <mergeCell ref="PGS12:PHD12"/>
    <mergeCell ref="PHE12:PHP12"/>
    <mergeCell ref="PHQ12:PIB12"/>
    <mergeCell ref="PIC12:PIN12"/>
    <mergeCell ref="PIO12:PIZ12"/>
    <mergeCell ref="PJA12:PJL12"/>
    <mergeCell ref="PJM12:PJX12"/>
    <mergeCell ref="PJY12:PKJ12"/>
    <mergeCell ref="PKK12:PKV12"/>
    <mergeCell ref="PKW12:PLH12"/>
    <mergeCell ref="PLI12:PLT12"/>
    <mergeCell ref="PLU12:PMF12"/>
    <mergeCell ref="PMG12:PMR12"/>
    <mergeCell ref="PMS12:PND12"/>
    <mergeCell ref="PNE12:PNP12"/>
    <mergeCell ref="PNQ12:POB12"/>
    <mergeCell ref="POC12:PON12"/>
    <mergeCell ref="POO12:POZ12"/>
    <mergeCell ref="PPA12:PPL12"/>
    <mergeCell ref="PPM12:PPX12"/>
    <mergeCell ref="PPY12:PQJ12"/>
    <mergeCell ref="PQK12:PQV12"/>
    <mergeCell ref="PQW12:PRH12"/>
    <mergeCell ref="PRI12:PRT12"/>
    <mergeCell ref="PRU12:PSF12"/>
    <mergeCell ref="PSG12:PSR12"/>
    <mergeCell ref="PSS12:PTD12"/>
    <mergeCell ref="PTE12:PTP12"/>
    <mergeCell ref="PTQ12:PUB12"/>
    <mergeCell ref="PUC12:PUN12"/>
    <mergeCell ref="PUO12:PUZ12"/>
    <mergeCell ref="PVA12:PVL12"/>
    <mergeCell ref="PVM12:PVX12"/>
    <mergeCell ref="PVY12:PWJ12"/>
    <mergeCell ref="PWK12:PWV12"/>
    <mergeCell ref="PWW12:PXH12"/>
    <mergeCell ref="PXI12:PXT12"/>
    <mergeCell ref="PXU12:PYF12"/>
    <mergeCell ref="PYG12:PYR12"/>
    <mergeCell ref="PYS12:PZD12"/>
    <mergeCell ref="PZE12:PZP12"/>
    <mergeCell ref="PZQ12:QAB12"/>
    <mergeCell ref="QAC12:QAN12"/>
    <mergeCell ref="QAO12:QAZ12"/>
    <mergeCell ref="QBA12:QBL12"/>
    <mergeCell ref="QBM12:QBX12"/>
    <mergeCell ref="QBY12:QCJ12"/>
    <mergeCell ref="QCK12:QCV12"/>
    <mergeCell ref="QCW12:QDH12"/>
    <mergeCell ref="QDI12:QDT12"/>
    <mergeCell ref="QDU12:QEF12"/>
    <mergeCell ref="QEG12:QER12"/>
    <mergeCell ref="QES12:QFD12"/>
    <mergeCell ref="QFE12:QFP12"/>
    <mergeCell ref="QFQ12:QGB12"/>
    <mergeCell ref="QGC12:QGN12"/>
    <mergeCell ref="QGO12:QGZ12"/>
    <mergeCell ref="QHA12:QHL12"/>
    <mergeCell ref="QHM12:QHX12"/>
    <mergeCell ref="QHY12:QIJ12"/>
    <mergeCell ref="QIK12:QIV12"/>
    <mergeCell ref="QIW12:QJH12"/>
    <mergeCell ref="QJI12:QJT12"/>
    <mergeCell ref="QJU12:QKF12"/>
    <mergeCell ref="QKG12:QKR12"/>
    <mergeCell ref="QKS12:QLD12"/>
    <mergeCell ref="QLE12:QLP12"/>
    <mergeCell ref="QLQ12:QMB12"/>
    <mergeCell ref="QMC12:QMN12"/>
    <mergeCell ref="QMO12:QMZ12"/>
    <mergeCell ref="QNA12:QNL12"/>
    <mergeCell ref="QNM12:QNX12"/>
    <mergeCell ref="QNY12:QOJ12"/>
    <mergeCell ref="QOK12:QOV12"/>
    <mergeCell ref="QOW12:QPH12"/>
    <mergeCell ref="QPI12:QPT12"/>
    <mergeCell ref="QPU12:QQF12"/>
    <mergeCell ref="QQG12:QQR12"/>
    <mergeCell ref="QQS12:QRD12"/>
    <mergeCell ref="QRE12:QRP12"/>
    <mergeCell ref="QRQ12:QSB12"/>
    <mergeCell ref="QSC12:QSN12"/>
    <mergeCell ref="QSO12:QSZ12"/>
    <mergeCell ref="QTA12:QTL12"/>
    <mergeCell ref="QTM12:QTX12"/>
    <mergeCell ref="QTY12:QUJ12"/>
    <mergeCell ref="QUK12:QUV12"/>
    <mergeCell ref="QUW12:QVH12"/>
    <mergeCell ref="QVI12:QVT12"/>
    <mergeCell ref="QVU12:QWF12"/>
    <mergeCell ref="QWG12:QWR12"/>
    <mergeCell ref="QWS12:QXD12"/>
    <mergeCell ref="QXE12:QXP12"/>
    <mergeCell ref="QXQ12:QYB12"/>
    <mergeCell ref="QYC12:QYN12"/>
    <mergeCell ref="QYO12:QYZ12"/>
    <mergeCell ref="QZA12:QZL12"/>
    <mergeCell ref="QZM12:QZX12"/>
    <mergeCell ref="QZY12:RAJ12"/>
    <mergeCell ref="RAK12:RAV12"/>
    <mergeCell ref="RAW12:RBH12"/>
    <mergeCell ref="RBI12:RBT12"/>
    <mergeCell ref="RBU12:RCF12"/>
    <mergeCell ref="RCG12:RCR12"/>
    <mergeCell ref="RCS12:RDD12"/>
    <mergeCell ref="RDE12:RDP12"/>
    <mergeCell ref="RDQ12:REB12"/>
    <mergeCell ref="REC12:REN12"/>
    <mergeCell ref="REO12:REZ12"/>
    <mergeCell ref="RFA12:RFL12"/>
    <mergeCell ref="RFM12:RFX12"/>
    <mergeCell ref="RFY12:RGJ12"/>
    <mergeCell ref="RGK12:RGV12"/>
    <mergeCell ref="RGW12:RHH12"/>
    <mergeCell ref="RHI12:RHT12"/>
    <mergeCell ref="RHU12:RIF12"/>
    <mergeCell ref="RIG12:RIR12"/>
    <mergeCell ref="RIS12:RJD12"/>
    <mergeCell ref="RJE12:RJP12"/>
    <mergeCell ref="RJQ12:RKB12"/>
    <mergeCell ref="RKC12:RKN12"/>
    <mergeCell ref="RKO12:RKZ12"/>
    <mergeCell ref="RLA12:RLL12"/>
    <mergeCell ref="RLM12:RLX12"/>
    <mergeCell ref="RLY12:RMJ12"/>
    <mergeCell ref="RMK12:RMV12"/>
    <mergeCell ref="RMW12:RNH12"/>
    <mergeCell ref="RNI12:RNT12"/>
    <mergeCell ref="RNU12:ROF12"/>
    <mergeCell ref="ROG12:ROR12"/>
    <mergeCell ref="ROS12:RPD12"/>
    <mergeCell ref="RPE12:RPP12"/>
    <mergeCell ref="RPQ12:RQB12"/>
    <mergeCell ref="RQC12:RQN12"/>
    <mergeCell ref="RQO12:RQZ12"/>
    <mergeCell ref="RRA12:RRL12"/>
    <mergeCell ref="RRM12:RRX12"/>
    <mergeCell ref="RRY12:RSJ12"/>
    <mergeCell ref="RSK12:RSV12"/>
    <mergeCell ref="RSW12:RTH12"/>
    <mergeCell ref="RTI12:RTT12"/>
    <mergeCell ref="RTU12:RUF12"/>
    <mergeCell ref="RUG12:RUR12"/>
    <mergeCell ref="RUS12:RVD12"/>
    <mergeCell ref="RVE12:RVP12"/>
    <mergeCell ref="RVQ12:RWB12"/>
    <mergeCell ref="RWC12:RWN12"/>
    <mergeCell ref="RWO12:RWZ12"/>
    <mergeCell ref="RXA12:RXL12"/>
    <mergeCell ref="RXM12:RXX12"/>
    <mergeCell ref="RXY12:RYJ12"/>
    <mergeCell ref="RYK12:RYV12"/>
    <mergeCell ref="RYW12:RZH12"/>
    <mergeCell ref="RZI12:RZT12"/>
    <mergeCell ref="RZU12:SAF12"/>
    <mergeCell ref="SAG12:SAR12"/>
    <mergeCell ref="SAS12:SBD12"/>
    <mergeCell ref="SBE12:SBP12"/>
    <mergeCell ref="SBQ12:SCB12"/>
    <mergeCell ref="SCC12:SCN12"/>
    <mergeCell ref="SCO12:SCZ12"/>
    <mergeCell ref="SDA12:SDL12"/>
    <mergeCell ref="SDM12:SDX12"/>
    <mergeCell ref="SDY12:SEJ12"/>
    <mergeCell ref="SEK12:SEV12"/>
    <mergeCell ref="SEW12:SFH12"/>
    <mergeCell ref="SFI12:SFT12"/>
    <mergeCell ref="SFU12:SGF12"/>
    <mergeCell ref="SGG12:SGR12"/>
    <mergeCell ref="SGS12:SHD12"/>
    <mergeCell ref="SHE12:SHP12"/>
    <mergeCell ref="SHQ12:SIB12"/>
    <mergeCell ref="SIC12:SIN12"/>
    <mergeCell ref="SIO12:SIZ12"/>
    <mergeCell ref="SJA12:SJL12"/>
    <mergeCell ref="SJM12:SJX12"/>
    <mergeCell ref="SJY12:SKJ12"/>
    <mergeCell ref="SKK12:SKV12"/>
    <mergeCell ref="SKW12:SLH12"/>
    <mergeCell ref="SLI12:SLT12"/>
    <mergeCell ref="SLU12:SMF12"/>
    <mergeCell ref="SMG12:SMR12"/>
    <mergeCell ref="SMS12:SND12"/>
    <mergeCell ref="SNE12:SNP12"/>
    <mergeCell ref="SNQ12:SOB12"/>
    <mergeCell ref="SOC12:SON12"/>
    <mergeCell ref="SOO12:SOZ12"/>
    <mergeCell ref="SPA12:SPL12"/>
    <mergeCell ref="SPM12:SPX12"/>
    <mergeCell ref="SPY12:SQJ12"/>
    <mergeCell ref="SQK12:SQV12"/>
    <mergeCell ref="SQW12:SRH12"/>
    <mergeCell ref="SRI12:SRT12"/>
    <mergeCell ref="SRU12:SSF12"/>
    <mergeCell ref="SSG12:SSR12"/>
    <mergeCell ref="SSS12:STD12"/>
    <mergeCell ref="STE12:STP12"/>
    <mergeCell ref="STQ12:SUB12"/>
    <mergeCell ref="SUC12:SUN12"/>
    <mergeCell ref="SUO12:SUZ12"/>
    <mergeCell ref="SVA12:SVL12"/>
    <mergeCell ref="SVM12:SVX12"/>
    <mergeCell ref="SVY12:SWJ12"/>
    <mergeCell ref="SWK12:SWV12"/>
    <mergeCell ref="SWW12:SXH12"/>
    <mergeCell ref="SXI12:SXT12"/>
    <mergeCell ref="SXU12:SYF12"/>
    <mergeCell ref="SYG12:SYR12"/>
    <mergeCell ref="SYS12:SZD12"/>
    <mergeCell ref="SZE12:SZP12"/>
    <mergeCell ref="SZQ12:TAB12"/>
    <mergeCell ref="TAC12:TAN12"/>
    <mergeCell ref="TAO12:TAZ12"/>
    <mergeCell ref="TBA12:TBL12"/>
    <mergeCell ref="TBM12:TBX12"/>
    <mergeCell ref="TBY12:TCJ12"/>
    <mergeCell ref="TCK12:TCV12"/>
    <mergeCell ref="TCW12:TDH12"/>
    <mergeCell ref="TDI12:TDT12"/>
    <mergeCell ref="TDU12:TEF12"/>
    <mergeCell ref="TEG12:TER12"/>
    <mergeCell ref="TES12:TFD12"/>
    <mergeCell ref="TFE12:TFP12"/>
    <mergeCell ref="TFQ12:TGB12"/>
    <mergeCell ref="TGC12:TGN12"/>
    <mergeCell ref="TGO12:TGZ12"/>
    <mergeCell ref="THA12:THL12"/>
    <mergeCell ref="THM12:THX12"/>
    <mergeCell ref="THY12:TIJ12"/>
    <mergeCell ref="TIK12:TIV12"/>
    <mergeCell ref="TIW12:TJH12"/>
    <mergeCell ref="TJI12:TJT12"/>
    <mergeCell ref="TJU12:TKF12"/>
    <mergeCell ref="TKG12:TKR12"/>
    <mergeCell ref="TKS12:TLD12"/>
    <mergeCell ref="TLE12:TLP12"/>
    <mergeCell ref="TLQ12:TMB12"/>
    <mergeCell ref="TMC12:TMN12"/>
    <mergeCell ref="TMO12:TMZ12"/>
    <mergeCell ref="TNA12:TNL12"/>
    <mergeCell ref="TNM12:TNX12"/>
    <mergeCell ref="TNY12:TOJ12"/>
    <mergeCell ref="TOK12:TOV12"/>
    <mergeCell ref="TOW12:TPH12"/>
    <mergeCell ref="TPI12:TPT12"/>
    <mergeCell ref="TPU12:TQF12"/>
    <mergeCell ref="TQG12:TQR12"/>
    <mergeCell ref="TQS12:TRD12"/>
    <mergeCell ref="TRE12:TRP12"/>
    <mergeCell ref="TRQ12:TSB12"/>
    <mergeCell ref="TSC12:TSN12"/>
    <mergeCell ref="TSO12:TSZ12"/>
    <mergeCell ref="TTA12:TTL12"/>
    <mergeCell ref="TTM12:TTX12"/>
    <mergeCell ref="TTY12:TUJ12"/>
    <mergeCell ref="TUK12:TUV12"/>
    <mergeCell ref="TUW12:TVH12"/>
    <mergeCell ref="TVI12:TVT12"/>
    <mergeCell ref="TVU12:TWF12"/>
    <mergeCell ref="TWG12:TWR12"/>
    <mergeCell ref="TWS12:TXD12"/>
    <mergeCell ref="TXE12:TXP12"/>
    <mergeCell ref="TXQ12:TYB12"/>
    <mergeCell ref="TYC12:TYN12"/>
    <mergeCell ref="TYO12:TYZ12"/>
    <mergeCell ref="TZA12:TZL12"/>
    <mergeCell ref="TZM12:TZX12"/>
    <mergeCell ref="TZY12:UAJ12"/>
    <mergeCell ref="UAK12:UAV12"/>
    <mergeCell ref="UAW12:UBH12"/>
    <mergeCell ref="UBI12:UBT12"/>
    <mergeCell ref="UBU12:UCF12"/>
    <mergeCell ref="UCG12:UCR12"/>
    <mergeCell ref="UCS12:UDD12"/>
    <mergeCell ref="UDE12:UDP12"/>
    <mergeCell ref="UDQ12:UEB12"/>
    <mergeCell ref="UEC12:UEN12"/>
    <mergeCell ref="UEO12:UEZ12"/>
    <mergeCell ref="UFA12:UFL12"/>
    <mergeCell ref="UFM12:UFX12"/>
    <mergeCell ref="UFY12:UGJ12"/>
    <mergeCell ref="UGK12:UGV12"/>
    <mergeCell ref="UGW12:UHH12"/>
    <mergeCell ref="UHI12:UHT12"/>
    <mergeCell ref="UHU12:UIF12"/>
    <mergeCell ref="UIG12:UIR12"/>
    <mergeCell ref="UIS12:UJD12"/>
    <mergeCell ref="UJE12:UJP12"/>
    <mergeCell ref="UJQ12:UKB12"/>
    <mergeCell ref="UKC12:UKN12"/>
    <mergeCell ref="UKO12:UKZ12"/>
    <mergeCell ref="ULA12:ULL12"/>
    <mergeCell ref="ULM12:ULX12"/>
    <mergeCell ref="ULY12:UMJ12"/>
    <mergeCell ref="UMK12:UMV12"/>
    <mergeCell ref="UMW12:UNH12"/>
    <mergeCell ref="UNI12:UNT12"/>
    <mergeCell ref="UNU12:UOF12"/>
    <mergeCell ref="UOG12:UOR12"/>
    <mergeCell ref="UOS12:UPD12"/>
    <mergeCell ref="UPE12:UPP12"/>
    <mergeCell ref="UPQ12:UQB12"/>
    <mergeCell ref="UQC12:UQN12"/>
    <mergeCell ref="UQO12:UQZ12"/>
    <mergeCell ref="URA12:URL12"/>
    <mergeCell ref="URM12:URX12"/>
    <mergeCell ref="URY12:USJ12"/>
    <mergeCell ref="USK12:USV12"/>
    <mergeCell ref="USW12:UTH12"/>
    <mergeCell ref="UTI12:UTT12"/>
    <mergeCell ref="UTU12:UUF12"/>
    <mergeCell ref="UUG12:UUR12"/>
    <mergeCell ref="UUS12:UVD12"/>
    <mergeCell ref="UVE12:UVP12"/>
    <mergeCell ref="UVQ12:UWB12"/>
    <mergeCell ref="UWC12:UWN12"/>
    <mergeCell ref="UWO12:UWZ12"/>
    <mergeCell ref="UXA12:UXL12"/>
    <mergeCell ref="UXM12:UXX12"/>
    <mergeCell ref="UXY12:UYJ12"/>
    <mergeCell ref="UYK12:UYV12"/>
    <mergeCell ref="UYW12:UZH12"/>
    <mergeCell ref="UZI12:UZT12"/>
    <mergeCell ref="UZU12:VAF12"/>
    <mergeCell ref="VAG12:VAR12"/>
    <mergeCell ref="VAS12:VBD12"/>
    <mergeCell ref="VBE12:VBP12"/>
    <mergeCell ref="VBQ12:VCB12"/>
    <mergeCell ref="VCC12:VCN12"/>
    <mergeCell ref="VCO12:VCZ12"/>
    <mergeCell ref="VDA12:VDL12"/>
    <mergeCell ref="VDM12:VDX12"/>
    <mergeCell ref="VDY12:VEJ12"/>
    <mergeCell ref="VEK12:VEV12"/>
    <mergeCell ref="VEW12:VFH12"/>
    <mergeCell ref="VFI12:VFT12"/>
    <mergeCell ref="VFU12:VGF12"/>
    <mergeCell ref="VGG12:VGR12"/>
    <mergeCell ref="VGS12:VHD12"/>
    <mergeCell ref="VHE12:VHP12"/>
    <mergeCell ref="VHQ12:VIB12"/>
    <mergeCell ref="VIC12:VIN12"/>
    <mergeCell ref="VIO12:VIZ12"/>
    <mergeCell ref="VJA12:VJL12"/>
    <mergeCell ref="VJM12:VJX12"/>
    <mergeCell ref="VJY12:VKJ12"/>
    <mergeCell ref="VKK12:VKV12"/>
    <mergeCell ref="VKW12:VLH12"/>
    <mergeCell ref="VLI12:VLT12"/>
    <mergeCell ref="VLU12:VMF12"/>
    <mergeCell ref="VMG12:VMR12"/>
    <mergeCell ref="VMS12:VND12"/>
    <mergeCell ref="VNE12:VNP12"/>
    <mergeCell ref="VNQ12:VOB12"/>
    <mergeCell ref="VOC12:VON12"/>
    <mergeCell ref="VOO12:VOZ12"/>
    <mergeCell ref="VPA12:VPL12"/>
    <mergeCell ref="VPM12:VPX12"/>
    <mergeCell ref="VPY12:VQJ12"/>
    <mergeCell ref="VQK12:VQV12"/>
    <mergeCell ref="VQW12:VRH12"/>
    <mergeCell ref="VRI12:VRT12"/>
    <mergeCell ref="VRU12:VSF12"/>
    <mergeCell ref="VSG12:VSR12"/>
    <mergeCell ref="VSS12:VTD12"/>
    <mergeCell ref="VTE12:VTP12"/>
    <mergeCell ref="VTQ12:VUB12"/>
    <mergeCell ref="VUC12:VUN12"/>
    <mergeCell ref="VUO12:VUZ12"/>
    <mergeCell ref="VVA12:VVL12"/>
    <mergeCell ref="VVM12:VVX12"/>
    <mergeCell ref="VVY12:VWJ12"/>
    <mergeCell ref="VWK12:VWV12"/>
    <mergeCell ref="VWW12:VXH12"/>
    <mergeCell ref="VXI12:VXT12"/>
    <mergeCell ref="VXU12:VYF12"/>
    <mergeCell ref="VYG12:VYR12"/>
    <mergeCell ref="VYS12:VZD12"/>
    <mergeCell ref="VZE12:VZP12"/>
    <mergeCell ref="VZQ12:WAB12"/>
    <mergeCell ref="WAC12:WAN12"/>
    <mergeCell ref="WAO12:WAZ12"/>
    <mergeCell ref="WBA12:WBL12"/>
    <mergeCell ref="WBM12:WBX12"/>
    <mergeCell ref="WBY12:WCJ12"/>
    <mergeCell ref="WCK12:WCV12"/>
    <mergeCell ref="WCW12:WDH12"/>
    <mergeCell ref="WDI12:WDT12"/>
    <mergeCell ref="WDU12:WEF12"/>
    <mergeCell ref="WEG12:WER12"/>
    <mergeCell ref="WES12:WFD12"/>
    <mergeCell ref="WFE12:WFP12"/>
    <mergeCell ref="WFQ12:WGB12"/>
    <mergeCell ref="WGC12:WGN12"/>
    <mergeCell ref="WGO12:WGZ12"/>
    <mergeCell ref="WHA12:WHL12"/>
    <mergeCell ref="WHM12:WHX12"/>
    <mergeCell ref="WHY12:WIJ12"/>
    <mergeCell ref="WIK12:WIV12"/>
    <mergeCell ref="WIW12:WJH12"/>
    <mergeCell ref="WJI12:WJT12"/>
    <mergeCell ref="WJU12:WKF12"/>
    <mergeCell ref="WKG12:WKR12"/>
    <mergeCell ref="WKS12:WLD12"/>
    <mergeCell ref="WLE12:WLP12"/>
    <mergeCell ref="WLQ12:WMB12"/>
    <mergeCell ref="WMC12:WMN12"/>
    <mergeCell ref="WMO12:WMZ12"/>
    <mergeCell ref="WNA12:WNL12"/>
    <mergeCell ref="WNM12:WNX12"/>
    <mergeCell ref="WNY12:WOJ12"/>
    <mergeCell ref="WOK12:WOV12"/>
    <mergeCell ref="WOW12:WPH12"/>
    <mergeCell ref="WPI12:WPT12"/>
    <mergeCell ref="WPU12:WQF12"/>
    <mergeCell ref="WQG12:WQR12"/>
    <mergeCell ref="WQS12:WRD12"/>
    <mergeCell ref="WRE12:WRP12"/>
    <mergeCell ref="WRQ12:WSB12"/>
    <mergeCell ref="WSC12:WSN12"/>
    <mergeCell ref="WSO12:WSZ12"/>
    <mergeCell ref="WTA12:WTL12"/>
    <mergeCell ref="WTM12:WTX12"/>
    <mergeCell ref="WTY12:WUJ12"/>
    <mergeCell ref="WUK12:WUV12"/>
    <mergeCell ref="WUW12:WVH12"/>
    <mergeCell ref="WVI12:WVT12"/>
    <mergeCell ref="WVU12:WWF12"/>
    <mergeCell ref="WWG12:WWR12"/>
    <mergeCell ref="WWS12:WXD12"/>
    <mergeCell ref="WXE12:WXP12"/>
    <mergeCell ref="WXQ12:WYB12"/>
    <mergeCell ref="WYC12:WYN12"/>
    <mergeCell ref="WYO12:WYZ12"/>
    <mergeCell ref="WZA12:WZL12"/>
    <mergeCell ref="WZM12:WZX12"/>
    <mergeCell ref="WZY12:XAJ12"/>
    <mergeCell ref="XAK12:XAV12"/>
    <mergeCell ref="XAW12:XBH12"/>
    <mergeCell ref="XBI12:XBT12"/>
    <mergeCell ref="XBU12:XCF12"/>
    <mergeCell ref="XCG12:XCR12"/>
    <mergeCell ref="XCS12:XDD12"/>
    <mergeCell ref="XDE12:XDP12"/>
    <mergeCell ref="XDQ12:XEB12"/>
    <mergeCell ref="XEC12:XEN12"/>
    <mergeCell ref="XEO12:XEZ12"/>
    <mergeCell ref="XFA12:XF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蓝天</cp:lastModifiedBy>
  <dcterms:created xsi:type="dcterms:W3CDTF">2024-10-10T08:10:00Z</dcterms:created>
  <dcterms:modified xsi:type="dcterms:W3CDTF">2024-11-06T02:35:50Z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118C279F8104444F8C96069D4C8FB3FD_13</vt:lpwstr>
  </property>
</Properties>
</file>