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8" hidden="1">'项目支出预算表05-1'!$A$7:$W$82</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<sst xmlns="http://schemas.openxmlformats.org/spreadsheetml/2006/main" count="5338" uniqueCount="1434">
  <si>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</si>
  <si>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</si>
  <si>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</si>
  <si>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</si>
  <si>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</si>
  <si>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</si>
  <si>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</si>
  <si>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</si>
  <si>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</si>
  <si>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</si>
  <si>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</si>
  <si>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</si>
  <si>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</si>
  <si>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</si>
  <si>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</si>
  <si>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</si>
  <si>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</si>
  <si>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</si>
  <si>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</si>
  <si>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</si>
  <si>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</si>
  <si>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单位名称：安宁市人民政府青龙街道办事处</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</si>
  <si>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</si>
  <si>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</si>
  <si>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</si>
  <si>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</si>
  <si>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</si>
  <si>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</si>
  <si>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</si>
  <si>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</si>
  <si>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</si>
  <si>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</si>
  <si>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</si>
  <si>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</si>
  <si>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</si>
  <si>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</si>
  <si>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</si>
  <si>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</si>
  <si>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</si>
  <si>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</si>
  <si>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</si>
  <si>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</si>
  <si>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</si>
  <si>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</si>
  <si>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</si>
  <si>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</si>
  <si>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</si>
  <si>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</si>
  <si>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</si>
  <si>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</si>
  <si>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</si>
  <si>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</si>
  <si>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</si>
  <si>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</si>
  <si>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</si>
  <si>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</si>
  <si>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</si>
  <si>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</si>
  <si>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</si>
  <si>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</si>
  <si>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</si>
  <si>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</si>
  <si>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</si>
  <si>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</si>
  <si>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</si>
  <si>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</si>
  <si>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</si>
  <si>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</si>
  <si>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</si>
  <si>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</si>
  <si>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</si>
  <si>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</si>
  <si>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</si>
  <si>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</si>
  <si>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</si>
  <si>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</si>
  <si>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</si>
  <si>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</si>
  <si>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</si>
  <si>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</si>
  <si>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</si>
  <si>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</si>
  <si>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</si>
  <si>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</si>
  <si>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</si>
  <si>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</si>
  <si>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</si>
  <si>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</si>
  <si>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</si>
  <si>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 xml:space="preserve">  安宁市人民政府青龙街道办事处</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</si>
  <si>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</si>
  <si>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</si>
  <si>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</si>
  <si>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</si>
  <si>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</si>
  <si>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</si>
  <si>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</si>
  <si>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</si>
  <si>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</si>
  <si>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</si>
  <si>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</si>
  <si>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</si>
  <si>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</si>
  <si>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</si>
  <si>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</si>
  <si>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</si>
  <si>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2010302</t>
  </si>
  <si>
    <t xml:space="preserve">    一般行政管理事务</t>
  </si>
  <si>
    <t>2010350</t>
  </si>
  <si>
    <t xml:space="preserve">    事业运行</t>
  </si>
  <si>
    <t>2010399</t>
  </si>
  <si>
    <t xml:space="preserve">    其他政府办公厅（室）及相关机构事务支出</t>
  </si>
  <si>
    <t>20105</t>
  </si>
  <si>
    <t xml:space="preserve">  统计信息事务</t>
  </si>
  <si>
    <t>2010507</t>
  </si>
  <si>
    <t xml:space="preserve">    专项普查活动</t>
  </si>
  <si>
    <t>20111</t>
  </si>
  <si>
    <t xml:space="preserve">  纪检监察事务</t>
  </si>
  <si>
    <t>2011199</t>
  </si>
  <si>
    <t xml:space="preserve">    其他纪检监察事务支出</t>
  </si>
  <si>
    <t>20113</t>
  </si>
  <si>
    <t xml:space="preserve">  商贸事务</t>
  </si>
  <si>
    <t>2011308</t>
  </si>
  <si>
    <t xml:space="preserve">    招商引资</t>
  </si>
  <si>
    <t>20129</t>
  </si>
  <si>
    <t xml:space="preserve">  群众团体事务</t>
  </si>
  <si>
    <t>2012999</t>
  </si>
  <si>
    <t xml:space="preserve">    其他群众团体事务支出</t>
  </si>
  <si>
    <t>20132</t>
  </si>
  <si>
    <t xml:space="preserve">  组织事务</t>
  </si>
  <si>
    <t>2013202</t>
  </si>
  <si>
    <t>203</t>
  </si>
  <si>
    <t>国防支出</t>
  </si>
  <si>
    <t>20306</t>
  </si>
  <si>
    <t xml:space="preserve">  国防动员</t>
  </si>
  <si>
    <t>2030601</t>
  </si>
  <si>
    <t xml:space="preserve">    兵役征集</t>
  </si>
  <si>
    <t>204</t>
  </si>
  <si>
    <t>公共安全支出</t>
  </si>
  <si>
    <t>20406</t>
  </si>
  <si>
    <t xml:space="preserve">  司法</t>
  </si>
  <si>
    <t>2040605</t>
  </si>
  <si>
    <t xml:space="preserve">    普法宣传</t>
  </si>
  <si>
    <t>206</t>
  </si>
  <si>
    <t>科学技术支出</t>
  </si>
  <si>
    <t>20607</t>
  </si>
  <si>
    <t xml:space="preserve">  科学技术普及</t>
  </si>
  <si>
    <t>2060702</t>
  </si>
  <si>
    <t xml:space="preserve">    科普活动</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</si>
  <si>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</si>
  <si>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</si>
  <si>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</si>
  <si>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</si>
  <si>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</si>
  <si>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</si>
  <si>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</si>
  <si>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</si>
  <si>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</si>
  <si>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</si>
  <si>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</si>
  <si>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</si>
  <si>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</si>
  <si>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</si>
  <si>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</si>
  <si>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</si>
  <si>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</si>
  <si>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</si>
  <si>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</si>
  <si>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</si>
  <si>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2080702</t>
  </si>
  <si>
    <t xml:space="preserve">    职业培训补贴</t>
  </si>
  <si>
    <t>2080799</t>
  </si>
  <si>
    <t xml:space="preserve">    其他就业补助支出</t>
  </si>
  <si>
    <t>20808</t>
  </si>
  <si>
    <t xml:space="preserve">  抚恤</t>
  </si>
  <si>
    <t>2080801</t>
  </si>
  <si>
    <t xml:space="preserve">    死亡抚恤</t>
  </si>
  <si>
    <t>20810</t>
  </si>
  <si>
    <t xml:space="preserve">  社会福利</t>
  </si>
  <si>
    <t>2081002</t>
  </si>
  <si>
    <t xml:space="preserve">    老年福利</t>
  </si>
  <si>
    <t>2081004</t>
  </si>
  <si>
    <t xml:space="preserve">    殡葬</t>
  </si>
  <si>
    <t>20811</t>
  </si>
  <si>
    <t xml:space="preserve">  残疾人事业</t>
  </si>
  <si>
    <t>2081107</t>
  </si>
  <si>
    <t xml:space="preserve">    残疾人生活和护理补贴</t>
  </si>
  <si>
    <t>20821</t>
  </si>
  <si>
    <t xml:space="preserve">  特困人员救助供养</t>
  </si>
  <si>
    <t>2082102</t>
  </si>
  <si>
    <t xml:space="preserve">    农村特困人员救助供养支出</t>
  </si>
  <si>
    <t>210</t>
  </si>
  <si>
    <t>卫生健康支出</t>
  </si>
  <si>
    <t>21004</t>
  </si>
  <si>
    <t xml:space="preserve">  公共卫生</t>
  </si>
  <si>
    <t>2100408</t>
  </si>
  <si>
    <t xml:space="preserve">    基本公共卫生服务</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</si>
  <si>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</si>
  <si>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</si>
  <si>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</si>
  <si>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</si>
  <si>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</si>
  <si>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</si>
  <si>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</si>
  <si>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</si>
  <si>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</si>
  <si>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</si>
  <si>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</si>
  <si>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</si>
  <si>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</si>
  <si>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</si>
  <si>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</si>
  <si>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</si>
  <si>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</si>
  <si>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</si>
  <si>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2120104</t>
  </si>
  <si>
    <t xml:space="preserve">    城管执法</t>
  </si>
  <si>
    <t>21203</t>
  </si>
  <si>
    <t xml:space="preserve">  城乡社区公共设施</t>
  </si>
  <si>
    <t>2120303</t>
  </si>
  <si>
    <t xml:space="preserve">    小城镇基础设施建设</t>
  </si>
  <si>
    <t>21205</t>
  </si>
  <si>
    <t xml:space="preserve">  城乡社区环境卫生</t>
  </si>
  <si>
    <t>2120501</t>
  </si>
  <si>
    <t xml:space="preserve">    城乡社区环境卫生</t>
  </si>
  <si>
    <t>213</t>
  </si>
  <si>
    <t>农林水支出</t>
  </si>
  <si>
    <t>21301</t>
  </si>
  <si>
    <t xml:space="preserve">  农业农村</t>
  </si>
  <si>
    <t>2130108</t>
  </si>
  <si>
    <t xml:space="preserve">    病虫害控制</t>
  </si>
  <si>
    <t>2130126</t>
  </si>
  <si>
    <t xml:space="preserve">    农村社会事业</t>
  </si>
  <si>
    <t>21302</t>
  </si>
  <si>
    <t xml:space="preserve">  林业和草原</t>
  </si>
  <si>
    <t>2130234</t>
  </si>
  <si>
    <t xml:space="preserve">    林业草原防灾减灾</t>
  </si>
  <si>
    <t>21303</t>
  </si>
  <si>
    <t xml:space="preserve">  水利</t>
  </si>
  <si>
    <t>2130314</t>
  </si>
  <si>
    <t xml:space="preserve">    防汛</t>
  </si>
  <si>
    <t>2130319</t>
  </si>
  <si>
    <t xml:space="preserve">    江河湖库水系综合整治</t>
  </si>
  <si>
    <t>2130399</t>
  </si>
  <si>
    <t xml:space="preserve">    其他水利支出</t>
  </si>
  <si>
    <t>21307</t>
  </si>
  <si>
    <t xml:space="preserve">  农村综合改革</t>
  </si>
  <si>
    <t>2130705</t>
  </si>
  <si>
    <t xml:space="preserve">    对村民委员会和村党支部的补助</t>
  </si>
  <si>
    <t>214</t>
  </si>
  <si>
    <t>交通运输支出</t>
  </si>
  <si>
    <t>21499</t>
  </si>
  <si>
    <t xml:space="preserve">  其他交通运输支出</t>
  </si>
  <si>
    <t>2149999</t>
  </si>
  <si>
    <t xml:space="preserve">    其他交通运输支出</t>
  </si>
  <si>
    <t>215</t>
  </si>
  <si>
    <t>资源勘探工业信息等支出</t>
  </si>
  <si>
    <t>21505</t>
  </si>
  <si>
    <t xml:space="preserve">  工业和信息产业监管</t>
  </si>
  <si>
    <t>2150502</t>
  </si>
  <si>
    <t>221</t>
  </si>
  <si>
    <t>住房保障支出</t>
  </si>
  <si>
    <t>22102</t>
  </si>
  <si>
    <t xml:space="preserve">  住房改革支出</t>
  </si>
  <si>
    <t>2210201</t>
  </si>
  <si>
    <t xml:space="preserve">    住房公积金</t>
  </si>
  <si>
    <t>224</t>
  </si>
  <si>
    <t>灾害防治及应急管理支出</t>
  </si>
  <si>
    <t>22401</t>
  </si>
  <si>
    <t xml:space="preserve">  应急管理事务</t>
  </si>
  <si>
    <t>2240108</t>
  </si>
  <si>
    <t xml:space="preserve">    应急救援</t>
  </si>
  <si>
    <t>22402</t>
  </si>
  <si>
    <t xml:space="preserve">  消防救援事务</t>
  </si>
  <si>
    <t>2240204</t>
  </si>
  <si>
    <t xml:space="preserve">    消防应急救援</t>
  </si>
  <si>
    <t>合  计</t>
  </si>
  <si>
    <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</si>
  <si>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</si>
  <si>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</si>
  <si>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</si>
  <si>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</si>
  <si>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</si>
  <si>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</si>
  <si>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</si>
  <si>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</si>
  <si>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</si>
  <si>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</si>
  <si>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</si>
  <si>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</si>
  <si>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</si>
  <si>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</si>
  <si>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</si>
  <si>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</si>
  <si>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</si>
  <si>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</si>
  <si>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</si>
  <si>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</si>
  <si>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</si>
  <si>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</si>
  <si>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</si>
  <si>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</si>
  <si>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</si>
  <si>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</si>
  <si>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</si>
  <si>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</si>
  <si>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</si>
  <si>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</si>
  <si>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</si>
  <si>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</si>
  <si>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</si>
  <si>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</si>
  <si>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</si>
  <si>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</si>
  <si>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</si>
  <si>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</si>
  <si>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</si>
  <si>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</si>
  <si>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</si>
  <si>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</si>
  <si>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</si>
  <si>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</si>
  <si>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</si>
  <si>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</si>
  <si>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</si>
  <si>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</si>
  <si>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</si>
  <si>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</si>
  <si>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</si>
  <si>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</si>
  <si>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</si>
  <si>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</si>
  <si>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</si>
  <si>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</si>
  <si>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</si>
  <si>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</si>
  <si>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</si>
  <si>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</si>
  <si>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</si>
  <si>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</si>
  <si>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</si>
  <si>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</si>
  <si>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</si>
  <si>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</si>
  <si>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</si>
  <si>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</si>
  <si>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</si>
  <si>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</si>
  <si>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</si>
  <si>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</si>
  <si>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</si>
  <si>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</si>
  <si>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</si>
  <si>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</si>
  <si>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</si>
  <si>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</si>
  <si>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</si>
  <si>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</si>
  <si>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</si>
  <si>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</si>
  <si>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</si>
  <si>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</si>
  <si>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</si>
  <si>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</si>
  <si>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安宁市人民政府青龙街道办事处</t>
  </si>
  <si>
    <t>530181210000000020478</t>
  </si>
  <si>
    <t>行政人员支出工资</t>
  </si>
  <si>
    <t>行政运行</t>
  </si>
  <si>
    <t xml:space="preserve">  30101</t>
  </si>
  <si>
    <t>基本工资</t>
  </si>
  <si>
    <t xml:space="preserve">  30102</t>
  </si>
  <si>
    <t>津贴补贴</t>
  </si>
  <si>
    <t xml:space="preserve">  30103</t>
  </si>
  <si>
    <t>奖金</t>
  </si>
  <si>
    <t>530181210000000020479</t>
  </si>
  <si>
    <t>行政乡镇岗位补贴</t>
  </si>
  <si>
    <t>530181210000000020480</t>
  </si>
  <si>
    <t>事业人员支出工资</t>
  </si>
  <si>
    <t>事业运行</t>
  </si>
  <si>
    <t xml:space="preserve">  30107</t>
  </si>
  <si>
    <t>绩效工资</t>
  </si>
  <si>
    <t>530181210000000020481</t>
  </si>
  <si>
    <t>事业乡镇岗位补贴</t>
  </si>
  <si>
    <t>530181210000000020482</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</si>
  <si>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</si>
  <si>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</si>
  <si>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</si>
  <si>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</si>
  <si>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</si>
  <si>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</si>
  <si>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</si>
  <si>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</si>
  <si>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</si>
  <si>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</si>
  <si>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</si>
  <si>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</si>
  <si>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</si>
  <si>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</si>
  <si>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</si>
  <si>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</si>
  <si>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</si>
  <si>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530181210000000020483</t>
  </si>
  <si>
    <t>住房公积金</t>
  </si>
  <si>
    <t xml:space="preserve">  30113</t>
  </si>
  <si>
    <t>530181210000000020484</t>
  </si>
  <si>
    <t>对个人和家庭的补助</t>
  </si>
  <si>
    <t>行政单位离退休</t>
  </si>
  <si>
    <t xml:space="preserve">  30305</t>
  </si>
  <si>
    <t>生活补助</t>
  </si>
  <si>
    <t>事业单位离退休</t>
  </si>
  <si>
    <t>530181210000000020485</t>
  </si>
  <si>
    <t>公车购置及运维费</t>
  </si>
  <si>
    <t xml:space="preserve">  30231</t>
  </si>
  <si>
    <t>公务用车运行维护费</t>
  </si>
  <si>
    <t>530181210000000020486</t>
  </si>
  <si>
    <t>公务交通补贴</t>
  </si>
  <si>
    <t xml:space="preserve">  30239</t>
  </si>
  <si>
    <t>其他交通费用</t>
  </si>
  <si>
    <t>530181210000000020487</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</si>
  <si>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</si>
  <si>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</si>
  <si>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</si>
  <si>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</si>
  <si>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</si>
  <si>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</si>
  <si>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</si>
  <si>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</si>
  <si>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</si>
  <si>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</si>
  <si>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</si>
  <si>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</si>
  <si>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</si>
  <si>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530181221100000207258</t>
  </si>
  <si>
    <t>工会经费</t>
  </si>
  <si>
    <t xml:space="preserve">  30228</t>
  </si>
  <si>
    <t>530181231100001569981</t>
  </si>
  <si>
    <t>行政人员绩效奖励</t>
  </si>
  <si>
    <t>530181231100001569982</t>
  </si>
  <si>
    <t>编外人员经费支出</t>
  </si>
  <si>
    <t xml:space="preserve">  30199</t>
  </si>
  <si>
    <t>其他工资福利支出</t>
  </si>
  <si>
    <t>530181231100001569996</t>
  </si>
  <si>
    <t>事业人员绩效奖励</t>
  </si>
  <si>
    <t>项目分类</t>
  </si>
  <si>
    <t>项目单位</t>
  </si>
  <si>
    <t>经济科目编码</t>
  </si>
  <si>
    <t>经济科目名称</t>
  </si>
  <si>
    <t>本年拨款</t>
  </si>
  <si>
    <t>事业单位
经营收入</t>
  </si>
  <si>
    <t>其中：本次下达</t>
  </si>
  <si>
    <t>311 专项业务类</t>
  </si>
  <si>
    <t>530181200000000000160</t>
  </si>
  <si>
    <t>司法所规范化专项经费</t>
  </si>
  <si>
    <t>普法宣传</t>
  </si>
  <si>
    <t>30201</t>
  </si>
  <si>
    <t>530181200000000000167</t>
  </si>
  <si>
    <t>森林防火经费</t>
  </si>
  <si>
    <t>林业草原防灾减灾</t>
  </si>
  <si>
    <t>30213</t>
  </si>
  <si>
    <t>维修（护）费</t>
  </si>
  <si>
    <t>30218</t>
  </si>
  <si>
    <t>专用材料费</t>
  </si>
  <si>
    <t>30226</t>
  </si>
  <si>
    <t>劳务费</t>
  </si>
  <si>
    <t>30305</t>
  </si>
  <si>
    <t>530181200000000000237</t>
  </si>
  <si>
    <t>基层党建专项经费</t>
  </si>
  <si>
    <t>一般行政管理事务</t>
  </si>
  <si>
    <t>30216</t>
  </si>
  <si>
    <t>30227</t>
  </si>
  <si>
    <t>委托业务费</t>
  </si>
  <si>
    <t>对村民委员会和村党支部的补助</t>
  </si>
  <si>
    <t>530181200000000000287</t>
  </si>
  <si>
    <t>行政事务管理专项经费</t>
  </si>
  <si>
    <t>30206</t>
  </si>
  <si>
    <t>电费</t>
  </si>
  <si>
    <t>30207</t>
  </si>
  <si>
    <t>30214</t>
  </si>
  <si>
    <t>租赁费</t>
  </si>
  <si>
    <t>30217</t>
  </si>
  <si>
    <t>30229</t>
  </si>
  <si>
    <t>31022</t>
  </si>
  <si>
    <t>无形资产购置</t>
  </si>
  <si>
    <t>其他纪检监察事务支出</t>
  </si>
  <si>
    <t>530181200000000000305</t>
  </si>
  <si>
    <t>对外宣传专项经费</t>
  </si>
  <si>
    <t>31005</t>
  </si>
  <si>
    <t>基础设施建设</t>
  </si>
  <si>
    <t>530181200000000000512</t>
  </si>
  <si>
    <t>人武部专项经费</t>
  </si>
  <si>
    <t>兵役征集</t>
  </si>
  <si>
    <t>530181200000000000666</t>
  </si>
  <si>
    <t>计划生育及卫生健康专项经费</t>
  </si>
  <si>
    <t>基本公共卫生服务</t>
  </si>
  <si>
    <t>530181200000000000814</t>
  </si>
  <si>
    <t>综治维稳信访专项经费</t>
  </si>
  <si>
    <t>530181200000000001074</t>
  </si>
  <si>
    <t>为民服务中心标准化建设经费</t>
  </si>
  <si>
    <t>其他政府办公厅（室）及相关机构事务支出</t>
  </si>
  <si>
    <t>530181200000000001448</t>
  </si>
  <si>
    <t>群团经费</t>
  </si>
  <si>
    <t>其他群众团体事务支出</t>
  </si>
  <si>
    <t>30228</t>
  </si>
  <si>
    <t>530181210000000017748</t>
  </si>
  <si>
    <t>病虫害控制专项经费</t>
  </si>
  <si>
    <t>病虫害控制</t>
  </si>
  <si>
    <t>530181210000000018412</t>
  </si>
  <si>
    <t>基础设施建设专项经费</t>
  </si>
  <si>
    <t>小城镇基础设施建设</t>
  </si>
  <si>
    <t>530181210000000018486</t>
  </si>
  <si>
    <t>群众文化专项经费</t>
  </si>
  <si>
    <t>群众文化</t>
  </si>
  <si>
    <t>31006</t>
  </si>
  <si>
    <t>大型修缮</t>
  </si>
  <si>
    <t>530181210000000018906</t>
  </si>
  <si>
    <t>综合执法队拆临拆违公路养护交通安全专项经费</t>
  </si>
  <si>
    <t>城管执法</t>
  </si>
  <si>
    <t>其他交通运输支出</t>
  </si>
  <si>
    <t>30239</t>
  </si>
  <si>
    <t>530181210000000019035</t>
  </si>
  <si>
    <t>应急中心应急物资地质灾害安全生产环保气象防雷检测专项经费</t>
  </si>
  <si>
    <t>应急救援</t>
  </si>
  <si>
    <t>消防应急救援</t>
  </si>
  <si>
    <t>530181221100000174794</t>
  </si>
  <si>
    <t>统计专项经费</t>
  </si>
  <si>
    <t>专项普查活动</t>
  </si>
  <si>
    <t>530181221100000174837</t>
  </si>
  <si>
    <t>招商引资专项经费</t>
  </si>
  <si>
    <t>招商引资</t>
  </si>
  <si>
    <t>530181221100000176918</t>
  </si>
  <si>
    <t>零星工程项目服务专项经费</t>
  </si>
  <si>
    <t>城乡社区环境卫生</t>
  </si>
  <si>
    <t>30209</t>
  </si>
  <si>
    <t>物业管理费</t>
  </si>
  <si>
    <t>530181231100001677059</t>
  </si>
  <si>
    <t>巡山堵卡人员管护专项经费</t>
  </si>
  <si>
    <t>530181241100002130210</t>
  </si>
  <si>
    <t>水利专项经费</t>
  </si>
  <si>
    <t>防汛</t>
  </si>
  <si>
    <t>江河湖库水系综合整治</t>
  </si>
  <si>
    <t>其他水利支出</t>
  </si>
  <si>
    <t>530181241100002546398</t>
  </si>
  <si>
    <t>电网规划建设协调经费</t>
  </si>
  <si>
    <t>530181241100002599908</t>
  </si>
  <si>
    <t>群众文化活动经费</t>
  </si>
  <si>
    <t>312 民生类</t>
  </si>
  <si>
    <t>530181200000000000771</t>
  </si>
  <si>
    <t>社保专项经费</t>
  </si>
  <si>
    <t>老年福利</t>
  </si>
  <si>
    <t>残疾人生活和护理补贴</t>
  </si>
  <si>
    <t>农村特困人员救助供养支出</t>
  </si>
  <si>
    <t>计划生育服务</t>
  </si>
  <si>
    <t>530181200000000000836</t>
  </si>
  <si>
    <t>乡村振兴及新农村建设专项经费</t>
  </si>
  <si>
    <t>农村社会事业</t>
  </si>
  <si>
    <t>530181210000000018315</t>
  </si>
  <si>
    <t>民政其他管理事务费用支出经费</t>
  </si>
  <si>
    <t>殡葬</t>
  </si>
  <si>
    <t>530181231100001108257</t>
  </si>
  <si>
    <t>遗属生活补助经费</t>
  </si>
  <si>
    <t>死亡抚恤</t>
  </si>
  <si>
    <t>30304</t>
  </si>
  <si>
    <t>抚恤金</t>
  </si>
  <si>
    <t>530181241100002187343</t>
  </si>
  <si>
    <t>村（社区）干部专项资金</t>
  </si>
  <si>
    <t>530181241100002523979</t>
  </si>
  <si>
    <t>2023年县区就业创业及农村劳动力转移专项资金</t>
  </si>
  <si>
    <t>其他就业补助支出</t>
  </si>
  <si>
    <t>530181241100002524041</t>
  </si>
  <si>
    <t>昆明市农村劳动力转移就业培训经费</t>
  </si>
  <si>
    <t>职业培训补贴</t>
  </si>
  <si>
    <t>313 事业发展类</t>
  </si>
  <si>
    <t>530181241100002150001</t>
  </si>
  <si>
    <t>体育教育专项经费</t>
  </si>
  <si>
    <t>科普活动</t>
  </si>
  <si>
    <t>单位名称、项目名称</t>
  </si>
  <si>
    <t>项目年度绩效目标</t>
  </si>
  <si>
    <t>一级指标</t>
  </si>
  <si>
    <t>二级指标</t>
  </si>
  <si>
    <t>三级指标</t>
  </si>
  <si>
    <t>指标性质</t>
  </si>
  <si>
    <t>指标值</t>
  </si>
  <si>
    <t>度量单位</t>
  </si>
  <si>
    <t>指标属性</t>
  </si>
  <si>
    <t>指标内容</t>
  </si>
  <si>
    <t xml:space="preserve">    行政事务管理专项经费</t>
  </si>
  <si>
    <t>1.街道“五办、七中心”12部门及协管单位电脑100台，打印机、复印机及移动100M光纤网络日常维修维护工作、业务往来及接待费用和街道干部职工用餐补助，确保公务活动正常开展、确保街道机关办公楼电费、电话费、网费和街道路灯正常使用，保证街道办事处机关日常办公工作的正常运转；
2.保证街道办事处财务工作的正常运转，街道办事处的财务管理让街道的行为更加科学，提升资金使用效率，节约资金支出，提升社会资源分配的合理性，为政府的决策提供参考依据，最终促进和谐街道的建设；
3.保证办公楼正常使用，确保国有资产保值、增值。4.依法促进法治政府建设，开展依法行政，有效防范法律风险，维护社会稳定；5.保持云南省企事业单位档案工作规范化管理示范单位，每年定期规范整理完善当年档案资料；6.开展编纂《青龙街道（乡、镇）志》的编纂工作，全面而准确地记载本街道（乡、镇）党政组织带领人民群众在一定的历史时期进行政治、经济、科学、教育、文化、党的建设等方面取得的重要成就和改革创新、开拓进取的精神风貌，更好地发挥以史鉴今、以史育人的社会功能；7.通过“大赶考”，推动街道、各部门找准差距、补齐短板，精准定标、全力进位争先。</t>
  </si>
  <si>
    <t>产出指标</t>
  </si>
  <si>
    <t>数量指标</t>
  </si>
  <si>
    <t>法律顾问服务的对象数量</t>
  </si>
  <si>
    <t>=</t>
  </si>
  <si>
    <t>个</t>
  </si>
  <si>
    <t>定量指标</t>
  </si>
  <si>
    <t>（包括：青龙街道及5个村委会（社区））</t>
  </si>
  <si>
    <t>清理固定资产的村组和机关部门数量</t>
  </si>
  <si>
    <t>53</t>
  </si>
  <si>
    <t>（包括：街道“5办7中心”12部门、5个村委会（社区）、36个村小组）</t>
  </si>
  <si>
    <t>工程项目审计的部门数量</t>
  </si>
  <si>
    <t>反映街道、村（社区）及村小组实施的工程项目部门数量（包括：街道“5办7中心”12部门、5个村委会（社区）、36个村小组）</t>
  </si>
  <si>
    <t>档案门类</t>
  </si>
  <si>
    <t>反映街道移交的档案门类数（总计6类）</t>
  </si>
  <si>
    <t>软件系统数量</t>
  </si>
  <si>
    <t>（包括会计站财务软件系统、村集体财务软件系统2个系统）</t>
  </si>
  <si>
    <t>在机关食堂就餐的机关干部职工人数</t>
  </si>
  <si>
    <t>&lt;=</t>
  </si>
  <si>
    <t>150</t>
  </si>
  <si>
    <t>人</t>
  </si>
  <si>
    <t>反映街道机关及协管单位干部职工在食堂就餐的人员数</t>
  </si>
  <si>
    <t>租赁办公楼面积</t>
  </si>
  <si>
    <t>30000</t>
  </si>
  <si>
    <t>平方米</t>
  </si>
  <si>
    <t>租赁办公楼面积不超过30000平方米</t>
  </si>
  <si>
    <t>内部控制信息系统运维服务时长</t>
  </si>
  <si>
    <t>年</t>
  </si>
  <si>
    <t>内部控制信息系统运维服务年限达到1年</t>
  </si>
  <si>
    <t>网络信息系统服务类</t>
  </si>
  <si>
    <t>2023年确保青龙街道办事处“小微权力e监督”平台系统维护。</t>
  </si>
  <si>
    <t>项目个数</t>
  </si>
  <si>
    <t>纪工委谈话室标准化建设1个</t>
  </si>
  <si>
    <t>质量指标</t>
  </si>
  <si>
    <t>项目资金覆盖率</t>
  </si>
  <si>
    <t>100</t>
  </si>
  <si>
    <t>%</t>
  </si>
  <si>
    <t>所有项目覆盖率达到100%</t>
  </si>
  <si>
    <t>时效指标</t>
  </si>
  <si>
    <t>完成时间</t>
  </si>
  <si>
    <t>2024年11月底</t>
  </si>
  <si>
    <t>是/否</t>
  </si>
  <si>
    <t>以实际完成时间为准</t>
  </si>
  <si>
    <t>成本指标</t>
  </si>
  <si>
    <t>社会成本指标</t>
  </si>
  <si>
    <t>2871204</t>
  </si>
  <si>
    <t>元</t>
  </si>
  <si>
    <t>行政事务管理专项经费2782029.00元；纪检监察专项经费10675元</t>
  </si>
  <si>
    <t>效益指标</t>
  </si>
  <si>
    <t>社会效益指标</t>
  </si>
  <si>
    <t>党员干部、群众对青龙经济社会发展的认知度</t>
  </si>
  <si>
    <t>不断提高</t>
  </si>
  <si>
    <t>定性指标</t>
  </si>
  <si>
    <t>长期提高党员干部、群众对青龙经济社会发展的认知度</t>
  </si>
  <si>
    <t>党风廉政建设和反腐败工作</t>
  </si>
  <si>
    <t>长期</t>
  </si>
  <si>
    <t>反腐工作根据市纪委考核办法有效完成</t>
  </si>
  <si>
    <t>落实内部控制责任，合理保证单位经济活动合法合规，资产安全和使用有效，财务信息真实完整，有效防范舞弊和预防腐败，提高公共服务的效率和效果</t>
  </si>
  <si>
    <t>长期落实内部控制责任，合理保证单位经济活动合法合规，资产安全和使用有效，财务信息真实完整，有效防范舞弊和预防腐败，提高公共服务的效率和效果</t>
  </si>
  <si>
    <t>满意度指标</t>
  </si>
  <si>
    <t>服务对象满意度指标</t>
  </si>
  <si>
    <t>街道职工满意度</t>
  </si>
  <si>
    <t>&gt;=</t>
  </si>
  <si>
    <t>98</t>
  </si>
  <si>
    <t>反映社会公众对部门（单位）履职情况的满意程度。</t>
  </si>
  <si>
    <t>社会群众满意度</t>
  </si>
  <si>
    <t>90</t>
  </si>
  <si>
    <t>对监委会工作满意度测评</t>
  </si>
  <si>
    <t xml:space="preserve">    群众文化专项经费</t>
  </si>
  <si>
    <t>丰富群众的精神文化生活、提高群众文化素养，激发群众的积极性、创造性和参与度，不断满足当代群众的对于文化品质的追求，促进了社会和谐发展、增强社会文明进步、建立起相互信任和友谊，拉近了人与人之间的距离，文物的活化利用建成安宁青龙革命历史教育陈列馆后为各级党组织，为人民群众提供一个红色教育基地参观学习，同时也能带动当地乡村旅游发展。</t>
  </si>
  <si>
    <t>文化活动开展次数</t>
  </si>
  <si>
    <t>次</t>
  </si>
  <si>
    <t>节日系列文化活动</t>
  </si>
  <si>
    <t>文物保护</t>
  </si>
  <si>
    <t>李方英故居、禹龙甸董氏民居、河上庄董氏民居、罗鸣村董氏民居、青龙古戏台消防设施设备购置（消防柜及配套设施设备、灭火器更新购置）</t>
  </si>
  <si>
    <t>举办非遗宣传展示活动</t>
  </si>
  <si>
    <t>以非遗保护为主题的专项活动（展览、比赛、传承培训）</t>
  </si>
  <si>
    <t>活动举办受众率</t>
  </si>
  <si>
    <t>参与活动的总人数达到辖区人口数量的98%</t>
  </si>
  <si>
    <t>2024.12.31</t>
  </si>
  <si>
    <t>年-月-日</t>
  </si>
  <si>
    <t>以项目实际完成时间为准</t>
  </si>
  <si>
    <t>55000</t>
  </si>
  <si>
    <t>1、劳务费10000元；2、维修费10000元；3、李方英故居活化利用专项经费35000.00元</t>
  </si>
  <si>
    <t>丰富了辖区群众的文化生活，促进了社会各个群体之间的相互了解与融合。</t>
  </si>
  <si>
    <t>长期丰富辖区群众的文化生活，促进了社会各个群体之间的相互了解与融合。</t>
  </si>
  <si>
    <t>文化活动参与对象满意度</t>
  </si>
  <si>
    <t>向参与文化活动的群众发放问卷调查表，调查群众对文化活动的满意率不低于80%。</t>
  </si>
  <si>
    <t xml:space="preserve">    巡山堵卡人员管护专项经费</t>
  </si>
  <si>
    <t>根据指挥部11号  安宁市森林草原防灭火指挥部关于印发《2023年度森林草原防灭火工作实施方案》、附件1-安宁市林业和草原局2024年预算分配明细表、附件1-安宁市林业和草原局关于森林防灭火经费项目的预算编制说明，为切实做好森林防火工作，坚决预防和遏制森林火灾事故的发生，以森林防火为主，确保人民群众生命财产安全，青龙街道森林管护面积大于5000小于10000公顷。</t>
  </si>
  <si>
    <t>巡山守卡人数</t>
  </si>
  <si>
    <t>129</t>
  </si>
  <si>
    <t>巡山人员街道补助1300元/月/人</t>
  </si>
  <si>
    <t>以各项目实际资金覆盖率为准</t>
  </si>
  <si>
    <t>项目完成时间</t>
  </si>
  <si>
    <t>各项目完成时间在2024年12月31日以内</t>
  </si>
  <si>
    <t>经济成本指标</t>
  </si>
  <si>
    <t>800000</t>
  </si>
  <si>
    <t>巡山守卡人员资金800000元</t>
  </si>
  <si>
    <t>生态效益指标</t>
  </si>
  <si>
    <t>降低森林火灾受害率，保护林木安全，维护生态建设的可持续发展</t>
  </si>
  <si>
    <t>长期降低森林火灾受害率，保护林木安全，维护生态建设的可持续发展</t>
  </si>
  <si>
    <t>巡山守卡人员满意度</t>
  </si>
  <si>
    <t>99</t>
  </si>
  <si>
    <t>以实际询问巡山守卡人员满意度为准</t>
  </si>
  <si>
    <t xml:space="preserve">    乡村振兴及新农村建设专项经费</t>
  </si>
  <si>
    <t>乡村振兴战略坚持农业农村优先发展，目标是按照产业兴旺、生态宜居、乡风文明、治理有效、生活富裕的总要求，建立健全城乡融合发展体制机制和政策体系，加快推进农业农村现代化。按照中共十九大提出的决胜全面建成小康社会，完善了村庄基础设施，提升了村庄人居环境，建立健全了相关长效机制，培育了农村产业发展，逐步实现农村生态宜居，农民安居乐业的美丽乡村建设目标。加快青龙街道乡村振兴发展培育自己的产业来壮大集体经济，提高人民群众的生活水平</t>
  </si>
  <si>
    <t>农村人居环境整治成效“红黑榜”个数</t>
  </si>
  <si>
    <t>34</t>
  </si>
  <si>
    <t>青龙街道所辖34个自然村，包含双湄村委会、青龙村委会、白塔村委会、赵家庄村委会</t>
  </si>
  <si>
    <t>公厕维护座数</t>
  </si>
  <si>
    <t>57</t>
  </si>
  <si>
    <t>座</t>
  </si>
  <si>
    <t>公厕后续管护标准：每年每座约2105元（57座）</t>
  </si>
  <si>
    <t>农村集体资产清查个数</t>
  </si>
  <si>
    <t>41</t>
  </si>
  <si>
    <t>农村资产清查包括：5个村（居）委会、36个村（居）民小组，共计41个</t>
  </si>
  <si>
    <t>2024年12月底</t>
  </si>
  <si>
    <t>月</t>
  </si>
  <si>
    <t>以2024年12月底前完成为准</t>
  </si>
  <si>
    <t>247000</t>
  </si>
  <si>
    <t>1、安宁市青龙街道关山场彝族生态旅游示范村建设项目工程监理费134265元，工程款702428元；2、安宁市青龙街道海庙苗族文化生态示范建设项目工程监理费165053元、工程款1862177元；3、安宁市青龙街道海庙苗族文化生态示范建设项目工程勘察费29000元；4、青龙街道赵家庄村委会乡村振兴示范项目一期建设工程造价咨询费44971元；5、农村人居环境整治经费400000元；6、农村公厕维护费285000元；7、农村集体资产清查专项经费82000元；8、农村生活污水终端处理设施委托运行维护经费67150元；9、农村人居环境整治成效“红黑板”经费165000元；</t>
  </si>
  <si>
    <t>全面整治村庄环境，展开村庄绿化亮化美化，健全乡村治理机制</t>
  </si>
  <si>
    <t>长期全面整治村庄环境，展开村庄绿化亮化美化，健全乡村治理机制</t>
  </si>
  <si>
    <t>辖区各村委会村民满意度</t>
  </si>
  <si>
    <t>以询问辖区各村委会村民满意度为准</t>
  </si>
  <si>
    <t xml:space="preserve">    水利专项经费</t>
  </si>
  <si>
    <t>加强水环境治理，保障饮用水水源安全，加大黑臭水体治理力度，实现河湖环境整洁优美、水清岸绿，建立以应急预案为核心的安全组织管理体系, 确保水利工程安全运用, 充分发挥效益, 提高管理水平, 保持单位和谐稳定。用于汛前购买储备防汛物资，做好防汛抗旱准备工作，确保发生险情时有充足的物资和设备保障等，同时用于解决辖区防汛期间出现的水涝等应急抢险处置等。用于解决辖区枯水期出现的农村人畜饮水困难、农田干旱等应急抢险处置等。通过不断提高抗旱减灾能力，最大限度减少了人员伤亡和财产损失，确保各项工作目标圆满完成。</t>
  </si>
  <si>
    <t>增加、更换防汛物资购买批次</t>
  </si>
  <si>
    <t>批次</t>
  </si>
  <si>
    <t>救生衣、反光背心、防洪袋、钢铲</t>
  </si>
  <si>
    <t>河道保洁购买保险人数</t>
  </si>
  <si>
    <t>投保人员4人，投保金额：200元/人/年</t>
  </si>
  <si>
    <t>河湖渠库巡查保洁人数</t>
  </si>
  <si>
    <t>河湖渠库巡查保洁员6人，1000元/人/月</t>
  </si>
  <si>
    <t>验收合格率</t>
  </si>
  <si>
    <t>验收合格率达到98%</t>
  </si>
  <si>
    <t>102800</t>
  </si>
  <si>
    <t>1、河湖渠库巡查保洁员意外伤害险800元；2、水库、坝塘、沟渠维修（护）、华家箐水库降等工程专项经费20000元；3、防汛专项经费10000元；4、河湖渠库巡查保洁员工资72000元</t>
  </si>
  <si>
    <t>最大限度减少人员伤亡和财产损失</t>
  </si>
  <si>
    <t>长期最大限度减少人员伤亡和财产损失</t>
  </si>
  <si>
    <t>保护河流水中和沿岸的生态环境，维持自然平衡，推进人类社会和自然环境和谐发展</t>
  </si>
  <si>
    <t>长期保护沿河两岸的生态环境，维持人类社会和自然环境和谐发展</t>
  </si>
  <si>
    <t>辖区受益群众满意度</t>
  </si>
  <si>
    <t>97</t>
  </si>
  <si>
    <t>以询问辖区河道沿岸受益群众满意度为准</t>
  </si>
  <si>
    <t xml:space="preserve">    遗属生活补助经费</t>
  </si>
  <si>
    <t>根据云南省人力资源和社会保障厅、云南省财政厅《关于调整机关事业单位职工死亡后遗属生活困难补助标准及有关问题的通知》（云人社发〔2010〕127号）的规定，按照《昆明市民政局昆明市财政局关于调整2021年城乡居民最低生活保障和特困人员救助供养标准的通知》（昆民通〔2021〕44号）的通知，结合我市实际，现对机关、事业单位职工死亡后遗属生活困难补助（以下简称“补助”）标准作出相应调整</t>
  </si>
  <si>
    <t>遗属生活补助人数</t>
  </si>
  <si>
    <t>分别为李从珍、李玉修、唐吉芬</t>
  </si>
  <si>
    <t>资金覆盖率</t>
  </si>
  <si>
    <t>项目资金达到全覆盖</t>
  </si>
  <si>
    <t>各项目完成时间</t>
  </si>
  <si>
    <t>项目资金支付时间在2024.12.31以前</t>
  </si>
  <si>
    <t>21528</t>
  </si>
  <si>
    <t>遗属生活补助发放金额达到21528.00元</t>
  </si>
  <si>
    <t>保障居民生活</t>
  </si>
  <si>
    <t>长期保障居民生活，促进社会和谐稳定</t>
  </si>
  <si>
    <t>遗属们满意度</t>
  </si>
  <si>
    <t>以实际询问遗属们满意度为准</t>
  </si>
  <si>
    <t xml:space="preserve">    基础设施建设专项经费</t>
  </si>
  <si>
    <t>为进一步改善集镇居民居住环境，提高集镇居民生产生活水平，对集镇实施基础设施建设。改善集镇居民居住环境，提高集镇居民生产生活水平，营造良好的经济、社会和环境效益，实现“生产发展、生活宽裕、乡风文明、村容整洁、管理民主”的建设目标。合理规划利用土地，招商引资，带动地方经济发展。</t>
  </si>
  <si>
    <t>集镇零星修缮工程、青龙街道集镇花箱、临街铁门、灯杆刷漆修复工程 、集镇下水道改造工程、农贸市场（1—7#房屋）鉴定</t>
  </si>
  <si>
    <t>工程达标率</t>
  </si>
  <si>
    <t>95</t>
  </si>
  <si>
    <t>4个工程项目工程达标率达到95%</t>
  </si>
  <si>
    <t>完成时限</t>
  </si>
  <si>
    <t>4个工程项目完成时间在1年之内</t>
  </si>
  <si>
    <t>28000</t>
  </si>
  <si>
    <t>以项目实际支付金额为准</t>
  </si>
  <si>
    <t>改善集镇居民居住环境，提高集镇居民生活质量，营造和谐社会环境</t>
  </si>
  <si>
    <t>提高集镇群众居住幸福感</t>
  </si>
  <si>
    <t>社会公众对项目实施的满意程度</t>
  </si>
  <si>
    <t xml:space="preserve">    基层党建专项经费</t>
  </si>
  <si>
    <t>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为老同志排忧解难办实事，办好事，让他们继续为党和社会贡献自己的力量，为青龙改革发展、建设贴砖加瓦。</t>
  </si>
  <si>
    <t>示范点创建、红色教育路线打造、党教片拍摄数量</t>
  </si>
  <si>
    <t>五个先锋创建2个、春城先锋创建1个、红色教育路线打造1条、党教片拍摄2个等</t>
  </si>
  <si>
    <t>离退休干部慰问人次</t>
  </si>
  <si>
    <t>30</t>
  </si>
  <si>
    <t>离退休干部实际人数26人，当年生病住院并于当年去世的，需慰问两次，每人500元</t>
  </si>
  <si>
    <t>党员教育培训人数</t>
  </si>
  <si>
    <t>519</t>
  </si>
  <si>
    <t>万名党员进党校培训，农村党员冬春培训</t>
  </si>
  <si>
    <t>干部素质能力提升数</t>
  </si>
  <si>
    <t>136</t>
  </si>
  <si>
    <t>农村干部培训，村（社区）、村小组领导干部全覆盖培训</t>
  </si>
  <si>
    <t>离退休干部开展教育实践活动数</t>
  </si>
  <si>
    <t>春节座谈会、实践活动暨书记讲党课</t>
  </si>
  <si>
    <t>村（社区）专职工作者购买五险一金人数</t>
  </si>
  <si>
    <t>61</t>
  </si>
  <si>
    <t>村（社区）专职工作者61人（其中青龙村14人；双湄村13人；白塔村11人；赵家庄村12人；青龙社区11人），每人60元</t>
  </si>
  <si>
    <t>离职干部定期生活补助人次</t>
  </si>
  <si>
    <t>离职干部2人，每人每月510元</t>
  </si>
  <si>
    <t>各项目达到资金全覆盖100%</t>
  </si>
  <si>
    <t>各项目完成时间在2024.12.31以前</t>
  </si>
  <si>
    <t>260800</t>
  </si>
  <si>
    <t>当年开展的创建活动工作完成的及时性</t>
  </si>
  <si>
    <t>打造精品党建品牌，树立精品意识，激励全体党员干部”不忘初心，牢记使命。使党建品牌的精神与内涵植入全体党员深处，成为青龙党建工作的旗帜。</t>
  </si>
  <si>
    <t>长期打造精品党建品牌，树立精品意识，激励全体党员干部”不忘初心、牢记使命。使党建品牌的精神与内涵植入全体党员深处，成为青龙党建工作的旗帜。</t>
  </si>
  <si>
    <t>提高离退休干部福利保障，解决养老难困境，更好地安度晚年</t>
  </si>
  <si>
    <t>长期不断提高离退休干部福利保障，解决养老难困境，更好地安度晚年</t>
  </si>
  <si>
    <t>党员离退休干部满意度</t>
  </si>
  <si>
    <t>根据目标考核评价满意度测评</t>
  </si>
  <si>
    <t>专职工作者满意度</t>
  </si>
  <si>
    <t xml:space="preserve">    应急中心应急物资地质灾害安全生产环保气象防雷检测专项经费</t>
  </si>
  <si>
    <t>2024年度，进一步夯实安全生产基础，提高安全生产管理水平，加强全员安全生产意识，充分贯彻“安全第一、预防为主“的安全方针，落实各项安全管理措施，经常进行劳动安全宣传教育，传达贯彻上级有关安全生产的指令、法规，提高安全生产意识，改善安全生产环境，努力减少一般生产安全事故，严控较大事故，杜绝重特大事故，实现事故起数、死亡人数、受伤人数和经济损失与2016年同比全面下降，不发生职业病危害群体性事件；遵守国家有关环境保护的相关法律、法规、政策及规章制度，牢记“保护环境，人人有责”的思想，积极参加环境保护各项工作中去；在应对自然灾害和事故灾难等突发事件时，要有效地提供所必需的抢险救援保障物资、应急救援力量保障物资和受灾人员基本生活保障物资。其中，抢险救援保障物资包括森林草原防灭火物资、防旱抗汛物资、大震应急救援物资、安全生产救援物资、综合性消防救援物资；积极统筹推进应急物资保障体系建设并在救灾时统一调度，有力有序有效开展灾害事故抢险救援救灾，应急物资保障能力水平不断提升；大力推进并实施《安宁市消防工作规划》，建立健全防火网格化，落实企业、街道各村委会防火责任，健全各项防火制度，开展消防宣传教育工作，因地制宜地发展各种形式的灭火力量和义务消防组织，强化火灾自防自救能力。</t>
  </si>
  <si>
    <t>企业安全生产环保隐患排查次数</t>
  </si>
  <si>
    <t>52</t>
  </si>
  <si>
    <t>企业环保安全生产环保隐患排查52家，每家检查不少于1次，</t>
  </si>
  <si>
    <t>气象防雷检测点数量</t>
  </si>
  <si>
    <t>五个村（社区），街道办公楼</t>
  </si>
  <si>
    <t>应急物资储备数量</t>
  </si>
  <si>
    <t>种</t>
  </si>
  <si>
    <t>应急物资购置费</t>
  </si>
  <si>
    <t>农村房屋火灾保险份数</t>
  </si>
  <si>
    <t>2037</t>
  </si>
  <si>
    <t>份</t>
  </si>
  <si>
    <t>双湄村委会：559份；青龙村委会：652份；青龙社区：73份；白塔村委会：462份；赵家庄村委会：291份</t>
  </si>
  <si>
    <t>资金拨付及时率</t>
  </si>
  <si>
    <t>以项目资金实际拨付为准</t>
  </si>
  <si>
    <t>2024年5月21日以前</t>
  </si>
  <si>
    <t>以合同规定的时间为准</t>
  </si>
  <si>
    <t>89256</t>
  </si>
  <si>
    <t>1、应急中心专用材料费：10000.00元；2、应急中心委托业务费：55000.00元；3、应急中心消防安全维修维护费10000元；4、应急中心消防安全房屋火灾保险：14256元</t>
  </si>
  <si>
    <t>减少因安全生产事故造成的损失，有效降低安全生产事故对企业和社会的影响</t>
  </si>
  <si>
    <t>长期有效地减少因安全生产事故造成的损失，有效降低安全生产事故对企业和社会的影响</t>
  </si>
  <si>
    <t>城乡居民满意度</t>
  </si>
  <si>
    <t>城乡居民满意度调查表为准</t>
  </si>
  <si>
    <t xml:space="preserve">    体育教育专项经费</t>
  </si>
  <si>
    <t>按照相关文件开展体育活动,购买服装、活动用品、宣传品、支付交通费、给参赛运动员做核酸检测、购保险、体检费等，体育活动能让很多人都自觉参与进来，有利于培养人们的公平公正观念、协作精神、竞争意识、承担风险的能力、迎接挑战的意志、超越自我的品质、勇敢顽强的性格。可锻炼身体，提高身体免疫力、增进健康、增强体质、培养人的各种心理品质；学校经费着力加大教育软实力提升的经费投入，对本校在职在编教师，每年完成对应培训，以提升个人教学能力，组织学生参加各类比赛，外出参加活动，校园设施设备改造维修。落实促进教育公平基本要求，细化教育先行措施保障，努力办人民满意的教育、创一流教育环境，推动教育优先发展、打造教育强市。</t>
  </si>
  <si>
    <t>宣传员人数</t>
  </si>
  <si>
    <t>开展科普活动</t>
  </si>
  <si>
    <t>96</t>
  </si>
  <si>
    <t>提高中小学生及社会广大公民学科学用科学的兴趣，普及文化知识，营造学科学、爱科学的氛围，调动公民学科学的积极性。</t>
  </si>
  <si>
    <t>2024年12月31日</t>
  </si>
  <si>
    <t>按项目2024年12月31日以前完成体育专项经费371000元</t>
  </si>
  <si>
    <t>3000</t>
  </si>
  <si>
    <t>项目资金达到3000元</t>
  </si>
  <si>
    <t>使广大人民群众强身健体，培养团结、合作、坚强、献身弘扬民族精神。</t>
  </si>
  <si>
    <t>长期促进群众体育水平普及,带动全民健身计划的展开,提升全民身体素质。</t>
  </si>
  <si>
    <t>辖区群众满意度</t>
  </si>
  <si>
    <t>以询问实际满意度回复为准</t>
  </si>
  <si>
    <t xml:space="preserve">    综治维稳信访专项经费</t>
  </si>
  <si>
    <t>坚持以习近平新时代中国特色社会主义思想为指导，深入贯彻习近平法治思想，以服务保障全市高质量发展为目标，以维护政治安全、社会安定、人民安宁为重点，以创建全国市域社会治理现代化试点合格城市为抓手，以全面深化政法改革为动力，奋力推动街道政法工作高质量发展，努力建设更高水平的“平安安宁、和谐青龙”，为“安宁建设区域性国际中心城市重要一极”营造良好的社会环境。</t>
  </si>
  <si>
    <t>监控系统维护数量</t>
  </si>
  <si>
    <t>对1个高点监控、14个补点监控开展硬件维护。</t>
  </si>
  <si>
    <t>项目覆盖率</t>
  </si>
  <si>
    <t>1、高点监控维护覆盖率97%；2.补点监控维护覆盖率97%；3.综治信访维稳宣传覆盖率97%；4.印刷费覆盖率97%。</t>
  </si>
  <si>
    <t>2024.11</t>
  </si>
  <si>
    <t>开展普法强基补短板、平安建设、反邪教、禁毒等宣传活动。</t>
  </si>
  <si>
    <t>69480</t>
  </si>
  <si>
    <t>高点监控系统维护19000元、重点区域监控系统维护50480元、</t>
  </si>
  <si>
    <t>推动街道政法工作高质量发展，努力建设更高水平的“平安安宁、和谐青龙”</t>
  </si>
  <si>
    <t>实现建设更高水平的“平安安宁、和谐青龙”</t>
  </si>
  <si>
    <t>开展群众安全感满意度调查</t>
  </si>
  <si>
    <t xml:space="preserve">    计划生育及卫生健康专项经费</t>
  </si>
  <si>
    <t>为使安宁市开展巩固国家卫生县（市）病媒生物密度控制水平达标工作进行考核，确保安宁市顺利通过国家健康县城及国家卫生县城复审，全面开展以“绿城市”“治污染”“除四害”“食安心”“勤锻炼”“管慢病”“家健康”为主要内容的 7 个专项行动，全年开展病媒生物防制春季、夏季、冬灭鼠；制作健康教育海报、健康教育及防艾检测宣传品。推进安宁市健康县城建设，确保圆满完成2024年无偿献血工作任务，市委、市政府已将无偿献血工作纳入“大赶考”工作目标绩效考核中。疫情防控工作是维护社会正常秩序的重要手段,可以有效抑制疾病传播,防止社会动荡,维护社会安定。</t>
  </si>
  <si>
    <t>病媒生物防制次数</t>
  </si>
  <si>
    <t>2023年、2024年青龙集镇及周边省级卫生村春季灭鼠一次、夏季三灭一次，冬灭鼠一次，共6次。</t>
  </si>
  <si>
    <t>无偿献血补助人数</t>
  </si>
  <si>
    <t>180</t>
  </si>
  <si>
    <t>无偿献血200人×400元/人=80000元</t>
  </si>
  <si>
    <t>劳务派遣职工体检费</t>
  </si>
  <si>
    <t>60</t>
  </si>
  <si>
    <t>参照2023年劳务派遣职工人数为准，估算2024年应有60人×1000元/人=60000元</t>
  </si>
  <si>
    <t>各项目资金覆盖率达到100%</t>
  </si>
  <si>
    <t>2024-12-31</t>
  </si>
  <si>
    <t>按项目2024年12月31日以前完成395000元</t>
  </si>
  <si>
    <t>157087</t>
  </si>
  <si>
    <t>项目经费157087.00元</t>
  </si>
  <si>
    <t>树立群众卫生健康意识，顺利通过健康县城和卫生县城复审</t>
  </si>
  <si>
    <t>通过宣传普及健康知识，倡导健康生活方式，提高群众健康素养。</t>
  </si>
  <si>
    <t>&gt;</t>
  </si>
  <si>
    <t>以询问本街道群众实际情况为准</t>
  </si>
  <si>
    <t xml:space="preserve">    招商引资专项经费</t>
  </si>
  <si>
    <t>外出实地考察招商引资项目，突出重点，引进一批符合街道实际的产业招商项目，提高招商引资质量，服务好招商引资项目客户和企业，加快青龙街道经济发展，增加街道税收，完成年度招商引资经济各项指标考核工作。</t>
  </si>
  <si>
    <t>预计开展招商引资学习培训活动人次</t>
  </si>
  <si>
    <t xml:space="preserve">开展招商引资学习培训及宣传活动人次达到5人次
</t>
  </si>
  <si>
    <t>预计开展招商引资外出学习培训考察活动</t>
  </si>
  <si>
    <t>每年预计外出招商引资1次，每次预计不少于10000元。</t>
  </si>
  <si>
    <t>招商引资项目落地率</t>
  </si>
  <si>
    <t>80</t>
  </si>
  <si>
    <t>项目实际落地率达到80%</t>
  </si>
  <si>
    <t>招商引资资金实际完成时间</t>
  </si>
  <si>
    <t xml:space="preserve">每年预计外出招商引资1次，每次预计不少于10000元。
</t>
  </si>
  <si>
    <t>10000</t>
  </si>
  <si>
    <t>办公费10000元</t>
  </si>
  <si>
    <t>促进本地居民经济收入，提高居民生活水平</t>
  </si>
  <si>
    <t>企业单位满意率</t>
  </si>
  <si>
    <t>以企业单位满意率为准</t>
  </si>
  <si>
    <t xml:space="preserve">    群众文化活动经费</t>
  </si>
  <si>
    <t>通过在辖区内开展群众文化活动，传播传统文化，让辖区内群众接受传统文化的熏陶，满足辖区内群众对文化方面的需求，同时让我国的传统文化能够得到延续。</t>
  </si>
  <si>
    <t>举办群众文化活动场次</t>
  </si>
  <si>
    <t>举办群众文化活动的场次数量</t>
  </si>
  <si>
    <t>活动举办完成率</t>
  </si>
  <si>
    <t>举办活动完成时间</t>
  </si>
  <si>
    <t>6400</t>
  </si>
  <si>
    <t>举办活动所需支付的金额</t>
  </si>
  <si>
    <t>为辖区内群众提供文化服务，满足文化活动需求</t>
  </si>
  <si>
    <t>辖区内群众满意度</t>
  </si>
  <si>
    <t>以实际询问辖区群众满意度为准</t>
  </si>
  <si>
    <t xml:space="preserve">    统计专项经费</t>
  </si>
  <si>
    <t>第五次全国经济普查首次统筹开展投入产出调查，将全面调查我国第二产业和第三产业发展规模、布局和效益，摸清各类单位基本情况，掌握国民经济行业间经济联系，客观反映推动高质量发展、构建新发展格局、建设现代化经济体系、深化供给侧结构性改革以及创新驱动发展、区域协调发展、生态文明建设、高水平对外开放、公共服务体系建设等方面的新进展。</t>
  </si>
  <si>
    <t>预计开展统计培训宣传活动次数</t>
  </si>
  <si>
    <t>开展五经普工作培训会达到1次</t>
  </si>
  <si>
    <t>完成全国第五次经济普查清查率</t>
  </si>
  <si>
    <t>以全国统一五经普工作平台数据为准，清查率达到100%</t>
  </si>
  <si>
    <t>以项目完成时间在1年内为准</t>
  </si>
  <si>
    <t>1500</t>
  </si>
  <si>
    <t>项目支出金额达到1500元</t>
  </si>
  <si>
    <t>经济效益指标</t>
  </si>
  <si>
    <t>提高街道统计工作效率</t>
  </si>
  <si>
    <t>以具体税收数为准</t>
  </si>
  <si>
    <t>保证居民知晓率</t>
  </si>
  <si>
    <t>以知晓人数为准</t>
  </si>
  <si>
    <t>街道群众满意率</t>
  </si>
  <si>
    <t>以街道群众满意率为准</t>
  </si>
  <si>
    <t xml:space="preserve">    零星工程项目服务专项经费</t>
  </si>
  <si>
    <t>根据《青龙街道环境卫生、园林绿化及附属设施服务政府采购合同书》、承包合同等文件要求，青龙街道年初预算1200000元，用于改善人居生活环境，提高辖区生态环境质量，提升居民的幸福感和归属感，营造良好的社会氛围，促进地方经济发展。</t>
  </si>
  <si>
    <t>清扫保洁面积</t>
  </si>
  <si>
    <t>398907</t>
  </si>
  <si>
    <t>清扫保洁面积398907平方米</t>
  </si>
  <si>
    <t>集镇绿化管护面积</t>
  </si>
  <si>
    <t>119142</t>
  </si>
  <si>
    <t>集镇绿化管护面积119142平方米</t>
  </si>
  <si>
    <t>集镇洗手设施管理维护数量</t>
  </si>
  <si>
    <t>维护集镇洗手台21座</t>
  </si>
  <si>
    <t>集镇公厕数量</t>
  </si>
  <si>
    <t>维护保洁集镇公厕5座</t>
  </si>
  <si>
    <t>村庄、集镇、办公楼保洁、集镇绿化管护覆盖率</t>
  </si>
  <si>
    <t>项目覆盖率达100%</t>
  </si>
  <si>
    <t>按照规定在2024年12月31日内完成项目资金支付</t>
  </si>
  <si>
    <t>生态环境成本指标</t>
  </si>
  <si>
    <t>1200000</t>
  </si>
  <si>
    <t>2022年、2024年环境卫生、园林绿化及附属设施服务费（2024年项目中标价为2234325元）</t>
  </si>
  <si>
    <t>维持生态平衡，改善人居生活环境，巩固“国家卫生镇”创建成果</t>
  </si>
  <si>
    <t>开展此项工作，改善人居生活环境，巩固“国家卫生镇”创建成果</t>
  </si>
  <si>
    <t>辖区群众受益满意度</t>
  </si>
  <si>
    <t xml:space="preserve">    民政其他管理事务费用支出经费</t>
  </si>
  <si>
    <t>按照相关文件要求开展农村殡葬改革、实行农村居民遗体火化补助，做好青龙街道青山陵园公共厕所提升改造项目、社会保障专业报刊等工作，以群众的需求为导向，把群众的关切作为工作的重心和着力点，用心用情、春风化雨，将党和政府的关怀精准送到各族群众身边，更要宣传、发动全社会的人们发挥他们的热能量，营造社会良好的氛围，围绕凝聚民心，加强基本民生保障，把重心下沉到养老机构、社区等基层，走进千家万户，进行面对面服务、心贴心沟通，让特殊困难群众感受到党和政府的关怀，感受到社会主义大家庭的温暖，通过持续改善民生、完善社会治理和社会服务实现暖民心、聚民心。</t>
  </si>
  <si>
    <t>火化补助人数</t>
  </si>
  <si>
    <t>50</t>
  </si>
  <si>
    <t>每人按照火化补助1000元，进公墓安葬500元进行补助，死亡人员数量参照2023年。
2.每人按照火化补助1000元，进公墓安葬500元进行补助，死亡人员数量参照2023年。
3、在春节、中秋节、敬老节对特困供养人员16人，城镇低保户5人，农村低保户78户、留守儿童3名开展慰问，慰问金额每人200-500元。</t>
  </si>
  <si>
    <t>1.民政管理专项经费(殡葬)100000元
2.民政管理专项经费（基础设施建设）185144元
3.社保专项经费(报刊征订)2000元</t>
  </si>
  <si>
    <t>2024年12月31日以前完成各项资金支出</t>
  </si>
  <si>
    <t>100000</t>
  </si>
  <si>
    <t>提高群众文明丧葬意识，为祭扫人员提供更好的祭扫环境，让群众对社保政策更加了解。</t>
  </si>
  <si>
    <t>长期提高群众文明丧葬意识，为祭扫人员提供更好的祭扫环境，让群众对社保政策更加了解。</t>
  </si>
  <si>
    <t>受补助群体满意度</t>
  </si>
  <si>
    <t>以询问实际享受过供养、补助的对象回复为准</t>
  </si>
  <si>
    <t xml:space="preserve">    为民服务中心标准化建设经费</t>
  </si>
  <si>
    <t>加强政务服务数字化、电子化建设，深入推进“一网通办”和“一部手机办事通”，方便群众“网上办”；按照“应进必进、能进必进”原则，深化政务服务创新，实现“一窗式”受理、“一条龙”服务，方便群众“就近办”；围绕政务服务规范化、标准化、便利化，定期组织业务教育等培训，提高基层工作人员综合业务素质，不断适应新形势、新要求，帮助群众“放心办”。完善营商环境制度政策体系。持续扩大高效办成“一件事”覆盖面，制定企业和群众“一件事”集成服务清单和办事指南，实现高频事项“一件事”集成化办理全覆盖。提升“好办”、“快办”服务水平，推进减环节、减材料、减费用、减时限、减跑动，更加便利企业办事。加强与窗口单位间的协调和沟通及时研究解决出现的新情况、新问题，建立中心和窗口部门之间的良性互动机制，形成齐抓共管便民服务工作的整体合力。</t>
  </si>
  <si>
    <t>便民服务中心改造项目数量</t>
  </si>
  <si>
    <t>便民服务中心改造项目数量（监理费、工程款、内部广告设施费用）</t>
  </si>
  <si>
    <t>窗口工作服装费</t>
  </si>
  <si>
    <t>套</t>
  </si>
  <si>
    <t>窗口工作服装项目数量（夏装、冬装）每人2套（夏装、冬装）/每套1500元/共2人</t>
  </si>
  <si>
    <t>规范化建设宣传经费</t>
  </si>
  <si>
    <t>规范化建设宣传项目数量（宣传栏更换、工作牌、标识牌制作等）</t>
  </si>
  <si>
    <t>各项目验收合格率不能低于00%</t>
  </si>
  <si>
    <t>&lt;</t>
  </si>
  <si>
    <t>各项目完成时间不能超过2024.12.31</t>
  </si>
  <si>
    <t>537954</t>
  </si>
  <si>
    <t>1.便民中心改造费用，522954元；
2.营商环境优化费用，5000元；
3.窗口工作服装费，6000元；
4.规范化建设宣传经费，4000元。</t>
  </si>
  <si>
    <t>以优质服务为群众办事，用良好的形象礼仪和真诚的服务践行“为人民服务、让群众满意”的服务宗旨。</t>
  </si>
  <si>
    <t>不断提高服务质量</t>
  </si>
  <si>
    <t>碍环境建设和改造，为老年人、残疾人等特殊群体提供便利服务；
2.规范政务服务功能布局。按照功能相对集中、方便服务的原则，合理划分政务服务中心功能区域；
3.规范窗口服务行为；
4.全面落实政务服务办理方式规范化；
5.全面落实政务服务“好差评”制度，力争政务服务好评率100%；
6.规范政务服务场所，统一标识、规范着装。</t>
  </si>
  <si>
    <t>辖区广大群众满意度</t>
  </si>
  <si>
    <t>根据安宁政务局工作要求，开展规范化建设，规范窗口工作人员着装，提升政务中心整体形象，确保以整齐、干净、文明、礼貌的形象，服务群众。以优质服务为群众办事，用良好的形象礼仪和真诚的服务践行“为人民服务、让群众满意”的服务宗旨。</t>
  </si>
  <si>
    <t xml:space="preserve">    村（社区）干部专项资金</t>
  </si>
  <si>
    <t>根据市委组织部印发安组通〔2019〕5号《关于提高全市村（社区）工作经费和干部待遇的实施方案》的通知文件要求，增强基层工作业务水平，全心全意为青龙发展贡献力量，加强基层组织建设，提高广大干部思想素质和为 民服务能力，提高村（社区）、村居民小组干部的凝聚力和战斗力，要求村组干部将村（社区）服务作为村（社区）灵魂，承担自己所在村（社区）各项职责、任务及目前服务范围。积极宣传政策法规及行政管理要求，更大程度使居民群众了解其所在村（社区），增强人民群众对村（社区）的归属感和认同感，并促进青龙文明建设新风向。</t>
  </si>
  <si>
    <t>2024年社区专职工作者岗位补贴人次</t>
  </si>
  <si>
    <t>人次</t>
  </si>
  <si>
    <t>社区专职工作者实际人数12人，按照〔2019〕5号文件核算执行发放相关补贴</t>
  </si>
  <si>
    <t>2024年村委会专职工作者岗位补贴人次</t>
  </si>
  <si>
    <t>村委会专职工作者实际人数50人，按照〔2019〕5号文件核算执行发放相关补贴</t>
  </si>
  <si>
    <t>2024年村（居）民小组干部岗位补贴人次</t>
  </si>
  <si>
    <t>70</t>
  </si>
  <si>
    <t>村（居民）小组干部实际人数70人，按照〔2019〕5号文件核算执行发放相关补贴</t>
  </si>
  <si>
    <t>2023年社区专职工作者考核奖励补贴人次</t>
  </si>
  <si>
    <t>社区专职工作者实际人数12人，按照〔2019〕5号文件核算执行，根据年底考核结果为依据，实际发放相关补贴</t>
  </si>
  <si>
    <t>2023年村委会专职工作者考核奖励补贴人次</t>
  </si>
  <si>
    <t>村委会专职工作者实际人数50人，按照〔2019〕5号文件核算执行，根据年底考核结果为依据，实际发放相关补贴</t>
  </si>
  <si>
    <t>2023年村（居民）小组干部考核奖励补贴人次</t>
  </si>
  <si>
    <t>村（居民）小组干部实际人数70人，按照〔2019〕5号文件核算执行，根据年底考核结果为依据，实际发放相关补贴</t>
  </si>
  <si>
    <t>资金使用覆盖率达到100%</t>
  </si>
  <si>
    <t>以实际资金使用完成时间为准</t>
  </si>
  <si>
    <t>6320000</t>
  </si>
  <si>
    <t>当年开放补贴工作完成的及时性</t>
  </si>
  <si>
    <t>提高村组干部福利保障，使其更好地为村（居民）群众服务</t>
  </si>
  <si>
    <t>长期不断提高村组干部福利保障，充分发挥先锋模范作用，更好地为村（居民）群众服务</t>
  </si>
  <si>
    <t>村组干部满意度</t>
  </si>
  <si>
    <t xml:space="preserve">    司法所规范化专项经费</t>
  </si>
  <si>
    <t>普法宣传：深入推进基层普法依法治理，认真贯彻落实“八五”普法规划，突出学习宣传习近平法治思想，大力宣传宪法、民法典等与群众生产生活密切相关的法律法规，深化法律“六进”主题活动，不断提高普法针对性和实效性，努力提升公民法治素养，组建法治宣传志愿者队伍，深入农村开展法治文化活动。法治建设：建成 1 个法治文化园地（长廊）、 1 支法治文化志愿宣传队、1 个法治图书角，每个村（社区）有１个法治文化设施，法治建设群众满意度达到 96%以上。加强社区矫正机构规范化建设，社区矫正对象重新犯罪率低于 0.2%。</t>
  </si>
  <si>
    <t>普法宣传次数</t>
  </si>
  <si>
    <t>场</t>
  </si>
  <si>
    <t>习近平法治思想、人民调解法、法律援助法、反有组织犯罪法、法治宣传教育进学校、宪法宣传、群众性法治文化活动等普法宣传</t>
  </si>
  <si>
    <t>1、普法宣传专项经费（印刷费）覆盖率达到100%；2、普法宣传专项经费（水费）覆盖率达到100%；3、普法宣传专项经费（劳务费）覆盖率达到100%；4、普法宣传专项经费（办公费）覆盖率达到100%</t>
  </si>
  <si>
    <t>以项目资金实际支付时间为准</t>
  </si>
  <si>
    <t>2000</t>
  </si>
  <si>
    <t>日常办公费用2000元</t>
  </si>
  <si>
    <t>增强群众法治意识</t>
  </si>
  <si>
    <t>增强群众法治意识、提升群众法治素养，提升普法宣传的覆盖面，维护社会和谐稳定</t>
  </si>
  <si>
    <t>街道辖区内群众满意度</t>
  </si>
  <si>
    <t>以辖区群众满意度为准</t>
  </si>
  <si>
    <t xml:space="preserve">    社保专项经费</t>
  </si>
  <si>
    <t>按照相关文件要求，对本辖区住院群众给予重大疾病报销补助，农村医保重大疾病报销可以减轻农村居民的医疗负担，保障居民的基本医疗需求，让更多人能够及时就医，为参保人员提供了一定程度的经济保障,使患者在治疗期间不必过于担心经济问题,可以更加专注地治疗疾病，避免因经济原因而耽误治疗；对残疾人、老年人、特困人员进行节日慰问。残疾人、老年人、特困人员慰问金可以提供一定的经济保障，使特殊群体能够获得基本的生活需求，提高他们的生活品质和福利。通过发放残疾人、老年人、特困人员慰问金、独生子女奖励金可以促进特殊群体人员的社会融合。减轻特殊群体的经济负担，使他们更有机会参与社会活动、就业和教育等领域，促进他们与社会的互动和交流。</t>
  </si>
  <si>
    <t>重大疾病住院街道二次报销人数</t>
  </si>
  <si>
    <t>1000</t>
  </si>
  <si>
    <t>根据往年报销人数估算出2024年报销1000人次，按总住院费用个人承担金额部分进行比例报销：一级医院报销45%，二级医院报销25%，三级医院报销15%。</t>
  </si>
  <si>
    <t>残疾人慰问人数</t>
  </si>
  <si>
    <t>405</t>
  </si>
  <si>
    <t>按2023年全街道持证残疾人人数估算出2024年全国助残日期间约有405名残疾人，计划每人慰问100元</t>
  </si>
  <si>
    <t>民政慰问人数</t>
  </si>
  <si>
    <t>200</t>
  </si>
  <si>
    <t>在春节、中秋节、敬老节对特困供养人员16人，城镇低保户5人，农村低保户78户、留守儿童3名开展慰问，慰问金额每人200-500元。</t>
  </si>
  <si>
    <t>敬老院补助人数</t>
  </si>
  <si>
    <t>我街道在禄裱敬老院集中供养特困人员7人，按照协议下拨12万元。</t>
  </si>
  <si>
    <t>特殊困难群体临时救助人数</t>
  </si>
  <si>
    <t>确保辖区内困难群体申请临时救助达到应救尽救、做到救助及时，救助人员数量根据实际申请救助人数为准，救助金额每人1000-3000元。</t>
  </si>
  <si>
    <t>独生子女父母人数</t>
  </si>
  <si>
    <t>参照2023年发放独生子女保健费人数为准，估算2024年人数约为60人。</t>
  </si>
  <si>
    <t>获补对象准确率</t>
  </si>
  <si>
    <t>1.获补对象重大疾病住院街道二次报销人数达到1000人次。
2.获补对象残疾人慰问人数达到405人
3.获补对象民政慰问人数达到200人
4.获补对象敬老院补助人数达到7人
5.获补对象特殊困难群体临时救助人数达到3人
6.获补对象独生子女保健费达到60人</t>
  </si>
  <si>
    <t>各项目完成支付时间在2024.12.31以前</t>
  </si>
  <si>
    <t>718170</t>
  </si>
  <si>
    <t>1、重大疾病住院街道二次报销500000.00元；
2、全国助残日慰问经费40500.00元
3.民政慰问50000元
4.拨敬老院120000元
5.特殊困难群体临时救助5000元
6.独生子女保健费2670元</t>
  </si>
  <si>
    <t>降低重大疾病对家庭生活的影响及确保残疾人生活水平得到提高</t>
  </si>
  <si>
    <t>长期降低重大疾病对家庭生活的影响及确保残疾人生活水平得到提高</t>
  </si>
  <si>
    <t>以对辖区群众询问后得到的回复为准</t>
  </si>
  <si>
    <t>残疾人满意度</t>
  </si>
  <si>
    <t>以对残疾人询问后得到的回复为准</t>
  </si>
  <si>
    <t xml:space="preserve">    森林防火经费</t>
  </si>
  <si>
    <t>为全面提升森林和草原等生态系统功能，进一步压实全市保护发展森林草原资源的责任，充分利用本项森林防火经费，用于森林防火卡点房、制作森林防火宣传布标等，扑火设备维修、购置、防火通道维修，防火期的人员工资（巡山守卡、护林员、瞭望哨人员工资）各种防火物资储备费用支出，做好后勤工作，保证林业工作正常运转;认真做好青龙街道办事处森林防火工作，按安宁市森林防火指挥部要求，狠抓森林防火各项措施制度的落实，确保不发生森林火灾和人员伤亡事故，确保森林资源安全及人民生命财产安全，维护社会稳定，提升居民安全感。为加强和规范林业生态保护恢复资金使用管理，推进资金统筹使用，提高资金使用效益，全面停止天然林商业性采伐、完善退耕还林政策等方向的专项转移支付资金。</t>
  </si>
  <si>
    <t>聘用森林防火巡山、护林、瞭望哨人员人数</t>
  </si>
  <si>
    <t>巡山人员街道补助200元/月/人；护林人员、瞭望哨人员2500元/月/人（巡山人员保险100元/人/月，管理费50元/人/月）</t>
  </si>
  <si>
    <t>护林、瞭望哨人员投保人数</t>
  </si>
  <si>
    <t>护林员、瞭望哨保险380元/人/年</t>
  </si>
  <si>
    <t>购置森林防火物资（批/次）</t>
  </si>
  <si>
    <t>防火服、作训鞋、体能服、森林防火作战靴、迷彩服、低帮胶鞋等</t>
  </si>
  <si>
    <t>制作森林防火宣传材料数量</t>
  </si>
  <si>
    <t>26420</t>
  </si>
  <si>
    <t>森林防火宣传布标、防火宣传牌、防火袖标、入山登记表、三查登记表、卡点房刷新、喷字等</t>
  </si>
  <si>
    <t>802062</t>
  </si>
  <si>
    <t>1、森林防火人员工资517420元；2、森林防火人员春节购买慰问品费用32200元；3、购买扑火装备专项经费100000元；4、商品林火灾保险2442元；5、森林防火宣传经费、林长制、森林病虫害防治专项经费100000元；6、森林防火通道维护50000元；</t>
  </si>
  <si>
    <t>护林人员满意度</t>
  </si>
  <si>
    <t>以实际询问护林人员满意度为准</t>
  </si>
  <si>
    <t xml:space="preserve">    人武部专项经费</t>
  </si>
  <si>
    <t>在市征兵领导小组领导下，市征兵办公室、宣传动员组负责组织实施。通过开展征兵宣传教育，不断弘扬爱国主义主旋律，提振崇军尚武精气神，把兵役制度重大调整改革进一步宣传到全社会各层次个角落，让“一年两次征兵”家喻户晓，人人皆知，引导全社会关心支持国防和军队建设，调动广大适龄青年参军报国的政治热情，为建设世界一流军队源源不断输送更多优质兵员。</t>
  </si>
  <si>
    <t>征兵数量</t>
  </si>
  <si>
    <t>上半年征兵1人，下半年征兵1人</t>
  </si>
  <si>
    <t>征兵工作开展率</t>
  </si>
  <si>
    <t>2024年征兵工作开展率达到100%</t>
  </si>
  <si>
    <t>工作完成时效</t>
  </si>
  <si>
    <t>征兵工作完成时间在2024年12月31日以前</t>
  </si>
  <si>
    <t>60000</t>
  </si>
  <si>
    <t>民兵点验、训练费60000元。</t>
  </si>
  <si>
    <t>对有志青年参军提供服务保障</t>
  </si>
  <si>
    <t>长期保障符合条件要求的适龄应征青年参军利益</t>
  </si>
  <si>
    <t>群众满意度</t>
  </si>
  <si>
    <t>以实际参军人员满意度点查表为准</t>
  </si>
  <si>
    <t xml:space="preserve">    对外宣传专项经费</t>
  </si>
  <si>
    <t>2024年按照文件要求认真贯彻落实中共安宁市委宣传部文件《2024年安宁市对外宣传工作要点》的通知。完成纸媒合作不少于50篇，完成重要节点氛围营造（春节）工作不少于1次，完成党报党刊征订种类不少于10类工作，完成新时代文明实践活动暨“我们的节日 ·精神的家园”7个传统节日（春节、元宵节、清明节、端午节、中秋节、七夕节、重阳节）活动并积极开展新时代文明实践志愿服务活动，通过纸媒、新媒体宣传，提高辖区群众对外宣工作的知晓率，群众精神文明生活幸福指数的得到提升。</t>
  </si>
  <si>
    <t>公众号运营维护推广数</t>
  </si>
  <si>
    <t>780</t>
  </si>
  <si>
    <t>条</t>
  </si>
  <si>
    <t>合同要求微信公众号运维不少于780条</t>
  </si>
  <si>
    <t>重要节点氛围营造</t>
  </si>
  <si>
    <t>重点氛围营造场次不少于1场</t>
  </si>
  <si>
    <t>宣传覆盖率</t>
  </si>
  <si>
    <t>宣传工作覆盖率达到95%</t>
  </si>
  <si>
    <t>项目资金覆盖100%</t>
  </si>
  <si>
    <t>项目完成时限</t>
  </si>
  <si>
    <t>实际项目完成时间在2024年12月31日内</t>
  </si>
  <si>
    <t>145067</t>
  </si>
  <si>
    <t>按实际支付金额为准</t>
  </si>
  <si>
    <t>辖区群众对宣传工作知晓率</t>
  </si>
  <si>
    <t>长期保持宣传工作有效开展，辖区群众对宣传工作知晓率达95%。</t>
  </si>
  <si>
    <t>辖区群众满意程度大于等于95%。</t>
  </si>
  <si>
    <t xml:space="preserve">    综合执法队拆临拆违公路养护交通安全专项经费</t>
  </si>
  <si>
    <t>2024年度持续开展违法违规建筑治理工作，有效查处违法建设行为，着力改善城乡人居环境和城乡发展面貌，夯实安宁文明成果，严格落实违建防控“361”法则，“三空“多维防控”“六个重击”持续巩固，“一个前”强化服务，进一步落实违建前置服务。加强行人和非机动车的安全意识，通过教育、宣传和执法手段，提高行人和非机动车驾驶员交通安全意识，规定行人、非机动车驾驶员必须遵守交通规则，增强自我保护意识，确保道路交通事故死亡人数同比下降，杜绝发生较大以上道路交通事故；从源头治本上预防和减少道路交通事故，切实保障人民群众的生命财产安全，为经济社会发展创造良好的道路交通环境。通过路政工作，确保道路安全通畅，提高道路效率，实现公路交通安全，快速和环保，定期检查交通设施、交通工程、路政设施等，查找并排除安全隐患和危险难题，宣传和贯彻执行公路路政管理的法律、法规和规章，有效实施辖区内的公路路政巡查。依法检查和制止各种侵占、损坏公路、公路用地、公路附属设施及其他违法行为，管理超限运输车辆行驶，并对其运输行为实施监督和检查。满足青龙辖区内群众出行需求：公交为市民提供了方便快捷、经济环保的出行方式，解决了人们的出行需求，对环保和减少交通拥堵起到了积极的作用； 延伸人的脚力，方便移动：公交车作为一种代步工具，可以快捷地从一地到达另一地，人们可以从事一些其他的活动，如休息、阅读、观光、交流等；公交作为一个城市的基础设施建设，代表着当地的城市形象，吸引外来务经济共赢：公交车在城市中起到重要的角色，可以保障乘客按时到达目的地，实现共赢的局面。此外，公交车还有助于城市形象的提升、吸引外来务工人员的流入等</t>
  </si>
  <si>
    <t>交通安全宣传次数</t>
  </si>
  <si>
    <t>1、春运交通安全宣传；2交通安全一盔一带安全宣传；3、6月安全生产交通安全宣传；4、交通安全进校园宣传。</t>
  </si>
  <si>
    <t>农村公路条数</t>
  </si>
  <si>
    <t>村道青龙村委会4条；赵家庄村委会4条白塔村委会3条；双湄村村委会7条。乡道青龙村委会3条；赵家庄村委会6条白塔村委会2条；双湄村村委会2条；青龙社区2条</t>
  </si>
  <si>
    <t>道路巡查次数</t>
  </si>
  <si>
    <t>48</t>
  </si>
  <si>
    <t>村道青龙村委会10次；赵家庄村委会4次；白塔村委会4次；双湄村村委会2次。乡道青龙村委会4次；赵家庄村委会10次；白塔村委会8次；双湄村村委会4次；青龙社区2次</t>
  </si>
  <si>
    <t>农村交通安全一级劝导员、二级劝导站劝导人数</t>
  </si>
  <si>
    <t>安宁市公安局交通警察大队2024年预算分配明细表</t>
  </si>
  <si>
    <t>公共交通车、青龙-青龙峡、青龙-双湄、青龙-禄裱运行次数</t>
  </si>
  <si>
    <t>1、青龙-禄裱（青龙：10:40;13:30;15:45。禄裱：9:30；12:00；14:30）2、青龙-青龙峡（青龙：9:30；15:00。青龙峡：10:00；15:30）3、青龙-界牌大村（青龙：12:30。界牌大村：13:00）</t>
  </si>
  <si>
    <t>各项目资金实际拨付达到100%</t>
  </si>
  <si>
    <t>2024年8月15日以前</t>
  </si>
  <si>
    <t>各项目资金支付时间在2024年8月15日之前</t>
  </si>
  <si>
    <t>796000</t>
  </si>
  <si>
    <t>1、公路养护维修维护费：30000.00元；2、2022年、2023年二级、四级公路道路清扫保洁绿化项目经费、：300000.00；3、交通安全一级劝导员5人*2800元/月＝14000元*12个月＝168000元；二级劝导站劝导员8人*500元/月=4000元/月*12个月=48000元；合计：216000元。4、公交车运营维护费：250000元</t>
  </si>
  <si>
    <t>保证公共交通车每天正常运行，有效提高群众出行</t>
  </si>
  <si>
    <t>长期有效保障农村群众出行问题，有效保证公共交通车畅通，便于群众出行。</t>
  </si>
  <si>
    <t xml:space="preserve">    群团经费</t>
  </si>
  <si>
    <t>1、认真贯彻落实全国、省、市妇联决策部署，按照《安宁市妇联2024年重点工作目标责任清单》、共青团安宁市委文件《共青团安宁市委2024年工作要点》的通知要求，结合青龙街道实际妇女儿童、团委发展需求，制定好2024年青龙街道妇女儿童发展规划、团委工作规划，积极创新工作开展模式，有效提升辖区妇女儿童幸福感。圆满完成安宁市妇联、市 团委交办的各项目标任务。
2、做好干部职工的关爱，工会会员生日慰问，七个节假日慰问，落实《中华人民共和国工会法》有关法律法规，丰富职工业余生活，激发干部职工工作积极性、主动性，增强干部职工凝聚力，不断提升单位办事效率，为广大干部职工提供更好的服务，以职工为根本，不断开拓创新，发挥好工会作为党联系群众的桥梁纽带作用；严格预算管理，严格执行相关规章制度的原则；严格控制慰问对象，坚持节约原则；发挥工会在推进和谐社会建设中的作用。
3、开展党的二十大精神、劳模宣讲、普法宣传等主题教育不少于2场次，参与数不少于200人次，进一步提升职工职业素养、职工思想道德和科学文化素质，根据安宁市总工会工作要求按时按量完成2024年工会报刊订阅任务，向广大职工群众宣传先进文化，让职工群众了解更多的工会组织信息，进一步扩大工会影响力，团结凝聚职工。</t>
  </si>
  <si>
    <t>妇女儿童慰问</t>
  </si>
  <si>
    <t>妇女儿童慰问20人</t>
  </si>
  <si>
    <t>开展团委活动人数</t>
  </si>
  <si>
    <t>开展团委活动人数20人</t>
  </si>
  <si>
    <t>工会会员人数</t>
  </si>
  <si>
    <t>121</t>
  </si>
  <si>
    <t>临聘人员63人，在职在编58人</t>
  </si>
  <si>
    <t>宣传教育人次数</t>
  </si>
  <si>
    <t>开展劳模宣讲会、普法讲座等主题活动</t>
  </si>
  <si>
    <t>191906</t>
  </si>
  <si>
    <t>1、妇女儿童专项经费17008.00元；2、工会专项经费171200.00元；3、团委专项经费3698.00</t>
  </si>
  <si>
    <t>强化职工职业素养，提升职工思想道德和科学文化素质，培育积极向上的职工文化，引领团结职工爱岗敬业，传播先进文化，凝聚职工力量</t>
  </si>
  <si>
    <t>激发干部职工工作积极性、主动性、创造、增强职工工会组织的凝聚力，不断提升职工综合素质，提高办事效率和工作效能</t>
  </si>
  <si>
    <t>保障工会会员福利待遇</t>
  </si>
  <si>
    <t>长期提升干部职工整体素质，为进一步做好服务工作提供坚实保证。</t>
  </si>
  <si>
    <t>妇女儿童工作、团委工作有效开展、有效提升辖区妇女儿童幸福感</t>
  </si>
  <si>
    <t>长期保持群团工作有效开展，妇女儿童幸福感有效提升。</t>
  </si>
  <si>
    <t>干部职工、工会会员、妇女儿童满意度</t>
  </si>
  <si>
    <t>干部职工、工会会员、妇女儿童满意度达标</t>
  </si>
  <si>
    <t xml:space="preserve">    病虫害控制专项经费</t>
  </si>
  <si>
    <t>为贯彻落实中央、省、昆明市重大动物疫病防控会议精神，扎实做好今年非洲猪瘟、高致病性禽流感等重大动物疫病防控工作，确保全市不发生区域性重大动物疫情，保障全市公共卫生和畜产品质量安全，持续推进畜牧业健康稳定发展。扎实做好今年非洲猪瘟、高致病性禽流感等重大动物疫病防控工作，确保全市不发生区域性重大动物疫情，保障全市公共卫生和畜产品质量安全，持续推进畜牧业健康稳定发展。</t>
  </si>
  <si>
    <t>兽医人员个数</t>
  </si>
  <si>
    <t>发放工资人数及金额（每年每人增资30元）</t>
  </si>
  <si>
    <t>重大动物疫病防治村委会个数</t>
  </si>
  <si>
    <t>街道辖区内四个村委会包含：双湄、青龙、白塔、赵庄</t>
  </si>
  <si>
    <t>免疫合格率</t>
  </si>
  <si>
    <t>开展春秋两季免疫工作、动物疫病处置无害化处置工作</t>
  </si>
  <si>
    <t>发放覆盖率</t>
  </si>
  <si>
    <t>根据2014年会议纪要工作满1年继续工作每人每年增加30元</t>
  </si>
  <si>
    <t>工资发放及时率</t>
  </si>
  <si>
    <t>兽医员工资按月发放，每月最迟15号发放</t>
  </si>
  <si>
    <t>重大动物防疫工作完成时间</t>
  </si>
  <si>
    <t>2023年9月底前</t>
  </si>
  <si>
    <t>及时发现及时处置，每年春秋两季开展集中免疫2次，每月开展查缺补漏</t>
  </si>
  <si>
    <t>108240.00</t>
  </si>
  <si>
    <t>包含：1、兽医员工资97440元，保险费800元；2、重大动物疫病防治经费20000元</t>
  </si>
  <si>
    <t>开展好重大动物疫病工作对提供优质安全畜产品提供坚强保障</t>
  </si>
  <si>
    <t>长期开展好重大动物疫病工作，向市场提供优质安全畜产品</t>
  </si>
  <si>
    <t>辖区兽医员工资发放时间满意度</t>
  </si>
  <si>
    <t>以询问兽医员每月是否按时收到工资为准</t>
  </si>
  <si>
    <t>辖区群众疫病防治满意度</t>
  </si>
  <si>
    <t>以询问辖区群众疫病防治满意度为准</t>
  </si>
  <si>
    <t xml:space="preserve"> 2024年部门整体支出绩效目标表</t>
  </si>
  <si>
    <t>单位名称：</t>
  </si>
  <si>
    <t>部门编码</t>
  </si>
  <si>
    <t>部门名称</t>
  </si>
  <si>
    <t>说明</t>
  </si>
  <si>
    <t>部门总体目标</t>
  </si>
  <si>
    <t>部门职责</t>
  </si>
  <si>
    <t>1.宣传贯彻党的路线、方针、政策和国家的法律法规，执行上级党委、政府的决议、决定，协调辖区各单位，保证市委、市政府各项任务顺利完成。做好街道党的建设各项工作，领导和开展街道社会治安综合治理工作，做好群团、国防教育、兵役、民兵等工作，做好街道人大代表联系及相关工作。
2.研究本街道经济发展、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3.发展街道教育体育、科技、文化旅游及卫生健康等服务事业，管理好街道的各项社会事务，为辖区各类单位提供优质的服务和良好的发展环境。承担并协助有关部门做好自然资源、生态环境、市场监管、应急管理、信访、就业和再就业、社会保险和社会救助、企业退休人员、退役军人事务、殡葬改革、残疾人就业、民族宗教、老龄、普法教育、司法调解和法律服务等工作。
4.按有关要求，配合相关部门做好派驻街道机构的日常管理工作，完成市委和市政府交办的其他任务。</t>
  </si>
  <si>
    <t>根据三定方案归纳</t>
  </si>
  <si>
    <t>总体绩效目标
（2024-2026年期间）</t>
  </si>
  <si>
    <t>在下步工作中，青龙街道将继续贯彻新发展理念，坚持“大抓产业、主攻工业”的要求，聚焦短板补弱项，放大优势强特色，以等不起、慢不得的紧迫感赋能经济社会发展，奋力实现青龙跨越发展新篇章。（一）在推动高质量发展上积极作为。引导产业集群发展。根据园区对青龙街道定位的发展布局，结合现有产业项目、片区地理位置、片区规划布局发展，强化与上位规划、相关规划的衔接和协调。培育产业龙头企业。以升规纳统为目标，培育一批龙头骨干企业，为明年青龙经济保持高速增长提供有力支撑。促进产业延链补链强链。（二）在推进重点项目建设上积极作为。以项目落地为导向，强化招商引资要素保障。（三）在推进民生福祉上积极作为。青龙街道将进一步落实上级部署要求，找准工作着力点，大力提升服务水平，切实解决民生热点难点痛点问题，用心用情用力抓好民生事业。（五）在守牢安全底线上积极作为。保持清醒认识，把安全生产、平安稳定工作作为首要任务来抓，全力以赴守牢安全底线，努力建设更高水平的平安青龙。一是努力构建“大安全”工作格局。加大源头治理力度，健全重大隐患排查整改，确保安全生产、森林防火、道路交通安全、消防安全、公共卫生和食品安全，坚决遏制重特大安全事故发生。二是主动开门接访解民忧。全面开展开门大接访，领导干部带头下访，积极主动了解群众诉求，第一时间解决好群众急难愁盼问题，将各种问题和矛盾化解在源头、消灭在萌芽。三是持续亮灯见警护民安。加强社会面巡查管控力度，切实提高街面见警率、管事率，用实际行动守护辖区群众平安，为辖区经济社会高质量发展提供安全稳定环境。</t>
  </si>
  <si>
    <t>根据部门职责，中长期规划，各级党委，各级政府要求归纳</t>
  </si>
  <si>
    <t>部门年度目标</t>
  </si>
  <si>
    <t>预算年度（2024年）
绩效目标</t>
  </si>
  <si>
    <t>坚持以习近平新时代中国特色社会主义思想为指导，深入贯彻习近平法治思想，以服务保障全市高质量发展为目标，以维护政治安全、社会安定、人民安宁为重点，以创建全国市域社会治理现代化试点合格城市为抓手，以全面深化政法改革为动力，奋力推动街道政法工作高质量发展，努力建设更高水平的“平安安宁、和谐青龙”。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不断加强和完善对残疾人、老年人、特困人员、独生子女关心关爱活动，为残疾人、老年人、特困人员等特殊群体人员提供一定的经济保障，提高他们的生活品质和福利、促进特殊群体人员的社会融合。减轻特殊群体的经济负担，使他们更有机会参与社会活动、就业和教育等领域，促进他们与社会的互动和交流。为老同志排忧解难办实事，办好事，让他们继续为党和社会贡献自己的力量，为青龙改革发展、建设贴砖加瓦 按照相关文件要求开展农村殡葬改革、实行农村居民遗体火化补助。按安宁市森林防火指挥部要求，狠抓森林防火各项措施制度的落实，确保不发生森林火灾和人员伤亡事故，确保森林资源安全及人民生命财产安全，维护社会稳定，提升居民安全感。加强生态环境治理，保障饮用水水源安全，加大黑臭水体治理力度，实现河湖环境整洁优美、水清岸绿，建立以应急预案为核心的安全组织管理体系, 确保水利工程安全运用, 充分发挥效益, 提高管理水平, 保持单位和谐稳定。根据《青龙街道环境卫生、园林绿化及附属设施服务政府采购合同书》、承包合同等文件要求，改善人居生活环境，提高辖区生态环境质量，促进地方经济发展。落实《中华人民共和国工会法》有关法律法规，丰富职工业余生活，激发干部职工工作积极性、主动性，增强干部职工凝聚力，不断提升单位办事效率，为广大干部职工提供更好的服务，发挥工会在推进和谐社会建设中的作用。丰富群众的精神文化生活、提高群众文化素养，激发群众的积极性、创造性和参与度，不断满足当代群众的对于文化品质的追求，促进了社会和谐发展、增强社会文明进步、建立起相互信任和友谊，拉近了人与人之间的距离，文物的活化利用建成安宁青龙革命历史教育陈列馆后为各级党组织，为人民群众提供一个红色教育基地参观学习，同时也能带动当地乡村旅游发展。</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</si>
  <si>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</si>
  <si>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</si>
  <si>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</si>
  <si>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</si>
  <si>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</si>
  <si>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</si>
  <si>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</si>
  <si>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</si>
  <si>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</si>
  <si>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行政办公类（党政综合办公室、经济发展办公室、社会建设办公室、社会治安维稳综合治理办公室、基层党建办公室）</t>
  </si>
  <si>
    <t>研究本街道经济发展、社会建设等方面的重大问题，宣传贯彻党的路线、方针、政策和国家的法律法规，执行上级党委、政府的决议、决定，协调辖区各单位，保证市委、市政府各项任务顺利完成。做好街道党的建设各项工作，领导和开展街道社会治安综合治理工作，做好社会事务、经济发展、综合管理等方面工作。</t>
  </si>
  <si>
    <t>事业发展类（环农中心、为民服务中心、社会保障中心、综合执法队、应急中心、文化中心、城规中心)</t>
  </si>
  <si>
    <t>发展街道教育体育、科技、文化旅游及卫生健康等服务事业，管理好街道的各项社会保障工作，为辖区各类单位提供优质的服务和良好的发展环境。承担并协助有关部门做好社区及农村集体资产管理、农业农村、林业、水务、生态环境、应急管理、文化活动、就业和再就业、社会保险和社会救助、企业退休人员、殡葬改革、残疾人就业等方面工作</t>
  </si>
  <si>
    <t>协管单位(财政所、司法所、自然资源所、市场监管所）</t>
  </si>
  <si>
    <t>按有关要求，配合相关部门做好派驻街道机构的日常管理工作，完成市委和市政府交办的其他任务。</t>
  </si>
  <si>
    <t>其他方面(人大、纪工委、群团、武装）</t>
  </si>
  <si>
    <t>按有关要求，开展街道纪检监察、街道工会、妇联、共青团等方面工作，做好街道人大代表联系及相关工作。</t>
  </si>
  <si>
    <t>三、部门整体支出绩效指标</t>
  </si>
  <si>
    <t>绩效指标</t>
  </si>
  <si>
    <t>评（扣）分标准</t>
  </si>
  <si>
    <t>绩效指标设定依据及指标值数据来源</t>
  </si>
  <si>
    <t xml:space="preserve">二级指标 </t>
  </si>
  <si>
    <t>以实施意见为依据，达到服务指标值6个合格，低于或超过1个扣除总分数的16%。</t>
  </si>
  <si>
    <t>以预算指标值为依据，达到服务指标值53个合格，低于或超过11个扣除总分数的20%。</t>
  </si>
  <si>
    <t>以预算指标值为依据，达到服务指标值6类合格，低于或超过1类扣除总分数的16%。</t>
  </si>
  <si>
    <t>以实际维护软件数量为依据，达到服务指标值2个合格，低于或超过1个扣除总分数的50%。</t>
  </si>
  <si>
    <t>以就餐人员名单为依据，就餐人数不超过150人得分，超出一人扣总分数的1%。</t>
  </si>
  <si>
    <t>提供内部控制信息系统运维服务时长满1年得分，若未达到，低于1月，扣除总分值的10%</t>
  </si>
  <si>
    <t>根据人员发放明细表为依据，达到核定表人数得分，低于或超过表格人数的，每低于或超过1人，扣除总分值的30%</t>
  </si>
  <si>
    <t>根据微信公众号运营维护合同要求，进行打分，未达到指标值，则每少10条，扣除总分值的10%。</t>
  </si>
  <si>
    <t>根据当年签订合同要求开展氛围营造，未按照合同要求完成项目，每低于10%，扣除总分值的10%。</t>
  </si>
  <si>
    <t>根据合同要求，每月对监控系统开展不少于2次的硬件维护，全年维护次数达24次不扣分，少一月扣除总分数的8.5%。</t>
  </si>
  <si>
    <t>依据示范点创建、红色教育路线打造、党教片拍摄数量打分，数量达到指标值得分，未达到或者超过指标值的，每低于或超过1个，扣除总分值20%</t>
  </si>
  <si>
    <t>按照离退休干部人员名单为依据，达到指标值得分，未达到或者超过指标值的，每低于或超过指标值1人，扣除总分数的10%</t>
  </si>
  <si>
    <t>按照党员人数汇总表为依据，培训人次达到指标值合格，未达到指标值5人的，扣除总分数的10%</t>
  </si>
  <si>
    <t>万名党员进党校培训，农村党员冬春训培训</t>
  </si>
  <si>
    <t>按照村（社区）领导干部人数汇总表为依据，提升素质能力干部培训不少于136人，培训人次达到指标值合格，未达到指标值15人的，扣除总分数的10%个扣1分</t>
  </si>
  <si>
    <t>离退休干部开展教育实践活动不少于2次，每少1次扣除总分数10%</t>
  </si>
  <si>
    <t>按照村（社区）人员名单为依据，为61名村（社区）专职工作者购买五险一金，每少1个扣除总分数10%</t>
  </si>
  <si>
    <t>按照离职干部实际下拨人次拨付，少一人，扣除总分数的10%</t>
  </si>
  <si>
    <t>依据普法宣传汇总表打分，2024年实际宣传场次达到指标值合格，未达到的，每低于5场次，扣除总分值的10%</t>
  </si>
  <si>
    <t>以发放工资明细为依据，达到指标人数合格，超过或者未达到12人，扣除总分的10%</t>
  </si>
  <si>
    <t>以投保人员投标单为依据，达到指标人数合格，超过或未达到1人，扣除总分值的15%</t>
  </si>
  <si>
    <t>以购置森林防火物资的批次为准，达到指标数合格，超过或未达到1次，扣除总分值20%</t>
  </si>
  <si>
    <t>以制作森林防火宣传材料数量为依据，达到指标数量合格，未达到宣传材料的制作数量1000份的，扣除总分值的10%</t>
  </si>
  <si>
    <t>以评估农村人居环境整治个数为依据，到达34个自然村合格，超过或未达到3个，扣除总分的5%</t>
  </si>
  <si>
    <t>以57座公厕维护座数为依据，达到指标座数合格，超过或未达到2座扣除总分15%</t>
  </si>
  <si>
    <t>以41个农村集体资产清产个数为依据，达到指标个数合格，超过或未达到1个，扣除总分10%</t>
  </si>
  <si>
    <t>物资购买数量大于等于1批次，未达到扣总分40%</t>
  </si>
  <si>
    <t>以投保人员名单为依据，达到指标人数合格，超过或者未达到1人，扣除总分的25%</t>
  </si>
  <si>
    <t>以河湖渠库巡查保洁人员工资表为依据，达到指标人数合格，超过或者未达到1人，扣除总分的25%</t>
  </si>
  <si>
    <t>按照村（社区）专职工作者待遇测算表为依据，达到指标值得分，未达到或者超过指标值的，每低于或超过指标值1人，扣除总分数的10%</t>
  </si>
  <si>
    <t>按照村（居）民小组干部基本情况统计表为依据，达到指标值得分，未达到或者超过指标值的，每低于或超过指标值1人，扣除总分数的10%</t>
  </si>
  <si>
    <t>按照村（社区）、村（居）民小组干部考核奖励统计表为依据，达到指标值得分，未达到或者超过指标值的，每低于或超过指标值1人，扣除总分数的10%</t>
  </si>
  <si>
    <t>以发放工资明细为依据，达到指标人数合格，超过或者未达到1人，扣除总分的25%</t>
  </si>
  <si>
    <t>以重大动物疫病防治个数为依据，达到防治个数合格，超过或者未达到1个，扣除总分的25%</t>
  </si>
  <si>
    <t>根据文件要求，征兵数量大于指标值得分，低于指标值的，每低于1人，扣除总分值的50%</t>
  </si>
  <si>
    <t>"根据病媒生物考核通知要求打分，2023年、2024年病媒生物防制6次得满分，次数偏差1次扣总分的30%
2.病媒生物防制大于3次得满分，反之扣分
3.新冠感染疫情防控1个得满分，反之扣分
4.开展“7个专项”行动常消毒宣传活动大于3次、众参与宣传活动大于7次得满分，反之扣分"</t>
  </si>
  <si>
    <t>根据补助发放名单打分，低于或未达到指标值10人的，扣除总分的2%</t>
  </si>
  <si>
    <t>根据体检名单打分，劳务派遣职工体检60人得满分，人数偏差5人以内扣总分的1%。</t>
  </si>
  <si>
    <t>全年报销人数达到1000人次得满分，人数偏差在20人以内扣总分的1%</t>
  </si>
  <si>
    <t>全年慰问人数达到405人得满分，人数偏差在10人以内扣总分的1%</t>
  </si>
  <si>
    <t>依据慰问名单打分，全年节日期间慰问特殊人群达到200人得满分，人数偏差5人以内扣总分的1%。</t>
  </si>
  <si>
    <t>依据会议纪要打分，补助人数达到7人得满分，人数偏差在2人以内扣总分的1%</t>
  </si>
  <si>
    <t>依据实施办法打分，全年对特殊困难群体临时救助人数达到3人得满分，人数偏差1人以内扣总分的1%。</t>
  </si>
  <si>
    <t>根据所收到实物为准，实物查收100%得满分，少于33%，扣除总分数的25%</t>
  </si>
  <si>
    <t>窗口工作服装项目数量（夏装、冬装）1000元/3人</t>
  </si>
  <si>
    <t>根据慰问人数汇总表进行打分，参加人数达到指标值得分，未达到指标值的，每少5人，扣除总分值5%</t>
  </si>
  <si>
    <t>根据团委活动签到人数打分，活动人数达到指标值得分，未达到指标值的，每少5人，扣除总分值5%，</t>
  </si>
  <si>
    <t>以工会会员慰问明细表为依据，达到指标值得分，未达到或超过指标值的，每低于或超过12人，扣除总分值的10%</t>
  </si>
  <si>
    <t>根据2023年街道工会宣传教育活动情况统计表，宣传教育人次达到200人得满分，人数偏差10人以内扣除总分值的1% 。</t>
  </si>
  <si>
    <t>依据补助名单打分，全年火化补助50人得满分，人数偏差5人以内扣总分的5%。</t>
  </si>
  <si>
    <t>"每人按照火化补助1000元，进公墓安葬500元进行补助，死亡人员数量参照2023年。
2.每人按照火化补助1000元，进公墓安葬500元进行补助，死亡人员数量参照2023年。
3、在春节、中秋节、敬老节对特困供养人员16人，城镇低保户5人，农村低保户78户、留守儿童3名开展慰问，慰问金额每人200-500元。</t>
  </si>
  <si>
    <t>依据工程项目完成情况来判断，工程项目数量超出或减少一个的，扣除总分的20%</t>
  </si>
  <si>
    <t>以文化活动方案为准，文化活动开展次数达到指标值得分，未达到指标值的，每少一次，扣除总分数的10%</t>
  </si>
  <si>
    <t>以文物安全责任书为依据，辖区文物保护单位未达到5个的，每少一个，扣除总分值的20%</t>
  </si>
  <si>
    <t>举办利用文化遗产日及传统民俗节日等时机进行的以非遗保护为主题的专项活动，含民间艺人表演、展览、比赛、传承培训等，每年不少于3次，少1次扣2分，5次以上，每增加一次加2分，最高加分不超过6分。</t>
  </si>
  <si>
    <t>按照文件要求开展交通安全培训宣传为依据，培训宣传达到指标值得分，低于指标值的，每低于指标值的2%扣除总分值2%</t>
  </si>
  <si>
    <t>按照实际巡查农村公路巡查报告为准，达到指标值得分，低于指标值的5%，扣除总分值的5%</t>
  </si>
  <si>
    <t>按照实际道路巡查记录表为准，检查次数达到指标值得分，低于指标值的，每低于指标值的扣除总分值的3%</t>
  </si>
  <si>
    <t>村道青龙村委会10次；赵家庄村委会4次；白塔村委4次；双湄村村委会2次。乡道青龙村委会4次；赵家庄村委会10次；白塔村委会8次；双湄村村委会4次；青龙社区2次</t>
  </si>
  <si>
    <t>按照文件发放指标为准，达到指标值得分，低于指标值的，每低于指标值的扣除总分值5%分，</t>
  </si>
  <si>
    <t>按照合同要求根据客流情况更换发班次数每天3次为依据，发班次数达到指标值得分，低于指标值的，每低于指标值的2%扣除总分值2%</t>
  </si>
  <si>
    <t>按照企业安全生产环保隐患排查表为依据，检查次数达到指标值得分，低于或超过指标值的，每低于或超过指标值的扣总分值的5%</t>
  </si>
  <si>
    <t>按照气象防雷检测点检查表为依据，检查次数达到指标值得分，低于或超过指标值的扣分，每低于或超过指标值的1个的，扣16%</t>
  </si>
  <si>
    <t>按照应急物资统计表为依据，达到储备物资指标值得分，低于或超过指标值扣分，没低于或超过2%扣除总分值得2%</t>
  </si>
  <si>
    <t>按照房屋火灾保险份数汇总表为依据，达到份数指标值得分，未达到或超过指标值200份，扣除总分值的10%</t>
  </si>
  <si>
    <t>依据培训签到表打分，2024年培训次数达到1次，指标合格，未达到1次，每少1次，扣除总分值的30%</t>
  </si>
  <si>
    <t>依据汇总表来打分，2024年培训汇总数达到5人次，指标合格，未达5人次，每少1人扣除总分值的10%</t>
  </si>
  <si>
    <t xml:space="preserve">“开展招商引资学习培训及宣传活动人次达到5人次”
</t>
  </si>
  <si>
    <t>依据外出考察次数来打分，2024年考察次数达到 1次，指标合格，未达到1次每少1次扣除总分值的20%</t>
  </si>
  <si>
    <t>每年预计外出招商引资1次，每次预计不少于10000元</t>
  </si>
  <si>
    <t>根据考核细则每月测评一次，每满5分在本月服务费中扣除5000元，不足5分部分不计。</t>
  </si>
  <si>
    <t>科普宣传员人数达到5人得满分，人数偏差1人以内扣总分的1%。</t>
  </si>
  <si>
    <t>以实际支出项目资金为依据，项目资金全覆盖得分，资金覆盖率不达标扣除总分的100%。</t>
  </si>
  <si>
    <t>根据实际宣传覆盖率打分，宣传覆盖率未达到指标值的95%的，则每低指标值的10%，扣除总分数的10%</t>
  </si>
  <si>
    <t>以物资实际合格率为依据，达到指标值合格，每低于指标值2%，扣除总分15%</t>
  </si>
  <si>
    <t>春（秋）季集中免疫抗体合格率达到97%得分，每少5%扣分，低于80%不得分</t>
  </si>
  <si>
    <t>根据实际征兵工作率打分，达到指标值得分，低于指标值50%扣除总分值的50%</t>
  </si>
  <si>
    <t>按补助人员名单打分，达到指标值得满分，未达到指标值的扣总分的90%。</t>
  </si>
  <si>
    <t>"1.获补对象重大疾病住院街道二次报销人数达到1000人次。
2.获补对象残疾人慰问人数达到405人
3.获补对象民政慰问人数达到200人
4.获补对象敬老院补助人数达到7人
5.获补对象特殊困难群体临时救助人数达到3人
6.获补对象独生子女保健费达到60人"</t>
  </si>
  <si>
    <t>依据工程竣工验收报告来判断，工程项目质量指标未达到指标值5%的，扣除总分的5%</t>
  </si>
  <si>
    <t>根据参与活动的总人数为依据，受众率达到98%合格，未达到或低于98%的，每低5%，扣除总分值的2%</t>
  </si>
  <si>
    <t>以资金实际拨付及时率为依据，达到指标值得分，低于指标值的，每低于指标值2%扣总分值的2%</t>
  </si>
  <si>
    <t>依据清查率为评分标准，清查完成100%，指标合格，未达到或者超过5%，扣除总分值的10%</t>
  </si>
  <si>
    <t>依据招商引资项目落地率，达到80%，指标合格，每低5%扣除总分值的10%。</t>
  </si>
  <si>
    <t>各项目完成时限</t>
  </si>
  <si>
    <t>根据实际资金支付完成时间打分，指标值内支付得分，超过指标值满一月扣除总分值的10%。</t>
  </si>
  <si>
    <t>1602062</t>
  </si>
  <si>
    <t>以街道资金管理办法为依据，实际支付金额达到指标值得分，未达到指标值或超过指标值的，每低于或超过100,000.00元扣除总分的10%。</t>
  </si>
  <si>
    <t>1、森林防火人员工资517420元；2、森林防火人员春节购买慰问品费用32200元；3、购买扑火装备专项经费100000元；4、商品林火灾保险2442元；5、森林防火宣传经费、林长制、森林病虫害防治专项经费100000元；6、森林防火通道维护50000元；巡山守卡人员资金800000元；</t>
  </si>
  <si>
    <t>11783658</t>
  </si>
  <si>
    <t>以街道资金管理办法为依据，实际支付金额达到指标值得分，未达到指标值或超过指标值的，每低于或超过100,000.000元扣除总分的10%。</t>
  </si>
  <si>
    <t>行政事务管理专项经费2782029.00元；纪检监察专项经费10675元；遗属生活补助发放金额达到21528.00元；对外宣传经费145067；高点监控系统维护19000元、重点区域监控系统维护50480元；基层党建专项经费260800；日常办公费用2000元；1、安宁市青龙街道关山场彝族生态旅游示范村建设项目工程监理费134265元，工程款702428元；2、安宁市青龙街道海庙苗族文化生态示范建设项目工程监理费165053元、工程款1862177元；3、安宁市青龙街道海庙苗族文化生态示范建设项目工程勘察费29000元；4、青龙街道赵家庄村委会乡村振兴示范项目一期建设工程造价咨询费44971元；5、农村人居环境整治经费400000元；6、农村公厕维护费285000元；7、农村集体资产清查专项经费82000元；8、农村生活污水终端处理设施委托运行维护经费67150元；9、农村人居环境整治成效“红黑板”经费165000元；1、河湖渠库巡查保洁员意外伤害险800元；2、水库、坝塘、沟渠维修（护）、华家箐水库降等工程专项经费20000元；3、防汛专项经费10000元；4、河湖渠库巡查保洁员工资72000元；巡山守卡人员资金800000元；村（社区）干部专项资金6320000元；包含：1、兽医员工资97440元，保险费800元；2、重大动物疫病防治经费20000元；民兵点验、训练费60000元；项目经费157087.00元；社保专项经费达到718170元；窗口工作服装费3000元；1、妇女儿童专项经费17008.00元；2、工会专项经费171200.00元；3、团委专项经费3698.00；1.民政管理专项经费(殡葬)100000元
2.民政管理专项经费（基础设施建设）185144元
3.社保专项经费(报刊征订)2000元；基础设施建设专项经费28000元；1、劳务费10000元；2、维修费10000元；3、李方英故居活化利用专项经费35000.00元。</t>
  </si>
  <si>
    <t>预计年底能够达到党员干部、群众对青龙经济社会发展的认知率有效提高</t>
  </si>
  <si>
    <t>预期能达到党风廉政建设和反腐败工作有效完成</t>
  </si>
  <si>
    <t>预计年底能够提高公共服务的效率和效果</t>
  </si>
  <si>
    <t>预期能够达到95%以上的辖区群众对街道宣传工作有一定的知晓率。未能达到指标值则宣传工作知晓率低于90%扣除所得分值的10%。</t>
  </si>
  <si>
    <t>预计年底能够达到推动街道政法工作高质量发展</t>
  </si>
  <si>
    <t>预计年底能够完成目标任务</t>
  </si>
  <si>
    <t>提高离退休干部福利保障，解决养老难困境，更好的安度晚年</t>
  </si>
  <si>
    <t>能够长期提高离退休干部福利保障，解决养老难困境，更好地安度晚年</t>
  </si>
  <si>
    <t>预计年底能够达到增强群众法治意识</t>
  </si>
  <si>
    <t>预计年底能够实现全面整治村庄环境，展开村庄绿化亮化美化，健全乡村治理机制</t>
  </si>
  <si>
    <t>能够长期提高村组干部福利保障，充分发挥先锋模范作用，更好地为村（居民）群众服务</t>
  </si>
  <si>
    <t>开展好重大动物疫病工作对提供优质安全畜产品坚强保障</t>
  </si>
  <si>
    <t>预计长期能够开展好重大动物疫病工作为依据，在本年内未发生重大疫病合格，如出现2次以上的重大疫病，每出现一次扣10分。</t>
  </si>
  <si>
    <t>预计年底能够实现2024年征兵工作完成任务，征兵人数达到年度指标值</t>
  </si>
  <si>
    <t>达到顺利通过健康县城和卫生县城复审</t>
  </si>
  <si>
    <t>"预计能够持续降低重大疾病对家庭生活的影响及
残疾人生活水平得满分，反之则扣分"</t>
  </si>
  <si>
    <t>与预期目标偏离度1项目，扣除10分</t>
  </si>
  <si>
    <t>规范政务服务场所，统一标识、规范着装。</t>
  </si>
  <si>
    <t>预计年底能够达到职工的归属感、自豪感、责任感和幸福感明显提升，干部职工整体素质明显提高</t>
  </si>
  <si>
    <t>丰富辖区群众的文化生活，促进了社会各个群体之间的相互了解与融合。</t>
  </si>
  <si>
    <t>预计能够长期达到丰富辖区群众的文化生活，促进了社会各个群体之间的相互了解与融合。</t>
  </si>
  <si>
    <t>预计年底能够完成目标任务，达到指标值得分，低于或超过指标值的，每低于或超过指标值的2%扣除总分值2%</t>
  </si>
  <si>
    <t>预计年底能够降低森林火灾的受害率</t>
  </si>
  <si>
    <t>预计年底能够实现人类社会和自然环境和谐发展</t>
  </si>
  <si>
    <t>能够长期维持生态平衡，改善人居生活环境，巩固“国家卫生镇”创建成果</t>
  </si>
  <si>
    <t>以实际询问职工满意度为标准，达到98%以上得分，低于98%的每低5%扣除总分的5%。</t>
  </si>
  <si>
    <t>年度考核民主测评为准，群众对监委会的测评分为优秀、良好、一般、较差，满意得分100%，良好得分80%，一般得分60%，较差得分40%。</t>
  </si>
  <si>
    <t>以实际询问遗属们满意度为依据，达到指标值得分，每低于指标值2%的，扣除总分值的2%</t>
  </si>
  <si>
    <t>根据文件要求，满意度达到97%不扣分，低于97%的，每底5%，扣除总分数的20%。</t>
  </si>
  <si>
    <t>党离退休干部满意度</t>
  </si>
  <si>
    <t>以测评表为依据，按照目标考核评价满意度测评表打分，低于指标值95%满意度的，若偏差5%，扣除总分数5%</t>
  </si>
  <si>
    <t>以实际询问护林人员满意度为依据，护林人员满意度达到99%合格，未达到99%，每低于2%扣除总分5%。</t>
  </si>
  <si>
    <t>以实际询问巡山守卡人员满意度为依据，护林人员满意度达到99%合格，未达到99%，每低于2%扣除总分5%。</t>
  </si>
  <si>
    <t>按照目标考核评价满意度测评表打分，低于指标值95%满意度的，若偏差5%，扣除总分数5%</t>
  </si>
  <si>
    <t>以询问兽医员每月工资是否按时发给为依据，在规定时间内发放合格，每超过1天扣25%分。</t>
  </si>
  <si>
    <t>以询问辖区群众是否发生过重大动物疫病为依据，本年内未发生重大疫病合格，每出现一次扣15%。</t>
  </si>
  <si>
    <t>以询问残疾人对慰问金发放满意度达到98%得满分，满意度每低1%扣总分的10%</t>
  </si>
  <si>
    <t>以实际询问满意度为依据，满意度达到指标值得分，低于或超过指标值的，每低于或超过2%，扣除总分值的5%</t>
  </si>
  <si>
    <t>获补助群体满意度</t>
  </si>
  <si>
    <t>以询问死者家属对公墓卫生环境满意度达到98%得满分，满意度每低1%扣总分的10%</t>
  </si>
  <si>
    <t>"按照基层公共文化服务运行机制
问卷调查表，辖区受益群众率达90%、未达的扣除3分。"</t>
  </si>
  <si>
    <t>依据单位及企业人口满意度为准，满意度98%，指标合格，未达到，低于5%，扣除总分值的10%。</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</si>
  <si>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</si>
  <si>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</si>
  <si>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</si>
  <si>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</si>
  <si>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</si>
  <si>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</si>
  <si>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</si>
  <si>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</si>
  <si>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</si>
  <si>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</si>
  <si>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</si>
  <si>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</si>
  <si>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</si>
  <si>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复印纸采购</t>
  </si>
  <si>
    <t>复印纸</t>
  </si>
  <si>
    <t>件</t>
  </si>
  <si>
    <t>环境卫生、园林绿化及附属设施服务</t>
  </si>
  <si>
    <t>园林绿化管理服务</t>
  </si>
  <si>
    <t>项</t>
  </si>
  <si>
    <t>窗口工作服</t>
  </si>
  <si>
    <t>制服</t>
  </si>
  <si>
    <t>政府购买服务项目</t>
  </si>
  <si>
    <t>政府购买服务指导性目录代码</t>
  </si>
  <si>
    <t>所属服务类别</t>
  </si>
  <si>
    <t>所属服务领域</t>
  </si>
  <si>
    <t>购买内容简述</t>
  </si>
  <si>
    <t>2022年街道机关事业单位固定资产清理服务</t>
  </si>
  <si>
    <t>B0302 审计服务</t>
  </si>
  <si>
    <t>B 政府履职辅助性服务</t>
  </si>
  <si>
    <t>201 一般公共服务支出</t>
  </si>
  <si>
    <t>街道机关事业单位固定资产清理服务</t>
  </si>
  <si>
    <t>2022年财务软件维护</t>
  </si>
  <si>
    <t>B1001 机关信息系统开发与维护服务</t>
  </si>
  <si>
    <t>财务软件维护</t>
  </si>
  <si>
    <t>2023年法律顾问服务</t>
  </si>
  <si>
    <t>B0101 法律顾问服务</t>
  </si>
  <si>
    <t>法律顾问服务</t>
  </si>
  <si>
    <t>2023年办公设备维护</t>
  </si>
  <si>
    <t>B1202 档案服务</t>
  </si>
  <si>
    <t>办公设备维护</t>
  </si>
  <si>
    <t>2024年办公设备维护</t>
  </si>
  <si>
    <t>B1101 维修保养服务</t>
  </si>
  <si>
    <t>2023年机关干部职工食堂用餐补助</t>
  </si>
  <si>
    <t>B1105 餐饮服务</t>
  </si>
  <si>
    <t>2022年机关干部职工食堂用餐补助</t>
  </si>
  <si>
    <t>2022年政府性工程业务审计</t>
  </si>
  <si>
    <t>政府性工程业务审计</t>
  </si>
  <si>
    <t>2023年档案整理服务</t>
  </si>
  <si>
    <t>档案整理服务</t>
  </si>
  <si>
    <t>2022年法律顾问服务</t>
  </si>
  <si>
    <t>2024年财务软件维护</t>
  </si>
  <si>
    <t>2024年互联网专线业务服务</t>
  </si>
  <si>
    <t>B1003 网络接入服务</t>
  </si>
  <si>
    <t>互联网专线业务服务</t>
  </si>
  <si>
    <t>2024年政府性工程业务审计</t>
  </si>
  <si>
    <t>机关干部职工食堂用餐补助2024年</t>
  </si>
  <si>
    <t>2021年会计服务</t>
  </si>
  <si>
    <t>B0301 会计服务</t>
  </si>
  <si>
    <t>会计服务</t>
  </si>
  <si>
    <t>2023年青龙街道“小微权力e监督”平台系统维护</t>
  </si>
  <si>
    <t>2023年青龙街道“小微权力e监督”平台系统维护费用</t>
  </si>
  <si>
    <t>2022年会计服务</t>
  </si>
  <si>
    <t>2023年财务软件维护</t>
  </si>
  <si>
    <t>2023年政府性工程业务审计</t>
  </si>
  <si>
    <t>2024年档案整理服务</t>
  </si>
  <si>
    <t>2022年档案整理服务</t>
  </si>
  <si>
    <t>节日文化系列活动</t>
  </si>
  <si>
    <t>A0802 群众文化活动服务</t>
  </si>
  <si>
    <t>A 公共服务</t>
  </si>
  <si>
    <t>207 文化旅游体育与传媒支出</t>
  </si>
  <si>
    <t>2023年农村人居环境整治成效“红黑榜”</t>
  </si>
  <si>
    <t>A0607 农业农村环境治理服务</t>
  </si>
  <si>
    <t>213 农林水支出</t>
  </si>
  <si>
    <t>农村人居环境整治成效“红黑榜”聘请第三方费用（2022年、2023年）</t>
  </si>
  <si>
    <t>2022年农村集体资产清查及新增系统信息填报录入专项资金</t>
  </si>
  <si>
    <t>2023年农村集体资产清查及新增系统信息填报录入专项资金</t>
  </si>
  <si>
    <t>2021年农村集体资产清查及新增系统信息填报录入专项资金</t>
  </si>
  <si>
    <t>2021年农村集体资产清查及新增系统信息填报录入工作专项资金</t>
  </si>
  <si>
    <t>安宁市青龙街道“流动书包”党教片项目</t>
  </si>
  <si>
    <t>A1502 公共公益宣传服务</t>
  </si>
  <si>
    <t>为了更好的让更多的人民群众了解青龙党的创新理论插上“翅膀”让党的惠民政策“飞入寻常百姓家”，让党的“好声音”深入基层、扎根民心</t>
  </si>
  <si>
    <t>应急中心气象防雷检测、安全生产企业（环保）服务</t>
  </si>
  <si>
    <t>A1701 技术评审鉴定评估服务</t>
  </si>
  <si>
    <t>214 交通运输支出</t>
  </si>
  <si>
    <t>应急中心气象防雷检测、安全生产企业（环保）服务费</t>
  </si>
  <si>
    <t>2021年重点区域监控系统硬件维护</t>
  </si>
  <si>
    <t>对在辖区重点区域安装的14个补点监控系统硬件进行维护及网络租用。</t>
  </si>
  <si>
    <t>高点监控维护</t>
  </si>
  <si>
    <t>对高点监控提供远程视频监控、传输及管理的系统的服务。</t>
  </si>
  <si>
    <t>2024病媒生物防制</t>
  </si>
  <si>
    <t>A0502 地方病防控服务</t>
  </si>
  <si>
    <t>210 卫生健康支出</t>
  </si>
  <si>
    <t>2024年青龙集镇及周边省级卫生村春季灭鼠一次、夏季三灭一次，冬灭鼠一次，共6次。</t>
  </si>
  <si>
    <t>群众文化活动</t>
  </si>
  <si>
    <t>青龙街道环境卫生、园林绿化及附属设施服务</t>
  </si>
  <si>
    <t>A1101 公共设施管理服务</t>
  </si>
  <si>
    <t>212 城乡社区支出</t>
  </si>
  <si>
    <t>2022年未支付部分与2024年中标金额</t>
  </si>
  <si>
    <t>公交车运行维护</t>
  </si>
  <si>
    <t>A1301 综合交通运输保障服务</t>
  </si>
  <si>
    <t>公交车运行维护费</t>
  </si>
  <si>
    <t>青龙街道政务新媒体运营维护</t>
  </si>
  <si>
    <t>A1504 公共信息系统开发与维护服务</t>
  </si>
  <si>
    <t>用于购买青龙街道年政务新媒体运营维护费用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</si>
  <si>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</si>
  <si>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</si>
  <si>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</si>
  <si>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</si>
  <si>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</si>
  <si>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</si>
  <si>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</si>
  <si>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</si>
  <si>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</si>
  <si>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</si>
  <si>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</si>
  <si>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</si>
  <si>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</si>
  <si>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</si>
  <si>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</si>
  <si>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</si>
  <si>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</si>
  <si>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</si>
  <si>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</si>
  <si>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</si>
  <si>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无形资产</t>
  </si>
  <si>
    <t>A08060303 应用软件</t>
  </si>
  <si>
    <t>应用软件</t>
  </si>
  <si>
    <t>上级补助</t>
  </si>
  <si>
    <t>本单位2024年无上级补助项目支出预算，故此表为空</t>
  </si>
  <si>
    <t>项目级次</t>
  </si>
  <si>
    <t>2024年</t>
  </si>
  <si>
    <t>2025年</t>
  </si>
  <si>
    <t>2026年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</si>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</sst>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 numFmtId="178" formatCode="0_ "/>
    <numFmt numFmtId="179" formatCode="0.00_ "/>
  </numFmts>
  <fonts count="53">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name val="Arial"/>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2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1" fillId="0" borderId="0" applyNumberFormat="0" applyFill="0" applyBorder="0" applyAlignment="0" applyProtection="0">
      <alignment vertical="center"/>
    </xf>
    <xf numFmtId="0" fontId="42" fillId="5" borderId="29" applyNumberFormat="0" applyAlignment="0" applyProtection="0">
      <alignment vertical="center"/>
    </xf>
    <xf numFmtId="0" fontId="43" fillId="6" borderId="30" applyNumberFormat="0" applyAlignment="0" applyProtection="0">
      <alignment vertical="center"/>
    </xf>
    <xf numFmtId="0" fontId="44" fillId="6" borderId="29" applyNumberFormat="0" applyAlignment="0" applyProtection="0">
      <alignment vertical="center"/>
    </xf>
    <xf numFmtId="0" fontId="45" fillId="7" borderId="31" applyNumberFormat="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7" fillId="0" borderId="0">
      <alignment vertical="top"/>
      <protection locked="0"/>
    </xf>
    <xf numFmtId="0" fontId="17" fillId="0" borderId="0"/>
    <xf numFmtId="0" fontId="17" fillId="0" borderId="0"/>
    <xf numFmtId="0" fontId="24" fillId="0" borderId="0"/>
    <xf numFmtId="0" fontId="24" fillId="0" borderId="0"/>
    <xf numFmtId="0" fontId="1" fillId="0" borderId="0"/>
    <xf numFmtId="0" fontId="24" fillId="0" borderId="0">
      <alignment vertical="center"/>
    </xf>
    <xf numFmtId="0" fontId="24" fillId="0" borderId="0">
      <alignment vertical="center"/>
    </xf>
    <xf numFmtId="0" fontId="1" fillId="0" borderId="0"/>
    <xf numFmtId="0" fontId="1" fillId="0" borderId="0"/>
  </cellStyleXfs>
  <cellXfs count="341">
    <xf numFmtId="0" fontId="0" fillId="0" borderId="0" xfId="0"/>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protection locked="0"/>
    </xf>
    <xf numFmtId="0" fontId="3" fillId="0" borderId="8" xfId="49" applyFont="1" applyFill="1" applyBorder="1" applyAlignment="1" applyProtection="1">
      <alignment vertical="center" wrapText="1"/>
    </xf>
    <xf numFmtId="4" fontId="7" fillId="0" borderId="11" xfId="49" applyNumberFormat="1" applyFont="1" applyFill="1" applyBorder="1" applyAlignment="1" applyProtection="1">
      <alignment horizontal="right" vertical="center" wrapText="1"/>
      <protection locked="0"/>
    </xf>
    <xf numFmtId="4" fontId="7" fillId="0" borderId="8" xfId="49" applyNumberFormat="1" applyFont="1" applyFill="1" applyBorder="1" applyAlignment="1" applyProtection="1">
      <alignment vertical="center"/>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8" fillId="0" borderId="0" xfId="49" applyFont="1" applyFill="1" applyBorder="1" applyAlignment="1" applyProtection="1"/>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right" vertical="center" wrapText="1"/>
      <protection locked="0"/>
    </xf>
    <xf numFmtId="0" fontId="7"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wrapText="1"/>
      <protection locked="0"/>
    </xf>
    <xf numFmtId="0" fontId="1" fillId="0" borderId="13" xfId="49" applyFont="1" applyFill="1" applyBorder="1" applyAlignment="1" applyProtection="1">
      <alignment horizontal="center" vertical="center" wrapText="1"/>
      <protection locked="0"/>
    </xf>
    <xf numFmtId="0" fontId="7" fillId="0" borderId="14" xfId="49" applyFont="1" applyFill="1" applyBorder="1" applyAlignment="1" applyProtection="1">
      <alignment horizontal="left" vertical="center"/>
    </xf>
    <xf numFmtId="0" fontId="7" fillId="0" borderId="15" xfId="49" applyFont="1" applyFill="1" applyBorder="1" applyAlignment="1" applyProtection="1">
      <alignment horizontal="left" vertical="center"/>
    </xf>
    <xf numFmtId="0" fontId="3" fillId="0" borderId="8" xfId="49" applyFont="1" applyFill="1" applyBorder="1" applyAlignment="1" applyProtection="1">
      <alignment horizontal="right" vertical="center" wrapText="1"/>
      <protection locked="0"/>
    </xf>
    <xf numFmtId="0" fontId="1" fillId="0" borderId="11" xfId="49" applyFont="1" applyFill="1" applyBorder="1" applyAlignment="1" applyProtection="1">
      <alignment horizontal="center" vertical="center"/>
      <protection locked="0"/>
    </xf>
    <xf numFmtId="0" fontId="1" fillId="0" borderId="0" xfId="58" applyFill="1" applyAlignment="1">
      <alignment vertical="center"/>
    </xf>
    <xf numFmtId="0" fontId="9" fillId="0" borderId="0" xfId="58" applyNumberFormat="1" applyFont="1" applyFill="1" applyBorder="1" applyAlignment="1" applyProtection="1">
      <alignment horizontal="right" vertical="center"/>
    </xf>
    <xf numFmtId="0" fontId="10" fillId="0" borderId="0" xfId="58" applyNumberFormat="1" applyFont="1" applyFill="1" applyBorder="1" applyAlignment="1" applyProtection="1">
      <alignment horizontal="center" vertical="center"/>
    </xf>
    <xf numFmtId="0" fontId="11" fillId="0" borderId="0" xfId="58" applyNumberFormat="1" applyFont="1" applyFill="1" applyBorder="1" applyAlignment="1" applyProtection="1">
      <alignment horizontal="left" vertical="center"/>
    </xf>
    <xf numFmtId="0" fontId="12" fillId="0" borderId="0" xfId="58" applyNumberFormat="1" applyFont="1" applyFill="1" applyBorder="1" applyAlignment="1" applyProtection="1">
      <alignment horizontal="left" vertical="center"/>
    </xf>
    <xf numFmtId="0" fontId="1" fillId="0" borderId="0" xfId="58" applyFill="1" applyAlignment="1">
      <alignment horizontal="right" vertical="center"/>
    </xf>
    <xf numFmtId="0" fontId="13" fillId="0" borderId="7" xfId="56" applyFont="1" applyFill="1" applyBorder="1" applyAlignment="1">
      <alignment horizontal="center" vertical="center" wrapText="1"/>
    </xf>
    <xf numFmtId="0" fontId="13" fillId="0" borderId="16" xfId="56" applyFont="1" applyFill="1" applyBorder="1" applyAlignment="1">
      <alignment horizontal="center" vertical="center" wrapText="1"/>
    </xf>
    <xf numFmtId="0" fontId="13" fillId="0" borderId="17" xfId="56" applyFont="1" applyFill="1" applyBorder="1" applyAlignment="1">
      <alignment horizontal="center" vertical="center" wrapText="1"/>
    </xf>
    <xf numFmtId="0" fontId="13" fillId="0" borderId="18" xfId="56" applyFont="1" applyFill="1" applyBorder="1" applyAlignment="1">
      <alignment horizontal="center" vertical="center" wrapText="1"/>
    </xf>
    <xf numFmtId="0" fontId="13" fillId="0" borderId="10" xfId="56"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6" applyFont="1" applyFill="1" applyBorder="1" applyAlignment="1">
      <alignment horizontal="center" vertical="center" wrapText="1"/>
    </xf>
    <xf numFmtId="0" fontId="11" fillId="0" borderId="12" xfId="56" applyFont="1" applyFill="1" applyBorder="1" applyAlignment="1">
      <alignment horizontal="left" vertical="center" wrapText="1"/>
    </xf>
    <xf numFmtId="0" fontId="11" fillId="0" borderId="12" xfId="56" applyFont="1" applyFill="1" applyBorder="1" applyAlignment="1">
      <alignment vertical="center" wrapText="1"/>
    </xf>
    <xf numFmtId="0" fontId="11" fillId="0" borderId="12" xfId="56" applyFont="1" applyFill="1" applyBorder="1" applyAlignment="1">
      <alignment horizontal="center" vertical="center" wrapText="1"/>
    </xf>
    <xf numFmtId="176" fontId="11" fillId="0" borderId="12" xfId="56" applyNumberFormat="1" applyFont="1" applyFill="1" applyBorder="1" applyAlignment="1">
      <alignment horizontal="center" vertical="center" wrapText="1"/>
    </xf>
    <xf numFmtId="0" fontId="11" fillId="0" borderId="16" xfId="56" applyFont="1" applyFill="1" applyBorder="1" applyAlignment="1">
      <alignment horizontal="center" vertical="center" wrapText="1"/>
    </xf>
    <xf numFmtId="0" fontId="11" fillId="0" borderId="17" xfId="56" applyFont="1" applyFill="1" applyBorder="1" applyAlignment="1">
      <alignment horizontal="center" vertical="center" wrapText="1"/>
    </xf>
    <xf numFmtId="0" fontId="11" fillId="0" borderId="18" xfId="56" applyFont="1" applyFill="1" applyBorder="1" applyAlignment="1">
      <alignment horizontal="center" vertical="center" wrapText="1"/>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14"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protection locked="0"/>
    </xf>
    <xf numFmtId="0" fontId="15" fillId="0" borderId="0" xfId="49" applyFont="1" applyFill="1" applyBorder="1" applyAlignment="1" applyProtection="1">
      <alignment vertical="top"/>
      <protection locked="0"/>
    </xf>
    <xf numFmtId="0" fontId="16" fillId="0" borderId="0" xfId="0" applyFont="1" applyFill="1" applyAlignment="1">
      <alignment vertical="center"/>
    </xf>
    <xf numFmtId="0" fontId="2" fillId="0" borderId="0" xfId="49" applyFont="1" applyFill="1" applyBorder="1" applyAlignment="1" applyProtection="1">
      <alignment horizontal="right" vertical="center"/>
    </xf>
    <xf numFmtId="0" fontId="14" fillId="0" borderId="0" xfId="49" applyFont="1" applyFill="1" applyAlignment="1" applyProtection="1">
      <alignment horizontal="center" vertical="center"/>
    </xf>
    <xf numFmtId="0" fontId="5" fillId="0" borderId="0" xfId="49" applyFont="1" applyFill="1" applyBorder="1" applyAlignment="1" applyProtection="1">
      <alignment vertical="center" wrapText="1"/>
    </xf>
    <xf numFmtId="0" fontId="5" fillId="0" borderId="12" xfId="49" applyFont="1" applyFill="1" applyBorder="1" applyAlignment="1" applyProtection="1">
      <alignment horizontal="center" vertical="center"/>
    </xf>
    <xf numFmtId="0" fontId="5" fillId="0" borderId="19" xfId="49" applyFont="1" applyFill="1" applyBorder="1" applyAlignment="1" applyProtection="1">
      <alignment horizontal="center" vertical="center" wrapText="1"/>
    </xf>
    <xf numFmtId="0" fontId="15" fillId="0" borderId="19"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15" fillId="0" borderId="20" xfId="0" applyFont="1" applyFill="1" applyBorder="1" applyAlignment="1" applyProtection="1">
      <alignment vertical="center" readingOrder="1"/>
      <protection locked="0"/>
    </xf>
    <xf numFmtId="0" fontId="15" fillId="0" borderId="21" xfId="0" applyFont="1" applyFill="1" applyBorder="1" applyAlignment="1" applyProtection="1">
      <alignment vertical="center" readingOrder="1"/>
      <protection locked="0"/>
    </xf>
    <xf numFmtId="0" fontId="15" fillId="0" borderId="22" xfId="0" applyFont="1" applyFill="1" applyBorder="1" applyAlignment="1" applyProtection="1">
      <alignment vertical="center" readingOrder="1"/>
      <protection locked="0"/>
    </xf>
    <xf numFmtId="0" fontId="7" fillId="0" borderId="11" xfId="49" applyFont="1" applyFill="1" applyBorder="1" applyAlignment="1" applyProtection="1">
      <alignment horizontal="right" vertical="center"/>
      <protection locked="0"/>
    </xf>
    <xf numFmtId="0" fontId="3" fillId="0" borderId="8" xfId="49" applyFont="1" applyFill="1" applyBorder="1" applyAlignment="1" applyProtection="1">
      <alignment horizontal="right" vertical="center"/>
      <protection locked="0"/>
    </xf>
    <xf numFmtId="0" fontId="7" fillId="0" borderId="13"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15" fillId="0" borderId="0" xfId="49" applyFont="1" applyFill="1" applyBorder="1" applyAlignment="1" applyProtection="1"/>
    <xf numFmtId="0" fontId="7"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xf>
    <xf numFmtId="0" fontId="0" fillId="0" borderId="0" xfId="0" applyFont="1" applyFill="1" applyAlignment="1">
      <alignment vertical="center"/>
    </xf>
    <xf numFmtId="0" fontId="17" fillId="0" borderId="0" xfId="49" applyFont="1" applyFill="1" applyBorder="1" applyAlignment="1" applyProtection="1"/>
    <xf numFmtId="0" fontId="6" fillId="0" borderId="0" xfId="0" applyFont="1" applyFill="1" applyBorder="1" applyAlignment="1">
      <alignment vertical="center"/>
    </xf>
    <xf numFmtId="0" fontId="2" fillId="0" borderId="0" xfId="49" applyFont="1" applyFill="1" applyBorder="1" applyAlignment="1" applyProtection="1">
      <alignment wrapText="1"/>
    </xf>
    <xf numFmtId="0" fontId="14" fillId="0" borderId="0" xfId="49" applyFont="1" applyFill="1" applyAlignment="1" applyProtection="1">
      <alignment horizontal="center" vertical="center" wrapText="1"/>
    </xf>
    <xf numFmtId="0" fontId="5" fillId="0" borderId="0" xfId="49" applyFont="1" applyFill="1" applyBorder="1" applyAlignment="1" applyProtection="1">
      <alignment wrapText="1"/>
    </xf>
    <xf numFmtId="0" fontId="5" fillId="0" borderId="12" xfId="49" applyFont="1" applyFill="1" applyBorder="1" applyAlignment="1" applyProtection="1">
      <alignment horizontal="center" vertical="center" wrapText="1"/>
    </xf>
    <xf numFmtId="0" fontId="3" fillId="0" borderId="11" xfId="49" applyFont="1" applyFill="1" applyBorder="1" applyAlignment="1" applyProtection="1">
      <alignment vertical="center" wrapText="1"/>
      <protection locked="0"/>
    </xf>
    <xf numFmtId="0" fontId="3" fillId="0" borderId="11" xfId="49" applyFont="1" applyFill="1" applyBorder="1" applyAlignment="1" applyProtection="1">
      <alignment vertical="center" wrapText="1"/>
    </xf>
    <xf numFmtId="4" fontId="3" fillId="0" borderId="11" xfId="49" applyNumberFormat="1" applyFont="1" applyFill="1" applyBorder="1" applyAlignment="1" applyProtection="1">
      <alignment vertical="center"/>
      <protection locked="0"/>
    </xf>
    <xf numFmtId="176" fontId="1" fillId="0" borderId="12" xfId="49" applyNumberFormat="1" applyFont="1" applyFill="1" applyBorder="1" applyAlignment="1" applyProtection="1"/>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12" xfId="49" applyFont="1" applyFill="1" applyBorder="1" applyAlignment="1" applyProtection="1">
      <alignment horizontal="center" vertical="center" wrapText="1"/>
      <protection locked="0"/>
    </xf>
    <xf numFmtId="0" fontId="15" fillId="0" borderId="12" xfId="49" applyFont="1" applyFill="1" applyBorder="1" applyAlignment="1" applyProtection="1">
      <alignment horizontal="center" vertical="center" wrapText="1"/>
      <protection locked="0"/>
    </xf>
    <xf numFmtId="176" fontId="7" fillId="0" borderId="12" xfId="49" applyNumberFormat="1" applyFont="1" applyFill="1" applyBorder="1" applyAlignment="1" applyProtection="1">
      <alignment vertical="top"/>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xf>
    <xf numFmtId="0" fontId="14" fillId="0" borderId="0" xfId="49" applyFont="1" applyFill="1" applyBorder="1" applyAlignment="1" applyProtection="1">
      <alignment horizontal="center" vertical="center" wrapText="1"/>
    </xf>
    <xf numFmtId="0" fontId="5" fillId="0" borderId="23" xfId="49" applyFont="1" applyFill="1" applyBorder="1" applyAlignment="1" applyProtection="1">
      <alignment horizontal="center" vertical="center" wrapText="1"/>
    </xf>
    <xf numFmtId="0" fontId="5" fillId="0" borderId="24" xfId="49" applyFont="1" applyFill="1" applyBorder="1" applyAlignment="1" applyProtection="1">
      <alignment horizontal="center" vertical="center" wrapText="1"/>
    </xf>
    <xf numFmtId="0" fontId="5" fillId="0" borderId="25"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3" fillId="0" borderId="15" xfId="49" applyFont="1" applyFill="1" applyBorder="1" applyAlignment="1" applyProtection="1">
      <alignment vertical="center" wrapText="1"/>
    </xf>
    <xf numFmtId="4" fontId="3" fillId="0" borderId="15" xfId="49" applyNumberFormat="1" applyFont="1" applyFill="1" applyBorder="1" applyAlignment="1" applyProtection="1">
      <alignment vertical="center"/>
    </xf>
    <xf numFmtId="4" fontId="3" fillId="0" borderId="15" xfId="49" applyNumberFormat="1" applyFont="1" applyFill="1" applyBorder="1" applyAlignment="1" applyProtection="1">
      <alignment vertical="center"/>
      <protection locked="0"/>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5" xfId="49" applyFont="1" applyFill="1" applyBorder="1" applyAlignment="1" applyProtection="1">
      <alignment horizontal="right" vertical="center"/>
    </xf>
    <xf numFmtId="176" fontId="3" fillId="0" borderId="15" xfId="49" applyNumberFormat="1" applyFont="1" applyFill="1" applyBorder="1" applyAlignment="1" applyProtection="1">
      <alignment horizontal="right" vertical="center"/>
      <protection locked="0"/>
    </xf>
    <xf numFmtId="0" fontId="5" fillId="0" borderId="3" xfId="49" applyFont="1" applyFill="1" applyBorder="1" applyAlignment="1" applyProtection="1">
      <alignment horizontal="center" vertical="center" wrapText="1"/>
      <protection locked="0"/>
    </xf>
    <xf numFmtId="0" fontId="15" fillId="0" borderId="25" xfId="49" applyFont="1" applyFill="1" applyBorder="1" applyAlignment="1" applyProtection="1">
      <alignment horizontal="center" vertical="center" wrapText="1"/>
      <protection locked="0"/>
    </xf>
    <xf numFmtId="0" fontId="15" fillId="0" borderId="14"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49" fontId="18" fillId="0" borderId="0" xfId="49" applyNumberFormat="1" applyFont="1" applyFill="1" applyBorder="1" applyAlignment="1" applyProtection="1"/>
    <xf numFmtId="0" fontId="18" fillId="0" borderId="0" xfId="49" applyFont="1" applyFill="1" applyBorder="1" applyAlignment="1" applyProtection="1">
      <alignment horizontal="right"/>
    </xf>
    <xf numFmtId="0" fontId="2" fillId="0" borderId="0" xfId="49" applyFont="1" applyFill="1" applyBorder="1" applyAlignment="1" applyProtection="1">
      <alignment horizontal="right"/>
    </xf>
    <xf numFmtId="0" fontId="19"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xf>
    <xf numFmtId="177" fontId="3" fillId="0" borderId="11" xfId="49" applyNumberFormat="1" applyFont="1" applyFill="1" applyBorder="1" applyAlignment="1" applyProtection="1">
      <alignment horizontal="right" vertical="center"/>
    </xf>
    <xf numFmtId="177" fontId="3" fillId="0" borderId="11" xfId="49" applyNumberFormat="1"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0" fillId="2" borderId="0" xfId="49" applyFont="1" applyFill="1" applyBorder="1" applyAlignment="1" applyProtection="1">
      <alignment horizontal="center" vertical="center"/>
    </xf>
    <xf numFmtId="0" fontId="20"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20" fillId="2" borderId="0" xfId="49" applyFont="1" applyFill="1" applyBorder="1" applyAlignment="1" applyProtection="1">
      <alignment horizontal="left" vertical="center" wrapText="1"/>
    </xf>
    <xf numFmtId="0" fontId="20" fillId="2" borderId="0" xfId="49" applyFont="1" applyFill="1" applyBorder="1" applyAlignment="1" applyProtection="1">
      <alignment horizontal="left" vertical="center"/>
    </xf>
    <xf numFmtId="0" fontId="2" fillId="2" borderId="11" xfId="49" applyFont="1" applyFill="1" applyBorder="1" applyAlignment="1" applyProtection="1">
      <alignment horizontal="center" vertical="center"/>
    </xf>
    <xf numFmtId="0" fontId="2" fillId="2" borderId="2" xfId="49" applyFont="1" applyFill="1" applyBorder="1" applyAlignment="1" applyProtection="1">
      <alignment horizontal="left" vertical="center"/>
    </xf>
    <xf numFmtId="0" fontId="21" fillId="2" borderId="3" xfId="49" applyFont="1" applyFill="1" applyBorder="1" applyAlignment="1" applyProtection="1">
      <alignment horizontal="left" vertical="center"/>
    </xf>
    <xf numFmtId="0" fontId="21" fillId="2" borderId="4" xfId="49" applyFont="1" applyFill="1" applyBorder="1" applyAlignment="1" applyProtection="1">
      <alignment horizontal="lef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wrapText="1"/>
    </xf>
    <xf numFmtId="49" fontId="5" fillId="0" borderId="1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22" fillId="0" borderId="2" xfId="49" applyFont="1" applyFill="1" applyBorder="1" applyAlignment="1" applyProtection="1">
      <alignment horizontal="left" vertical="center"/>
    </xf>
    <xf numFmtId="0" fontId="22" fillId="0" borderId="3" xfId="49" applyFont="1" applyFill="1" applyBorder="1" applyAlignment="1" applyProtection="1">
      <alignment horizontal="left" vertical="center"/>
    </xf>
    <xf numFmtId="49" fontId="5" fillId="0" borderId="19" xfId="49" applyNumberFormat="1" applyFont="1" applyFill="1" applyBorder="1" applyAlignment="1" applyProtection="1">
      <alignment horizontal="center" vertical="center" wrapText="1"/>
    </xf>
    <xf numFmtId="49" fontId="5" fillId="0" borderId="23" xfId="49" applyNumberFormat="1" applyFont="1" applyFill="1" applyBorder="1" applyAlignment="1" applyProtection="1">
      <alignment horizontal="center" vertical="center" wrapText="1"/>
    </xf>
    <xf numFmtId="0" fontId="5" fillId="0" borderId="19" xfId="49" applyFont="1" applyFill="1" applyBorder="1" applyAlignment="1" applyProtection="1">
      <alignment horizontal="center" vertical="center"/>
    </xf>
    <xf numFmtId="0" fontId="5" fillId="0" borderId="24" xfId="49" applyFont="1" applyFill="1" applyBorder="1" applyAlignment="1" applyProtection="1">
      <alignment horizontal="center" vertical="center"/>
    </xf>
    <xf numFmtId="0" fontId="5" fillId="0" borderId="23" xfId="49" applyFont="1" applyFill="1" applyBorder="1" applyAlignment="1" applyProtection="1">
      <alignment horizontal="center" vertical="center"/>
    </xf>
    <xf numFmtId="49" fontId="5" fillId="0" borderId="13" xfId="49" applyNumberFormat="1" applyFont="1" applyFill="1" applyBorder="1" applyAlignment="1" applyProtection="1">
      <alignment horizontal="center" vertical="center" wrapText="1"/>
    </xf>
    <xf numFmtId="49" fontId="5" fillId="0" borderId="15" xfId="49" applyNumberFormat="1"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5" fillId="0" borderId="15"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4" fontId="3" fillId="0" borderId="11" xfId="49" applyNumberFormat="1" applyFont="1" applyFill="1" applyBorder="1" applyAlignment="1" applyProtection="1">
      <alignment horizontal="right" vertical="center"/>
      <protection locked="0"/>
    </xf>
    <xf numFmtId="49" fontId="3" fillId="0" borderId="4" xfId="49" applyNumberFormat="1" applyFont="1" applyFill="1" applyBorder="1" applyAlignment="1" applyProtection="1">
      <alignment horizontal="left" vertical="center" wrapText="1"/>
    </xf>
    <xf numFmtId="4" fontId="3" fillId="0" borderId="11" xfId="49" applyNumberFormat="1" applyFont="1" applyFill="1" applyBorder="1" applyAlignment="1" applyProtection="1">
      <alignment horizontal="right" vertical="center"/>
    </xf>
    <xf numFmtId="0" fontId="5" fillId="0" borderId="4" xfId="49" applyFont="1" applyFill="1" applyBorder="1" applyAlignment="1" applyProtection="1"/>
    <xf numFmtId="0" fontId="5" fillId="0" borderId="3" xfId="49" applyFont="1" applyFill="1" applyBorder="1" applyAlignment="1" applyProtection="1"/>
    <xf numFmtId="0" fontId="22" fillId="0" borderId="19" xfId="49" applyFont="1" applyFill="1" applyBorder="1" applyAlignment="1" applyProtection="1">
      <alignment horizontal="left" vertical="center"/>
    </xf>
    <xf numFmtId="0" fontId="22" fillId="0" borderId="24" xfId="49" applyFont="1" applyFill="1" applyBorder="1" applyAlignment="1" applyProtection="1">
      <alignment horizontal="left" vertical="center"/>
    </xf>
    <xf numFmtId="0" fontId="22" fillId="0" borderId="2" xfId="49" applyFont="1" applyFill="1" applyBorder="1" applyAlignment="1" applyProtection="1">
      <alignment horizontal="center" vertical="center"/>
    </xf>
    <xf numFmtId="0" fontId="22" fillId="0" borderId="3" xfId="49" applyFont="1" applyFill="1" applyBorder="1" applyAlignment="1" applyProtection="1">
      <alignment horizontal="center" vertical="center"/>
    </xf>
    <xf numFmtId="0" fontId="22" fillId="0" borderId="4" xfId="49" applyFont="1" applyFill="1" applyBorder="1" applyAlignment="1" applyProtection="1">
      <alignment horizontal="center" vertical="center"/>
    </xf>
    <xf numFmtId="49" fontId="23" fillId="0" borderId="19" xfId="49" applyNumberFormat="1" applyFont="1" applyFill="1" applyBorder="1" applyAlignment="1" applyProtection="1">
      <alignment horizontal="center" vertical="center" wrapText="1"/>
    </xf>
    <xf numFmtId="49" fontId="23" fillId="0" borderId="11" xfId="49" applyNumberFormat="1" applyFont="1" applyFill="1" applyBorder="1" applyAlignment="1" applyProtection="1">
      <alignment horizontal="center" vertical="center"/>
      <protection locked="0"/>
    </xf>
    <xf numFmtId="49" fontId="23" fillId="0" borderId="11" xfId="49" applyNumberFormat="1" applyFont="1" applyFill="1" applyBorder="1" applyAlignment="1" applyProtection="1">
      <alignment horizontal="center" vertical="center" wrapText="1"/>
      <protection locked="0"/>
    </xf>
    <xf numFmtId="0" fontId="23" fillId="0" borderId="13" xfId="49" applyFont="1" applyFill="1" applyBorder="1" applyAlignment="1" applyProtection="1">
      <alignment horizontal="center" vertical="center"/>
    </xf>
    <xf numFmtId="0" fontId="3" fillId="0" borderId="11" xfId="49" applyFont="1" applyFill="1" applyBorder="1" applyAlignment="1" applyProtection="1">
      <alignment horizontal="center" vertical="center" wrapText="1"/>
      <protection locked="0"/>
    </xf>
    <xf numFmtId="0" fontId="3" fillId="0" borderId="13"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xf>
    <xf numFmtId="0" fontId="3" fillId="2" borderId="0" xfId="49" applyFont="1" applyFill="1" applyBorder="1" applyAlignment="1" applyProtection="1">
      <alignment horizontal="right" vertical="center" wrapText="1"/>
    </xf>
    <xf numFmtId="0" fontId="5" fillId="0" borderId="3" xfId="49" applyFont="1" applyFill="1" applyBorder="1" applyAlignment="1" applyProtection="1">
      <alignment vertical="center"/>
    </xf>
    <xf numFmtId="0" fontId="5" fillId="0" borderId="4" xfId="49" applyFont="1" applyFill="1" applyBorder="1" applyAlignment="1" applyProtection="1">
      <alignment vertical="center"/>
    </xf>
    <xf numFmtId="49" fontId="3" fillId="0" borderId="2" xfId="49" applyNumberFormat="1" applyFont="1" applyFill="1" applyBorder="1" applyAlignment="1" applyProtection="1">
      <alignment vertical="center" wrapText="1"/>
    </xf>
    <xf numFmtId="0" fontId="3" fillId="0" borderId="4" xfId="49" applyFont="1" applyFill="1" applyBorder="1" applyAlignment="1" applyProtection="1"/>
    <xf numFmtId="0" fontId="3" fillId="0" borderId="2" xfId="49" applyFont="1" applyFill="1" applyBorder="1" applyAlignment="1" applyProtection="1">
      <alignment vertical="center" wrapText="1"/>
    </xf>
    <xf numFmtId="0" fontId="22" fillId="0" borderId="4" xfId="49" applyFont="1" applyFill="1" applyBorder="1" applyAlignment="1" applyProtection="1">
      <alignment horizontal="left" vertical="center"/>
    </xf>
    <xf numFmtId="49" fontId="5" fillId="0" borderId="11" xfId="49" applyNumberFormat="1" applyFont="1" applyFill="1" applyBorder="1" applyAlignment="1" applyProtection="1">
      <alignment horizontal="center" vertical="center" wrapText="1"/>
      <protection locked="0"/>
    </xf>
    <xf numFmtId="4" fontId="3" fillId="0" borderId="8"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protection locked="0"/>
    </xf>
    <xf numFmtId="0" fontId="5" fillId="0" borderId="11" xfId="49" applyFont="1" applyFill="1" applyBorder="1" applyAlignment="1" applyProtection="1"/>
    <xf numFmtId="0" fontId="22" fillId="0" borderId="23" xfId="49" applyFont="1" applyFill="1" applyBorder="1" applyAlignment="1" applyProtection="1">
      <alignment horizontal="left" vertical="center"/>
    </xf>
    <xf numFmtId="0" fontId="5" fillId="0" borderId="23" xfId="49" applyFont="1" applyFill="1" applyBorder="1" applyAlignment="1" applyProtection="1"/>
    <xf numFmtId="49" fontId="23" fillId="0" borderId="19" xfId="49" applyNumberFormat="1" applyFont="1" applyFill="1" applyBorder="1" applyAlignment="1" applyProtection="1">
      <alignment horizontal="center" vertical="center"/>
    </xf>
    <xf numFmtId="0" fontId="23" fillId="0" borderId="23" xfId="49" applyFont="1" applyFill="1" applyBorder="1" applyAlignment="1" applyProtection="1">
      <alignment horizontal="center" vertical="center"/>
    </xf>
    <xf numFmtId="0" fontId="5" fillId="0" borderId="15" xfId="49" applyFont="1" applyFill="1" applyBorder="1" applyAlignment="1" applyProtection="1"/>
    <xf numFmtId="0" fontId="23" fillId="0" borderId="15" xfId="49" applyFont="1" applyFill="1" applyBorder="1" applyAlignment="1" applyProtection="1">
      <alignment horizontal="center" vertical="center"/>
    </xf>
    <xf numFmtId="0" fontId="3" fillId="0" borderId="13" xfId="49" applyFont="1" applyFill="1" applyBorder="1" applyAlignment="1" applyProtection="1">
      <alignment horizontal="left" vertical="center" wrapText="1"/>
    </xf>
    <xf numFmtId="0" fontId="3" fillId="0" borderId="15" xfId="49" applyFont="1" applyFill="1" applyBorder="1" applyAlignment="1" applyProtection="1">
      <alignment horizontal="center" vertical="center"/>
    </xf>
    <xf numFmtId="0" fontId="5" fillId="0" borderId="1" xfId="49" applyFont="1" applyFill="1" applyBorder="1" applyAlignment="1" applyProtection="1"/>
    <xf numFmtId="0" fontId="5" fillId="0" borderId="14" xfId="49" applyFont="1" applyFill="1" applyBorder="1" applyAlignment="1" applyProtection="1"/>
    <xf numFmtId="0" fontId="5" fillId="0" borderId="12" xfId="49" applyFont="1" applyFill="1" applyBorder="1" applyAlignment="1" applyProtection="1"/>
    <xf numFmtId="0" fontId="5" fillId="0" borderId="8" xfId="49" applyFont="1" applyFill="1" applyBorder="1" applyAlignment="1" applyProtection="1"/>
    <xf numFmtId="0" fontId="1" fillId="0" borderId="5" xfId="49" applyFont="1" applyFill="1" applyBorder="1" applyAlignment="1" applyProtection="1">
      <alignment vertical="center"/>
    </xf>
    <xf numFmtId="0" fontId="1" fillId="0" borderId="8" xfId="49" applyFont="1" applyFill="1" applyBorder="1" applyAlignment="1" applyProtection="1">
      <alignment vertical="center"/>
    </xf>
    <xf numFmtId="0" fontId="5" fillId="0" borderId="0" xfId="49" applyFont="1" applyFill="1" applyBorder="1" applyAlignment="1" applyProtection="1">
      <alignment horizontal="left" vertical="center"/>
    </xf>
    <xf numFmtId="0" fontId="2" fillId="0" borderId="12" xfId="49" applyFont="1" applyFill="1" applyBorder="1" applyAlignment="1" applyProtection="1">
      <alignment horizontal="center" vertical="center"/>
    </xf>
    <xf numFmtId="0" fontId="15" fillId="0" borderId="12" xfId="49" applyFont="1" applyFill="1" applyBorder="1" applyAlignment="1" applyProtection="1">
      <alignment horizontal="center" vertical="center" wrapText="1"/>
    </xf>
    <xf numFmtId="0" fontId="12" fillId="0" borderId="12" xfId="51" applyFont="1" applyFill="1" applyBorder="1" applyAlignment="1" applyProtection="1">
      <alignment horizontal="center" vertical="center" wrapText="1" readingOrder="1"/>
      <protection locked="0"/>
    </xf>
    <xf numFmtId="4" fontId="7" fillId="0" borderId="8" xfId="49" applyNumberFormat="1" applyFont="1" applyFill="1" applyBorder="1" applyAlignment="1" applyProtection="1">
      <alignment vertical="center"/>
    </xf>
    <xf numFmtId="0" fontId="15" fillId="0" borderId="16" xfId="49" applyFont="1" applyFill="1" applyBorder="1" applyAlignment="1" applyProtection="1">
      <alignment horizontal="center" vertical="center" wrapText="1"/>
    </xf>
    <xf numFmtId="0" fontId="2" fillId="0" borderId="16" xfId="49" applyFont="1" applyFill="1" applyBorder="1" applyAlignment="1" applyProtection="1">
      <alignment horizontal="center" vertical="center"/>
    </xf>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49" fontId="5" fillId="0" borderId="12" xfId="49" applyNumberFormat="1" applyFont="1" applyFill="1" applyBorder="1" applyAlignment="1" applyProtection="1">
      <alignment horizontal="center" vertical="center" wrapText="1"/>
    </xf>
    <xf numFmtId="49" fontId="5" fillId="0" borderId="12" xfId="49" applyNumberFormat="1" applyFont="1" applyFill="1" applyBorder="1" applyAlignment="1" applyProtection="1">
      <alignment horizontal="center" vertical="center"/>
    </xf>
    <xf numFmtId="0" fontId="1" fillId="0" borderId="16" xfId="49" applyFont="1" applyFill="1" applyBorder="1" applyAlignment="1" applyProtection="1">
      <alignment horizontal="center" vertical="center"/>
    </xf>
    <xf numFmtId="0" fontId="1" fillId="0" borderId="17" xfId="49" applyFont="1" applyFill="1" applyBorder="1" applyAlignment="1" applyProtection="1">
      <alignment horizontal="center" vertical="center"/>
    </xf>
    <xf numFmtId="0" fontId="1" fillId="0" borderId="18" xfId="49" applyFont="1" applyFill="1" applyBorder="1" applyAlignment="1" applyProtection="1">
      <alignment horizontal="center" vertical="center"/>
    </xf>
    <xf numFmtId="0" fontId="15" fillId="0" borderId="7" xfId="49" applyFont="1" applyFill="1" applyBorder="1" applyAlignment="1" applyProtection="1">
      <alignment horizontal="center" vertical="center" wrapText="1"/>
    </xf>
    <xf numFmtId="0" fontId="15" fillId="0" borderId="10" xfId="49" applyFont="1" applyFill="1" applyBorder="1" applyAlignment="1" applyProtection="1">
      <alignment horizontal="center" vertical="center" wrapText="1"/>
    </xf>
    <xf numFmtId="0" fontId="1" fillId="0" borderId="11" xfId="49" applyFont="1" applyFill="1" applyBorder="1" applyAlignment="1" applyProtection="1">
      <alignment wrapText="1"/>
    </xf>
    <xf numFmtId="0" fontId="17" fillId="0" borderId="11" xfId="49" applyFont="1" applyFill="1" applyBorder="1" applyAlignment="1" applyProtection="1"/>
    <xf numFmtId="0" fontId="3" fillId="0" borderId="11" xfId="49" applyFont="1" applyFill="1" applyBorder="1" applyAlignment="1" applyProtection="1">
      <alignment vertical="center"/>
      <protection locked="0"/>
    </xf>
    <xf numFmtId="176" fontId="3" fillId="0" borderId="12" xfId="49" applyNumberFormat="1"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xf>
    <xf numFmtId="4" fontId="3" fillId="0" borderId="11" xfId="49" applyNumberFormat="1" applyFont="1" applyFill="1" applyBorder="1" applyAlignment="1" applyProtection="1">
      <alignment vertical="center"/>
    </xf>
    <xf numFmtId="0" fontId="24" fillId="0" borderId="0" xfId="49" applyFont="1" applyFill="1" applyBorder="1" applyAlignment="1" applyProtection="1">
      <alignment horizontal="center"/>
    </xf>
    <xf numFmtId="0" fontId="24" fillId="0" borderId="0" xfId="49" applyFont="1" applyFill="1" applyBorder="1" applyAlignment="1" applyProtection="1">
      <alignment horizontal="center" wrapText="1"/>
    </xf>
    <xf numFmtId="0" fontId="24" fillId="0" borderId="0" xfId="49" applyFont="1" applyFill="1" applyBorder="1" applyAlignment="1" applyProtection="1">
      <alignment wrapText="1"/>
    </xf>
    <xf numFmtId="0" fontId="24"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25" fillId="0" borderId="0" xfId="49"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wrapText="1"/>
    </xf>
    <xf numFmtId="0" fontId="24" fillId="0" borderId="11" xfId="49" applyFont="1" applyFill="1" applyBorder="1" applyAlignment="1" applyProtection="1">
      <alignment horizontal="center" vertical="center" wrapText="1"/>
    </xf>
    <xf numFmtId="0" fontId="24" fillId="0" borderId="2" xfId="49" applyFont="1" applyFill="1" applyBorder="1" applyAlignment="1" applyProtection="1">
      <alignment horizontal="center" vertical="center" wrapText="1"/>
    </xf>
    <xf numFmtId="176" fontId="3" fillId="0" borderId="11" xfId="49" applyNumberFormat="1" applyFont="1" applyFill="1" applyBorder="1" applyAlignment="1" applyProtection="1">
      <alignment horizontal="right" vertical="center"/>
    </xf>
    <xf numFmtId="176" fontId="7" fillId="0" borderId="2" xfId="49" applyNumberFormat="1" applyFont="1" applyFill="1" applyBorder="1" applyAlignment="1" applyProtection="1">
      <alignment horizontal="right" vertical="center"/>
    </xf>
    <xf numFmtId="0" fontId="1" fillId="0" borderId="0" xfId="49" applyFont="1" applyFill="1" applyBorder="1" applyAlignment="1" applyProtection="1">
      <alignment vertical="top"/>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xf>
    <xf numFmtId="49" fontId="8" fillId="0" borderId="0" xfId="49" applyNumberFormat="1" applyFont="1" applyFill="1" applyBorder="1" applyAlignment="1" applyProtection="1"/>
    <xf numFmtId="0" fontId="2" fillId="0" borderId="0" xfId="49" applyFont="1" applyFill="1" applyBorder="1" applyAlignment="1" applyProtection="1">
      <alignment vertical="center"/>
    </xf>
    <xf numFmtId="0" fontId="26"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3" fillId="0" borderId="11" xfId="49" applyFont="1" applyFill="1" applyBorder="1" applyAlignment="1" applyProtection="1">
      <alignment vertical="center"/>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xf>
    <xf numFmtId="176" fontId="3" fillId="0" borderId="11" xfId="49" applyNumberFormat="1" applyFont="1" applyFill="1" applyBorder="1" applyAlignment="1" applyProtection="1">
      <alignment horizontal="right" vertical="center"/>
      <protection locked="0"/>
    </xf>
    <xf numFmtId="176" fontId="27" fillId="0" borderId="11" xfId="49" applyNumberFormat="1" applyFont="1" applyFill="1" applyBorder="1" applyAlignment="1" applyProtection="1">
      <alignment horizontal="right" vertical="center"/>
    </xf>
    <xf numFmtId="176" fontId="1" fillId="0" borderId="11" xfId="49" applyNumberFormat="1" applyFont="1" applyFill="1" applyBorder="1" applyAlignment="1" applyProtection="1">
      <alignment vertical="center"/>
    </xf>
    <xf numFmtId="0" fontId="1" fillId="0" borderId="11" xfId="49" applyFont="1" applyFill="1" applyBorder="1" applyAlignment="1" applyProtection="1">
      <alignment vertical="center"/>
    </xf>
    <xf numFmtId="0" fontId="27" fillId="0" borderId="11" xfId="49" applyFont="1" applyFill="1" applyBorder="1" applyAlignment="1" applyProtection="1">
      <alignment horizontal="center" vertical="center"/>
    </xf>
    <xf numFmtId="0" fontId="27" fillId="0" borderId="11" xfId="49" applyFont="1" applyFill="1" applyBorder="1" applyAlignment="1" applyProtection="1">
      <alignment horizontal="right" vertical="center"/>
    </xf>
    <xf numFmtId="0" fontId="27" fillId="0" borderId="11"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5" fillId="0" borderId="1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176" fontId="3" fillId="0" borderId="8" xfId="49" applyNumberFormat="1" applyFont="1" applyFill="1" applyBorder="1" applyAlignment="1" applyProtection="1">
      <alignment horizontal="right" vertical="center"/>
    </xf>
    <xf numFmtId="0" fontId="1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2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protection locked="0"/>
    </xf>
    <xf numFmtId="0" fontId="1" fillId="0" borderId="25"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5"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xf>
    <xf numFmtId="0" fontId="2" fillId="0" borderId="11" xfId="49" applyFont="1" applyFill="1" applyBorder="1" applyAlignment="1" applyProtection="1">
      <alignment horizontal="center" vertical="center"/>
    </xf>
    <xf numFmtId="178" fontId="3" fillId="0" borderId="11" xfId="49" applyNumberFormat="1" applyFont="1" applyFill="1" applyBorder="1" applyAlignment="1" applyProtection="1">
      <alignment horizontal="left" vertical="center" wrapText="1"/>
    </xf>
    <xf numFmtId="179" fontId="3" fillId="0" borderId="11" xfId="49" applyNumberFormat="1" applyFont="1" applyFill="1" applyBorder="1" applyAlignment="1" applyProtection="1">
      <alignment horizontal="left" vertical="center" wrapText="1"/>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protection locked="0"/>
    </xf>
    <xf numFmtId="0" fontId="2" fillId="0" borderId="0" xfId="49" applyFont="1" applyFill="1" applyBorder="1" applyAlignment="1" applyProtection="1">
      <protection locked="0"/>
    </xf>
    <xf numFmtId="0" fontId="5" fillId="0" borderId="0" xfId="49" applyFont="1" applyFill="1" applyBorder="1" applyAlignment="1" applyProtection="1">
      <protection locked="0"/>
    </xf>
    <xf numFmtId="0" fontId="1" fillId="0" borderId="1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3" fillId="0" borderId="2" xfId="49" applyFont="1" applyFill="1" applyBorder="1" applyAlignment="1" applyProtection="1">
      <alignment horizontal="right" vertical="center"/>
      <protection locked="0"/>
    </xf>
    <xf numFmtId="176" fontId="3" fillId="0" borderId="12"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protection locked="0"/>
    </xf>
    <xf numFmtId="0" fontId="1" fillId="0" borderId="12" xfId="49" applyFont="1" applyFill="1" applyBorder="1" applyAlignment="1" applyProtection="1">
      <alignment horizontal="center" vertical="center" wrapText="1"/>
    </xf>
    <xf numFmtId="0" fontId="1" fillId="0" borderId="16" xfId="49" applyFont="1" applyFill="1" applyBorder="1" applyAlignment="1" applyProtection="1">
      <alignment horizontal="center" vertical="center" wrapText="1"/>
      <protection locked="0"/>
    </xf>
    <xf numFmtId="176" fontId="3" fillId="0" borderId="16" xfId="49" applyNumberFormat="1" applyFont="1" applyFill="1" applyBorder="1" applyAlignment="1" applyProtection="1">
      <alignment horizontal="right" vertical="center"/>
      <protection locked="0"/>
    </xf>
    <xf numFmtId="176" fontId="3" fillId="0" borderId="12" xfId="49" applyNumberFormat="1" applyFont="1" applyFill="1" applyBorder="1" applyAlignment="1" applyProtection="1">
      <alignment horizontal="center" vertical="center"/>
    </xf>
    <xf numFmtId="0" fontId="28" fillId="0" borderId="0" xfId="49" applyFont="1" applyFill="1" applyBorder="1" applyAlignment="1" applyProtection="1"/>
    <xf numFmtId="0" fontId="4" fillId="0" borderId="0" xfId="49" applyFont="1" applyFill="1" applyBorder="1" applyAlignment="1" applyProtection="1">
      <alignment horizontal="center" vertical="top"/>
    </xf>
    <xf numFmtId="176" fontId="7" fillId="0" borderId="11" xfId="49" applyNumberFormat="1" applyFont="1" applyFill="1" applyBorder="1" applyAlignment="1" applyProtection="1">
      <alignment horizontal="right" vertical="center"/>
    </xf>
    <xf numFmtId="0" fontId="3" fillId="0" borderId="8"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 fillId="0" borderId="11" xfId="49" applyFont="1" applyFill="1" applyBorder="1" applyAlignment="1" applyProtection="1"/>
    <xf numFmtId="176" fontId="1" fillId="0" borderId="11" xfId="49" applyNumberFormat="1" applyFont="1" applyFill="1" applyBorder="1" applyAlignment="1" applyProtection="1"/>
    <xf numFmtId="0" fontId="1" fillId="0" borderId="8" xfId="49" applyFont="1" applyFill="1" applyBorder="1" applyAlignment="1" applyProtection="1"/>
    <xf numFmtId="176" fontId="1" fillId="0" borderId="13" xfId="49" applyNumberFormat="1" applyFont="1" applyFill="1" applyBorder="1" applyAlignment="1" applyProtection="1"/>
    <xf numFmtId="0" fontId="27" fillId="0" borderId="8" xfId="49" applyFont="1" applyFill="1" applyBorder="1" applyAlignment="1" applyProtection="1">
      <alignment horizontal="center" vertical="center"/>
    </xf>
    <xf numFmtId="176" fontId="27" fillId="0" borderId="13" xfId="49" applyNumberFormat="1" applyFont="1" applyFill="1" applyBorder="1" applyAlignment="1" applyProtection="1">
      <alignment horizontal="right" vertical="center"/>
    </xf>
    <xf numFmtId="176" fontId="3" fillId="0" borderId="13" xfId="49" applyNumberFormat="1" applyFont="1" applyFill="1" applyBorder="1" applyAlignment="1" applyProtection="1">
      <alignment horizontal="right" vertical="center"/>
    </xf>
    <xf numFmtId="0" fontId="3" fillId="0" borderId="11" xfId="49" applyFont="1" applyFill="1" applyBorder="1" applyAlignment="1" applyProtection="1">
      <alignment horizontal="right" vertical="center"/>
    </xf>
    <xf numFmtId="0" fontId="27" fillId="0" borderId="8" xfId="49" applyFont="1" applyFill="1" applyBorder="1" applyAlignment="1" applyProtection="1">
      <alignment horizontal="center" vertical="center"/>
      <protection locked="0"/>
    </xf>
    <xf numFmtId="176" fontId="27" fillId="0" borderId="11" xfId="49"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32" fillId="0" borderId="12" xfId="0" applyFont="1" applyFill="1" applyBorder="1" applyAlignment="1">
      <alignment horizontal="left"/>
    </xf>
    <xf numFmtId="0" fontId="2" fillId="0" borderId="0" xfId="0" applyFont="1" applyFill="1" applyAlignment="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2" xfId="51"/>
    <cellStyle name="常规 2 11" xfId="52"/>
    <cellStyle name="常规 2 2" xfId="53"/>
    <cellStyle name="常规 3" xfId="54"/>
    <cellStyle name="常规 3 2" xfId="55"/>
    <cellStyle name="常规 3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19" workbookViewId="0">
      <selection activeCell="C13" sqref="C13"/>
    </sheetView>
  </sheetViews>
  <sheetFormatPr defaultColWidth="9.15238095238095" defaultRowHeight="20.05" customHeight="1" outlineLevelCol="3"/>
  <cols>
    <col min="1" max="1" width="13.5333333333333" style="81" customWidth="1"/>
    <col min="2" max="2" width="9.15238095238095" style="333"/>
    <col min="3" max="3" width="88.6952380952381" style="81" customWidth="1"/>
    <col min="4" max="16384" width="9.15238095238095" style="81"/>
  </cols>
  <sheetData>
    <row r="1" s="332" customFormat="1" ht="48" customHeight="1" spans="2:3">
      <c r="B1" s="334"/>
      <c r="C1" s="334"/>
    </row>
    <row r="2" ht="27" customHeight="1" spans="2:3">
      <c r="B2" s="335" t="s">
        <v>0</v>
      </c>
      <c r="C2" s="335" t="s">
        <v>1</v>
      </c>
    </row>
    <row r="3" customHeight="1" spans="2:3">
      <c r="B3" s="336">
        <v>1</v>
      </c>
      <c r="C3" s="337" t="s">
        <v>2</v>
      </c>
    </row>
    <row r="4" customHeight="1" spans="2:3">
      <c r="B4" s="336">
        <v>2</v>
      </c>
      <c r="C4" s="337" t="s">
        <v>3</v>
      </c>
    </row>
    <row r="5" customHeight="1" spans="2:3">
      <c r="B5" s="336">
        <v>3</v>
      </c>
      <c r="C5" s="337" t="s">
        <v>4</v>
      </c>
    </row>
    <row r="6" customHeight="1" spans="2:3">
      <c r="B6" s="336">
        <v>4</v>
      </c>
      <c r="C6" s="337" t="s">
        <v>5</v>
      </c>
    </row>
    <row r="7" customHeight="1" spans="2:3">
      <c r="B7" s="336">
        <v>5</v>
      </c>
      <c r="C7" s="338" t="s">
        <v>6</v>
      </c>
    </row>
    <row r="8" customHeight="1" spans="2:3">
      <c r="B8" s="336">
        <v>6</v>
      </c>
      <c r="C8" s="338" t="s">
        <v>7</v>
      </c>
    </row>
    <row r="9" customHeight="1" spans="2:3">
      <c r="B9" s="336">
        <v>7</v>
      </c>
      <c r="C9" s="338" t="s">
        <v>8</v>
      </c>
    </row>
    <row r="10" customHeight="1" spans="2:3">
      <c r="B10" s="336">
        <v>8</v>
      </c>
      <c r="C10" s="338" t="s">
        <v>9</v>
      </c>
    </row>
    <row r="11" customHeight="1" spans="2:3">
      <c r="B11" s="336">
        <v>9</v>
      </c>
      <c r="C11" s="339" t="s">
        <v>10</v>
      </c>
    </row>
    <row r="12" customHeight="1" spans="2:3">
      <c r="B12" s="336">
        <v>10</v>
      </c>
      <c r="C12" s="339" t="s">
        <v>11</v>
      </c>
    </row>
    <row r="13" customHeight="1" spans="2:3">
      <c r="B13" s="336">
        <v>11</v>
      </c>
      <c r="C13" s="337" t="s">
        <v>12</v>
      </c>
    </row>
    <row r="14" customHeight="1" spans="2:3">
      <c r="B14" s="336">
        <v>12</v>
      </c>
      <c r="C14" s="337" t="s">
        <v>13</v>
      </c>
    </row>
    <row r="15" customHeight="1" spans="2:4">
      <c r="B15" s="336">
        <v>13</v>
      </c>
      <c r="C15" s="337" t="s">
        <v>14</v>
      </c>
      <c r="D15" s="340"/>
    </row>
    <row r="16" customHeight="1" spans="2:3">
      <c r="B16" s="336">
        <v>14</v>
      </c>
      <c r="C16" s="338" t="s">
        <v>15</v>
      </c>
    </row>
    <row r="17" customHeight="1" spans="2:3">
      <c r="B17" s="336">
        <v>15</v>
      </c>
      <c r="C17" s="338" t="s">
        <v>16</v>
      </c>
    </row>
    <row r="18" customHeight="1" spans="2:3">
      <c r="B18" s="336">
        <v>16</v>
      </c>
      <c r="C18" s="338" t="s">
        <v>17</v>
      </c>
    </row>
    <row r="19" customHeight="1" spans="2:3">
      <c r="B19" s="336">
        <v>17</v>
      </c>
      <c r="C19" s="337" t="s">
        <v>18</v>
      </c>
    </row>
    <row r="20" customHeight="1" spans="2:3">
      <c r="B20" s="336">
        <v>18</v>
      </c>
      <c r="C20" s="337" t="s">
        <v>19</v>
      </c>
    </row>
    <row r="21" customHeight="1" spans="2:3">
      <c r="B21" s="336">
        <v>19</v>
      </c>
      <c r="C21" s="33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5"/>
  <sheetViews>
    <sheetView zoomScale="120" zoomScaleNormal="120" topLeftCell="D222" workbookViewId="0">
      <selection activeCell="J222" sqref="J222"/>
    </sheetView>
  </sheetViews>
  <sheetFormatPr defaultColWidth="9.15238095238095" defaultRowHeight="12"/>
  <cols>
    <col min="1" max="1" width="34.3047619047619" style="68" customWidth="1"/>
    <col min="2" max="2" width="42.3047619047619" style="68" customWidth="1"/>
    <col min="3" max="4" width="23.5333333333333" style="68" customWidth="1"/>
    <col min="5" max="5" width="28" style="68" customWidth="1"/>
    <col min="6" max="6" width="11.3047619047619" style="69" customWidth="1"/>
    <col min="7" max="7" width="25.152380952381" style="68" customWidth="1"/>
    <col min="8" max="8" width="15.5333333333333" style="69" customWidth="1"/>
    <col min="9" max="9" width="13.3809523809524" style="69" customWidth="1"/>
    <col min="10" max="10" width="38" style="68" customWidth="1"/>
    <col min="11" max="11" width="9.15238095238095" style="69" customWidth="1"/>
    <col min="12" max="16384" width="9.15238095238095" style="69"/>
  </cols>
  <sheetData>
    <row r="1" customHeight="1" spans="10:10">
      <c r="J1" s="4"/>
    </row>
    <row r="2" ht="28.5" customHeight="1" spans="1:10">
      <c r="A2" s="70" t="s">
        <v>10</v>
      </c>
      <c r="B2" s="5"/>
      <c r="C2" s="5"/>
      <c r="D2" s="5"/>
      <c r="E2" s="5"/>
      <c r="F2" s="71"/>
      <c r="G2" s="5"/>
      <c r="H2" s="71"/>
      <c r="I2" s="71"/>
      <c r="J2" s="5"/>
    </row>
    <row r="3" ht="17.25" customHeight="1" spans="1:1">
      <c r="A3" s="72" t="s">
        <v>21</v>
      </c>
    </row>
    <row r="4" ht="44.25" customHeight="1" spans="1:10">
      <c r="A4" s="73" t="s">
        <v>575</v>
      </c>
      <c r="B4" s="73" t="s">
        <v>576</v>
      </c>
      <c r="C4" s="73" t="s">
        <v>577</v>
      </c>
      <c r="D4" s="73" t="s">
        <v>578</v>
      </c>
      <c r="E4" s="73" t="s">
        <v>579</v>
      </c>
      <c r="F4" s="74" t="s">
        <v>580</v>
      </c>
      <c r="G4" s="73" t="s">
        <v>581</v>
      </c>
      <c r="H4" s="74" t="s">
        <v>582</v>
      </c>
      <c r="I4" s="74" t="s">
        <v>583</v>
      </c>
      <c r="J4" s="73" t="s">
        <v>584</v>
      </c>
    </row>
    <row r="5" ht="27" customHeight="1" spans="1:10">
      <c r="A5" s="73">
        <v>1</v>
      </c>
      <c r="B5" s="73">
        <v>2</v>
      </c>
      <c r="C5" s="73">
        <v>3</v>
      </c>
      <c r="D5" s="73">
        <v>4</v>
      </c>
      <c r="E5" s="73">
        <v>5</v>
      </c>
      <c r="F5" s="73">
        <v>6</v>
      </c>
      <c r="G5" s="73">
        <v>7</v>
      </c>
      <c r="H5" s="73">
        <v>8</v>
      </c>
      <c r="I5" s="73">
        <v>9</v>
      </c>
      <c r="J5" s="73">
        <v>10</v>
      </c>
    </row>
    <row r="6" s="100" customFormat="1" ht="24" customHeight="1" spans="1:10">
      <c r="A6" s="24" t="s">
        <v>89</v>
      </c>
      <c r="B6" s="24" t="s">
        <v>277</v>
      </c>
      <c r="C6" s="24" t="s">
        <v>277</v>
      </c>
      <c r="D6" s="24" t="s">
        <v>277</v>
      </c>
      <c r="E6" s="24" t="s">
        <v>277</v>
      </c>
      <c r="F6" s="24" t="s">
        <v>277</v>
      </c>
      <c r="G6" s="24" t="s">
        <v>277</v>
      </c>
      <c r="H6" s="24" t="s">
        <v>277</v>
      </c>
      <c r="I6" s="24" t="s">
        <v>277</v>
      </c>
      <c r="J6" s="35" t="s">
        <v>277</v>
      </c>
    </row>
    <row r="7" s="100" customFormat="1" ht="32.05" customHeight="1" spans="1:10">
      <c r="A7" s="38" t="s">
        <v>585</v>
      </c>
      <c r="B7" s="38" t="s">
        <v>586</v>
      </c>
      <c r="C7" s="24" t="s">
        <v>587</v>
      </c>
      <c r="D7" s="24" t="s">
        <v>588</v>
      </c>
      <c r="E7" s="24" t="s">
        <v>589</v>
      </c>
      <c r="F7" s="24" t="s">
        <v>590</v>
      </c>
      <c r="G7" s="24" t="s">
        <v>321</v>
      </c>
      <c r="H7" s="24" t="s">
        <v>591</v>
      </c>
      <c r="I7" s="24" t="s">
        <v>592</v>
      </c>
      <c r="J7" s="35" t="s">
        <v>593</v>
      </c>
    </row>
    <row r="8" s="100" customFormat="1" ht="32.05" customHeight="1" spans="1:10">
      <c r="A8" s="225"/>
      <c r="B8" s="225"/>
      <c r="C8" s="24" t="s">
        <v>587</v>
      </c>
      <c r="D8" s="24" t="s">
        <v>588</v>
      </c>
      <c r="E8" s="24" t="s">
        <v>594</v>
      </c>
      <c r="F8" s="24" t="s">
        <v>590</v>
      </c>
      <c r="G8" s="24" t="s">
        <v>595</v>
      </c>
      <c r="H8" s="24" t="s">
        <v>591</v>
      </c>
      <c r="I8" s="24" t="s">
        <v>592</v>
      </c>
      <c r="J8" s="35" t="s">
        <v>596</v>
      </c>
    </row>
    <row r="9" s="100" customFormat="1" ht="40" customHeight="1" spans="1:10">
      <c r="A9" s="225"/>
      <c r="B9" s="225"/>
      <c r="C9" s="24" t="s">
        <v>587</v>
      </c>
      <c r="D9" s="24" t="s">
        <v>588</v>
      </c>
      <c r="E9" s="24" t="s">
        <v>597</v>
      </c>
      <c r="F9" s="24" t="s">
        <v>590</v>
      </c>
      <c r="G9" s="24" t="s">
        <v>595</v>
      </c>
      <c r="H9" s="24" t="s">
        <v>591</v>
      </c>
      <c r="I9" s="24" t="s">
        <v>592</v>
      </c>
      <c r="J9" s="35" t="s">
        <v>598</v>
      </c>
    </row>
    <row r="10" s="100" customFormat="1" ht="32.05" customHeight="1" spans="1:10">
      <c r="A10" s="225"/>
      <c r="B10" s="225"/>
      <c r="C10" s="24" t="s">
        <v>587</v>
      </c>
      <c r="D10" s="24" t="s">
        <v>588</v>
      </c>
      <c r="E10" s="24" t="s">
        <v>599</v>
      </c>
      <c r="F10" s="24" t="s">
        <v>590</v>
      </c>
      <c r="G10" s="24" t="s">
        <v>321</v>
      </c>
      <c r="H10" s="24" t="s">
        <v>591</v>
      </c>
      <c r="I10" s="24" t="s">
        <v>592</v>
      </c>
      <c r="J10" s="35" t="s">
        <v>600</v>
      </c>
    </row>
    <row r="11" s="100" customFormat="1" ht="32.05" customHeight="1" spans="1:10">
      <c r="A11" s="225"/>
      <c r="B11" s="225"/>
      <c r="C11" s="24" t="s">
        <v>587</v>
      </c>
      <c r="D11" s="24" t="s">
        <v>588</v>
      </c>
      <c r="E11" s="24" t="s">
        <v>601</v>
      </c>
      <c r="F11" s="24" t="s">
        <v>590</v>
      </c>
      <c r="G11" s="24" t="s">
        <v>317</v>
      </c>
      <c r="H11" s="24" t="s">
        <v>591</v>
      </c>
      <c r="I11" s="24" t="s">
        <v>592</v>
      </c>
      <c r="J11" s="35" t="s">
        <v>602</v>
      </c>
    </row>
    <row r="12" s="100" customFormat="1" ht="32.05" customHeight="1" spans="1:10">
      <c r="A12" s="225"/>
      <c r="B12" s="225"/>
      <c r="C12" s="24" t="s">
        <v>587</v>
      </c>
      <c r="D12" s="24" t="s">
        <v>588</v>
      </c>
      <c r="E12" s="24" t="s">
        <v>603</v>
      </c>
      <c r="F12" s="24" t="s">
        <v>604</v>
      </c>
      <c r="G12" s="24" t="s">
        <v>605</v>
      </c>
      <c r="H12" s="24" t="s">
        <v>606</v>
      </c>
      <c r="I12" s="24" t="s">
        <v>592</v>
      </c>
      <c r="J12" s="35" t="s">
        <v>607</v>
      </c>
    </row>
    <row r="13" s="100" customFormat="1" ht="32.05" customHeight="1" spans="1:10">
      <c r="A13" s="225"/>
      <c r="B13" s="225"/>
      <c r="C13" s="24" t="s">
        <v>587</v>
      </c>
      <c r="D13" s="24" t="s">
        <v>588</v>
      </c>
      <c r="E13" s="24" t="s">
        <v>608</v>
      </c>
      <c r="F13" s="24" t="s">
        <v>604</v>
      </c>
      <c r="G13" s="24" t="s">
        <v>609</v>
      </c>
      <c r="H13" s="24" t="s">
        <v>610</v>
      </c>
      <c r="I13" s="24" t="s">
        <v>592</v>
      </c>
      <c r="J13" s="35" t="s">
        <v>611</v>
      </c>
    </row>
    <row r="14" s="100" customFormat="1" ht="32.05" customHeight="1" spans="1:10">
      <c r="A14" s="225"/>
      <c r="B14" s="225"/>
      <c r="C14" s="24" t="s">
        <v>587</v>
      </c>
      <c r="D14" s="24" t="s">
        <v>588</v>
      </c>
      <c r="E14" s="24" t="s">
        <v>612</v>
      </c>
      <c r="F14" s="24" t="s">
        <v>590</v>
      </c>
      <c r="G14" s="24" t="s">
        <v>316</v>
      </c>
      <c r="H14" s="24" t="s">
        <v>613</v>
      </c>
      <c r="I14" s="24" t="s">
        <v>592</v>
      </c>
      <c r="J14" s="35" t="s">
        <v>614</v>
      </c>
    </row>
    <row r="15" s="100" customFormat="1" ht="32.05" customHeight="1" spans="1:10">
      <c r="A15" s="225"/>
      <c r="B15" s="225"/>
      <c r="C15" s="24" t="s">
        <v>587</v>
      </c>
      <c r="D15" s="24" t="s">
        <v>588</v>
      </c>
      <c r="E15" s="24" t="s">
        <v>615</v>
      </c>
      <c r="F15" s="24" t="s">
        <v>590</v>
      </c>
      <c r="G15" s="24" t="s">
        <v>316</v>
      </c>
      <c r="H15" s="24" t="s">
        <v>591</v>
      </c>
      <c r="I15" s="24" t="s">
        <v>592</v>
      </c>
      <c r="J15" s="35" t="s">
        <v>616</v>
      </c>
    </row>
    <row r="16" s="100" customFormat="1" ht="32.05" customHeight="1" spans="1:10">
      <c r="A16" s="225"/>
      <c r="B16" s="225"/>
      <c r="C16" s="24" t="s">
        <v>587</v>
      </c>
      <c r="D16" s="24" t="s">
        <v>588</v>
      </c>
      <c r="E16" s="24" t="s">
        <v>617</v>
      </c>
      <c r="F16" s="24" t="s">
        <v>590</v>
      </c>
      <c r="G16" s="24" t="s">
        <v>316</v>
      </c>
      <c r="H16" s="24" t="s">
        <v>591</v>
      </c>
      <c r="I16" s="24" t="s">
        <v>592</v>
      </c>
      <c r="J16" s="35" t="s">
        <v>618</v>
      </c>
    </row>
    <row r="17" s="100" customFormat="1" ht="32.05" customHeight="1" spans="1:10">
      <c r="A17" s="225"/>
      <c r="B17" s="225"/>
      <c r="C17" s="24" t="s">
        <v>587</v>
      </c>
      <c r="D17" s="24" t="s">
        <v>619</v>
      </c>
      <c r="E17" s="24" t="s">
        <v>620</v>
      </c>
      <c r="F17" s="24" t="s">
        <v>590</v>
      </c>
      <c r="G17" s="24" t="s">
        <v>621</v>
      </c>
      <c r="H17" s="24" t="s">
        <v>622</v>
      </c>
      <c r="I17" s="24" t="s">
        <v>592</v>
      </c>
      <c r="J17" s="35" t="s">
        <v>623</v>
      </c>
    </row>
    <row r="18" s="100" customFormat="1" ht="32.05" customHeight="1" spans="1:10">
      <c r="A18" s="225"/>
      <c r="B18" s="225"/>
      <c r="C18" s="24" t="s">
        <v>587</v>
      </c>
      <c r="D18" s="24" t="s">
        <v>624</v>
      </c>
      <c r="E18" s="24" t="s">
        <v>625</v>
      </c>
      <c r="F18" s="24" t="s">
        <v>590</v>
      </c>
      <c r="G18" s="24" t="s">
        <v>626</v>
      </c>
      <c r="H18" s="24" t="s">
        <v>627</v>
      </c>
      <c r="I18" s="24" t="s">
        <v>592</v>
      </c>
      <c r="J18" s="35" t="s">
        <v>628</v>
      </c>
    </row>
    <row r="19" s="100" customFormat="1" ht="32.05" customHeight="1" spans="1:10">
      <c r="A19" s="225"/>
      <c r="B19" s="225"/>
      <c r="C19" s="24" t="s">
        <v>587</v>
      </c>
      <c r="D19" s="24" t="s">
        <v>629</v>
      </c>
      <c r="E19" s="24" t="s">
        <v>630</v>
      </c>
      <c r="F19" s="24" t="s">
        <v>590</v>
      </c>
      <c r="G19" s="24" t="s">
        <v>631</v>
      </c>
      <c r="H19" s="24" t="s">
        <v>632</v>
      </c>
      <c r="I19" s="24" t="s">
        <v>592</v>
      </c>
      <c r="J19" s="35" t="s">
        <v>633</v>
      </c>
    </row>
    <row r="20" s="100" customFormat="1" ht="32.05" customHeight="1" spans="1:10">
      <c r="A20" s="225"/>
      <c r="B20" s="225"/>
      <c r="C20" s="24" t="s">
        <v>634</v>
      </c>
      <c r="D20" s="24" t="s">
        <v>635</v>
      </c>
      <c r="E20" s="24" t="s">
        <v>636</v>
      </c>
      <c r="F20" s="24" t="s">
        <v>590</v>
      </c>
      <c r="G20" s="24" t="s">
        <v>637</v>
      </c>
      <c r="H20" s="24" t="s">
        <v>627</v>
      </c>
      <c r="I20" s="24" t="s">
        <v>638</v>
      </c>
      <c r="J20" s="35" t="s">
        <v>639</v>
      </c>
    </row>
    <row r="21" s="100" customFormat="1" ht="32.05" customHeight="1" spans="1:10">
      <c r="A21" s="225"/>
      <c r="B21" s="225"/>
      <c r="C21" s="24" t="s">
        <v>634</v>
      </c>
      <c r="D21" s="24" t="s">
        <v>635</v>
      </c>
      <c r="E21" s="24" t="s">
        <v>640</v>
      </c>
      <c r="F21" s="24" t="s">
        <v>590</v>
      </c>
      <c r="G21" s="24" t="s">
        <v>641</v>
      </c>
      <c r="H21" s="24" t="s">
        <v>627</v>
      </c>
      <c r="I21" s="24" t="s">
        <v>638</v>
      </c>
      <c r="J21" s="35" t="s">
        <v>642</v>
      </c>
    </row>
    <row r="22" s="100" customFormat="1" ht="65.05" customHeight="1" spans="1:10">
      <c r="A22" s="225"/>
      <c r="B22" s="225"/>
      <c r="C22" s="24" t="s">
        <v>634</v>
      </c>
      <c r="D22" s="24" t="s">
        <v>635</v>
      </c>
      <c r="E22" s="24" t="s">
        <v>643</v>
      </c>
      <c r="F22" s="24" t="s">
        <v>590</v>
      </c>
      <c r="G22" s="24" t="s">
        <v>637</v>
      </c>
      <c r="H22" s="24" t="s">
        <v>627</v>
      </c>
      <c r="I22" s="24" t="s">
        <v>638</v>
      </c>
      <c r="J22" s="35" t="s">
        <v>644</v>
      </c>
    </row>
    <row r="23" s="100" customFormat="1" ht="32.05" customHeight="1" spans="1:10">
      <c r="A23" s="225"/>
      <c r="B23" s="225"/>
      <c r="C23" s="24" t="s">
        <v>645</v>
      </c>
      <c r="D23" s="24" t="s">
        <v>646</v>
      </c>
      <c r="E23" s="24" t="s">
        <v>647</v>
      </c>
      <c r="F23" s="24" t="s">
        <v>648</v>
      </c>
      <c r="G23" s="24" t="s">
        <v>649</v>
      </c>
      <c r="H23" s="24" t="s">
        <v>622</v>
      </c>
      <c r="I23" s="24" t="s">
        <v>592</v>
      </c>
      <c r="J23" s="35" t="s">
        <v>650</v>
      </c>
    </row>
    <row r="24" s="100" customFormat="1" ht="32.05" customHeight="1" spans="1:10">
      <c r="A24" s="226"/>
      <c r="B24" s="226"/>
      <c r="C24" s="24" t="s">
        <v>645</v>
      </c>
      <c r="D24" s="24" t="s">
        <v>646</v>
      </c>
      <c r="E24" s="24" t="s">
        <v>651</v>
      </c>
      <c r="F24" s="24" t="s">
        <v>648</v>
      </c>
      <c r="G24" s="24" t="s">
        <v>652</v>
      </c>
      <c r="H24" s="24" t="s">
        <v>622</v>
      </c>
      <c r="I24" s="24" t="s">
        <v>638</v>
      </c>
      <c r="J24" s="35" t="s">
        <v>653</v>
      </c>
    </row>
    <row r="25" s="100" customFormat="1" ht="32.05" customHeight="1" spans="1:10">
      <c r="A25" s="38" t="s">
        <v>654</v>
      </c>
      <c r="B25" s="38" t="s">
        <v>655</v>
      </c>
      <c r="C25" s="24" t="s">
        <v>587</v>
      </c>
      <c r="D25" s="24" t="s">
        <v>588</v>
      </c>
      <c r="E25" s="24" t="s">
        <v>656</v>
      </c>
      <c r="F25" s="24" t="s">
        <v>648</v>
      </c>
      <c r="G25" s="24" t="s">
        <v>322</v>
      </c>
      <c r="H25" s="24" t="s">
        <v>657</v>
      </c>
      <c r="I25" s="24" t="s">
        <v>592</v>
      </c>
      <c r="J25" s="35" t="s">
        <v>658</v>
      </c>
    </row>
    <row r="26" s="100" customFormat="1" ht="52" customHeight="1" spans="1:10">
      <c r="A26" s="225"/>
      <c r="B26" s="225"/>
      <c r="C26" s="24" t="s">
        <v>587</v>
      </c>
      <c r="D26" s="24" t="s">
        <v>588</v>
      </c>
      <c r="E26" s="24" t="s">
        <v>659</v>
      </c>
      <c r="F26" s="24" t="s">
        <v>590</v>
      </c>
      <c r="G26" s="24" t="s">
        <v>320</v>
      </c>
      <c r="H26" s="24" t="s">
        <v>591</v>
      </c>
      <c r="I26" s="24" t="s">
        <v>592</v>
      </c>
      <c r="J26" s="35" t="s">
        <v>660</v>
      </c>
    </row>
    <row r="27" s="100" customFormat="1" ht="32.05" customHeight="1" spans="1:10">
      <c r="A27" s="225"/>
      <c r="B27" s="225"/>
      <c r="C27" s="24" t="s">
        <v>587</v>
      </c>
      <c r="D27" s="24" t="s">
        <v>588</v>
      </c>
      <c r="E27" s="24" t="s">
        <v>661</v>
      </c>
      <c r="F27" s="24" t="s">
        <v>648</v>
      </c>
      <c r="G27" s="24" t="s">
        <v>317</v>
      </c>
      <c r="H27" s="24" t="s">
        <v>591</v>
      </c>
      <c r="I27" s="24" t="s">
        <v>592</v>
      </c>
      <c r="J27" s="35" t="s">
        <v>662</v>
      </c>
    </row>
    <row r="28" s="100" customFormat="1" ht="32.05" customHeight="1" spans="1:10">
      <c r="A28" s="225"/>
      <c r="B28" s="225"/>
      <c r="C28" s="24" t="s">
        <v>587</v>
      </c>
      <c r="D28" s="24" t="s">
        <v>619</v>
      </c>
      <c r="E28" s="24" t="s">
        <v>663</v>
      </c>
      <c r="F28" s="24" t="s">
        <v>648</v>
      </c>
      <c r="G28" s="24" t="s">
        <v>649</v>
      </c>
      <c r="H28" s="24" t="s">
        <v>622</v>
      </c>
      <c r="I28" s="24" t="s">
        <v>592</v>
      </c>
      <c r="J28" s="35" t="s">
        <v>664</v>
      </c>
    </row>
    <row r="29" s="100" customFormat="1" ht="32.05" customHeight="1" spans="1:10">
      <c r="A29" s="225"/>
      <c r="B29" s="225"/>
      <c r="C29" s="24" t="s">
        <v>587</v>
      </c>
      <c r="D29" s="24" t="s">
        <v>624</v>
      </c>
      <c r="E29" s="24" t="s">
        <v>625</v>
      </c>
      <c r="F29" s="24" t="s">
        <v>590</v>
      </c>
      <c r="G29" s="24" t="s">
        <v>665</v>
      </c>
      <c r="H29" s="24" t="s">
        <v>666</v>
      </c>
      <c r="I29" s="24" t="s">
        <v>638</v>
      </c>
      <c r="J29" s="35" t="s">
        <v>667</v>
      </c>
    </row>
    <row r="30" s="100" customFormat="1" ht="32.05" customHeight="1" spans="1:10">
      <c r="A30" s="225"/>
      <c r="B30" s="225"/>
      <c r="C30" s="24" t="s">
        <v>587</v>
      </c>
      <c r="D30" s="24" t="s">
        <v>629</v>
      </c>
      <c r="E30" s="24" t="s">
        <v>630</v>
      </c>
      <c r="F30" s="24" t="s">
        <v>590</v>
      </c>
      <c r="G30" s="24" t="s">
        <v>668</v>
      </c>
      <c r="H30" s="24" t="s">
        <v>632</v>
      </c>
      <c r="I30" s="24" t="s">
        <v>592</v>
      </c>
      <c r="J30" s="35" t="s">
        <v>669</v>
      </c>
    </row>
    <row r="31" s="100" customFormat="1" ht="32.05" customHeight="1" spans="1:10">
      <c r="A31" s="225"/>
      <c r="B31" s="225"/>
      <c r="C31" s="24" t="s">
        <v>634</v>
      </c>
      <c r="D31" s="24" t="s">
        <v>635</v>
      </c>
      <c r="E31" s="24" t="s">
        <v>670</v>
      </c>
      <c r="F31" s="24" t="s">
        <v>590</v>
      </c>
      <c r="G31" s="24" t="s">
        <v>641</v>
      </c>
      <c r="H31" s="24" t="s">
        <v>627</v>
      </c>
      <c r="I31" s="24" t="s">
        <v>592</v>
      </c>
      <c r="J31" s="35" t="s">
        <v>671</v>
      </c>
    </row>
    <row r="32" s="100" customFormat="1" ht="32.05" customHeight="1" spans="1:10">
      <c r="A32" s="226"/>
      <c r="B32" s="226"/>
      <c r="C32" s="24" t="s">
        <v>645</v>
      </c>
      <c r="D32" s="24" t="s">
        <v>646</v>
      </c>
      <c r="E32" s="24" t="s">
        <v>672</v>
      </c>
      <c r="F32" s="24" t="s">
        <v>648</v>
      </c>
      <c r="G32" s="24" t="s">
        <v>652</v>
      </c>
      <c r="H32" s="24" t="s">
        <v>622</v>
      </c>
      <c r="I32" s="24" t="s">
        <v>592</v>
      </c>
      <c r="J32" s="35" t="s">
        <v>673</v>
      </c>
    </row>
    <row r="33" s="100" customFormat="1" ht="32.05" customHeight="1" spans="1:10">
      <c r="A33" s="38" t="s">
        <v>674</v>
      </c>
      <c r="B33" s="38" t="s">
        <v>675</v>
      </c>
      <c r="C33" s="24" t="s">
        <v>587</v>
      </c>
      <c r="D33" s="24" t="s">
        <v>588</v>
      </c>
      <c r="E33" s="24" t="s">
        <v>676</v>
      </c>
      <c r="F33" s="24" t="s">
        <v>648</v>
      </c>
      <c r="G33" s="24" t="s">
        <v>677</v>
      </c>
      <c r="H33" s="24" t="s">
        <v>606</v>
      </c>
      <c r="I33" s="24" t="s">
        <v>592</v>
      </c>
      <c r="J33" s="35" t="s">
        <v>678</v>
      </c>
    </row>
    <row r="34" s="100" customFormat="1" ht="32.05" customHeight="1" spans="1:10">
      <c r="A34" s="225"/>
      <c r="B34" s="225"/>
      <c r="C34" s="24" t="s">
        <v>587</v>
      </c>
      <c r="D34" s="24" t="s">
        <v>619</v>
      </c>
      <c r="E34" s="24" t="s">
        <v>620</v>
      </c>
      <c r="F34" s="24" t="s">
        <v>590</v>
      </c>
      <c r="G34" s="24" t="s">
        <v>621</v>
      </c>
      <c r="H34" s="24" t="s">
        <v>622</v>
      </c>
      <c r="I34" s="24" t="s">
        <v>592</v>
      </c>
      <c r="J34" s="35" t="s">
        <v>679</v>
      </c>
    </row>
    <row r="35" s="100" customFormat="1" ht="32.05" customHeight="1" spans="1:10">
      <c r="A35" s="225"/>
      <c r="B35" s="225"/>
      <c r="C35" s="24" t="s">
        <v>587</v>
      </c>
      <c r="D35" s="24" t="s">
        <v>624</v>
      </c>
      <c r="E35" s="24" t="s">
        <v>680</v>
      </c>
      <c r="F35" s="24" t="s">
        <v>590</v>
      </c>
      <c r="G35" s="24" t="s">
        <v>665</v>
      </c>
      <c r="H35" s="24" t="s">
        <v>613</v>
      </c>
      <c r="I35" s="24" t="s">
        <v>638</v>
      </c>
      <c r="J35" s="35" t="s">
        <v>681</v>
      </c>
    </row>
    <row r="36" s="100" customFormat="1" ht="32.05" customHeight="1" spans="1:10">
      <c r="A36" s="225"/>
      <c r="B36" s="225"/>
      <c r="C36" s="24" t="s">
        <v>587</v>
      </c>
      <c r="D36" s="24" t="s">
        <v>629</v>
      </c>
      <c r="E36" s="24" t="s">
        <v>682</v>
      </c>
      <c r="F36" s="24" t="s">
        <v>590</v>
      </c>
      <c r="G36" s="24" t="s">
        <v>683</v>
      </c>
      <c r="H36" s="24" t="s">
        <v>632</v>
      </c>
      <c r="I36" s="24" t="s">
        <v>592</v>
      </c>
      <c r="J36" s="35" t="s">
        <v>684</v>
      </c>
    </row>
    <row r="37" s="100" customFormat="1" ht="32.05" customHeight="1" spans="1:10">
      <c r="A37" s="225"/>
      <c r="B37" s="225"/>
      <c r="C37" s="24" t="s">
        <v>634</v>
      </c>
      <c r="D37" s="24" t="s">
        <v>685</v>
      </c>
      <c r="E37" s="24" t="s">
        <v>686</v>
      </c>
      <c r="F37" s="24" t="s">
        <v>590</v>
      </c>
      <c r="G37" s="24" t="s">
        <v>641</v>
      </c>
      <c r="H37" s="24" t="s">
        <v>627</v>
      </c>
      <c r="I37" s="24" t="s">
        <v>638</v>
      </c>
      <c r="J37" s="35" t="s">
        <v>687</v>
      </c>
    </row>
    <row r="38" s="100" customFormat="1" ht="32.05" customHeight="1" spans="1:10">
      <c r="A38" s="226"/>
      <c r="B38" s="226"/>
      <c r="C38" s="24" t="s">
        <v>645</v>
      </c>
      <c r="D38" s="24" t="s">
        <v>646</v>
      </c>
      <c r="E38" s="24" t="s">
        <v>688</v>
      </c>
      <c r="F38" s="24" t="s">
        <v>648</v>
      </c>
      <c r="G38" s="24" t="s">
        <v>689</v>
      </c>
      <c r="H38" s="24" t="s">
        <v>622</v>
      </c>
      <c r="I38" s="24" t="s">
        <v>638</v>
      </c>
      <c r="J38" s="35" t="s">
        <v>690</v>
      </c>
    </row>
    <row r="39" s="100" customFormat="1" ht="32.05" customHeight="1" spans="1:10">
      <c r="A39" s="38" t="s">
        <v>691</v>
      </c>
      <c r="B39" s="38" t="s">
        <v>692</v>
      </c>
      <c r="C39" s="24" t="s">
        <v>587</v>
      </c>
      <c r="D39" s="24" t="s">
        <v>588</v>
      </c>
      <c r="E39" s="24" t="s">
        <v>693</v>
      </c>
      <c r="F39" s="24" t="s">
        <v>590</v>
      </c>
      <c r="G39" s="24" t="s">
        <v>694</v>
      </c>
      <c r="H39" s="24" t="s">
        <v>591</v>
      </c>
      <c r="I39" s="24" t="s">
        <v>592</v>
      </c>
      <c r="J39" s="35" t="s">
        <v>695</v>
      </c>
    </row>
    <row r="40" s="100" customFormat="1" ht="32.05" customHeight="1" spans="1:10">
      <c r="A40" s="225"/>
      <c r="B40" s="225"/>
      <c r="C40" s="24" t="s">
        <v>587</v>
      </c>
      <c r="D40" s="24" t="s">
        <v>588</v>
      </c>
      <c r="E40" s="24" t="s">
        <v>696</v>
      </c>
      <c r="F40" s="24" t="s">
        <v>648</v>
      </c>
      <c r="G40" s="24" t="s">
        <v>697</v>
      </c>
      <c r="H40" s="24" t="s">
        <v>698</v>
      </c>
      <c r="I40" s="24" t="s">
        <v>592</v>
      </c>
      <c r="J40" s="35" t="s">
        <v>699</v>
      </c>
    </row>
    <row r="41" s="100" customFormat="1" ht="32.05" customHeight="1" spans="1:10">
      <c r="A41" s="225"/>
      <c r="B41" s="225"/>
      <c r="C41" s="24" t="s">
        <v>587</v>
      </c>
      <c r="D41" s="24" t="s">
        <v>588</v>
      </c>
      <c r="E41" s="24" t="s">
        <v>700</v>
      </c>
      <c r="F41" s="24" t="s">
        <v>590</v>
      </c>
      <c r="G41" s="24" t="s">
        <v>701</v>
      </c>
      <c r="H41" s="24" t="s">
        <v>591</v>
      </c>
      <c r="I41" s="24" t="s">
        <v>592</v>
      </c>
      <c r="J41" s="35" t="s">
        <v>702</v>
      </c>
    </row>
    <row r="42" s="100" customFormat="1" ht="32.05" customHeight="1" spans="1:10">
      <c r="A42" s="225"/>
      <c r="B42" s="225"/>
      <c r="C42" s="24" t="s">
        <v>587</v>
      </c>
      <c r="D42" s="24" t="s">
        <v>619</v>
      </c>
      <c r="E42" s="24" t="s">
        <v>620</v>
      </c>
      <c r="F42" s="24" t="s">
        <v>648</v>
      </c>
      <c r="G42" s="24" t="s">
        <v>621</v>
      </c>
      <c r="H42" s="24" t="s">
        <v>622</v>
      </c>
      <c r="I42" s="24" t="s">
        <v>592</v>
      </c>
      <c r="J42" s="35" t="s">
        <v>679</v>
      </c>
    </row>
    <row r="43" s="100" customFormat="1" ht="32.05" customHeight="1" spans="1:10">
      <c r="A43" s="225"/>
      <c r="B43" s="225"/>
      <c r="C43" s="24" t="s">
        <v>587</v>
      </c>
      <c r="D43" s="24" t="s">
        <v>624</v>
      </c>
      <c r="E43" s="24" t="s">
        <v>680</v>
      </c>
      <c r="F43" s="24" t="s">
        <v>604</v>
      </c>
      <c r="G43" s="24" t="s">
        <v>703</v>
      </c>
      <c r="H43" s="24" t="s">
        <v>704</v>
      </c>
      <c r="I43" s="24" t="s">
        <v>592</v>
      </c>
      <c r="J43" s="35" t="s">
        <v>705</v>
      </c>
    </row>
    <row r="44" s="100" customFormat="1" ht="145" customHeight="1" spans="1:10">
      <c r="A44" s="225"/>
      <c r="B44" s="225"/>
      <c r="C44" s="24" t="s">
        <v>587</v>
      </c>
      <c r="D44" s="24" t="s">
        <v>629</v>
      </c>
      <c r="E44" s="24" t="s">
        <v>630</v>
      </c>
      <c r="F44" s="24" t="s">
        <v>590</v>
      </c>
      <c r="G44" s="24" t="s">
        <v>706</v>
      </c>
      <c r="H44" s="24" t="s">
        <v>632</v>
      </c>
      <c r="I44" s="24" t="s">
        <v>592</v>
      </c>
      <c r="J44" s="35" t="s">
        <v>707</v>
      </c>
    </row>
    <row r="45" s="100" customFormat="1" ht="32.05" customHeight="1" spans="1:10">
      <c r="A45" s="225"/>
      <c r="B45" s="225"/>
      <c r="C45" s="24" t="s">
        <v>634</v>
      </c>
      <c r="D45" s="24" t="s">
        <v>635</v>
      </c>
      <c r="E45" s="24" t="s">
        <v>708</v>
      </c>
      <c r="F45" s="24" t="s">
        <v>590</v>
      </c>
      <c r="G45" s="24" t="s">
        <v>641</v>
      </c>
      <c r="H45" s="24" t="s">
        <v>622</v>
      </c>
      <c r="I45" s="24" t="s">
        <v>638</v>
      </c>
      <c r="J45" s="35" t="s">
        <v>709</v>
      </c>
    </row>
    <row r="46" s="100" customFormat="1" ht="32.05" customHeight="1" spans="1:10">
      <c r="A46" s="226"/>
      <c r="B46" s="226"/>
      <c r="C46" s="24" t="s">
        <v>645</v>
      </c>
      <c r="D46" s="24" t="s">
        <v>646</v>
      </c>
      <c r="E46" s="24" t="s">
        <v>710</v>
      </c>
      <c r="F46" s="24" t="s">
        <v>648</v>
      </c>
      <c r="G46" s="24" t="s">
        <v>649</v>
      </c>
      <c r="H46" s="24" t="s">
        <v>622</v>
      </c>
      <c r="I46" s="24" t="s">
        <v>592</v>
      </c>
      <c r="J46" s="35" t="s">
        <v>711</v>
      </c>
    </row>
    <row r="47" s="100" customFormat="1" ht="32.05" customHeight="1" spans="1:10">
      <c r="A47" s="38" t="s">
        <v>712</v>
      </c>
      <c r="B47" s="38" t="s">
        <v>713</v>
      </c>
      <c r="C47" s="24" t="s">
        <v>587</v>
      </c>
      <c r="D47" s="24" t="s">
        <v>588</v>
      </c>
      <c r="E47" s="24" t="s">
        <v>714</v>
      </c>
      <c r="F47" s="24" t="s">
        <v>648</v>
      </c>
      <c r="G47" s="24" t="s">
        <v>316</v>
      </c>
      <c r="H47" s="24" t="s">
        <v>715</v>
      </c>
      <c r="I47" s="24" t="s">
        <v>592</v>
      </c>
      <c r="J47" s="35" t="s">
        <v>716</v>
      </c>
    </row>
    <row r="48" s="100" customFormat="1" ht="32.05" customHeight="1" spans="1:10">
      <c r="A48" s="225"/>
      <c r="B48" s="225"/>
      <c r="C48" s="24" t="s">
        <v>587</v>
      </c>
      <c r="D48" s="24" t="s">
        <v>588</v>
      </c>
      <c r="E48" s="24" t="s">
        <v>717</v>
      </c>
      <c r="F48" s="24" t="s">
        <v>590</v>
      </c>
      <c r="G48" s="24" t="s">
        <v>319</v>
      </c>
      <c r="H48" s="24" t="s">
        <v>606</v>
      </c>
      <c r="I48" s="24" t="s">
        <v>592</v>
      </c>
      <c r="J48" s="35" t="s">
        <v>718</v>
      </c>
    </row>
    <row r="49" s="100" customFormat="1" ht="32.05" customHeight="1" spans="1:10">
      <c r="A49" s="225"/>
      <c r="B49" s="225"/>
      <c r="C49" s="24" t="s">
        <v>587</v>
      </c>
      <c r="D49" s="24" t="s">
        <v>588</v>
      </c>
      <c r="E49" s="24" t="s">
        <v>719</v>
      </c>
      <c r="F49" s="24" t="s">
        <v>590</v>
      </c>
      <c r="G49" s="24" t="s">
        <v>321</v>
      </c>
      <c r="H49" s="24" t="s">
        <v>606</v>
      </c>
      <c r="I49" s="24" t="s">
        <v>592</v>
      </c>
      <c r="J49" s="35" t="s">
        <v>720</v>
      </c>
    </row>
    <row r="50" s="100" customFormat="1" ht="32.05" customHeight="1" spans="1:10">
      <c r="A50" s="225"/>
      <c r="B50" s="225"/>
      <c r="C50" s="24" t="s">
        <v>587</v>
      </c>
      <c r="D50" s="24" t="s">
        <v>619</v>
      </c>
      <c r="E50" s="24" t="s">
        <v>721</v>
      </c>
      <c r="F50" s="24" t="s">
        <v>648</v>
      </c>
      <c r="G50" s="24" t="s">
        <v>649</v>
      </c>
      <c r="H50" s="24" t="s">
        <v>622</v>
      </c>
      <c r="I50" s="24" t="s">
        <v>592</v>
      </c>
      <c r="J50" s="35" t="s">
        <v>722</v>
      </c>
    </row>
    <row r="51" s="100" customFormat="1" ht="58" customHeight="1" spans="1:10">
      <c r="A51" s="225"/>
      <c r="B51" s="225"/>
      <c r="C51" s="24" t="s">
        <v>587</v>
      </c>
      <c r="D51" s="24" t="s">
        <v>629</v>
      </c>
      <c r="E51" s="24" t="s">
        <v>630</v>
      </c>
      <c r="F51" s="24" t="s">
        <v>590</v>
      </c>
      <c r="G51" s="24" t="s">
        <v>723</v>
      </c>
      <c r="H51" s="24" t="s">
        <v>632</v>
      </c>
      <c r="I51" s="24" t="s">
        <v>592</v>
      </c>
      <c r="J51" s="35" t="s">
        <v>724</v>
      </c>
    </row>
    <row r="52" s="100" customFormat="1" ht="32.05" customHeight="1" spans="1:10">
      <c r="A52" s="225"/>
      <c r="B52" s="225"/>
      <c r="C52" s="24" t="s">
        <v>634</v>
      </c>
      <c r="D52" s="24" t="s">
        <v>635</v>
      </c>
      <c r="E52" s="24" t="s">
        <v>725</v>
      </c>
      <c r="F52" s="24" t="s">
        <v>590</v>
      </c>
      <c r="G52" s="24" t="s">
        <v>641</v>
      </c>
      <c r="H52" s="24" t="s">
        <v>627</v>
      </c>
      <c r="I52" s="24" t="s">
        <v>638</v>
      </c>
      <c r="J52" s="35" t="s">
        <v>726</v>
      </c>
    </row>
    <row r="53" s="100" customFormat="1" ht="40" customHeight="1" spans="1:10">
      <c r="A53" s="225"/>
      <c r="B53" s="225"/>
      <c r="C53" s="24" t="s">
        <v>634</v>
      </c>
      <c r="D53" s="24" t="s">
        <v>685</v>
      </c>
      <c r="E53" s="24" t="s">
        <v>727</v>
      </c>
      <c r="F53" s="24" t="s">
        <v>590</v>
      </c>
      <c r="G53" s="24" t="s">
        <v>641</v>
      </c>
      <c r="H53" s="24" t="s">
        <v>627</v>
      </c>
      <c r="I53" s="24" t="s">
        <v>638</v>
      </c>
      <c r="J53" s="35" t="s">
        <v>728</v>
      </c>
    </row>
    <row r="54" s="100" customFormat="1" ht="32.05" customHeight="1" spans="1:10">
      <c r="A54" s="226"/>
      <c r="B54" s="226"/>
      <c r="C54" s="24" t="s">
        <v>645</v>
      </c>
      <c r="D54" s="24" t="s">
        <v>646</v>
      </c>
      <c r="E54" s="24" t="s">
        <v>729</v>
      </c>
      <c r="F54" s="24" t="s">
        <v>648</v>
      </c>
      <c r="G54" s="24" t="s">
        <v>730</v>
      </c>
      <c r="H54" s="24" t="s">
        <v>622</v>
      </c>
      <c r="I54" s="24" t="s">
        <v>592</v>
      </c>
      <c r="J54" s="35" t="s">
        <v>731</v>
      </c>
    </row>
    <row r="55" s="100" customFormat="1" ht="32.05" customHeight="1" spans="1:10">
      <c r="A55" s="38" t="s">
        <v>732</v>
      </c>
      <c r="B55" s="38" t="s">
        <v>733</v>
      </c>
      <c r="C55" s="24" t="s">
        <v>587</v>
      </c>
      <c r="D55" s="24" t="s">
        <v>588</v>
      </c>
      <c r="E55" s="24" t="s">
        <v>734</v>
      </c>
      <c r="F55" s="24" t="s">
        <v>590</v>
      </c>
      <c r="G55" s="24" t="s">
        <v>318</v>
      </c>
      <c r="H55" s="24" t="s">
        <v>632</v>
      </c>
      <c r="I55" s="24" t="s">
        <v>592</v>
      </c>
      <c r="J55" s="35" t="s">
        <v>735</v>
      </c>
    </row>
    <row r="56" s="100" customFormat="1" ht="32.05" customHeight="1" spans="1:10">
      <c r="A56" s="225"/>
      <c r="B56" s="225"/>
      <c r="C56" s="24" t="s">
        <v>587</v>
      </c>
      <c r="D56" s="24" t="s">
        <v>619</v>
      </c>
      <c r="E56" s="24" t="s">
        <v>736</v>
      </c>
      <c r="F56" s="24" t="s">
        <v>590</v>
      </c>
      <c r="G56" s="24" t="s">
        <v>621</v>
      </c>
      <c r="H56" s="24" t="s">
        <v>622</v>
      </c>
      <c r="I56" s="24" t="s">
        <v>592</v>
      </c>
      <c r="J56" s="35" t="s">
        <v>737</v>
      </c>
    </row>
    <row r="57" s="100" customFormat="1" ht="32.05" customHeight="1" spans="1:10">
      <c r="A57" s="225"/>
      <c r="B57" s="225"/>
      <c r="C57" s="24" t="s">
        <v>587</v>
      </c>
      <c r="D57" s="24" t="s">
        <v>624</v>
      </c>
      <c r="E57" s="24" t="s">
        <v>738</v>
      </c>
      <c r="F57" s="24" t="s">
        <v>590</v>
      </c>
      <c r="G57" s="24" t="s">
        <v>665</v>
      </c>
      <c r="H57" s="24" t="s">
        <v>613</v>
      </c>
      <c r="I57" s="24" t="s">
        <v>592</v>
      </c>
      <c r="J57" s="35" t="s">
        <v>739</v>
      </c>
    </row>
    <row r="58" s="100" customFormat="1" ht="32.05" customHeight="1" spans="1:10">
      <c r="A58" s="225"/>
      <c r="B58" s="225"/>
      <c r="C58" s="24" t="s">
        <v>587</v>
      </c>
      <c r="D58" s="24" t="s">
        <v>629</v>
      </c>
      <c r="E58" s="24" t="s">
        <v>630</v>
      </c>
      <c r="F58" s="24" t="s">
        <v>590</v>
      </c>
      <c r="G58" s="24" t="s">
        <v>740</v>
      </c>
      <c r="H58" s="24" t="s">
        <v>632</v>
      </c>
      <c r="I58" s="24" t="s">
        <v>592</v>
      </c>
      <c r="J58" s="35" t="s">
        <v>741</v>
      </c>
    </row>
    <row r="59" s="100" customFormat="1" ht="32.05" customHeight="1" spans="1:10">
      <c r="A59" s="225"/>
      <c r="B59" s="225"/>
      <c r="C59" s="24" t="s">
        <v>634</v>
      </c>
      <c r="D59" s="24" t="s">
        <v>635</v>
      </c>
      <c r="E59" s="24" t="s">
        <v>742</v>
      </c>
      <c r="F59" s="24" t="s">
        <v>590</v>
      </c>
      <c r="G59" s="24" t="s">
        <v>641</v>
      </c>
      <c r="H59" s="24" t="s">
        <v>627</v>
      </c>
      <c r="I59" s="24" t="s">
        <v>638</v>
      </c>
      <c r="J59" s="35" t="s">
        <v>743</v>
      </c>
    </row>
    <row r="60" s="100" customFormat="1" ht="32.05" customHeight="1" spans="1:10">
      <c r="A60" s="226"/>
      <c r="B60" s="226"/>
      <c r="C60" s="24" t="s">
        <v>645</v>
      </c>
      <c r="D60" s="24" t="s">
        <v>646</v>
      </c>
      <c r="E60" s="24" t="s">
        <v>744</v>
      </c>
      <c r="F60" s="24" t="s">
        <v>648</v>
      </c>
      <c r="G60" s="24" t="s">
        <v>649</v>
      </c>
      <c r="H60" s="24" t="s">
        <v>622</v>
      </c>
      <c r="I60" s="24" t="s">
        <v>592</v>
      </c>
      <c r="J60" s="35" t="s">
        <v>745</v>
      </c>
    </row>
    <row r="61" s="100" customFormat="1" ht="49" customHeight="1" spans="1:10">
      <c r="A61" s="38" t="s">
        <v>746</v>
      </c>
      <c r="B61" s="38" t="s">
        <v>747</v>
      </c>
      <c r="C61" s="24" t="s">
        <v>587</v>
      </c>
      <c r="D61" s="24" t="s">
        <v>588</v>
      </c>
      <c r="E61" s="24" t="s">
        <v>617</v>
      </c>
      <c r="F61" s="24" t="s">
        <v>590</v>
      </c>
      <c r="G61" s="24" t="s">
        <v>319</v>
      </c>
      <c r="H61" s="24" t="s">
        <v>591</v>
      </c>
      <c r="I61" s="24" t="s">
        <v>592</v>
      </c>
      <c r="J61" s="35" t="s">
        <v>748</v>
      </c>
    </row>
    <row r="62" s="100" customFormat="1" ht="32.05" customHeight="1" spans="1:10">
      <c r="A62" s="225"/>
      <c r="B62" s="225"/>
      <c r="C62" s="24" t="s">
        <v>587</v>
      </c>
      <c r="D62" s="24" t="s">
        <v>619</v>
      </c>
      <c r="E62" s="24" t="s">
        <v>749</v>
      </c>
      <c r="F62" s="24" t="s">
        <v>648</v>
      </c>
      <c r="G62" s="24" t="s">
        <v>750</v>
      </c>
      <c r="H62" s="24" t="s">
        <v>622</v>
      </c>
      <c r="I62" s="24" t="s">
        <v>592</v>
      </c>
      <c r="J62" s="35" t="s">
        <v>751</v>
      </c>
    </row>
    <row r="63" s="100" customFormat="1" ht="32.05" customHeight="1" spans="1:10">
      <c r="A63" s="225"/>
      <c r="B63" s="225"/>
      <c r="C63" s="24" t="s">
        <v>587</v>
      </c>
      <c r="D63" s="24" t="s">
        <v>624</v>
      </c>
      <c r="E63" s="24" t="s">
        <v>752</v>
      </c>
      <c r="F63" s="24" t="s">
        <v>604</v>
      </c>
      <c r="G63" s="24" t="s">
        <v>316</v>
      </c>
      <c r="H63" s="24" t="s">
        <v>613</v>
      </c>
      <c r="I63" s="24" t="s">
        <v>592</v>
      </c>
      <c r="J63" s="35" t="s">
        <v>753</v>
      </c>
    </row>
    <row r="64" s="100" customFormat="1" ht="32.05" customHeight="1" spans="1:10">
      <c r="A64" s="225"/>
      <c r="B64" s="225"/>
      <c r="C64" s="24" t="s">
        <v>587</v>
      </c>
      <c r="D64" s="24" t="s">
        <v>629</v>
      </c>
      <c r="E64" s="24" t="s">
        <v>630</v>
      </c>
      <c r="F64" s="24" t="s">
        <v>590</v>
      </c>
      <c r="G64" s="24" t="s">
        <v>754</v>
      </c>
      <c r="H64" s="24" t="s">
        <v>632</v>
      </c>
      <c r="I64" s="24" t="s">
        <v>592</v>
      </c>
      <c r="J64" s="35" t="s">
        <v>755</v>
      </c>
    </row>
    <row r="65" s="100" customFormat="1" ht="32.05" customHeight="1" spans="1:10">
      <c r="A65" s="225"/>
      <c r="B65" s="225"/>
      <c r="C65" s="24" t="s">
        <v>634</v>
      </c>
      <c r="D65" s="24" t="s">
        <v>635</v>
      </c>
      <c r="E65" s="24" t="s">
        <v>756</v>
      </c>
      <c r="F65" s="24" t="s">
        <v>590</v>
      </c>
      <c r="G65" s="24" t="s">
        <v>641</v>
      </c>
      <c r="H65" s="24" t="s">
        <v>627</v>
      </c>
      <c r="I65" s="24" t="s">
        <v>592</v>
      </c>
      <c r="J65" s="35" t="s">
        <v>757</v>
      </c>
    </row>
    <row r="66" s="100" customFormat="1" ht="32.05" customHeight="1" spans="1:10">
      <c r="A66" s="226"/>
      <c r="B66" s="226"/>
      <c r="C66" s="24" t="s">
        <v>645</v>
      </c>
      <c r="D66" s="24" t="s">
        <v>646</v>
      </c>
      <c r="E66" s="24" t="s">
        <v>729</v>
      </c>
      <c r="F66" s="24" t="s">
        <v>648</v>
      </c>
      <c r="G66" s="24" t="s">
        <v>750</v>
      </c>
      <c r="H66" s="24" t="s">
        <v>622</v>
      </c>
      <c r="I66" s="24" t="s">
        <v>592</v>
      </c>
      <c r="J66" s="35" t="s">
        <v>758</v>
      </c>
    </row>
    <row r="67" s="100" customFormat="1" ht="32.05" customHeight="1" spans="1:10">
      <c r="A67" s="38" t="s">
        <v>759</v>
      </c>
      <c r="B67" s="38" t="s">
        <v>760</v>
      </c>
      <c r="C67" s="24" t="s">
        <v>587</v>
      </c>
      <c r="D67" s="24" t="s">
        <v>588</v>
      </c>
      <c r="E67" s="24" t="s">
        <v>761</v>
      </c>
      <c r="F67" s="24" t="s">
        <v>590</v>
      </c>
      <c r="G67" s="24" t="s">
        <v>320</v>
      </c>
      <c r="H67" s="24" t="s">
        <v>591</v>
      </c>
      <c r="I67" s="24" t="s">
        <v>592</v>
      </c>
      <c r="J67" s="35" t="s">
        <v>762</v>
      </c>
    </row>
    <row r="68" s="100" customFormat="1" ht="32.05" customHeight="1" spans="1:10">
      <c r="A68" s="225"/>
      <c r="B68" s="225"/>
      <c r="C68" s="24" t="s">
        <v>587</v>
      </c>
      <c r="D68" s="24" t="s">
        <v>588</v>
      </c>
      <c r="E68" s="24" t="s">
        <v>763</v>
      </c>
      <c r="F68" s="24" t="s">
        <v>590</v>
      </c>
      <c r="G68" s="24" t="s">
        <v>764</v>
      </c>
      <c r="H68" s="24" t="s">
        <v>606</v>
      </c>
      <c r="I68" s="24" t="s">
        <v>592</v>
      </c>
      <c r="J68" s="35" t="s">
        <v>765</v>
      </c>
    </row>
    <row r="69" s="100" customFormat="1" ht="32.05" customHeight="1" spans="1:10">
      <c r="A69" s="225"/>
      <c r="B69" s="225"/>
      <c r="C69" s="24" t="s">
        <v>587</v>
      </c>
      <c r="D69" s="24" t="s">
        <v>588</v>
      </c>
      <c r="E69" s="24" t="s">
        <v>766</v>
      </c>
      <c r="F69" s="24" t="s">
        <v>648</v>
      </c>
      <c r="G69" s="24" t="s">
        <v>767</v>
      </c>
      <c r="H69" s="24" t="s">
        <v>606</v>
      </c>
      <c r="I69" s="24" t="s">
        <v>592</v>
      </c>
      <c r="J69" s="35" t="s">
        <v>768</v>
      </c>
    </row>
    <row r="70" s="100" customFormat="1" ht="32.05" customHeight="1" spans="1:10">
      <c r="A70" s="225"/>
      <c r="B70" s="225"/>
      <c r="C70" s="24" t="s">
        <v>587</v>
      </c>
      <c r="D70" s="24" t="s">
        <v>588</v>
      </c>
      <c r="E70" s="24" t="s">
        <v>769</v>
      </c>
      <c r="F70" s="24" t="s">
        <v>648</v>
      </c>
      <c r="G70" s="24" t="s">
        <v>770</v>
      </c>
      <c r="H70" s="24" t="s">
        <v>606</v>
      </c>
      <c r="I70" s="24" t="s">
        <v>592</v>
      </c>
      <c r="J70" s="35" t="s">
        <v>771</v>
      </c>
    </row>
    <row r="71" s="100" customFormat="1" ht="32.05" customHeight="1" spans="1:10">
      <c r="A71" s="225"/>
      <c r="B71" s="225"/>
      <c r="C71" s="24" t="s">
        <v>587</v>
      </c>
      <c r="D71" s="24" t="s">
        <v>588</v>
      </c>
      <c r="E71" s="24" t="s">
        <v>772</v>
      </c>
      <c r="F71" s="24" t="s">
        <v>648</v>
      </c>
      <c r="G71" s="24" t="s">
        <v>317</v>
      </c>
      <c r="H71" s="24" t="s">
        <v>657</v>
      </c>
      <c r="I71" s="24" t="s">
        <v>592</v>
      </c>
      <c r="J71" s="35" t="s">
        <v>773</v>
      </c>
    </row>
    <row r="72" s="100" customFormat="1" ht="40" customHeight="1" spans="1:10">
      <c r="A72" s="225"/>
      <c r="B72" s="225"/>
      <c r="C72" s="24" t="s">
        <v>587</v>
      </c>
      <c r="D72" s="24" t="s">
        <v>588</v>
      </c>
      <c r="E72" s="24" t="s">
        <v>774</v>
      </c>
      <c r="F72" s="24" t="s">
        <v>590</v>
      </c>
      <c r="G72" s="24" t="s">
        <v>775</v>
      </c>
      <c r="H72" s="24" t="s">
        <v>606</v>
      </c>
      <c r="I72" s="24" t="s">
        <v>592</v>
      </c>
      <c r="J72" s="35" t="s">
        <v>776</v>
      </c>
    </row>
    <row r="73" s="100" customFormat="1" ht="32.05" customHeight="1" spans="1:10">
      <c r="A73" s="225"/>
      <c r="B73" s="225"/>
      <c r="C73" s="24" t="s">
        <v>587</v>
      </c>
      <c r="D73" s="24" t="s">
        <v>588</v>
      </c>
      <c r="E73" s="24" t="s">
        <v>777</v>
      </c>
      <c r="F73" s="24" t="s">
        <v>590</v>
      </c>
      <c r="G73" s="24" t="s">
        <v>317</v>
      </c>
      <c r="H73" s="24" t="s">
        <v>606</v>
      </c>
      <c r="I73" s="24" t="s">
        <v>592</v>
      </c>
      <c r="J73" s="35" t="s">
        <v>778</v>
      </c>
    </row>
    <row r="74" s="100" customFormat="1" ht="32.05" customHeight="1" spans="1:10">
      <c r="A74" s="225"/>
      <c r="B74" s="225"/>
      <c r="C74" s="24" t="s">
        <v>587</v>
      </c>
      <c r="D74" s="24" t="s">
        <v>619</v>
      </c>
      <c r="E74" s="24" t="s">
        <v>620</v>
      </c>
      <c r="F74" s="24" t="s">
        <v>590</v>
      </c>
      <c r="G74" s="24" t="s">
        <v>621</v>
      </c>
      <c r="H74" s="24" t="s">
        <v>622</v>
      </c>
      <c r="I74" s="24" t="s">
        <v>592</v>
      </c>
      <c r="J74" s="35" t="s">
        <v>779</v>
      </c>
    </row>
    <row r="75" s="100" customFormat="1" ht="32.05" customHeight="1" spans="1:10">
      <c r="A75" s="225"/>
      <c r="B75" s="225"/>
      <c r="C75" s="24" t="s">
        <v>587</v>
      </c>
      <c r="D75" s="24" t="s">
        <v>624</v>
      </c>
      <c r="E75" s="24" t="s">
        <v>752</v>
      </c>
      <c r="F75" s="24" t="s">
        <v>590</v>
      </c>
      <c r="G75" s="24" t="s">
        <v>665</v>
      </c>
      <c r="H75" s="24" t="s">
        <v>613</v>
      </c>
      <c r="I75" s="24" t="s">
        <v>592</v>
      </c>
      <c r="J75" s="35" t="s">
        <v>780</v>
      </c>
    </row>
    <row r="76" s="100" customFormat="1" ht="32.05" customHeight="1" spans="1:10">
      <c r="A76" s="225"/>
      <c r="B76" s="225"/>
      <c r="C76" s="24" t="s">
        <v>587</v>
      </c>
      <c r="D76" s="24" t="s">
        <v>629</v>
      </c>
      <c r="E76" s="24" t="s">
        <v>630</v>
      </c>
      <c r="F76" s="24" t="s">
        <v>590</v>
      </c>
      <c r="G76" s="24" t="s">
        <v>781</v>
      </c>
      <c r="H76" s="24" t="s">
        <v>613</v>
      </c>
      <c r="I76" s="24" t="s">
        <v>592</v>
      </c>
      <c r="J76" s="35" t="s">
        <v>782</v>
      </c>
    </row>
    <row r="77" s="100" customFormat="1" ht="57" customHeight="1" spans="1:10">
      <c r="A77" s="225"/>
      <c r="B77" s="225"/>
      <c r="C77" s="24" t="s">
        <v>634</v>
      </c>
      <c r="D77" s="24" t="s">
        <v>635</v>
      </c>
      <c r="E77" s="24" t="s">
        <v>783</v>
      </c>
      <c r="F77" s="24" t="s">
        <v>590</v>
      </c>
      <c r="G77" s="24" t="s">
        <v>641</v>
      </c>
      <c r="H77" s="24" t="s">
        <v>613</v>
      </c>
      <c r="I77" s="24" t="s">
        <v>592</v>
      </c>
      <c r="J77" s="35" t="s">
        <v>784</v>
      </c>
    </row>
    <row r="78" s="100" customFormat="1" ht="37" customHeight="1" spans="1:10">
      <c r="A78" s="225"/>
      <c r="B78" s="225"/>
      <c r="C78" s="24" t="s">
        <v>634</v>
      </c>
      <c r="D78" s="24" t="s">
        <v>635</v>
      </c>
      <c r="E78" s="24" t="s">
        <v>785</v>
      </c>
      <c r="F78" s="24" t="s">
        <v>590</v>
      </c>
      <c r="G78" s="24" t="s">
        <v>641</v>
      </c>
      <c r="H78" s="24" t="s">
        <v>613</v>
      </c>
      <c r="I78" s="24" t="s">
        <v>592</v>
      </c>
      <c r="J78" s="35" t="s">
        <v>786</v>
      </c>
    </row>
    <row r="79" s="100" customFormat="1" ht="32.05" customHeight="1" spans="1:10">
      <c r="A79" s="225"/>
      <c r="B79" s="225"/>
      <c r="C79" s="24" t="s">
        <v>645</v>
      </c>
      <c r="D79" s="24" t="s">
        <v>646</v>
      </c>
      <c r="E79" s="24" t="s">
        <v>787</v>
      </c>
      <c r="F79" s="24" t="s">
        <v>648</v>
      </c>
      <c r="G79" s="24" t="s">
        <v>750</v>
      </c>
      <c r="H79" s="24" t="s">
        <v>622</v>
      </c>
      <c r="I79" s="24" t="s">
        <v>592</v>
      </c>
      <c r="J79" s="35" t="s">
        <v>788</v>
      </c>
    </row>
    <row r="80" s="100" customFormat="1" ht="32.05" customHeight="1" spans="1:10">
      <c r="A80" s="226"/>
      <c r="B80" s="226"/>
      <c r="C80" s="24" t="s">
        <v>645</v>
      </c>
      <c r="D80" s="24" t="s">
        <v>646</v>
      </c>
      <c r="E80" s="24" t="s">
        <v>789</v>
      </c>
      <c r="F80" s="24" t="s">
        <v>648</v>
      </c>
      <c r="G80" s="24" t="s">
        <v>750</v>
      </c>
      <c r="H80" s="24" t="s">
        <v>622</v>
      </c>
      <c r="I80" s="24" t="s">
        <v>592</v>
      </c>
      <c r="J80" s="35" t="s">
        <v>788</v>
      </c>
    </row>
    <row r="81" s="100" customFormat="1" ht="32.05" customHeight="1" spans="1:10">
      <c r="A81" s="38" t="s">
        <v>790</v>
      </c>
      <c r="B81" s="38" t="s">
        <v>791</v>
      </c>
      <c r="C81" s="24" t="s">
        <v>587</v>
      </c>
      <c r="D81" s="24" t="s">
        <v>588</v>
      </c>
      <c r="E81" s="24" t="s">
        <v>792</v>
      </c>
      <c r="F81" s="24" t="s">
        <v>648</v>
      </c>
      <c r="G81" s="24" t="s">
        <v>793</v>
      </c>
      <c r="H81" s="24" t="s">
        <v>657</v>
      </c>
      <c r="I81" s="24" t="s">
        <v>592</v>
      </c>
      <c r="J81" s="35" t="s">
        <v>794</v>
      </c>
    </row>
    <row r="82" s="100" customFormat="1" ht="32.05" customHeight="1" spans="1:10">
      <c r="A82" s="225"/>
      <c r="B82" s="225"/>
      <c r="C82" s="24" t="s">
        <v>587</v>
      </c>
      <c r="D82" s="24" t="s">
        <v>588</v>
      </c>
      <c r="E82" s="24" t="s">
        <v>795</v>
      </c>
      <c r="F82" s="24" t="s">
        <v>590</v>
      </c>
      <c r="G82" s="24" t="s">
        <v>321</v>
      </c>
      <c r="H82" s="24" t="s">
        <v>591</v>
      </c>
      <c r="I82" s="24" t="s">
        <v>592</v>
      </c>
      <c r="J82" s="35" t="s">
        <v>796</v>
      </c>
    </row>
    <row r="83" s="100" customFormat="1" ht="35.05" customHeight="1" spans="1:10">
      <c r="A83" s="225"/>
      <c r="B83" s="225"/>
      <c r="C83" s="24" t="s">
        <v>587</v>
      </c>
      <c r="D83" s="24" t="s">
        <v>588</v>
      </c>
      <c r="E83" s="24" t="s">
        <v>797</v>
      </c>
      <c r="F83" s="24" t="s">
        <v>590</v>
      </c>
      <c r="G83" s="24" t="s">
        <v>361</v>
      </c>
      <c r="H83" s="24" t="s">
        <v>798</v>
      </c>
      <c r="I83" s="24" t="s">
        <v>592</v>
      </c>
      <c r="J83" s="35" t="s">
        <v>799</v>
      </c>
    </row>
    <row r="84" s="100" customFormat="1" ht="40" customHeight="1" spans="1:10">
      <c r="A84" s="225"/>
      <c r="B84" s="225"/>
      <c r="C84" s="24" t="s">
        <v>587</v>
      </c>
      <c r="D84" s="24" t="s">
        <v>588</v>
      </c>
      <c r="E84" s="24" t="s">
        <v>800</v>
      </c>
      <c r="F84" s="24" t="s">
        <v>590</v>
      </c>
      <c r="G84" s="24" t="s">
        <v>801</v>
      </c>
      <c r="H84" s="24" t="s">
        <v>802</v>
      </c>
      <c r="I84" s="24" t="s">
        <v>592</v>
      </c>
      <c r="J84" s="35" t="s">
        <v>803</v>
      </c>
    </row>
    <row r="85" s="100" customFormat="1" ht="32.05" customHeight="1" spans="1:10">
      <c r="A85" s="225"/>
      <c r="B85" s="225"/>
      <c r="C85" s="24" t="s">
        <v>587</v>
      </c>
      <c r="D85" s="24" t="s">
        <v>619</v>
      </c>
      <c r="E85" s="24" t="s">
        <v>804</v>
      </c>
      <c r="F85" s="24" t="s">
        <v>590</v>
      </c>
      <c r="G85" s="24" t="s">
        <v>621</v>
      </c>
      <c r="H85" s="24" t="s">
        <v>622</v>
      </c>
      <c r="I85" s="24" t="s">
        <v>592</v>
      </c>
      <c r="J85" s="35" t="s">
        <v>805</v>
      </c>
    </row>
    <row r="86" s="100" customFormat="1" ht="32.05" customHeight="1" spans="1:10">
      <c r="A86" s="225"/>
      <c r="B86" s="225"/>
      <c r="C86" s="24" t="s">
        <v>587</v>
      </c>
      <c r="D86" s="24" t="s">
        <v>624</v>
      </c>
      <c r="E86" s="24" t="s">
        <v>680</v>
      </c>
      <c r="F86" s="24" t="s">
        <v>590</v>
      </c>
      <c r="G86" s="24" t="s">
        <v>806</v>
      </c>
      <c r="H86" s="24" t="s">
        <v>666</v>
      </c>
      <c r="I86" s="24" t="s">
        <v>592</v>
      </c>
      <c r="J86" s="35" t="s">
        <v>807</v>
      </c>
    </row>
    <row r="87" s="100" customFormat="1" ht="57" customHeight="1" spans="1:10">
      <c r="A87" s="225"/>
      <c r="B87" s="225"/>
      <c r="C87" s="24" t="s">
        <v>587</v>
      </c>
      <c r="D87" s="24" t="s">
        <v>629</v>
      </c>
      <c r="E87" s="24" t="s">
        <v>630</v>
      </c>
      <c r="F87" s="24" t="s">
        <v>590</v>
      </c>
      <c r="G87" s="24" t="s">
        <v>808</v>
      </c>
      <c r="H87" s="24" t="s">
        <v>632</v>
      </c>
      <c r="I87" s="24" t="s">
        <v>592</v>
      </c>
      <c r="J87" s="35" t="s">
        <v>809</v>
      </c>
    </row>
    <row r="88" s="100" customFormat="1" ht="32.05" customHeight="1" spans="1:10">
      <c r="A88" s="225"/>
      <c r="B88" s="225"/>
      <c r="C88" s="24" t="s">
        <v>634</v>
      </c>
      <c r="D88" s="24" t="s">
        <v>635</v>
      </c>
      <c r="E88" s="24" t="s">
        <v>810</v>
      </c>
      <c r="F88" s="24" t="s">
        <v>590</v>
      </c>
      <c r="G88" s="24" t="s">
        <v>641</v>
      </c>
      <c r="H88" s="24" t="s">
        <v>627</v>
      </c>
      <c r="I88" s="24" t="s">
        <v>638</v>
      </c>
      <c r="J88" s="35" t="s">
        <v>811</v>
      </c>
    </row>
    <row r="89" s="100" customFormat="1" ht="32.05" customHeight="1" spans="1:10">
      <c r="A89" s="226"/>
      <c r="B89" s="226"/>
      <c r="C89" s="24" t="s">
        <v>645</v>
      </c>
      <c r="D89" s="24" t="s">
        <v>646</v>
      </c>
      <c r="E89" s="24" t="s">
        <v>812</v>
      </c>
      <c r="F89" s="24" t="s">
        <v>590</v>
      </c>
      <c r="G89" s="24" t="s">
        <v>750</v>
      </c>
      <c r="H89" s="24" t="s">
        <v>622</v>
      </c>
      <c r="I89" s="24" t="s">
        <v>638</v>
      </c>
      <c r="J89" s="35" t="s">
        <v>813</v>
      </c>
    </row>
    <row r="90" s="100" customFormat="1" ht="32.05" customHeight="1" spans="1:10">
      <c r="A90" s="38" t="s">
        <v>814</v>
      </c>
      <c r="B90" s="38" t="s">
        <v>815</v>
      </c>
      <c r="C90" s="24" t="s">
        <v>587</v>
      </c>
      <c r="D90" s="24" t="s">
        <v>588</v>
      </c>
      <c r="E90" s="24" t="s">
        <v>816</v>
      </c>
      <c r="F90" s="24" t="s">
        <v>590</v>
      </c>
      <c r="G90" s="24" t="s">
        <v>320</v>
      </c>
      <c r="H90" s="24" t="s">
        <v>606</v>
      </c>
      <c r="I90" s="24" t="s">
        <v>592</v>
      </c>
      <c r="J90" s="35" t="s">
        <v>817</v>
      </c>
    </row>
    <row r="91" s="100" customFormat="1" ht="45" customHeight="1" spans="1:10">
      <c r="A91" s="225"/>
      <c r="B91" s="225"/>
      <c r="C91" s="24" t="s">
        <v>587</v>
      </c>
      <c r="D91" s="24" t="s">
        <v>619</v>
      </c>
      <c r="E91" s="24" t="s">
        <v>620</v>
      </c>
      <c r="F91" s="24" t="s">
        <v>648</v>
      </c>
      <c r="G91" s="24" t="s">
        <v>818</v>
      </c>
      <c r="H91" s="24" t="s">
        <v>622</v>
      </c>
      <c r="I91" s="24" t="s">
        <v>592</v>
      </c>
      <c r="J91" s="35" t="s">
        <v>819</v>
      </c>
    </row>
    <row r="92" s="100" customFormat="1" ht="32.05" customHeight="1" spans="1:10">
      <c r="A92" s="225"/>
      <c r="B92" s="225"/>
      <c r="C92" s="24" t="s">
        <v>587</v>
      </c>
      <c r="D92" s="24" t="s">
        <v>624</v>
      </c>
      <c r="E92" s="24" t="s">
        <v>625</v>
      </c>
      <c r="F92" s="24" t="s">
        <v>590</v>
      </c>
      <c r="G92" s="24" t="s">
        <v>820</v>
      </c>
      <c r="H92" s="24" t="s">
        <v>613</v>
      </c>
      <c r="I92" s="24" t="s">
        <v>638</v>
      </c>
      <c r="J92" s="35" t="s">
        <v>821</v>
      </c>
    </row>
    <row r="93" s="100" customFormat="1" ht="32.05" customHeight="1" spans="1:10">
      <c r="A93" s="225"/>
      <c r="B93" s="225"/>
      <c r="C93" s="24" t="s">
        <v>587</v>
      </c>
      <c r="D93" s="24" t="s">
        <v>629</v>
      </c>
      <c r="E93" s="24" t="s">
        <v>630</v>
      </c>
      <c r="F93" s="24" t="s">
        <v>590</v>
      </c>
      <c r="G93" s="24" t="s">
        <v>822</v>
      </c>
      <c r="H93" s="24" t="s">
        <v>632</v>
      </c>
      <c r="I93" s="24" t="s">
        <v>592</v>
      </c>
      <c r="J93" s="35" t="s">
        <v>823</v>
      </c>
    </row>
    <row r="94" s="100" customFormat="1" ht="41.05" customHeight="1" spans="1:10">
      <c r="A94" s="225"/>
      <c r="B94" s="225"/>
      <c r="C94" s="24" t="s">
        <v>634</v>
      </c>
      <c r="D94" s="24" t="s">
        <v>635</v>
      </c>
      <c r="E94" s="24" t="s">
        <v>824</v>
      </c>
      <c r="F94" s="24" t="s">
        <v>590</v>
      </c>
      <c r="G94" s="24" t="s">
        <v>641</v>
      </c>
      <c r="H94" s="24" t="s">
        <v>627</v>
      </c>
      <c r="I94" s="24" t="s">
        <v>638</v>
      </c>
      <c r="J94" s="35" t="s">
        <v>825</v>
      </c>
    </row>
    <row r="95" s="100" customFormat="1" ht="32.05" customHeight="1" spans="1:10">
      <c r="A95" s="226"/>
      <c r="B95" s="226"/>
      <c r="C95" s="24" t="s">
        <v>645</v>
      </c>
      <c r="D95" s="24" t="s">
        <v>646</v>
      </c>
      <c r="E95" s="24" t="s">
        <v>826</v>
      </c>
      <c r="F95" s="24" t="s">
        <v>648</v>
      </c>
      <c r="G95" s="24" t="s">
        <v>750</v>
      </c>
      <c r="H95" s="24" t="s">
        <v>622</v>
      </c>
      <c r="I95" s="24" t="s">
        <v>592</v>
      </c>
      <c r="J95" s="35" t="s">
        <v>827</v>
      </c>
    </row>
    <row r="96" s="100" customFormat="1" ht="32.05" customHeight="1" spans="1:10">
      <c r="A96" s="38" t="s">
        <v>828</v>
      </c>
      <c r="B96" s="38" t="s">
        <v>829</v>
      </c>
      <c r="C96" s="24" t="s">
        <v>587</v>
      </c>
      <c r="D96" s="24" t="s">
        <v>588</v>
      </c>
      <c r="E96" s="24" t="s">
        <v>830</v>
      </c>
      <c r="F96" s="24" t="s">
        <v>590</v>
      </c>
      <c r="G96" s="24" t="s">
        <v>354</v>
      </c>
      <c r="H96" s="24" t="s">
        <v>622</v>
      </c>
      <c r="I96" s="24" t="s">
        <v>592</v>
      </c>
      <c r="J96" s="35" t="s">
        <v>831</v>
      </c>
    </row>
    <row r="97" s="100" customFormat="1" ht="47.05" customHeight="1" spans="1:10">
      <c r="A97" s="225"/>
      <c r="B97" s="225"/>
      <c r="C97" s="24" t="s">
        <v>587</v>
      </c>
      <c r="D97" s="24" t="s">
        <v>619</v>
      </c>
      <c r="E97" s="24" t="s">
        <v>832</v>
      </c>
      <c r="F97" s="24" t="s">
        <v>590</v>
      </c>
      <c r="G97" s="24" t="s">
        <v>621</v>
      </c>
      <c r="H97" s="24" t="s">
        <v>622</v>
      </c>
      <c r="I97" s="24" t="s">
        <v>592</v>
      </c>
      <c r="J97" s="35" t="s">
        <v>833</v>
      </c>
    </row>
    <row r="98" s="100" customFormat="1" ht="32.05" customHeight="1" spans="1:10">
      <c r="A98" s="225"/>
      <c r="B98" s="225"/>
      <c r="C98" s="24" t="s">
        <v>587</v>
      </c>
      <c r="D98" s="24" t="s">
        <v>624</v>
      </c>
      <c r="E98" s="24" t="s">
        <v>625</v>
      </c>
      <c r="F98" s="24" t="s">
        <v>604</v>
      </c>
      <c r="G98" s="24" t="s">
        <v>834</v>
      </c>
      <c r="H98" s="24" t="s">
        <v>704</v>
      </c>
      <c r="I98" s="24" t="s">
        <v>592</v>
      </c>
      <c r="J98" s="35" t="s">
        <v>835</v>
      </c>
    </row>
    <row r="99" s="100" customFormat="1" ht="32.05" customHeight="1" spans="1:10">
      <c r="A99" s="225"/>
      <c r="B99" s="225"/>
      <c r="C99" s="24" t="s">
        <v>587</v>
      </c>
      <c r="D99" s="24" t="s">
        <v>629</v>
      </c>
      <c r="E99" s="24" t="s">
        <v>630</v>
      </c>
      <c r="F99" s="24" t="s">
        <v>590</v>
      </c>
      <c r="G99" s="24" t="s">
        <v>836</v>
      </c>
      <c r="H99" s="24" t="s">
        <v>632</v>
      </c>
      <c r="I99" s="24" t="s">
        <v>592</v>
      </c>
      <c r="J99" s="35" t="s">
        <v>837</v>
      </c>
    </row>
    <row r="100" s="100" customFormat="1" ht="39" customHeight="1" spans="1:10">
      <c r="A100" s="225"/>
      <c r="B100" s="225"/>
      <c r="C100" s="24" t="s">
        <v>634</v>
      </c>
      <c r="D100" s="24" t="s">
        <v>635</v>
      </c>
      <c r="E100" s="24" t="s">
        <v>838</v>
      </c>
      <c r="F100" s="24" t="s">
        <v>590</v>
      </c>
      <c r="G100" s="24" t="s">
        <v>641</v>
      </c>
      <c r="H100" s="24" t="s">
        <v>627</v>
      </c>
      <c r="I100" s="24" t="s">
        <v>638</v>
      </c>
      <c r="J100" s="35" t="s">
        <v>839</v>
      </c>
    </row>
    <row r="101" s="100" customFormat="1" ht="32.05" customHeight="1" spans="1:10">
      <c r="A101" s="226"/>
      <c r="B101" s="226"/>
      <c r="C101" s="24" t="s">
        <v>645</v>
      </c>
      <c r="D101" s="24" t="s">
        <v>646</v>
      </c>
      <c r="E101" s="24" t="s">
        <v>826</v>
      </c>
      <c r="F101" s="24" t="s">
        <v>648</v>
      </c>
      <c r="G101" s="24" t="s">
        <v>730</v>
      </c>
      <c r="H101" s="24" t="s">
        <v>622</v>
      </c>
      <c r="I101" s="24" t="s">
        <v>638</v>
      </c>
      <c r="J101" s="35" t="s">
        <v>840</v>
      </c>
    </row>
    <row r="102" s="100" customFormat="1" ht="32.05" customHeight="1" spans="1:10">
      <c r="A102" s="38" t="s">
        <v>841</v>
      </c>
      <c r="B102" s="38" t="s">
        <v>842</v>
      </c>
      <c r="C102" s="24" t="s">
        <v>587</v>
      </c>
      <c r="D102" s="24" t="s">
        <v>588</v>
      </c>
      <c r="E102" s="24" t="s">
        <v>843</v>
      </c>
      <c r="F102" s="24" t="s">
        <v>590</v>
      </c>
      <c r="G102" s="24" t="s">
        <v>321</v>
      </c>
      <c r="H102" s="24" t="s">
        <v>657</v>
      </c>
      <c r="I102" s="24" t="s">
        <v>592</v>
      </c>
      <c r="J102" s="35" t="s">
        <v>844</v>
      </c>
    </row>
    <row r="103" s="100" customFormat="1" ht="32.05" customHeight="1" spans="1:10">
      <c r="A103" s="225"/>
      <c r="B103" s="225"/>
      <c r="C103" s="24" t="s">
        <v>587</v>
      </c>
      <c r="D103" s="24" t="s">
        <v>588</v>
      </c>
      <c r="E103" s="24" t="s">
        <v>845</v>
      </c>
      <c r="F103" s="24" t="s">
        <v>590</v>
      </c>
      <c r="G103" s="24" t="s">
        <v>846</v>
      </c>
      <c r="H103" s="24" t="s">
        <v>606</v>
      </c>
      <c r="I103" s="24" t="s">
        <v>592</v>
      </c>
      <c r="J103" s="35" t="s">
        <v>847</v>
      </c>
    </row>
    <row r="104" s="100" customFormat="1" ht="32.05" customHeight="1" spans="1:10">
      <c r="A104" s="225"/>
      <c r="B104" s="225"/>
      <c r="C104" s="24" t="s">
        <v>587</v>
      </c>
      <c r="D104" s="24" t="s">
        <v>588</v>
      </c>
      <c r="E104" s="24" t="s">
        <v>848</v>
      </c>
      <c r="F104" s="24" t="s">
        <v>590</v>
      </c>
      <c r="G104" s="24" t="s">
        <v>849</v>
      </c>
      <c r="H104" s="24" t="s">
        <v>606</v>
      </c>
      <c r="I104" s="24" t="s">
        <v>592</v>
      </c>
      <c r="J104" s="35" t="s">
        <v>850</v>
      </c>
    </row>
    <row r="105" s="100" customFormat="1" ht="32.05" customHeight="1" spans="1:10">
      <c r="A105" s="225"/>
      <c r="B105" s="225"/>
      <c r="C105" s="24" t="s">
        <v>587</v>
      </c>
      <c r="D105" s="24" t="s">
        <v>619</v>
      </c>
      <c r="E105" s="24" t="s">
        <v>620</v>
      </c>
      <c r="F105" s="24" t="s">
        <v>590</v>
      </c>
      <c r="G105" s="24" t="s">
        <v>621</v>
      </c>
      <c r="H105" s="24" t="s">
        <v>622</v>
      </c>
      <c r="I105" s="24" t="s">
        <v>592</v>
      </c>
      <c r="J105" s="35" t="s">
        <v>851</v>
      </c>
    </row>
    <row r="106" s="100" customFormat="1" ht="32.05" customHeight="1" spans="1:10">
      <c r="A106" s="225"/>
      <c r="B106" s="225"/>
      <c r="C106" s="24" t="s">
        <v>587</v>
      </c>
      <c r="D106" s="24" t="s">
        <v>624</v>
      </c>
      <c r="E106" s="24" t="s">
        <v>680</v>
      </c>
      <c r="F106" s="24" t="s">
        <v>590</v>
      </c>
      <c r="G106" s="24" t="s">
        <v>852</v>
      </c>
      <c r="H106" s="24" t="s">
        <v>613</v>
      </c>
      <c r="I106" s="24" t="s">
        <v>638</v>
      </c>
      <c r="J106" s="35" t="s">
        <v>853</v>
      </c>
    </row>
    <row r="107" s="100" customFormat="1" ht="32.05" customHeight="1" spans="1:10">
      <c r="A107" s="225"/>
      <c r="B107" s="225"/>
      <c r="C107" s="24" t="s">
        <v>587</v>
      </c>
      <c r="D107" s="24" t="s">
        <v>629</v>
      </c>
      <c r="E107" s="24" t="s">
        <v>630</v>
      </c>
      <c r="F107" s="24" t="s">
        <v>590</v>
      </c>
      <c r="G107" s="24" t="s">
        <v>854</v>
      </c>
      <c r="H107" s="24" t="s">
        <v>632</v>
      </c>
      <c r="I107" s="24" t="s">
        <v>592</v>
      </c>
      <c r="J107" s="35" t="s">
        <v>855</v>
      </c>
    </row>
    <row r="108" s="100" customFormat="1" ht="32.05" customHeight="1" spans="1:10">
      <c r="A108" s="225"/>
      <c r="B108" s="225"/>
      <c r="C108" s="24" t="s">
        <v>634</v>
      </c>
      <c r="D108" s="24" t="s">
        <v>635</v>
      </c>
      <c r="E108" s="24" t="s">
        <v>856</v>
      </c>
      <c r="F108" s="24" t="s">
        <v>590</v>
      </c>
      <c r="G108" s="24" t="s">
        <v>641</v>
      </c>
      <c r="H108" s="24" t="s">
        <v>627</v>
      </c>
      <c r="I108" s="24" t="s">
        <v>638</v>
      </c>
      <c r="J108" s="35" t="s">
        <v>857</v>
      </c>
    </row>
    <row r="109" s="100" customFormat="1" ht="32.05" customHeight="1" spans="1:10">
      <c r="A109" s="226"/>
      <c r="B109" s="226"/>
      <c r="C109" s="24" t="s">
        <v>645</v>
      </c>
      <c r="D109" s="24" t="s">
        <v>646</v>
      </c>
      <c r="E109" s="24" t="s">
        <v>826</v>
      </c>
      <c r="F109" s="24" t="s">
        <v>858</v>
      </c>
      <c r="G109" s="24" t="s">
        <v>730</v>
      </c>
      <c r="H109" s="24" t="s">
        <v>622</v>
      </c>
      <c r="I109" s="24" t="s">
        <v>638</v>
      </c>
      <c r="J109" s="35" t="s">
        <v>859</v>
      </c>
    </row>
    <row r="110" s="100" customFormat="1" ht="32.05" customHeight="1" spans="1:10">
      <c r="A110" s="38" t="s">
        <v>860</v>
      </c>
      <c r="B110" s="38" t="s">
        <v>861</v>
      </c>
      <c r="C110" s="24" t="s">
        <v>587</v>
      </c>
      <c r="D110" s="24" t="s">
        <v>588</v>
      </c>
      <c r="E110" s="24" t="s">
        <v>862</v>
      </c>
      <c r="F110" s="24" t="s">
        <v>648</v>
      </c>
      <c r="G110" s="24" t="s">
        <v>320</v>
      </c>
      <c r="H110" s="24" t="s">
        <v>606</v>
      </c>
      <c r="I110" s="24" t="s">
        <v>592</v>
      </c>
      <c r="J110" s="78" t="s">
        <v>863</v>
      </c>
    </row>
    <row r="111" s="100" customFormat="1" ht="32.05" customHeight="1" spans="1:10">
      <c r="A111" s="225"/>
      <c r="B111" s="225"/>
      <c r="C111" s="24" t="s">
        <v>587</v>
      </c>
      <c r="D111" s="24" t="s">
        <v>588</v>
      </c>
      <c r="E111" s="24" t="s">
        <v>864</v>
      </c>
      <c r="F111" s="24" t="s">
        <v>648</v>
      </c>
      <c r="G111" s="24" t="s">
        <v>316</v>
      </c>
      <c r="H111" s="24" t="s">
        <v>657</v>
      </c>
      <c r="I111" s="24" t="s">
        <v>592</v>
      </c>
      <c r="J111" s="35" t="s">
        <v>865</v>
      </c>
    </row>
    <row r="112" s="100" customFormat="1" ht="32.05" customHeight="1" spans="1:10">
      <c r="A112" s="225"/>
      <c r="B112" s="225"/>
      <c r="C112" s="24" t="s">
        <v>587</v>
      </c>
      <c r="D112" s="24" t="s">
        <v>619</v>
      </c>
      <c r="E112" s="24" t="s">
        <v>866</v>
      </c>
      <c r="F112" s="24" t="s">
        <v>648</v>
      </c>
      <c r="G112" s="24" t="s">
        <v>867</v>
      </c>
      <c r="H112" s="24" t="s">
        <v>622</v>
      </c>
      <c r="I112" s="24" t="s">
        <v>592</v>
      </c>
      <c r="J112" s="35" t="s">
        <v>868</v>
      </c>
    </row>
    <row r="113" s="100" customFormat="1" ht="32.05" customHeight="1" spans="1:10">
      <c r="A113" s="225"/>
      <c r="B113" s="225"/>
      <c r="C113" s="24" t="s">
        <v>587</v>
      </c>
      <c r="D113" s="24" t="s">
        <v>624</v>
      </c>
      <c r="E113" s="24" t="s">
        <v>869</v>
      </c>
      <c r="F113" s="24" t="s">
        <v>648</v>
      </c>
      <c r="G113" s="24" t="s">
        <v>820</v>
      </c>
      <c r="H113" s="24" t="s">
        <v>613</v>
      </c>
      <c r="I113" s="24" t="s">
        <v>592</v>
      </c>
      <c r="J113" s="35" t="s">
        <v>870</v>
      </c>
    </row>
    <row r="114" s="100" customFormat="1" ht="32.05" customHeight="1" spans="1:10">
      <c r="A114" s="225"/>
      <c r="B114" s="225"/>
      <c r="C114" s="24" t="s">
        <v>587</v>
      </c>
      <c r="D114" s="24" t="s">
        <v>629</v>
      </c>
      <c r="E114" s="24" t="s">
        <v>630</v>
      </c>
      <c r="F114" s="24" t="s">
        <v>590</v>
      </c>
      <c r="G114" s="24" t="s">
        <v>871</v>
      </c>
      <c r="H114" s="24" t="s">
        <v>632</v>
      </c>
      <c r="I114" s="24" t="s">
        <v>592</v>
      </c>
      <c r="J114" s="35" t="s">
        <v>872</v>
      </c>
    </row>
    <row r="115" s="100" customFormat="1" ht="32.05" customHeight="1" spans="1:10">
      <c r="A115" s="225"/>
      <c r="B115" s="225"/>
      <c r="C115" s="24" t="s">
        <v>634</v>
      </c>
      <c r="D115" s="24" t="s">
        <v>635</v>
      </c>
      <c r="E115" s="24" t="s">
        <v>873</v>
      </c>
      <c r="F115" s="24" t="s">
        <v>590</v>
      </c>
      <c r="G115" s="24" t="s">
        <v>641</v>
      </c>
      <c r="H115" s="24" t="s">
        <v>627</v>
      </c>
      <c r="I115" s="24" t="s">
        <v>638</v>
      </c>
      <c r="J115" s="35" t="s">
        <v>873</v>
      </c>
    </row>
    <row r="116" s="100" customFormat="1" ht="32.05" customHeight="1" spans="1:10">
      <c r="A116" s="226"/>
      <c r="B116" s="226"/>
      <c r="C116" s="24" t="s">
        <v>645</v>
      </c>
      <c r="D116" s="24" t="s">
        <v>646</v>
      </c>
      <c r="E116" s="24" t="s">
        <v>874</v>
      </c>
      <c r="F116" s="24" t="s">
        <v>648</v>
      </c>
      <c r="G116" s="24" t="s">
        <v>649</v>
      </c>
      <c r="H116" s="24" t="s">
        <v>622</v>
      </c>
      <c r="I116" s="24" t="s">
        <v>638</v>
      </c>
      <c r="J116" s="35" t="s">
        <v>875</v>
      </c>
    </row>
    <row r="117" s="100" customFormat="1" ht="32.05" customHeight="1" spans="1:10">
      <c r="A117" s="38" t="s">
        <v>876</v>
      </c>
      <c r="B117" s="38" t="s">
        <v>877</v>
      </c>
      <c r="C117" s="24" t="s">
        <v>587</v>
      </c>
      <c r="D117" s="24" t="s">
        <v>588</v>
      </c>
      <c r="E117" s="24" t="s">
        <v>878</v>
      </c>
      <c r="F117" s="24" t="s">
        <v>590</v>
      </c>
      <c r="G117" s="24" t="s">
        <v>316</v>
      </c>
      <c r="H117" s="24" t="s">
        <v>657</v>
      </c>
      <c r="I117" s="24" t="s">
        <v>592</v>
      </c>
      <c r="J117" s="35" t="s">
        <v>879</v>
      </c>
    </row>
    <row r="118" s="100" customFormat="1" ht="32.05" customHeight="1" spans="1:10">
      <c r="A118" s="225"/>
      <c r="B118" s="225"/>
      <c r="C118" s="24" t="s">
        <v>587</v>
      </c>
      <c r="D118" s="24" t="s">
        <v>619</v>
      </c>
      <c r="E118" s="24" t="s">
        <v>880</v>
      </c>
      <c r="F118" s="24" t="s">
        <v>648</v>
      </c>
      <c r="G118" s="24" t="s">
        <v>649</v>
      </c>
      <c r="H118" s="24" t="s">
        <v>622</v>
      </c>
      <c r="I118" s="24" t="s">
        <v>592</v>
      </c>
      <c r="J118" s="35" t="s">
        <v>880</v>
      </c>
    </row>
    <row r="119" s="100" customFormat="1" ht="32.05" customHeight="1" spans="1:10">
      <c r="A119" s="225"/>
      <c r="B119" s="225"/>
      <c r="C119" s="24" t="s">
        <v>587</v>
      </c>
      <c r="D119" s="24" t="s">
        <v>624</v>
      </c>
      <c r="E119" s="24" t="s">
        <v>625</v>
      </c>
      <c r="F119" s="24" t="s">
        <v>604</v>
      </c>
      <c r="G119" s="24" t="s">
        <v>820</v>
      </c>
      <c r="H119" s="24" t="s">
        <v>666</v>
      </c>
      <c r="I119" s="24" t="s">
        <v>592</v>
      </c>
      <c r="J119" s="35" t="s">
        <v>881</v>
      </c>
    </row>
    <row r="120" s="100" customFormat="1" ht="32.05" customHeight="1" spans="1:10">
      <c r="A120" s="225"/>
      <c r="B120" s="225"/>
      <c r="C120" s="24" t="s">
        <v>587</v>
      </c>
      <c r="D120" s="24" t="s">
        <v>629</v>
      </c>
      <c r="E120" s="24" t="s">
        <v>630</v>
      </c>
      <c r="F120" s="24" t="s">
        <v>590</v>
      </c>
      <c r="G120" s="24" t="s">
        <v>882</v>
      </c>
      <c r="H120" s="24" t="s">
        <v>632</v>
      </c>
      <c r="I120" s="24" t="s">
        <v>592</v>
      </c>
      <c r="J120" s="35" t="s">
        <v>883</v>
      </c>
    </row>
    <row r="121" s="100" customFormat="1" ht="32.05" customHeight="1" spans="1:10">
      <c r="A121" s="225"/>
      <c r="B121" s="225"/>
      <c r="C121" s="24" t="s">
        <v>634</v>
      </c>
      <c r="D121" s="24" t="s">
        <v>635</v>
      </c>
      <c r="E121" s="24" t="s">
        <v>884</v>
      </c>
      <c r="F121" s="24" t="s">
        <v>590</v>
      </c>
      <c r="G121" s="24" t="s">
        <v>641</v>
      </c>
      <c r="H121" s="24" t="s">
        <v>627</v>
      </c>
      <c r="I121" s="24" t="s">
        <v>638</v>
      </c>
      <c r="J121" s="35" t="s">
        <v>884</v>
      </c>
    </row>
    <row r="122" s="100" customFormat="1" ht="32.05" customHeight="1" spans="1:10">
      <c r="A122" s="226"/>
      <c r="B122" s="226"/>
      <c r="C122" s="24" t="s">
        <v>645</v>
      </c>
      <c r="D122" s="24" t="s">
        <v>646</v>
      </c>
      <c r="E122" s="24" t="s">
        <v>885</v>
      </c>
      <c r="F122" s="24" t="s">
        <v>648</v>
      </c>
      <c r="G122" s="24" t="s">
        <v>649</v>
      </c>
      <c r="H122" s="24" t="s">
        <v>622</v>
      </c>
      <c r="I122" s="24" t="s">
        <v>638</v>
      </c>
      <c r="J122" s="35" t="s">
        <v>886</v>
      </c>
    </row>
    <row r="123" s="100" customFormat="1" ht="32.05" customHeight="1" spans="1:10">
      <c r="A123" s="38" t="s">
        <v>887</v>
      </c>
      <c r="B123" s="38" t="s">
        <v>888</v>
      </c>
      <c r="C123" s="24" t="s">
        <v>587</v>
      </c>
      <c r="D123" s="24" t="s">
        <v>588</v>
      </c>
      <c r="E123" s="24" t="s">
        <v>889</v>
      </c>
      <c r="F123" s="24" t="s">
        <v>590</v>
      </c>
      <c r="G123" s="24" t="s">
        <v>316</v>
      </c>
      <c r="H123" s="24" t="s">
        <v>657</v>
      </c>
      <c r="I123" s="24" t="s">
        <v>592</v>
      </c>
      <c r="J123" s="35" t="s">
        <v>890</v>
      </c>
    </row>
    <row r="124" s="100" customFormat="1" ht="32.05" customHeight="1" spans="1:10">
      <c r="A124" s="225"/>
      <c r="B124" s="225"/>
      <c r="C124" s="24" t="s">
        <v>587</v>
      </c>
      <c r="D124" s="24" t="s">
        <v>619</v>
      </c>
      <c r="E124" s="24" t="s">
        <v>891</v>
      </c>
      <c r="F124" s="24" t="s">
        <v>590</v>
      </c>
      <c r="G124" s="24" t="s">
        <v>621</v>
      </c>
      <c r="H124" s="24" t="s">
        <v>622</v>
      </c>
      <c r="I124" s="24" t="s">
        <v>592</v>
      </c>
      <c r="J124" s="35" t="s">
        <v>892</v>
      </c>
    </row>
    <row r="125" s="100" customFormat="1" ht="32.05" customHeight="1" spans="1:10">
      <c r="A125" s="225"/>
      <c r="B125" s="225"/>
      <c r="C125" s="24" t="s">
        <v>587</v>
      </c>
      <c r="D125" s="24" t="s">
        <v>624</v>
      </c>
      <c r="E125" s="24" t="s">
        <v>680</v>
      </c>
      <c r="F125" s="24" t="s">
        <v>648</v>
      </c>
      <c r="G125" s="24" t="s">
        <v>316</v>
      </c>
      <c r="H125" s="24" t="s">
        <v>613</v>
      </c>
      <c r="I125" s="24" t="s">
        <v>592</v>
      </c>
      <c r="J125" s="35" t="s">
        <v>893</v>
      </c>
    </row>
    <row r="126" s="100" customFormat="1" ht="32.05" customHeight="1" spans="1:10">
      <c r="A126" s="225"/>
      <c r="B126" s="225"/>
      <c r="C126" s="24" t="s">
        <v>587</v>
      </c>
      <c r="D126" s="24" t="s">
        <v>629</v>
      </c>
      <c r="E126" s="24" t="s">
        <v>630</v>
      </c>
      <c r="F126" s="24" t="s">
        <v>590</v>
      </c>
      <c r="G126" s="24" t="s">
        <v>894</v>
      </c>
      <c r="H126" s="24" t="s">
        <v>632</v>
      </c>
      <c r="I126" s="24" t="s">
        <v>592</v>
      </c>
      <c r="J126" s="35" t="s">
        <v>895</v>
      </c>
    </row>
    <row r="127" s="100" customFormat="1" ht="32.05" customHeight="1" spans="1:10">
      <c r="A127" s="225"/>
      <c r="B127" s="225"/>
      <c r="C127" s="24" t="s">
        <v>634</v>
      </c>
      <c r="D127" s="24" t="s">
        <v>896</v>
      </c>
      <c r="E127" s="24" t="s">
        <v>897</v>
      </c>
      <c r="F127" s="24" t="s">
        <v>648</v>
      </c>
      <c r="G127" s="24" t="s">
        <v>652</v>
      </c>
      <c r="H127" s="24" t="s">
        <v>622</v>
      </c>
      <c r="I127" s="24" t="s">
        <v>592</v>
      </c>
      <c r="J127" s="35" t="s">
        <v>898</v>
      </c>
    </row>
    <row r="128" s="100" customFormat="1" ht="32.05" customHeight="1" spans="1:10">
      <c r="A128" s="225"/>
      <c r="B128" s="225"/>
      <c r="C128" s="24" t="s">
        <v>634</v>
      </c>
      <c r="D128" s="24" t="s">
        <v>635</v>
      </c>
      <c r="E128" s="24" t="s">
        <v>899</v>
      </c>
      <c r="F128" s="24" t="s">
        <v>648</v>
      </c>
      <c r="G128" s="24" t="s">
        <v>750</v>
      </c>
      <c r="H128" s="24" t="s">
        <v>622</v>
      </c>
      <c r="I128" s="24" t="s">
        <v>592</v>
      </c>
      <c r="J128" s="35" t="s">
        <v>900</v>
      </c>
    </row>
    <row r="129" s="100" customFormat="1" ht="32.05" customHeight="1" spans="1:10">
      <c r="A129" s="226"/>
      <c r="B129" s="226"/>
      <c r="C129" s="24" t="s">
        <v>645</v>
      </c>
      <c r="D129" s="24" t="s">
        <v>646</v>
      </c>
      <c r="E129" s="24" t="s">
        <v>901</v>
      </c>
      <c r="F129" s="24" t="s">
        <v>648</v>
      </c>
      <c r="G129" s="24" t="s">
        <v>649</v>
      </c>
      <c r="H129" s="24" t="s">
        <v>622</v>
      </c>
      <c r="I129" s="24" t="s">
        <v>592</v>
      </c>
      <c r="J129" s="35" t="s">
        <v>902</v>
      </c>
    </row>
    <row r="130" s="100" customFormat="1" ht="32.05" customHeight="1" spans="1:10">
      <c r="A130" s="38" t="s">
        <v>903</v>
      </c>
      <c r="B130" s="38" t="s">
        <v>904</v>
      </c>
      <c r="C130" s="24" t="s">
        <v>587</v>
      </c>
      <c r="D130" s="24" t="s">
        <v>588</v>
      </c>
      <c r="E130" s="24" t="s">
        <v>905</v>
      </c>
      <c r="F130" s="24" t="s">
        <v>590</v>
      </c>
      <c r="G130" s="24" t="s">
        <v>906</v>
      </c>
      <c r="H130" s="24" t="s">
        <v>610</v>
      </c>
      <c r="I130" s="24" t="s">
        <v>592</v>
      </c>
      <c r="J130" s="35" t="s">
        <v>907</v>
      </c>
    </row>
    <row r="131" s="100" customFormat="1" ht="32.05" customHeight="1" spans="1:10">
      <c r="A131" s="225"/>
      <c r="B131" s="225"/>
      <c r="C131" s="24" t="s">
        <v>587</v>
      </c>
      <c r="D131" s="24" t="s">
        <v>588</v>
      </c>
      <c r="E131" s="24" t="s">
        <v>908</v>
      </c>
      <c r="F131" s="24" t="s">
        <v>590</v>
      </c>
      <c r="G131" s="24" t="s">
        <v>909</v>
      </c>
      <c r="H131" s="24" t="s">
        <v>610</v>
      </c>
      <c r="I131" s="24" t="s">
        <v>592</v>
      </c>
      <c r="J131" s="35" t="s">
        <v>910</v>
      </c>
    </row>
    <row r="132" s="100" customFormat="1" ht="32.05" customHeight="1" spans="1:10">
      <c r="A132" s="225"/>
      <c r="B132" s="225"/>
      <c r="C132" s="24" t="s">
        <v>587</v>
      </c>
      <c r="D132" s="24" t="s">
        <v>588</v>
      </c>
      <c r="E132" s="24" t="s">
        <v>911</v>
      </c>
      <c r="F132" s="24" t="s">
        <v>590</v>
      </c>
      <c r="G132" s="24" t="s">
        <v>360</v>
      </c>
      <c r="H132" s="24" t="s">
        <v>591</v>
      </c>
      <c r="I132" s="24" t="s">
        <v>592</v>
      </c>
      <c r="J132" s="35" t="s">
        <v>912</v>
      </c>
    </row>
    <row r="133" s="100" customFormat="1" ht="32.05" customHeight="1" spans="1:10">
      <c r="A133" s="225"/>
      <c r="B133" s="225"/>
      <c r="C133" s="24" t="s">
        <v>587</v>
      </c>
      <c r="D133" s="24" t="s">
        <v>588</v>
      </c>
      <c r="E133" s="24" t="s">
        <v>913</v>
      </c>
      <c r="F133" s="24" t="s">
        <v>590</v>
      </c>
      <c r="G133" s="24" t="s">
        <v>320</v>
      </c>
      <c r="H133" s="24" t="s">
        <v>591</v>
      </c>
      <c r="I133" s="24" t="s">
        <v>592</v>
      </c>
      <c r="J133" s="35" t="s">
        <v>914</v>
      </c>
    </row>
    <row r="134" s="100" customFormat="1" ht="32.05" customHeight="1" spans="1:10">
      <c r="A134" s="225"/>
      <c r="B134" s="225"/>
      <c r="C134" s="24" t="s">
        <v>587</v>
      </c>
      <c r="D134" s="24" t="s">
        <v>619</v>
      </c>
      <c r="E134" s="24" t="s">
        <v>915</v>
      </c>
      <c r="F134" s="24" t="s">
        <v>590</v>
      </c>
      <c r="G134" s="24" t="s">
        <v>621</v>
      </c>
      <c r="H134" s="24" t="s">
        <v>622</v>
      </c>
      <c r="I134" s="24" t="s">
        <v>592</v>
      </c>
      <c r="J134" s="35" t="s">
        <v>916</v>
      </c>
    </row>
    <row r="135" s="100" customFormat="1" ht="32.05" customHeight="1" spans="1:10">
      <c r="A135" s="225"/>
      <c r="B135" s="225"/>
      <c r="C135" s="24" t="s">
        <v>587</v>
      </c>
      <c r="D135" s="24" t="s">
        <v>624</v>
      </c>
      <c r="E135" s="24" t="s">
        <v>752</v>
      </c>
      <c r="F135" s="24" t="s">
        <v>648</v>
      </c>
      <c r="G135" s="24" t="s">
        <v>316</v>
      </c>
      <c r="H135" s="24" t="s">
        <v>613</v>
      </c>
      <c r="I135" s="24" t="s">
        <v>592</v>
      </c>
      <c r="J135" s="35" t="s">
        <v>917</v>
      </c>
    </row>
    <row r="136" s="100" customFormat="1" ht="32.05" customHeight="1" spans="1:10">
      <c r="A136" s="225"/>
      <c r="B136" s="225"/>
      <c r="C136" s="24" t="s">
        <v>587</v>
      </c>
      <c r="D136" s="24" t="s">
        <v>629</v>
      </c>
      <c r="E136" s="24" t="s">
        <v>918</v>
      </c>
      <c r="F136" s="24" t="s">
        <v>590</v>
      </c>
      <c r="G136" s="24" t="s">
        <v>919</v>
      </c>
      <c r="H136" s="24" t="s">
        <v>632</v>
      </c>
      <c r="I136" s="24" t="s">
        <v>592</v>
      </c>
      <c r="J136" s="35" t="s">
        <v>920</v>
      </c>
    </row>
    <row r="137" s="100" customFormat="1" ht="32.05" customHeight="1" spans="1:10">
      <c r="A137" s="225"/>
      <c r="B137" s="225"/>
      <c r="C137" s="24" t="s">
        <v>634</v>
      </c>
      <c r="D137" s="24" t="s">
        <v>685</v>
      </c>
      <c r="E137" s="24" t="s">
        <v>921</v>
      </c>
      <c r="F137" s="24" t="s">
        <v>590</v>
      </c>
      <c r="G137" s="24" t="s">
        <v>641</v>
      </c>
      <c r="H137" s="24" t="s">
        <v>627</v>
      </c>
      <c r="I137" s="24" t="s">
        <v>638</v>
      </c>
      <c r="J137" s="35" t="s">
        <v>922</v>
      </c>
    </row>
    <row r="138" s="100" customFormat="1" ht="32.05" customHeight="1" spans="1:10">
      <c r="A138" s="226"/>
      <c r="B138" s="226"/>
      <c r="C138" s="24" t="s">
        <v>645</v>
      </c>
      <c r="D138" s="24" t="s">
        <v>646</v>
      </c>
      <c r="E138" s="24" t="s">
        <v>923</v>
      </c>
      <c r="F138" s="24" t="s">
        <v>648</v>
      </c>
      <c r="G138" s="24" t="s">
        <v>750</v>
      </c>
      <c r="H138" s="24" t="s">
        <v>622</v>
      </c>
      <c r="I138" s="24" t="s">
        <v>638</v>
      </c>
      <c r="J138" s="35" t="s">
        <v>758</v>
      </c>
    </row>
    <row r="139" s="100" customFormat="1" ht="99" customHeight="1" spans="1:10">
      <c r="A139" s="38" t="s">
        <v>924</v>
      </c>
      <c r="B139" s="38" t="s">
        <v>925</v>
      </c>
      <c r="C139" s="24" t="s">
        <v>587</v>
      </c>
      <c r="D139" s="24" t="s">
        <v>588</v>
      </c>
      <c r="E139" s="24" t="s">
        <v>926</v>
      </c>
      <c r="F139" s="24" t="s">
        <v>590</v>
      </c>
      <c r="G139" s="24" t="s">
        <v>927</v>
      </c>
      <c r="H139" s="24" t="s">
        <v>606</v>
      </c>
      <c r="I139" s="24" t="s">
        <v>592</v>
      </c>
      <c r="J139" s="35" t="s">
        <v>928</v>
      </c>
    </row>
    <row r="140" s="100" customFormat="1" ht="47.05" customHeight="1" spans="1:10">
      <c r="A140" s="225"/>
      <c r="B140" s="225"/>
      <c r="C140" s="24" t="s">
        <v>587</v>
      </c>
      <c r="D140" s="24" t="s">
        <v>619</v>
      </c>
      <c r="E140" s="24" t="s">
        <v>620</v>
      </c>
      <c r="F140" s="24" t="s">
        <v>590</v>
      </c>
      <c r="G140" s="24" t="s">
        <v>621</v>
      </c>
      <c r="H140" s="24" t="s">
        <v>622</v>
      </c>
      <c r="I140" s="24" t="s">
        <v>592</v>
      </c>
      <c r="J140" s="35" t="s">
        <v>929</v>
      </c>
    </row>
    <row r="141" s="100" customFormat="1" ht="32.05" customHeight="1" spans="1:10">
      <c r="A141" s="225"/>
      <c r="B141" s="225"/>
      <c r="C141" s="24" t="s">
        <v>587</v>
      </c>
      <c r="D141" s="24" t="s">
        <v>624</v>
      </c>
      <c r="E141" s="24" t="s">
        <v>625</v>
      </c>
      <c r="F141" s="24" t="s">
        <v>590</v>
      </c>
      <c r="G141" s="24" t="s">
        <v>665</v>
      </c>
      <c r="H141" s="24" t="s">
        <v>613</v>
      </c>
      <c r="I141" s="24" t="s">
        <v>592</v>
      </c>
      <c r="J141" s="35" t="s">
        <v>930</v>
      </c>
    </row>
    <row r="142" s="100" customFormat="1" ht="46" customHeight="1" spans="1:10">
      <c r="A142" s="225"/>
      <c r="B142" s="225"/>
      <c r="C142" s="24" t="s">
        <v>587</v>
      </c>
      <c r="D142" s="24" t="s">
        <v>629</v>
      </c>
      <c r="E142" s="24" t="s">
        <v>630</v>
      </c>
      <c r="F142" s="24" t="s">
        <v>590</v>
      </c>
      <c r="G142" s="24" t="s">
        <v>931</v>
      </c>
      <c r="H142" s="24" t="s">
        <v>632</v>
      </c>
      <c r="I142" s="24" t="s">
        <v>592</v>
      </c>
      <c r="J142" s="35" t="s">
        <v>929</v>
      </c>
    </row>
    <row r="143" s="100" customFormat="1" ht="41.05" customHeight="1" spans="1:10">
      <c r="A143" s="225"/>
      <c r="B143" s="225"/>
      <c r="C143" s="24" t="s">
        <v>634</v>
      </c>
      <c r="D143" s="24" t="s">
        <v>635</v>
      </c>
      <c r="E143" s="24" t="s">
        <v>932</v>
      </c>
      <c r="F143" s="24" t="s">
        <v>590</v>
      </c>
      <c r="G143" s="24" t="s">
        <v>641</v>
      </c>
      <c r="H143" s="24" t="s">
        <v>627</v>
      </c>
      <c r="I143" s="24" t="s">
        <v>638</v>
      </c>
      <c r="J143" s="35" t="s">
        <v>933</v>
      </c>
    </row>
    <row r="144" s="100" customFormat="1" ht="32.05" customHeight="1" spans="1:10">
      <c r="A144" s="226"/>
      <c r="B144" s="226"/>
      <c r="C144" s="24" t="s">
        <v>645</v>
      </c>
      <c r="D144" s="24" t="s">
        <v>646</v>
      </c>
      <c r="E144" s="24" t="s">
        <v>934</v>
      </c>
      <c r="F144" s="24" t="s">
        <v>648</v>
      </c>
      <c r="G144" s="24" t="s">
        <v>649</v>
      </c>
      <c r="H144" s="24" t="s">
        <v>622</v>
      </c>
      <c r="I144" s="24" t="s">
        <v>638</v>
      </c>
      <c r="J144" s="35" t="s">
        <v>935</v>
      </c>
    </row>
    <row r="145" s="100" customFormat="1" ht="32.05" customHeight="1" spans="1:10">
      <c r="A145" s="38" t="s">
        <v>936</v>
      </c>
      <c r="B145" s="38" t="s">
        <v>937</v>
      </c>
      <c r="C145" s="24" t="s">
        <v>587</v>
      </c>
      <c r="D145" s="24" t="s">
        <v>588</v>
      </c>
      <c r="E145" s="24" t="s">
        <v>938</v>
      </c>
      <c r="F145" s="24" t="s">
        <v>590</v>
      </c>
      <c r="G145" s="24" t="s">
        <v>316</v>
      </c>
      <c r="H145" s="24" t="s">
        <v>591</v>
      </c>
      <c r="I145" s="24" t="s">
        <v>592</v>
      </c>
      <c r="J145" s="35" t="s">
        <v>939</v>
      </c>
    </row>
    <row r="146" s="100" customFormat="1" ht="32.05" customHeight="1" spans="1:10">
      <c r="A146" s="225"/>
      <c r="B146" s="225"/>
      <c r="C146" s="24" t="s">
        <v>587</v>
      </c>
      <c r="D146" s="24" t="s">
        <v>588</v>
      </c>
      <c r="E146" s="24" t="s">
        <v>940</v>
      </c>
      <c r="F146" s="24" t="s">
        <v>590</v>
      </c>
      <c r="G146" s="24" t="s">
        <v>319</v>
      </c>
      <c r="H146" s="24" t="s">
        <v>941</v>
      </c>
      <c r="I146" s="24" t="s">
        <v>592</v>
      </c>
      <c r="J146" s="35" t="s">
        <v>942</v>
      </c>
    </row>
    <row r="147" s="100" customFormat="1" ht="32.05" customHeight="1" spans="1:10">
      <c r="A147" s="225"/>
      <c r="B147" s="225"/>
      <c r="C147" s="24" t="s">
        <v>587</v>
      </c>
      <c r="D147" s="24" t="s">
        <v>588</v>
      </c>
      <c r="E147" s="24" t="s">
        <v>943</v>
      </c>
      <c r="F147" s="24" t="s">
        <v>590</v>
      </c>
      <c r="G147" s="24" t="s">
        <v>316</v>
      </c>
      <c r="H147" s="24" t="s">
        <v>591</v>
      </c>
      <c r="I147" s="24" t="s">
        <v>592</v>
      </c>
      <c r="J147" s="35" t="s">
        <v>944</v>
      </c>
    </row>
    <row r="148" s="100" customFormat="1" ht="32.05" customHeight="1" spans="1:10">
      <c r="A148" s="225"/>
      <c r="B148" s="225"/>
      <c r="C148" s="24" t="s">
        <v>587</v>
      </c>
      <c r="D148" s="24" t="s">
        <v>619</v>
      </c>
      <c r="E148" s="24" t="s">
        <v>721</v>
      </c>
      <c r="F148" s="24" t="s">
        <v>590</v>
      </c>
      <c r="G148" s="24" t="s">
        <v>621</v>
      </c>
      <c r="H148" s="24" t="s">
        <v>622</v>
      </c>
      <c r="I148" s="24" t="s">
        <v>592</v>
      </c>
      <c r="J148" s="35" t="s">
        <v>945</v>
      </c>
    </row>
    <row r="149" s="100" customFormat="1" ht="32.05" customHeight="1" spans="1:10">
      <c r="A149" s="225"/>
      <c r="B149" s="225"/>
      <c r="C149" s="24" t="s">
        <v>587</v>
      </c>
      <c r="D149" s="24" t="s">
        <v>624</v>
      </c>
      <c r="E149" s="24" t="s">
        <v>680</v>
      </c>
      <c r="F149" s="24" t="s">
        <v>946</v>
      </c>
      <c r="G149" s="24" t="s">
        <v>665</v>
      </c>
      <c r="H149" s="24" t="s">
        <v>666</v>
      </c>
      <c r="I149" s="24" t="s">
        <v>638</v>
      </c>
      <c r="J149" s="35" t="s">
        <v>947</v>
      </c>
    </row>
    <row r="150" s="100" customFormat="1" ht="32.05" customHeight="1" spans="1:10">
      <c r="A150" s="225"/>
      <c r="B150" s="225"/>
      <c r="C150" s="24" t="s">
        <v>587</v>
      </c>
      <c r="D150" s="24" t="s">
        <v>629</v>
      </c>
      <c r="E150" s="24" t="s">
        <v>630</v>
      </c>
      <c r="F150" s="24" t="s">
        <v>590</v>
      </c>
      <c r="G150" s="24" t="s">
        <v>948</v>
      </c>
      <c r="H150" s="24" t="s">
        <v>632</v>
      </c>
      <c r="I150" s="24" t="s">
        <v>592</v>
      </c>
      <c r="J150" s="35" t="s">
        <v>949</v>
      </c>
    </row>
    <row r="151" s="100" customFormat="1" ht="121" customHeight="1" spans="1:10">
      <c r="A151" s="225"/>
      <c r="B151" s="225"/>
      <c r="C151" s="24" t="s">
        <v>634</v>
      </c>
      <c r="D151" s="24" t="s">
        <v>635</v>
      </c>
      <c r="E151" s="24" t="s">
        <v>950</v>
      </c>
      <c r="F151" s="24" t="s">
        <v>648</v>
      </c>
      <c r="G151" s="24" t="s">
        <v>951</v>
      </c>
      <c r="H151" s="24" t="s">
        <v>627</v>
      </c>
      <c r="I151" s="24" t="s">
        <v>638</v>
      </c>
      <c r="J151" s="35" t="s">
        <v>952</v>
      </c>
    </row>
    <row r="152" s="100" customFormat="1" ht="80.05" customHeight="1" spans="1:10">
      <c r="A152" s="226"/>
      <c r="B152" s="226"/>
      <c r="C152" s="24" t="s">
        <v>645</v>
      </c>
      <c r="D152" s="24" t="s">
        <v>646</v>
      </c>
      <c r="E152" s="24" t="s">
        <v>953</v>
      </c>
      <c r="F152" s="24" t="s">
        <v>648</v>
      </c>
      <c r="G152" s="24" t="s">
        <v>649</v>
      </c>
      <c r="H152" s="24" t="s">
        <v>622</v>
      </c>
      <c r="I152" s="24" t="s">
        <v>592</v>
      </c>
      <c r="J152" s="35" t="s">
        <v>954</v>
      </c>
    </row>
    <row r="153" s="100" customFormat="1" ht="32.05" customHeight="1" spans="1:10">
      <c r="A153" s="38" t="s">
        <v>955</v>
      </c>
      <c r="B153" s="38" t="s">
        <v>956</v>
      </c>
      <c r="C153" s="24" t="s">
        <v>587</v>
      </c>
      <c r="D153" s="24" t="s">
        <v>588</v>
      </c>
      <c r="E153" s="24" t="s">
        <v>957</v>
      </c>
      <c r="F153" s="24" t="s">
        <v>590</v>
      </c>
      <c r="G153" s="24" t="s">
        <v>351</v>
      </c>
      <c r="H153" s="24" t="s">
        <v>958</v>
      </c>
      <c r="I153" s="24" t="s">
        <v>592</v>
      </c>
      <c r="J153" s="35" t="s">
        <v>959</v>
      </c>
    </row>
    <row r="154" s="100" customFormat="1" ht="40" customHeight="1" spans="1:10">
      <c r="A154" s="225"/>
      <c r="B154" s="225"/>
      <c r="C154" s="24" t="s">
        <v>587</v>
      </c>
      <c r="D154" s="24" t="s">
        <v>588</v>
      </c>
      <c r="E154" s="24" t="s">
        <v>960</v>
      </c>
      <c r="F154" s="24" t="s">
        <v>590</v>
      </c>
      <c r="G154" s="24" t="s">
        <v>927</v>
      </c>
      <c r="H154" s="24" t="s">
        <v>958</v>
      </c>
      <c r="I154" s="24" t="s">
        <v>592</v>
      </c>
      <c r="J154" s="35" t="s">
        <v>961</v>
      </c>
    </row>
    <row r="155" s="100" customFormat="1" ht="38.05" customHeight="1" spans="1:10">
      <c r="A155" s="225"/>
      <c r="B155" s="225"/>
      <c r="C155" s="24" t="s">
        <v>587</v>
      </c>
      <c r="D155" s="24" t="s">
        <v>588</v>
      </c>
      <c r="E155" s="24" t="s">
        <v>962</v>
      </c>
      <c r="F155" s="24" t="s">
        <v>590</v>
      </c>
      <c r="G155" s="24" t="s">
        <v>963</v>
      </c>
      <c r="H155" s="24" t="s">
        <v>958</v>
      </c>
      <c r="I155" s="24" t="s">
        <v>592</v>
      </c>
      <c r="J155" s="35" t="s">
        <v>964</v>
      </c>
    </row>
    <row r="156" s="100" customFormat="1" ht="41.05" customHeight="1" spans="1:10">
      <c r="A156" s="225"/>
      <c r="B156" s="225"/>
      <c r="C156" s="24" t="s">
        <v>587</v>
      </c>
      <c r="D156" s="24" t="s">
        <v>588</v>
      </c>
      <c r="E156" s="24" t="s">
        <v>965</v>
      </c>
      <c r="F156" s="24" t="s">
        <v>590</v>
      </c>
      <c r="G156" s="24" t="s">
        <v>351</v>
      </c>
      <c r="H156" s="24" t="s">
        <v>958</v>
      </c>
      <c r="I156" s="24" t="s">
        <v>592</v>
      </c>
      <c r="J156" s="35" t="s">
        <v>966</v>
      </c>
    </row>
    <row r="157" s="100" customFormat="1" ht="42" customHeight="1" spans="1:10">
      <c r="A157" s="225"/>
      <c r="B157" s="225"/>
      <c r="C157" s="24" t="s">
        <v>587</v>
      </c>
      <c r="D157" s="24" t="s">
        <v>588</v>
      </c>
      <c r="E157" s="24" t="s">
        <v>967</v>
      </c>
      <c r="F157" s="24" t="s">
        <v>590</v>
      </c>
      <c r="G157" s="24" t="s">
        <v>927</v>
      </c>
      <c r="H157" s="24" t="s">
        <v>958</v>
      </c>
      <c r="I157" s="24" t="s">
        <v>592</v>
      </c>
      <c r="J157" s="35" t="s">
        <v>968</v>
      </c>
    </row>
    <row r="158" s="100" customFormat="1" ht="50.05" customHeight="1" spans="1:10">
      <c r="A158" s="225"/>
      <c r="B158" s="225"/>
      <c r="C158" s="24" t="s">
        <v>587</v>
      </c>
      <c r="D158" s="24" t="s">
        <v>588</v>
      </c>
      <c r="E158" s="24" t="s">
        <v>969</v>
      </c>
      <c r="F158" s="24" t="s">
        <v>590</v>
      </c>
      <c r="G158" s="24" t="s">
        <v>963</v>
      </c>
      <c r="H158" s="24" t="s">
        <v>958</v>
      </c>
      <c r="I158" s="24" t="s">
        <v>592</v>
      </c>
      <c r="J158" s="35" t="s">
        <v>970</v>
      </c>
    </row>
    <row r="159" s="100" customFormat="1" ht="32.05" customHeight="1" spans="1:10">
      <c r="A159" s="225"/>
      <c r="B159" s="225"/>
      <c r="C159" s="24" t="s">
        <v>587</v>
      </c>
      <c r="D159" s="24" t="s">
        <v>619</v>
      </c>
      <c r="E159" s="24" t="s">
        <v>736</v>
      </c>
      <c r="F159" s="24" t="s">
        <v>590</v>
      </c>
      <c r="G159" s="24" t="s">
        <v>621</v>
      </c>
      <c r="H159" s="24" t="s">
        <v>622</v>
      </c>
      <c r="I159" s="24" t="s">
        <v>592</v>
      </c>
      <c r="J159" s="35" t="s">
        <v>971</v>
      </c>
    </row>
    <row r="160" s="100" customFormat="1" ht="32.05" customHeight="1" spans="1:10">
      <c r="A160" s="225"/>
      <c r="B160" s="225"/>
      <c r="C160" s="24" t="s">
        <v>587</v>
      </c>
      <c r="D160" s="24" t="s">
        <v>624</v>
      </c>
      <c r="E160" s="24" t="s">
        <v>625</v>
      </c>
      <c r="F160" s="24" t="s">
        <v>648</v>
      </c>
      <c r="G160" s="24" t="s">
        <v>665</v>
      </c>
      <c r="H160" s="24" t="s">
        <v>613</v>
      </c>
      <c r="I160" s="24" t="s">
        <v>592</v>
      </c>
      <c r="J160" s="35" t="s">
        <v>972</v>
      </c>
    </row>
    <row r="161" s="100" customFormat="1" ht="32.05" customHeight="1" spans="1:10">
      <c r="A161" s="225"/>
      <c r="B161" s="225"/>
      <c r="C161" s="24" t="s">
        <v>587</v>
      </c>
      <c r="D161" s="24" t="s">
        <v>629</v>
      </c>
      <c r="E161" s="24" t="s">
        <v>630</v>
      </c>
      <c r="F161" s="24" t="s">
        <v>590</v>
      </c>
      <c r="G161" s="24" t="s">
        <v>973</v>
      </c>
      <c r="H161" s="24" t="s">
        <v>632</v>
      </c>
      <c r="I161" s="24" t="s">
        <v>592</v>
      </c>
      <c r="J161" s="35" t="s">
        <v>974</v>
      </c>
    </row>
    <row r="162" s="100" customFormat="1" ht="32.05" customHeight="1" spans="1:10">
      <c r="A162" s="225"/>
      <c r="B162" s="225"/>
      <c r="C162" s="24" t="s">
        <v>634</v>
      </c>
      <c r="D162" s="24" t="s">
        <v>635</v>
      </c>
      <c r="E162" s="24" t="s">
        <v>975</v>
      </c>
      <c r="F162" s="24" t="s">
        <v>590</v>
      </c>
      <c r="G162" s="24" t="s">
        <v>641</v>
      </c>
      <c r="H162" s="24" t="s">
        <v>627</v>
      </c>
      <c r="I162" s="24" t="s">
        <v>638</v>
      </c>
      <c r="J162" s="35" t="s">
        <v>976</v>
      </c>
    </row>
    <row r="163" s="100" customFormat="1" ht="32.05" customHeight="1" spans="1:10">
      <c r="A163" s="226"/>
      <c r="B163" s="226"/>
      <c r="C163" s="24" t="s">
        <v>645</v>
      </c>
      <c r="D163" s="24" t="s">
        <v>646</v>
      </c>
      <c r="E163" s="24" t="s">
        <v>977</v>
      </c>
      <c r="F163" s="24" t="s">
        <v>648</v>
      </c>
      <c r="G163" s="24" t="s">
        <v>750</v>
      </c>
      <c r="H163" s="24" t="s">
        <v>622</v>
      </c>
      <c r="I163" s="24" t="s">
        <v>638</v>
      </c>
      <c r="J163" s="35" t="s">
        <v>788</v>
      </c>
    </row>
    <row r="164" s="100" customFormat="1" ht="47.05" customHeight="1" spans="1:10">
      <c r="A164" s="38" t="s">
        <v>978</v>
      </c>
      <c r="B164" s="38" t="s">
        <v>979</v>
      </c>
      <c r="C164" s="24" t="s">
        <v>587</v>
      </c>
      <c r="D164" s="24" t="s">
        <v>588</v>
      </c>
      <c r="E164" s="24" t="s">
        <v>980</v>
      </c>
      <c r="F164" s="24" t="s">
        <v>590</v>
      </c>
      <c r="G164" s="24" t="s">
        <v>927</v>
      </c>
      <c r="H164" s="24" t="s">
        <v>981</v>
      </c>
      <c r="I164" s="24" t="s">
        <v>592</v>
      </c>
      <c r="J164" s="35" t="s">
        <v>982</v>
      </c>
    </row>
    <row r="165" s="100" customFormat="1" ht="59.05" customHeight="1" spans="1:10">
      <c r="A165" s="225"/>
      <c r="B165" s="225"/>
      <c r="C165" s="24" t="s">
        <v>587</v>
      </c>
      <c r="D165" s="24" t="s">
        <v>619</v>
      </c>
      <c r="E165" s="24" t="s">
        <v>620</v>
      </c>
      <c r="F165" s="24" t="s">
        <v>590</v>
      </c>
      <c r="G165" s="24" t="s">
        <v>621</v>
      </c>
      <c r="H165" s="24" t="s">
        <v>622</v>
      </c>
      <c r="I165" s="24" t="s">
        <v>592</v>
      </c>
      <c r="J165" s="35" t="s">
        <v>983</v>
      </c>
    </row>
    <row r="166" s="100" customFormat="1" ht="32.05" customHeight="1" spans="1:10">
      <c r="A166" s="225"/>
      <c r="B166" s="225"/>
      <c r="C166" s="24" t="s">
        <v>587</v>
      </c>
      <c r="D166" s="24" t="s">
        <v>624</v>
      </c>
      <c r="E166" s="24" t="s">
        <v>680</v>
      </c>
      <c r="F166" s="24" t="s">
        <v>604</v>
      </c>
      <c r="G166" s="24" t="s">
        <v>665</v>
      </c>
      <c r="H166" s="24" t="s">
        <v>666</v>
      </c>
      <c r="I166" s="24" t="s">
        <v>592</v>
      </c>
      <c r="J166" s="35" t="s">
        <v>984</v>
      </c>
    </row>
    <row r="167" s="100" customFormat="1" ht="32.05" customHeight="1" spans="1:10">
      <c r="A167" s="225"/>
      <c r="B167" s="225"/>
      <c r="C167" s="24" t="s">
        <v>587</v>
      </c>
      <c r="D167" s="24" t="s">
        <v>629</v>
      </c>
      <c r="E167" s="24" t="s">
        <v>630</v>
      </c>
      <c r="F167" s="24" t="s">
        <v>590</v>
      </c>
      <c r="G167" s="24" t="s">
        <v>985</v>
      </c>
      <c r="H167" s="24" t="s">
        <v>632</v>
      </c>
      <c r="I167" s="24" t="s">
        <v>592</v>
      </c>
      <c r="J167" s="35" t="s">
        <v>986</v>
      </c>
    </row>
    <row r="168" s="100" customFormat="1" ht="32.05" customHeight="1" spans="1:10">
      <c r="A168" s="225"/>
      <c r="B168" s="225"/>
      <c r="C168" s="24" t="s">
        <v>634</v>
      </c>
      <c r="D168" s="24" t="s">
        <v>635</v>
      </c>
      <c r="E168" s="24" t="s">
        <v>987</v>
      </c>
      <c r="F168" s="24" t="s">
        <v>590</v>
      </c>
      <c r="G168" s="24" t="s">
        <v>641</v>
      </c>
      <c r="H168" s="24" t="s">
        <v>627</v>
      </c>
      <c r="I168" s="24" t="s">
        <v>638</v>
      </c>
      <c r="J168" s="35" t="s">
        <v>988</v>
      </c>
    </row>
    <row r="169" s="100" customFormat="1" ht="32.05" customHeight="1" spans="1:10">
      <c r="A169" s="226"/>
      <c r="B169" s="226"/>
      <c r="C169" s="24" t="s">
        <v>645</v>
      </c>
      <c r="D169" s="24" t="s">
        <v>646</v>
      </c>
      <c r="E169" s="24" t="s">
        <v>989</v>
      </c>
      <c r="F169" s="24" t="s">
        <v>648</v>
      </c>
      <c r="G169" s="24" t="s">
        <v>818</v>
      </c>
      <c r="H169" s="24" t="s">
        <v>622</v>
      </c>
      <c r="I169" s="24" t="s">
        <v>638</v>
      </c>
      <c r="J169" s="35" t="s">
        <v>990</v>
      </c>
    </row>
    <row r="170" s="100" customFormat="1" ht="47.05" customHeight="1" spans="1:10">
      <c r="A170" s="38" t="s">
        <v>991</v>
      </c>
      <c r="B170" s="38" t="s">
        <v>992</v>
      </c>
      <c r="C170" s="24" t="s">
        <v>587</v>
      </c>
      <c r="D170" s="24" t="s">
        <v>588</v>
      </c>
      <c r="E170" s="24" t="s">
        <v>993</v>
      </c>
      <c r="F170" s="24" t="s">
        <v>590</v>
      </c>
      <c r="G170" s="24" t="s">
        <v>994</v>
      </c>
      <c r="H170" s="24" t="s">
        <v>606</v>
      </c>
      <c r="I170" s="24" t="s">
        <v>592</v>
      </c>
      <c r="J170" s="35" t="s">
        <v>995</v>
      </c>
    </row>
    <row r="171" s="100" customFormat="1" ht="45" customHeight="1" spans="1:10">
      <c r="A171" s="225"/>
      <c r="B171" s="225"/>
      <c r="C171" s="24" t="s">
        <v>587</v>
      </c>
      <c r="D171" s="24" t="s">
        <v>588</v>
      </c>
      <c r="E171" s="24" t="s">
        <v>996</v>
      </c>
      <c r="F171" s="24" t="s">
        <v>590</v>
      </c>
      <c r="G171" s="24" t="s">
        <v>997</v>
      </c>
      <c r="H171" s="24" t="s">
        <v>606</v>
      </c>
      <c r="I171" s="24" t="s">
        <v>592</v>
      </c>
      <c r="J171" s="35" t="s">
        <v>998</v>
      </c>
    </row>
    <row r="172" s="100" customFormat="1" ht="51" customHeight="1" spans="1:10">
      <c r="A172" s="225"/>
      <c r="B172" s="225"/>
      <c r="C172" s="24" t="s">
        <v>587</v>
      </c>
      <c r="D172" s="24" t="s">
        <v>588</v>
      </c>
      <c r="E172" s="24" t="s">
        <v>999</v>
      </c>
      <c r="F172" s="24" t="s">
        <v>590</v>
      </c>
      <c r="G172" s="24" t="s">
        <v>1000</v>
      </c>
      <c r="H172" s="24" t="s">
        <v>606</v>
      </c>
      <c r="I172" s="24" t="s">
        <v>592</v>
      </c>
      <c r="J172" s="35" t="s">
        <v>1001</v>
      </c>
    </row>
    <row r="173" s="100" customFormat="1" ht="32.05" customHeight="1" spans="1:10">
      <c r="A173" s="225"/>
      <c r="B173" s="225"/>
      <c r="C173" s="24" t="s">
        <v>587</v>
      </c>
      <c r="D173" s="24" t="s">
        <v>588</v>
      </c>
      <c r="E173" s="24" t="s">
        <v>1002</v>
      </c>
      <c r="F173" s="24" t="s">
        <v>590</v>
      </c>
      <c r="G173" s="24" t="s">
        <v>322</v>
      </c>
      <c r="H173" s="24" t="s">
        <v>606</v>
      </c>
      <c r="I173" s="24" t="s">
        <v>592</v>
      </c>
      <c r="J173" s="35" t="s">
        <v>1003</v>
      </c>
    </row>
    <row r="174" s="100" customFormat="1" ht="51" customHeight="1" spans="1:10">
      <c r="A174" s="225"/>
      <c r="B174" s="225"/>
      <c r="C174" s="24" t="s">
        <v>587</v>
      </c>
      <c r="D174" s="24" t="s">
        <v>588</v>
      </c>
      <c r="E174" s="24" t="s">
        <v>1004</v>
      </c>
      <c r="F174" s="24" t="s">
        <v>590</v>
      </c>
      <c r="G174" s="24" t="s">
        <v>318</v>
      </c>
      <c r="H174" s="24" t="s">
        <v>606</v>
      </c>
      <c r="I174" s="24" t="s">
        <v>592</v>
      </c>
      <c r="J174" s="35" t="s">
        <v>1005</v>
      </c>
    </row>
    <row r="175" s="100" customFormat="1" ht="32.05" customHeight="1" spans="1:10">
      <c r="A175" s="225"/>
      <c r="B175" s="225"/>
      <c r="C175" s="24" t="s">
        <v>587</v>
      </c>
      <c r="D175" s="24" t="s">
        <v>588</v>
      </c>
      <c r="E175" s="24" t="s">
        <v>1006</v>
      </c>
      <c r="F175" s="24" t="s">
        <v>590</v>
      </c>
      <c r="G175" s="24" t="s">
        <v>849</v>
      </c>
      <c r="H175" s="24" t="s">
        <v>606</v>
      </c>
      <c r="I175" s="24" t="s">
        <v>592</v>
      </c>
      <c r="J175" s="35" t="s">
        <v>1007</v>
      </c>
    </row>
    <row r="176" s="100" customFormat="1" ht="96" customHeight="1" spans="1:10">
      <c r="A176" s="225"/>
      <c r="B176" s="225"/>
      <c r="C176" s="24" t="s">
        <v>587</v>
      </c>
      <c r="D176" s="24" t="s">
        <v>619</v>
      </c>
      <c r="E176" s="24" t="s">
        <v>1008</v>
      </c>
      <c r="F176" s="24" t="s">
        <v>590</v>
      </c>
      <c r="G176" s="24" t="s">
        <v>621</v>
      </c>
      <c r="H176" s="24" t="s">
        <v>622</v>
      </c>
      <c r="I176" s="24" t="s">
        <v>592</v>
      </c>
      <c r="J176" s="35" t="s">
        <v>1009</v>
      </c>
    </row>
    <row r="177" s="100" customFormat="1" ht="32.05" customHeight="1" spans="1:10">
      <c r="A177" s="225"/>
      <c r="B177" s="225"/>
      <c r="C177" s="24" t="s">
        <v>587</v>
      </c>
      <c r="D177" s="24" t="s">
        <v>624</v>
      </c>
      <c r="E177" s="24" t="s">
        <v>680</v>
      </c>
      <c r="F177" s="24" t="s">
        <v>590</v>
      </c>
      <c r="G177" s="24" t="s">
        <v>665</v>
      </c>
      <c r="H177" s="24" t="s">
        <v>613</v>
      </c>
      <c r="I177" s="24" t="s">
        <v>592</v>
      </c>
      <c r="J177" s="35" t="s">
        <v>1010</v>
      </c>
    </row>
    <row r="178" s="100" customFormat="1" ht="80.05" customHeight="1" spans="1:10">
      <c r="A178" s="225"/>
      <c r="B178" s="225"/>
      <c r="C178" s="24" t="s">
        <v>587</v>
      </c>
      <c r="D178" s="24" t="s">
        <v>629</v>
      </c>
      <c r="E178" s="24" t="s">
        <v>630</v>
      </c>
      <c r="F178" s="24" t="s">
        <v>590</v>
      </c>
      <c r="G178" s="24" t="s">
        <v>1011</v>
      </c>
      <c r="H178" s="24" t="s">
        <v>632</v>
      </c>
      <c r="I178" s="24" t="s">
        <v>592</v>
      </c>
      <c r="J178" s="35" t="s">
        <v>1012</v>
      </c>
    </row>
    <row r="179" s="100" customFormat="1" ht="32.05" customHeight="1" spans="1:10">
      <c r="A179" s="225"/>
      <c r="B179" s="225"/>
      <c r="C179" s="24" t="s">
        <v>634</v>
      </c>
      <c r="D179" s="24" t="s">
        <v>635</v>
      </c>
      <c r="E179" s="24" t="s">
        <v>1013</v>
      </c>
      <c r="F179" s="24" t="s">
        <v>590</v>
      </c>
      <c r="G179" s="24" t="s">
        <v>641</v>
      </c>
      <c r="H179" s="24" t="s">
        <v>627</v>
      </c>
      <c r="I179" s="24" t="s">
        <v>638</v>
      </c>
      <c r="J179" s="35" t="s">
        <v>1014</v>
      </c>
    </row>
    <row r="180" s="100" customFormat="1" ht="32.05" customHeight="1" spans="1:10">
      <c r="A180" s="225"/>
      <c r="B180" s="225"/>
      <c r="C180" s="24" t="s">
        <v>645</v>
      </c>
      <c r="D180" s="24" t="s">
        <v>646</v>
      </c>
      <c r="E180" s="24" t="s">
        <v>826</v>
      </c>
      <c r="F180" s="24" t="s">
        <v>858</v>
      </c>
      <c r="G180" s="24" t="s">
        <v>649</v>
      </c>
      <c r="H180" s="24" t="s">
        <v>622</v>
      </c>
      <c r="I180" s="24" t="s">
        <v>638</v>
      </c>
      <c r="J180" s="35" t="s">
        <v>1015</v>
      </c>
    </row>
    <row r="181" s="100" customFormat="1" ht="32.05" customHeight="1" spans="1:10">
      <c r="A181" s="226"/>
      <c r="B181" s="226"/>
      <c r="C181" s="24" t="s">
        <v>645</v>
      </c>
      <c r="D181" s="24" t="s">
        <v>646</v>
      </c>
      <c r="E181" s="24" t="s">
        <v>1016</v>
      </c>
      <c r="F181" s="24" t="s">
        <v>858</v>
      </c>
      <c r="G181" s="24" t="s">
        <v>649</v>
      </c>
      <c r="H181" s="24" t="s">
        <v>622</v>
      </c>
      <c r="I181" s="24" t="s">
        <v>592</v>
      </c>
      <c r="J181" s="35" t="s">
        <v>1017</v>
      </c>
    </row>
    <row r="182" s="100" customFormat="1" ht="32.05" customHeight="1" spans="1:10">
      <c r="A182" s="38" t="s">
        <v>1018</v>
      </c>
      <c r="B182" s="38" t="s">
        <v>1019</v>
      </c>
      <c r="C182" s="24" t="s">
        <v>587</v>
      </c>
      <c r="D182" s="24" t="s">
        <v>588</v>
      </c>
      <c r="E182" s="24" t="s">
        <v>1020</v>
      </c>
      <c r="F182" s="24" t="s">
        <v>648</v>
      </c>
      <c r="G182" s="24" t="s">
        <v>677</v>
      </c>
      <c r="H182" s="24" t="s">
        <v>606</v>
      </c>
      <c r="I182" s="24" t="s">
        <v>592</v>
      </c>
      <c r="J182" s="35" t="s">
        <v>1021</v>
      </c>
    </row>
    <row r="183" s="100" customFormat="1" ht="32.05" customHeight="1" spans="1:10">
      <c r="A183" s="225"/>
      <c r="B183" s="225"/>
      <c r="C183" s="24" t="s">
        <v>587</v>
      </c>
      <c r="D183" s="24" t="s">
        <v>588</v>
      </c>
      <c r="E183" s="24" t="s">
        <v>1022</v>
      </c>
      <c r="F183" s="24" t="s">
        <v>590</v>
      </c>
      <c r="G183" s="24" t="s">
        <v>348</v>
      </c>
      <c r="H183" s="24" t="s">
        <v>606</v>
      </c>
      <c r="I183" s="24" t="s">
        <v>592</v>
      </c>
      <c r="J183" s="35" t="s">
        <v>1023</v>
      </c>
    </row>
    <row r="184" s="100" customFormat="1" ht="32.05" customHeight="1" spans="1:10">
      <c r="A184" s="225"/>
      <c r="B184" s="225"/>
      <c r="C184" s="24" t="s">
        <v>587</v>
      </c>
      <c r="D184" s="24" t="s">
        <v>588</v>
      </c>
      <c r="E184" s="24" t="s">
        <v>1024</v>
      </c>
      <c r="F184" s="24" t="s">
        <v>604</v>
      </c>
      <c r="G184" s="24" t="s">
        <v>316</v>
      </c>
      <c r="H184" s="24" t="s">
        <v>657</v>
      </c>
      <c r="I184" s="24" t="s">
        <v>592</v>
      </c>
      <c r="J184" s="35" t="s">
        <v>1025</v>
      </c>
    </row>
    <row r="185" s="100" customFormat="1" ht="32.05" customHeight="1" spans="1:10">
      <c r="A185" s="225"/>
      <c r="B185" s="225"/>
      <c r="C185" s="24" t="s">
        <v>587</v>
      </c>
      <c r="D185" s="24" t="s">
        <v>588</v>
      </c>
      <c r="E185" s="24" t="s">
        <v>1026</v>
      </c>
      <c r="F185" s="24" t="s">
        <v>648</v>
      </c>
      <c r="G185" s="24" t="s">
        <v>1027</v>
      </c>
      <c r="H185" s="24" t="s">
        <v>802</v>
      </c>
      <c r="I185" s="24" t="s">
        <v>592</v>
      </c>
      <c r="J185" s="35" t="s">
        <v>1028</v>
      </c>
    </row>
    <row r="186" s="100" customFormat="1" ht="32.05" customHeight="1" spans="1:10">
      <c r="A186" s="225"/>
      <c r="B186" s="225"/>
      <c r="C186" s="24" t="s">
        <v>587</v>
      </c>
      <c r="D186" s="24" t="s">
        <v>619</v>
      </c>
      <c r="E186" s="24" t="s">
        <v>620</v>
      </c>
      <c r="F186" s="24" t="s">
        <v>648</v>
      </c>
      <c r="G186" s="24" t="s">
        <v>689</v>
      </c>
      <c r="H186" s="24" t="s">
        <v>622</v>
      </c>
      <c r="I186" s="24" t="s">
        <v>592</v>
      </c>
      <c r="J186" s="35" t="s">
        <v>679</v>
      </c>
    </row>
    <row r="187" s="100" customFormat="1" ht="32.05" customHeight="1" spans="1:10">
      <c r="A187" s="225"/>
      <c r="B187" s="225"/>
      <c r="C187" s="24" t="s">
        <v>587</v>
      </c>
      <c r="D187" s="24" t="s">
        <v>624</v>
      </c>
      <c r="E187" s="24" t="s">
        <v>680</v>
      </c>
      <c r="F187" s="24" t="s">
        <v>648</v>
      </c>
      <c r="G187" s="24" t="s">
        <v>665</v>
      </c>
      <c r="H187" s="24" t="s">
        <v>613</v>
      </c>
      <c r="I187" s="24" t="s">
        <v>592</v>
      </c>
      <c r="J187" s="35" t="s">
        <v>681</v>
      </c>
    </row>
    <row r="188" s="100" customFormat="1" ht="80.05" customHeight="1" spans="1:10">
      <c r="A188" s="225"/>
      <c r="B188" s="225"/>
      <c r="C188" s="24" t="s">
        <v>587</v>
      </c>
      <c r="D188" s="24" t="s">
        <v>629</v>
      </c>
      <c r="E188" s="24" t="s">
        <v>682</v>
      </c>
      <c r="F188" s="24" t="s">
        <v>590</v>
      </c>
      <c r="G188" s="24" t="s">
        <v>1029</v>
      </c>
      <c r="H188" s="24" t="s">
        <v>632</v>
      </c>
      <c r="I188" s="24" t="s">
        <v>592</v>
      </c>
      <c r="J188" s="35" t="s">
        <v>1030</v>
      </c>
    </row>
    <row r="189" s="100" customFormat="1" ht="42" customHeight="1" spans="1:10">
      <c r="A189" s="225"/>
      <c r="B189" s="225"/>
      <c r="C189" s="24" t="s">
        <v>634</v>
      </c>
      <c r="D189" s="24" t="s">
        <v>685</v>
      </c>
      <c r="E189" s="24" t="s">
        <v>686</v>
      </c>
      <c r="F189" s="24" t="s">
        <v>590</v>
      </c>
      <c r="G189" s="24" t="s">
        <v>641</v>
      </c>
      <c r="H189" s="24" t="s">
        <v>627</v>
      </c>
      <c r="I189" s="24" t="s">
        <v>638</v>
      </c>
      <c r="J189" s="35" t="s">
        <v>687</v>
      </c>
    </row>
    <row r="190" s="100" customFormat="1" ht="32.05" customHeight="1" spans="1:10">
      <c r="A190" s="226"/>
      <c r="B190" s="226"/>
      <c r="C190" s="24" t="s">
        <v>645</v>
      </c>
      <c r="D190" s="24" t="s">
        <v>646</v>
      </c>
      <c r="E190" s="24" t="s">
        <v>1031</v>
      </c>
      <c r="F190" s="24" t="s">
        <v>648</v>
      </c>
      <c r="G190" s="24" t="s">
        <v>649</v>
      </c>
      <c r="H190" s="24" t="s">
        <v>622</v>
      </c>
      <c r="I190" s="24" t="s">
        <v>638</v>
      </c>
      <c r="J190" s="35" t="s">
        <v>1032</v>
      </c>
    </row>
    <row r="191" s="100" customFormat="1" ht="32.05" customHeight="1" spans="1:10">
      <c r="A191" s="38" t="s">
        <v>1033</v>
      </c>
      <c r="B191" s="38" t="s">
        <v>1034</v>
      </c>
      <c r="C191" s="24" t="s">
        <v>587</v>
      </c>
      <c r="D191" s="24" t="s">
        <v>588</v>
      </c>
      <c r="E191" s="24" t="s">
        <v>1035</v>
      </c>
      <c r="F191" s="24" t="s">
        <v>590</v>
      </c>
      <c r="G191" s="24" t="s">
        <v>317</v>
      </c>
      <c r="H191" s="24" t="s">
        <v>606</v>
      </c>
      <c r="I191" s="24" t="s">
        <v>592</v>
      </c>
      <c r="J191" s="35" t="s">
        <v>1036</v>
      </c>
    </row>
    <row r="192" s="100" customFormat="1" ht="32.05" customHeight="1" spans="1:10">
      <c r="A192" s="225"/>
      <c r="B192" s="225"/>
      <c r="C192" s="24" t="s">
        <v>587</v>
      </c>
      <c r="D192" s="24" t="s">
        <v>619</v>
      </c>
      <c r="E192" s="24" t="s">
        <v>1037</v>
      </c>
      <c r="F192" s="24" t="s">
        <v>590</v>
      </c>
      <c r="G192" s="24" t="s">
        <v>621</v>
      </c>
      <c r="H192" s="24" t="s">
        <v>622</v>
      </c>
      <c r="I192" s="24" t="s">
        <v>592</v>
      </c>
      <c r="J192" s="35" t="s">
        <v>1038</v>
      </c>
    </row>
    <row r="193" s="100" customFormat="1" ht="32.05" customHeight="1" spans="1:10">
      <c r="A193" s="225"/>
      <c r="B193" s="225"/>
      <c r="C193" s="24" t="s">
        <v>587</v>
      </c>
      <c r="D193" s="24" t="s">
        <v>624</v>
      </c>
      <c r="E193" s="24" t="s">
        <v>1039</v>
      </c>
      <c r="F193" s="24" t="s">
        <v>590</v>
      </c>
      <c r="G193" s="24" t="s">
        <v>665</v>
      </c>
      <c r="H193" s="24" t="s">
        <v>666</v>
      </c>
      <c r="I193" s="24" t="s">
        <v>592</v>
      </c>
      <c r="J193" s="35" t="s">
        <v>1040</v>
      </c>
    </row>
    <row r="194" s="100" customFormat="1" ht="32.05" customHeight="1" spans="1:10">
      <c r="A194" s="225"/>
      <c r="B194" s="225"/>
      <c r="C194" s="24" t="s">
        <v>587</v>
      </c>
      <c r="D194" s="24" t="s">
        <v>629</v>
      </c>
      <c r="E194" s="24" t="s">
        <v>630</v>
      </c>
      <c r="F194" s="24" t="s">
        <v>590</v>
      </c>
      <c r="G194" s="24" t="s">
        <v>1041</v>
      </c>
      <c r="H194" s="24" t="s">
        <v>632</v>
      </c>
      <c r="I194" s="24" t="s">
        <v>592</v>
      </c>
      <c r="J194" s="35" t="s">
        <v>1042</v>
      </c>
    </row>
    <row r="195" s="100" customFormat="1" ht="32.05" customHeight="1" spans="1:10">
      <c r="A195" s="225"/>
      <c r="B195" s="225"/>
      <c r="C195" s="24" t="s">
        <v>634</v>
      </c>
      <c r="D195" s="24" t="s">
        <v>635</v>
      </c>
      <c r="E195" s="24" t="s">
        <v>1043</v>
      </c>
      <c r="F195" s="24" t="s">
        <v>590</v>
      </c>
      <c r="G195" s="24" t="s">
        <v>641</v>
      </c>
      <c r="H195" s="24" t="s">
        <v>627</v>
      </c>
      <c r="I195" s="24" t="s">
        <v>638</v>
      </c>
      <c r="J195" s="35" t="s">
        <v>1044</v>
      </c>
    </row>
    <row r="196" s="100" customFormat="1" ht="32.05" customHeight="1" spans="1:10">
      <c r="A196" s="226"/>
      <c r="B196" s="226"/>
      <c r="C196" s="24" t="s">
        <v>645</v>
      </c>
      <c r="D196" s="24" t="s">
        <v>646</v>
      </c>
      <c r="E196" s="24" t="s">
        <v>1045</v>
      </c>
      <c r="F196" s="24" t="s">
        <v>648</v>
      </c>
      <c r="G196" s="24" t="s">
        <v>649</v>
      </c>
      <c r="H196" s="24" t="s">
        <v>622</v>
      </c>
      <c r="I196" s="24" t="s">
        <v>638</v>
      </c>
      <c r="J196" s="35" t="s">
        <v>1046</v>
      </c>
    </row>
    <row r="197" s="100" customFormat="1" ht="32.05" customHeight="1" spans="1:10">
      <c r="A197" s="38" t="s">
        <v>1047</v>
      </c>
      <c r="B197" s="38" t="s">
        <v>1048</v>
      </c>
      <c r="C197" s="24" t="s">
        <v>587</v>
      </c>
      <c r="D197" s="24" t="s">
        <v>588</v>
      </c>
      <c r="E197" s="24" t="s">
        <v>1049</v>
      </c>
      <c r="F197" s="24" t="s">
        <v>648</v>
      </c>
      <c r="G197" s="24" t="s">
        <v>1050</v>
      </c>
      <c r="H197" s="24" t="s">
        <v>1051</v>
      </c>
      <c r="I197" s="24" t="s">
        <v>592</v>
      </c>
      <c r="J197" s="35" t="s">
        <v>1052</v>
      </c>
    </row>
    <row r="198" s="100" customFormat="1" ht="32.05" customHeight="1" spans="1:10">
      <c r="A198" s="225"/>
      <c r="B198" s="225"/>
      <c r="C198" s="24" t="s">
        <v>587</v>
      </c>
      <c r="D198" s="24" t="s">
        <v>588</v>
      </c>
      <c r="E198" s="24" t="s">
        <v>1053</v>
      </c>
      <c r="F198" s="24" t="s">
        <v>648</v>
      </c>
      <c r="G198" s="24" t="s">
        <v>316</v>
      </c>
      <c r="H198" s="24" t="s">
        <v>657</v>
      </c>
      <c r="I198" s="24" t="s">
        <v>592</v>
      </c>
      <c r="J198" s="35" t="s">
        <v>1054</v>
      </c>
    </row>
    <row r="199" s="100" customFormat="1" ht="32.05" customHeight="1" spans="1:10">
      <c r="A199" s="225"/>
      <c r="B199" s="225"/>
      <c r="C199" s="24" t="s">
        <v>587</v>
      </c>
      <c r="D199" s="24" t="s">
        <v>619</v>
      </c>
      <c r="E199" s="24" t="s">
        <v>1055</v>
      </c>
      <c r="F199" s="24" t="s">
        <v>648</v>
      </c>
      <c r="G199" s="24" t="s">
        <v>750</v>
      </c>
      <c r="H199" s="24" t="s">
        <v>622</v>
      </c>
      <c r="I199" s="24" t="s">
        <v>592</v>
      </c>
      <c r="J199" s="35" t="s">
        <v>1056</v>
      </c>
    </row>
    <row r="200" s="100" customFormat="1" ht="32.05" customHeight="1" spans="1:10">
      <c r="A200" s="225"/>
      <c r="B200" s="225"/>
      <c r="C200" s="24" t="s">
        <v>587</v>
      </c>
      <c r="D200" s="24" t="s">
        <v>619</v>
      </c>
      <c r="E200" s="24" t="s">
        <v>620</v>
      </c>
      <c r="F200" s="24" t="s">
        <v>590</v>
      </c>
      <c r="G200" s="24" t="s">
        <v>621</v>
      </c>
      <c r="H200" s="24" t="s">
        <v>622</v>
      </c>
      <c r="I200" s="24" t="s">
        <v>592</v>
      </c>
      <c r="J200" s="35" t="s">
        <v>1057</v>
      </c>
    </row>
    <row r="201" s="100" customFormat="1" ht="32.05" customHeight="1" spans="1:10">
      <c r="A201" s="225"/>
      <c r="B201" s="225"/>
      <c r="C201" s="24" t="s">
        <v>587</v>
      </c>
      <c r="D201" s="24" t="s">
        <v>624</v>
      </c>
      <c r="E201" s="24" t="s">
        <v>1058</v>
      </c>
      <c r="F201" s="24" t="s">
        <v>604</v>
      </c>
      <c r="G201" s="24" t="s">
        <v>820</v>
      </c>
      <c r="H201" s="24" t="s">
        <v>666</v>
      </c>
      <c r="I201" s="24" t="s">
        <v>592</v>
      </c>
      <c r="J201" s="35" t="s">
        <v>1059</v>
      </c>
    </row>
    <row r="202" s="100" customFormat="1" ht="32.05" customHeight="1" spans="1:10">
      <c r="A202" s="225"/>
      <c r="B202" s="225"/>
      <c r="C202" s="24" t="s">
        <v>587</v>
      </c>
      <c r="D202" s="24" t="s">
        <v>629</v>
      </c>
      <c r="E202" s="24" t="s">
        <v>630</v>
      </c>
      <c r="F202" s="24" t="s">
        <v>590</v>
      </c>
      <c r="G202" s="24" t="s">
        <v>1060</v>
      </c>
      <c r="H202" s="24" t="s">
        <v>632</v>
      </c>
      <c r="I202" s="24" t="s">
        <v>592</v>
      </c>
      <c r="J202" s="35" t="s">
        <v>1061</v>
      </c>
    </row>
    <row r="203" s="100" customFormat="1" ht="32.05" customHeight="1" spans="1:10">
      <c r="A203" s="225"/>
      <c r="B203" s="225"/>
      <c r="C203" s="24" t="s">
        <v>634</v>
      </c>
      <c r="D203" s="24" t="s">
        <v>635</v>
      </c>
      <c r="E203" s="24" t="s">
        <v>1062</v>
      </c>
      <c r="F203" s="24" t="s">
        <v>648</v>
      </c>
      <c r="G203" s="24" t="s">
        <v>750</v>
      </c>
      <c r="H203" s="24" t="s">
        <v>622</v>
      </c>
      <c r="I203" s="24" t="s">
        <v>592</v>
      </c>
      <c r="J203" s="35" t="s">
        <v>1063</v>
      </c>
    </row>
    <row r="204" s="100" customFormat="1" ht="32.05" customHeight="1" spans="1:10">
      <c r="A204" s="226"/>
      <c r="B204" s="226"/>
      <c r="C204" s="24" t="s">
        <v>645</v>
      </c>
      <c r="D204" s="24" t="s">
        <v>646</v>
      </c>
      <c r="E204" s="24" t="s">
        <v>826</v>
      </c>
      <c r="F204" s="24" t="s">
        <v>648</v>
      </c>
      <c r="G204" s="24">
        <v>95</v>
      </c>
      <c r="H204" s="24" t="s">
        <v>622</v>
      </c>
      <c r="I204" s="24" t="s">
        <v>592</v>
      </c>
      <c r="J204" s="35" t="s">
        <v>1064</v>
      </c>
    </row>
    <row r="205" s="100" customFormat="1" ht="53.05" customHeight="1" spans="1:10">
      <c r="A205" s="38" t="s">
        <v>1065</v>
      </c>
      <c r="B205" s="38" t="s">
        <v>1066</v>
      </c>
      <c r="C205" s="24" t="s">
        <v>587</v>
      </c>
      <c r="D205" s="24" t="s">
        <v>588</v>
      </c>
      <c r="E205" s="24" t="s">
        <v>1067</v>
      </c>
      <c r="F205" s="24" t="s">
        <v>648</v>
      </c>
      <c r="G205" s="24" t="s">
        <v>351</v>
      </c>
      <c r="H205" s="24" t="s">
        <v>657</v>
      </c>
      <c r="I205" s="24" t="s">
        <v>592</v>
      </c>
      <c r="J205" s="35" t="s">
        <v>1068</v>
      </c>
    </row>
    <row r="206" s="100" customFormat="1" ht="61" customHeight="1" spans="1:10">
      <c r="A206" s="225"/>
      <c r="B206" s="225"/>
      <c r="C206" s="24" t="s">
        <v>587</v>
      </c>
      <c r="D206" s="24" t="s">
        <v>588</v>
      </c>
      <c r="E206" s="24" t="s">
        <v>1069</v>
      </c>
      <c r="F206" s="24" t="s">
        <v>590</v>
      </c>
      <c r="G206" s="24" t="s">
        <v>694</v>
      </c>
      <c r="H206" s="24" t="s">
        <v>1051</v>
      </c>
      <c r="I206" s="24" t="s">
        <v>592</v>
      </c>
      <c r="J206" s="35" t="s">
        <v>1070</v>
      </c>
    </row>
    <row r="207" s="100" customFormat="1" ht="56.05" customHeight="1" spans="1:10">
      <c r="A207" s="225"/>
      <c r="B207" s="225"/>
      <c r="C207" s="24" t="s">
        <v>587</v>
      </c>
      <c r="D207" s="24" t="s">
        <v>588</v>
      </c>
      <c r="E207" s="24" t="s">
        <v>1071</v>
      </c>
      <c r="F207" s="24" t="s">
        <v>648</v>
      </c>
      <c r="G207" s="24" t="s">
        <v>1072</v>
      </c>
      <c r="H207" s="24" t="s">
        <v>657</v>
      </c>
      <c r="I207" s="24" t="s">
        <v>592</v>
      </c>
      <c r="J207" s="35" t="s">
        <v>1073</v>
      </c>
    </row>
    <row r="208" s="100" customFormat="1" ht="32.05" customHeight="1" spans="1:10">
      <c r="A208" s="225"/>
      <c r="B208" s="225"/>
      <c r="C208" s="24" t="s">
        <v>587</v>
      </c>
      <c r="D208" s="24" t="s">
        <v>588</v>
      </c>
      <c r="E208" s="24" t="s">
        <v>1074</v>
      </c>
      <c r="F208" s="24" t="s">
        <v>590</v>
      </c>
      <c r="G208" s="24" t="s">
        <v>352</v>
      </c>
      <c r="H208" s="24" t="s">
        <v>606</v>
      </c>
      <c r="I208" s="24" t="s">
        <v>592</v>
      </c>
      <c r="J208" s="35" t="s">
        <v>1075</v>
      </c>
    </row>
    <row r="209" s="100" customFormat="1" ht="67" customHeight="1" spans="1:10">
      <c r="A209" s="225"/>
      <c r="B209" s="225"/>
      <c r="C209" s="24" t="s">
        <v>587</v>
      </c>
      <c r="D209" s="24" t="s">
        <v>588</v>
      </c>
      <c r="E209" s="24" t="s">
        <v>1076</v>
      </c>
      <c r="F209" s="24" t="s">
        <v>648</v>
      </c>
      <c r="G209" s="24" t="s">
        <v>318</v>
      </c>
      <c r="H209" s="24" t="s">
        <v>657</v>
      </c>
      <c r="I209" s="24" t="s">
        <v>592</v>
      </c>
      <c r="J209" s="35" t="s">
        <v>1077</v>
      </c>
    </row>
    <row r="210" s="100" customFormat="1" ht="32.05" customHeight="1" spans="1:10">
      <c r="A210" s="225"/>
      <c r="B210" s="225"/>
      <c r="C210" s="24" t="s">
        <v>587</v>
      </c>
      <c r="D210" s="24" t="s">
        <v>619</v>
      </c>
      <c r="E210" s="24" t="s">
        <v>804</v>
      </c>
      <c r="F210" s="24" t="s">
        <v>590</v>
      </c>
      <c r="G210" s="24" t="s">
        <v>621</v>
      </c>
      <c r="H210" s="24" t="s">
        <v>622</v>
      </c>
      <c r="I210" s="24" t="s">
        <v>592</v>
      </c>
      <c r="J210" s="35" t="s">
        <v>1078</v>
      </c>
    </row>
    <row r="211" s="100" customFormat="1" ht="32.05" customHeight="1" spans="1:10">
      <c r="A211" s="225"/>
      <c r="B211" s="225"/>
      <c r="C211" s="24" t="s">
        <v>587</v>
      </c>
      <c r="D211" s="24" t="s">
        <v>624</v>
      </c>
      <c r="E211" s="24" t="s">
        <v>680</v>
      </c>
      <c r="F211" s="24" t="s">
        <v>590</v>
      </c>
      <c r="G211" s="24" t="s">
        <v>1079</v>
      </c>
      <c r="H211" s="24" t="s">
        <v>613</v>
      </c>
      <c r="I211" s="24" t="s">
        <v>592</v>
      </c>
      <c r="J211" s="35" t="s">
        <v>1080</v>
      </c>
    </row>
    <row r="212" s="100" customFormat="1" ht="91" customHeight="1" spans="1:10">
      <c r="A212" s="225"/>
      <c r="B212" s="225"/>
      <c r="C212" s="24" t="s">
        <v>587</v>
      </c>
      <c r="D212" s="24" t="s">
        <v>629</v>
      </c>
      <c r="E212" s="24" t="s">
        <v>630</v>
      </c>
      <c r="F212" s="24" t="s">
        <v>590</v>
      </c>
      <c r="G212" s="24" t="s">
        <v>1081</v>
      </c>
      <c r="H212" s="24" t="s">
        <v>632</v>
      </c>
      <c r="I212" s="24" t="s">
        <v>592</v>
      </c>
      <c r="J212" s="35" t="s">
        <v>1082</v>
      </c>
    </row>
    <row r="213" s="100" customFormat="1" ht="32.05" customHeight="1" spans="1:10">
      <c r="A213" s="225"/>
      <c r="B213" s="225"/>
      <c r="C213" s="24" t="s">
        <v>634</v>
      </c>
      <c r="D213" s="24" t="s">
        <v>635</v>
      </c>
      <c r="E213" s="24" t="s">
        <v>1083</v>
      </c>
      <c r="F213" s="24" t="s">
        <v>590</v>
      </c>
      <c r="G213" s="24" t="s">
        <v>621</v>
      </c>
      <c r="H213" s="24" t="s">
        <v>622</v>
      </c>
      <c r="I213" s="24" t="s">
        <v>592</v>
      </c>
      <c r="J213" s="35" t="s">
        <v>1084</v>
      </c>
    </row>
    <row r="214" s="100" customFormat="1" ht="32.05" customHeight="1" spans="1:10">
      <c r="A214" s="226"/>
      <c r="B214" s="226"/>
      <c r="C214" s="24" t="s">
        <v>645</v>
      </c>
      <c r="D214" s="24" t="s">
        <v>646</v>
      </c>
      <c r="E214" s="24" t="s">
        <v>812</v>
      </c>
      <c r="F214" s="24" t="s">
        <v>648</v>
      </c>
      <c r="G214" s="24" t="s">
        <v>649</v>
      </c>
      <c r="H214" s="24" t="s">
        <v>622</v>
      </c>
      <c r="I214" s="24" t="s">
        <v>592</v>
      </c>
      <c r="J214" s="35" t="s">
        <v>813</v>
      </c>
    </row>
    <row r="215" s="100" customFormat="1" ht="32.05" customHeight="1" spans="1:10">
      <c r="A215" s="38" t="s">
        <v>1085</v>
      </c>
      <c r="B215" s="38" t="s">
        <v>1086</v>
      </c>
      <c r="C215" s="24" t="s">
        <v>587</v>
      </c>
      <c r="D215" s="24" t="s">
        <v>588</v>
      </c>
      <c r="E215" s="24" t="s">
        <v>1087</v>
      </c>
      <c r="F215" s="24" t="s">
        <v>648</v>
      </c>
      <c r="G215" s="24" t="s">
        <v>359</v>
      </c>
      <c r="H215" s="24" t="s">
        <v>958</v>
      </c>
      <c r="I215" s="24" t="s">
        <v>592</v>
      </c>
      <c r="J215" s="35" t="s">
        <v>1088</v>
      </c>
    </row>
    <row r="216" s="100" customFormat="1" ht="32.05" customHeight="1" spans="1:10">
      <c r="A216" s="225"/>
      <c r="B216" s="225"/>
      <c r="C216" s="24" t="s">
        <v>587</v>
      </c>
      <c r="D216" s="24" t="s">
        <v>588</v>
      </c>
      <c r="E216" s="24" t="s">
        <v>1089</v>
      </c>
      <c r="F216" s="24" t="s">
        <v>648</v>
      </c>
      <c r="G216" s="24" t="s">
        <v>359</v>
      </c>
      <c r="H216" s="24" t="s">
        <v>958</v>
      </c>
      <c r="I216" s="24" t="s">
        <v>592</v>
      </c>
      <c r="J216" s="35" t="s">
        <v>1090</v>
      </c>
    </row>
    <row r="217" s="100" customFormat="1" ht="32.05" customHeight="1" spans="1:10">
      <c r="A217" s="225"/>
      <c r="B217" s="225"/>
      <c r="C217" s="24" t="s">
        <v>587</v>
      </c>
      <c r="D217" s="24" t="s">
        <v>588</v>
      </c>
      <c r="E217" s="24" t="s">
        <v>1091</v>
      </c>
      <c r="F217" s="24" t="s">
        <v>590</v>
      </c>
      <c r="G217" s="24" t="s">
        <v>1092</v>
      </c>
      <c r="H217" s="24" t="s">
        <v>606</v>
      </c>
      <c r="I217" s="24" t="s">
        <v>592</v>
      </c>
      <c r="J217" s="35" t="s">
        <v>1093</v>
      </c>
    </row>
    <row r="218" s="100" customFormat="1" ht="32.05" customHeight="1" spans="1:10">
      <c r="A218" s="225"/>
      <c r="B218" s="225"/>
      <c r="C218" s="24" t="s">
        <v>587</v>
      </c>
      <c r="D218" s="24" t="s">
        <v>588</v>
      </c>
      <c r="E218" s="24" t="s">
        <v>1094</v>
      </c>
      <c r="F218" s="24" t="s">
        <v>648</v>
      </c>
      <c r="G218" s="24" t="s">
        <v>1000</v>
      </c>
      <c r="H218" s="24" t="s">
        <v>958</v>
      </c>
      <c r="I218" s="24" t="s">
        <v>592</v>
      </c>
      <c r="J218" s="35" t="s">
        <v>1095</v>
      </c>
    </row>
    <row r="219" s="100" customFormat="1" ht="32.05" customHeight="1" spans="1:10">
      <c r="A219" s="225"/>
      <c r="B219" s="225"/>
      <c r="C219" s="24" t="s">
        <v>587</v>
      </c>
      <c r="D219" s="24" t="s">
        <v>619</v>
      </c>
      <c r="E219" s="24" t="s">
        <v>620</v>
      </c>
      <c r="F219" s="24" t="s">
        <v>590</v>
      </c>
      <c r="G219" s="24" t="s">
        <v>621</v>
      </c>
      <c r="H219" s="24" t="s">
        <v>622</v>
      </c>
      <c r="I219" s="24" t="s">
        <v>592</v>
      </c>
      <c r="J219" s="35" t="s">
        <v>1057</v>
      </c>
    </row>
    <row r="220" s="100" customFormat="1" ht="32.05" customHeight="1" spans="1:10">
      <c r="A220" s="225"/>
      <c r="B220" s="225"/>
      <c r="C220" s="24" t="s">
        <v>587</v>
      </c>
      <c r="D220" s="24" t="s">
        <v>624</v>
      </c>
      <c r="E220" s="24" t="s">
        <v>752</v>
      </c>
      <c r="F220" s="24" t="s">
        <v>590</v>
      </c>
      <c r="G220" s="24" t="s">
        <v>665</v>
      </c>
      <c r="H220" s="24" t="s">
        <v>666</v>
      </c>
      <c r="I220" s="24" t="s">
        <v>592</v>
      </c>
      <c r="J220" s="35" t="s">
        <v>628</v>
      </c>
    </row>
    <row r="221" s="100" customFormat="1" ht="54" customHeight="1" spans="1:10">
      <c r="A221" s="225"/>
      <c r="B221" s="225"/>
      <c r="C221" s="24" t="s">
        <v>587</v>
      </c>
      <c r="D221" s="24" t="s">
        <v>629</v>
      </c>
      <c r="E221" s="24" t="s">
        <v>630</v>
      </c>
      <c r="F221" s="24" t="s">
        <v>590</v>
      </c>
      <c r="G221" s="24" t="s">
        <v>1096</v>
      </c>
      <c r="H221" s="24" t="s">
        <v>632</v>
      </c>
      <c r="I221" s="24" t="s">
        <v>592</v>
      </c>
      <c r="J221" s="35" t="s">
        <v>1097</v>
      </c>
    </row>
    <row r="222" s="100" customFormat="1" ht="53.05" customHeight="1" spans="1:10">
      <c r="A222" s="225"/>
      <c r="B222" s="225"/>
      <c r="C222" s="24" t="s">
        <v>634</v>
      </c>
      <c r="D222" s="24" t="s">
        <v>635</v>
      </c>
      <c r="E222" s="24" t="s">
        <v>1098</v>
      </c>
      <c r="F222" s="24" t="s">
        <v>590</v>
      </c>
      <c r="G222" s="24" t="s">
        <v>641</v>
      </c>
      <c r="H222" s="24" t="s">
        <v>627</v>
      </c>
      <c r="I222" s="24" t="s">
        <v>638</v>
      </c>
      <c r="J222" s="35" t="s">
        <v>1099</v>
      </c>
    </row>
    <row r="223" s="100" customFormat="1" ht="46" customHeight="1" spans="1:10">
      <c r="A223" s="225"/>
      <c r="B223" s="225"/>
      <c r="C223" s="24" t="s">
        <v>634</v>
      </c>
      <c r="D223" s="24" t="s">
        <v>635</v>
      </c>
      <c r="E223" s="24" t="s">
        <v>1100</v>
      </c>
      <c r="F223" s="24" t="s">
        <v>590</v>
      </c>
      <c r="G223" s="24" t="s">
        <v>641</v>
      </c>
      <c r="H223" s="24" t="s">
        <v>627</v>
      </c>
      <c r="I223" s="24" t="s">
        <v>638</v>
      </c>
      <c r="J223" s="35" t="s">
        <v>1101</v>
      </c>
    </row>
    <row r="224" s="100" customFormat="1" ht="32.05" customHeight="1" spans="1:10">
      <c r="A224" s="225"/>
      <c r="B224" s="225"/>
      <c r="C224" s="24" t="s">
        <v>634</v>
      </c>
      <c r="D224" s="24" t="s">
        <v>635</v>
      </c>
      <c r="E224" s="24" t="s">
        <v>1102</v>
      </c>
      <c r="F224" s="24" t="s">
        <v>590</v>
      </c>
      <c r="G224" s="24" t="s">
        <v>641</v>
      </c>
      <c r="H224" s="24" t="s">
        <v>627</v>
      </c>
      <c r="I224" s="24" t="s">
        <v>638</v>
      </c>
      <c r="J224" s="35" t="s">
        <v>1103</v>
      </c>
    </row>
    <row r="225" s="100" customFormat="1" ht="32.05" customHeight="1" spans="1:10">
      <c r="A225" s="226"/>
      <c r="B225" s="226"/>
      <c r="C225" s="24" t="s">
        <v>645</v>
      </c>
      <c r="D225" s="24" t="s">
        <v>646</v>
      </c>
      <c r="E225" s="24" t="s">
        <v>1104</v>
      </c>
      <c r="F225" s="24" t="s">
        <v>648</v>
      </c>
      <c r="G225" s="24" t="s">
        <v>649</v>
      </c>
      <c r="H225" s="24" t="s">
        <v>622</v>
      </c>
      <c r="I225" s="24" t="s">
        <v>638</v>
      </c>
      <c r="J225" s="35" t="s">
        <v>1105</v>
      </c>
    </row>
    <row r="226" s="100" customFormat="1" ht="32.05" customHeight="1" spans="1:10">
      <c r="A226" s="38" t="s">
        <v>1106</v>
      </c>
      <c r="B226" s="38" t="s">
        <v>1107</v>
      </c>
      <c r="C226" s="24" t="s">
        <v>587</v>
      </c>
      <c r="D226" s="24" t="s">
        <v>588</v>
      </c>
      <c r="E226" s="24" t="s">
        <v>1108</v>
      </c>
      <c r="F226" s="24" t="s">
        <v>590</v>
      </c>
      <c r="G226" s="24" t="s">
        <v>319</v>
      </c>
      <c r="H226" s="24" t="s">
        <v>622</v>
      </c>
      <c r="I226" s="24" t="s">
        <v>592</v>
      </c>
      <c r="J226" s="35" t="s">
        <v>1109</v>
      </c>
    </row>
    <row r="227" s="100" customFormat="1" ht="32.05" customHeight="1" spans="1:10">
      <c r="A227" s="225"/>
      <c r="B227" s="225"/>
      <c r="C227" s="24" t="s">
        <v>587</v>
      </c>
      <c r="D227" s="24" t="s">
        <v>588</v>
      </c>
      <c r="E227" s="24" t="s">
        <v>1110</v>
      </c>
      <c r="F227" s="24" t="s">
        <v>590</v>
      </c>
      <c r="G227" s="24" t="s">
        <v>319</v>
      </c>
      <c r="H227" s="24" t="s">
        <v>622</v>
      </c>
      <c r="I227" s="24" t="s">
        <v>592</v>
      </c>
      <c r="J227" s="35" t="s">
        <v>1111</v>
      </c>
    </row>
    <row r="228" s="100" customFormat="1" ht="32.05" customHeight="1" spans="1:10">
      <c r="A228" s="225"/>
      <c r="B228" s="225"/>
      <c r="C228" s="24" t="s">
        <v>587</v>
      </c>
      <c r="D228" s="24" t="s">
        <v>619</v>
      </c>
      <c r="E228" s="24" t="s">
        <v>1112</v>
      </c>
      <c r="F228" s="24" t="s">
        <v>648</v>
      </c>
      <c r="G228" s="24" t="s">
        <v>730</v>
      </c>
      <c r="H228" s="24" t="s">
        <v>622</v>
      </c>
      <c r="I228" s="24" t="s">
        <v>592</v>
      </c>
      <c r="J228" s="35" t="s">
        <v>1113</v>
      </c>
    </row>
    <row r="229" s="100" customFormat="1" ht="32.05" customHeight="1" spans="1:10">
      <c r="A229" s="225"/>
      <c r="B229" s="225"/>
      <c r="C229" s="24" t="s">
        <v>587</v>
      </c>
      <c r="D229" s="24" t="s">
        <v>619</v>
      </c>
      <c r="E229" s="24" t="s">
        <v>1114</v>
      </c>
      <c r="F229" s="24" t="s">
        <v>590</v>
      </c>
      <c r="G229" s="24" t="s">
        <v>621</v>
      </c>
      <c r="H229" s="24" t="s">
        <v>622</v>
      </c>
      <c r="I229" s="24" t="s">
        <v>592</v>
      </c>
      <c r="J229" s="35" t="s">
        <v>1115</v>
      </c>
    </row>
    <row r="230" s="100" customFormat="1" ht="32.05" customHeight="1" spans="1:10">
      <c r="A230" s="225"/>
      <c r="B230" s="225"/>
      <c r="C230" s="24" t="s">
        <v>587</v>
      </c>
      <c r="D230" s="24" t="s">
        <v>624</v>
      </c>
      <c r="E230" s="24" t="s">
        <v>1116</v>
      </c>
      <c r="F230" s="24" t="s">
        <v>648</v>
      </c>
      <c r="G230" s="24" t="s">
        <v>689</v>
      </c>
      <c r="H230" s="24" t="s">
        <v>622</v>
      </c>
      <c r="I230" s="24" t="s">
        <v>592</v>
      </c>
      <c r="J230" s="35" t="s">
        <v>1117</v>
      </c>
    </row>
    <row r="231" s="100" customFormat="1" ht="32.05" customHeight="1" spans="1:10">
      <c r="A231" s="225"/>
      <c r="B231" s="225"/>
      <c r="C231" s="24" t="s">
        <v>587</v>
      </c>
      <c r="D231" s="24" t="s">
        <v>624</v>
      </c>
      <c r="E231" s="24" t="s">
        <v>1118</v>
      </c>
      <c r="F231" s="24" t="s">
        <v>590</v>
      </c>
      <c r="G231" s="24" t="s">
        <v>1119</v>
      </c>
      <c r="H231" s="24" t="s">
        <v>613</v>
      </c>
      <c r="I231" s="24" t="s">
        <v>638</v>
      </c>
      <c r="J231" s="35" t="s">
        <v>1120</v>
      </c>
    </row>
    <row r="232" s="100" customFormat="1" ht="32.05" customHeight="1" spans="1:10">
      <c r="A232" s="225"/>
      <c r="B232" s="225"/>
      <c r="C232" s="24" t="s">
        <v>587</v>
      </c>
      <c r="D232" s="24" t="s">
        <v>629</v>
      </c>
      <c r="E232" s="24" t="s">
        <v>630</v>
      </c>
      <c r="F232" s="24" t="s">
        <v>590</v>
      </c>
      <c r="G232" s="24" t="s">
        <v>1121</v>
      </c>
      <c r="H232" s="24" t="s">
        <v>632</v>
      </c>
      <c r="I232" s="24" t="s">
        <v>592</v>
      </c>
      <c r="J232" s="35" t="s">
        <v>1122</v>
      </c>
    </row>
    <row r="233" s="100" customFormat="1" ht="32.05" customHeight="1" spans="1:10">
      <c r="A233" s="225"/>
      <c r="B233" s="225"/>
      <c r="C233" s="24" t="s">
        <v>634</v>
      </c>
      <c r="D233" s="24" t="s">
        <v>635</v>
      </c>
      <c r="E233" s="24" t="s">
        <v>1123</v>
      </c>
      <c r="F233" s="24" t="s">
        <v>590</v>
      </c>
      <c r="G233" s="24" t="s">
        <v>641</v>
      </c>
      <c r="H233" s="24" t="s">
        <v>627</v>
      </c>
      <c r="I233" s="24" t="s">
        <v>638</v>
      </c>
      <c r="J233" s="35" t="s">
        <v>1124</v>
      </c>
    </row>
    <row r="234" s="100" customFormat="1" ht="32.05" customHeight="1" spans="1:10">
      <c r="A234" s="225"/>
      <c r="B234" s="225"/>
      <c r="C234" s="24" t="s">
        <v>645</v>
      </c>
      <c r="D234" s="24" t="s">
        <v>646</v>
      </c>
      <c r="E234" s="24" t="s">
        <v>1125</v>
      </c>
      <c r="F234" s="24" t="s">
        <v>648</v>
      </c>
      <c r="G234" s="24" t="s">
        <v>689</v>
      </c>
      <c r="H234" s="24" t="s">
        <v>622</v>
      </c>
      <c r="I234" s="24" t="s">
        <v>638</v>
      </c>
      <c r="J234" s="35" t="s">
        <v>1126</v>
      </c>
    </row>
    <row r="235" s="100" customFormat="1" ht="32.05" customHeight="1" spans="1:10">
      <c r="A235" s="226"/>
      <c r="B235" s="226"/>
      <c r="C235" s="24" t="s">
        <v>645</v>
      </c>
      <c r="D235" s="24" t="s">
        <v>646</v>
      </c>
      <c r="E235" s="24" t="s">
        <v>1127</v>
      </c>
      <c r="F235" s="24" t="s">
        <v>648</v>
      </c>
      <c r="G235" s="24" t="s">
        <v>730</v>
      </c>
      <c r="H235" s="24" t="s">
        <v>622</v>
      </c>
      <c r="I235" s="24" t="s">
        <v>638</v>
      </c>
      <c r="J235" s="35" t="s">
        <v>1128</v>
      </c>
    </row>
  </sheetData>
  <mergeCells count="56">
    <mergeCell ref="A2:J2"/>
    <mergeCell ref="A3:H3"/>
    <mergeCell ref="A7:A24"/>
    <mergeCell ref="A25:A32"/>
    <mergeCell ref="A33:A38"/>
    <mergeCell ref="A39:A46"/>
    <mergeCell ref="A47:A54"/>
    <mergeCell ref="A55:A60"/>
    <mergeCell ref="A61:A66"/>
    <mergeCell ref="A67:A80"/>
    <mergeCell ref="A81:A89"/>
    <mergeCell ref="A90:A95"/>
    <mergeCell ref="A96:A101"/>
    <mergeCell ref="A102:A109"/>
    <mergeCell ref="A110:A116"/>
    <mergeCell ref="A117:A122"/>
    <mergeCell ref="A123:A129"/>
    <mergeCell ref="A130:A138"/>
    <mergeCell ref="A139:A144"/>
    <mergeCell ref="A145:A152"/>
    <mergeCell ref="A153:A163"/>
    <mergeCell ref="A164:A169"/>
    <mergeCell ref="A170:A181"/>
    <mergeCell ref="A182:A190"/>
    <mergeCell ref="A191:A196"/>
    <mergeCell ref="A197:A204"/>
    <mergeCell ref="A205:A214"/>
    <mergeCell ref="A215:A225"/>
    <mergeCell ref="A226:A235"/>
    <mergeCell ref="B7:B24"/>
    <mergeCell ref="B25:B32"/>
    <mergeCell ref="B33:B38"/>
    <mergeCell ref="B39:B46"/>
    <mergeCell ref="B47:B54"/>
    <mergeCell ref="B55:B60"/>
    <mergeCell ref="B61:B66"/>
    <mergeCell ref="B67:B80"/>
    <mergeCell ref="B81:B89"/>
    <mergeCell ref="B90:B95"/>
    <mergeCell ref="B96:B101"/>
    <mergeCell ref="B102:B109"/>
    <mergeCell ref="B110:B116"/>
    <mergeCell ref="B117:B122"/>
    <mergeCell ref="B123:B129"/>
    <mergeCell ref="B130:B138"/>
    <mergeCell ref="B139:B144"/>
    <mergeCell ref="B145:B152"/>
    <mergeCell ref="B153:B163"/>
    <mergeCell ref="B164:B169"/>
    <mergeCell ref="B170:B181"/>
    <mergeCell ref="B182:B190"/>
    <mergeCell ref="B191:B196"/>
    <mergeCell ref="B197:B204"/>
    <mergeCell ref="B205:B214"/>
    <mergeCell ref="B215:B225"/>
    <mergeCell ref="B226:B235"/>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8"/>
  <sheetViews>
    <sheetView tabSelected="1" topLeftCell="A125" workbookViewId="0">
      <selection activeCell="F130" sqref="F130"/>
    </sheetView>
  </sheetViews>
  <sheetFormatPr defaultColWidth="8.53333333333333" defaultRowHeight="14.25" customHeight="1"/>
  <cols>
    <col min="1" max="1" width="18.152380952381" style="8" customWidth="1"/>
    <col min="2" max="2" width="23.3809523809524" style="8" customWidth="1"/>
    <col min="3" max="3" width="21.847619047619" style="8" customWidth="1"/>
    <col min="4" max="4" width="15.5333333333333" style="8" customWidth="1"/>
    <col min="5" max="5" width="18.3809523809524" style="8" customWidth="1"/>
    <col min="6" max="6" width="9.84761904761905" style="8" customWidth="1"/>
    <col min="7" max="7" width="16.6952380952381" style="8" customWidth="1"/>
    <col min="8" max="8" width="22.6952380952381" style="8" customWidth="1"/>
    <col min="9" max="9" width="22.152380952381" style="8" customWidth="1"/>
    <col min="10" max="10" width="18.5333333333333" style="8" customWidth="1"/>
    <col min="11" max="11" width="25.6952380952381" style="8" customWidth="1"/>
    <col min="12" max="12" width="17.3047619047619" style="8" customWidth="1"/>
    <col min="13" max="13" width="20" style="8" customWidth="1"/>
    <col min="14" max="14" width="8.53333333333333" style="8" customWidth="1"/>
    <col min="15" max="16384" width="8.53333333333333" style="8"/>
  </cols>
  <sheetData>
    <row r="1" customHeight="1" spans="1:13">
      <c r="A1" s="153"/>
      <c r="B1" s="153"/>
      <c r="C1" s="153"/>
      <c r="D1" s="153"/>
      <c r="E1" s="153"/>
      <c r="F1" s="153"/>
      <c r="G1" s="153"/>
      <c r="H1" s="153"/>
      <c r="I1" s="153"/>
      <c r="J1" s="200"/>
      <c r="K1" s="200"/>
      <c r="L1" s="200"/>
      <c r="M1" s="201"/>
    </row>
    <row r="2" ht="41.25" customHeight="1" spans="1:13">
      <c r="A2" s="153" t="s">
        <v>1129</v>
      </c>
      <c r="B2" s="154"/>
      <c r="C2" s="154"/>
      <c r="D2" s="154"/>
      <c r="E2" s="154"/>
      <c r="F2" s="154"/>
      <c r="G2" s="154"/>
      <c r="H2" s="154"/>
      <c r="I2" s="154"/>
      <c r="J2" s="154"/>
      <c r="K2" s="154"/>
      <c r="L2" s="154"/>
      <c r="M2" s="154"/>
    </row>
    <row r="3" ht="17.25" customHeight="1" spans="1:13">
      <c r="A3" s="155" t="s">
        <v>1130</v>
      </c>
      <c r="B3" s="155"/>
      <c r="C3" s="156"/>
      <c r="D3" s="157"/>
      <c r="E3" s="157"/>
      <c r="F3" s="157"/>
      <c r="G3" s="157"/>
      <c r="H3" s="157"/>
      <c r="I3" s="157"/>
      <c r="J3" s="200"/>
      <c r="K3" s="200"/>
      <c r="L3" s="200"/>
      <c r="M3" s="201" t="s">
        <v>323</v>
      </c>
    </row>
    <row r="4" ht="30" customHeight="1" spans="1:13">
      <c r="A4" s="158" t="s">
        <v>1131</v>
      </c>
      <c r="B4" s="159">
        <v>556004</v>
      </c>
      <c r="C4" s="160"/>
      <c r="D4" s="160"/>
      <c r="E4" s="161"/>
      <c r="F4" s="162" t="s">
        <v>1132</v>
      </c>
      <c r="G4" s="161"/>
      <c r="H4" s="163" t="s">
        <v>364</v>
      </c>
      <c r="I4" s="160"/>
      <c r="J4" s="160"/>
      <c r="K4" s="160"/>
      <c r="L4" s="160"/>
      <c r="M4" s="161"/>
    </row>
    <row r="5" ht="32.25" customHeight="1" spans="1:13">
      <c r="A5" s="12" t="s">
        <v>1</v>
      </c>
      <c r="B5" s="13"/>
      <c r="C5" s="13"/>
      <c r="D5" s="13"/>
      <c r="E5" s="13"/>
      <c r="F5" s="13"/>
      <c r="G5" s="13"/>
      <c r="H5" s="13"/>
      <c r="I5" s="13"/>
      <c r="J5" s="13"/>
      <c r="K5" s="14"/>
      <c r="L5" s="12" t="s">
        <v>1133</v>
      </c>
      <c r="M5" s="187"/>
    </row>
    <row r="6" ht="99.75" customHeight="1" spans="1:13">
      <c r="A6" s="32" t="s">
        <v>1134</v>
      </c>
      <c r="B6" s="164" t="s">
        <v>1135</v>
      </c>
      <c r="C6" s="165" t="s">
        <v>1136</v>
      </c>
      <c r="D6" s="166"/>
      <c r="E6" s="166"/>
      <c r="F6" s="166"/>
      <c r="G6" s="166"/>
      <c r="H6" s="166"/>
      <c r="I6" s="166"/>
      <c r="J6" s="202"/>
      <c r="K6" s="203"/>
      <c r="L6" s="204" t="s">
        <v>1137</v>
      </c>
      <c r="M6" s="205"/>
    </row>
    <row r="7" ht="111" customHeight="1" spans="1:13">
      <c r="A7" s="34"/>
      <c r="B7" s="164" t="s">
        <v>1138</v>
      </c>
      <c r="C7" s="165" t="s">
        <v>1139</v>
      </c>
      <c r="D7" s="166"/>
      <c r="E7" s="166"/>
      <c r="F7" s="166"/>
      <c r="G7" s="166"/>
      <c r="H7" s="166"/>
      <c r="I7" s="166"/>
      <c r="J7" s="202"/>
      <c r="K7" s="203"/>
      <c r="L7" s="204" t="s">
        <v>1140</v>
      </c>
      <c r="M7" s="205"/>
    </row>
    <row r="8" ht="144" customHeight="1" spans="1:13">
      <c r="A8" s="164" t="s">
        <v>1141</v>
      </c>
      <c r="B8" s="73" t="s">
        <v>1142</v>
      </c>
      <c r="C8" s="167" t="s">
        <v>1143</v>
      </c>
      <c r="D8" s="168"/>
      <c r="E8" s="168"/>
      <c r="F8" s="168"/>
      <c r="G8" s="168"/>
      <c r="H8" s="168"/>
      <c r="I8" s="168"/>
      <c r="J8" s="202"/>
      <c r="K8" s="203"/>
      <c r="L8" s="206" t="s">
        <v>1144</v>
      </c>
      <c r="M8" s="205"/>
    </row>
    <row r="9" ht="32.25" customHeight="1" spans="1:13">
      <c r="A9" s="169" t="s">
        <v>1145</v>
      </c>
      <c r="B9" s="170"/>
      <c r="C9" s="170"/>
      <c r="D9" s="170"/>
      <c r="E9" s="170"/>
      <c r="F9" s="170"/>
      <c r="G9" s="170"/>
      <c r="H9" s="170"/>
      <c r="I9" s="170"/>
      <c r="J9" s="170"/>
      <c r="K9" s="170"/>
      <c r="L9" s="170"/>
      <c r="M9" s="207"/>
    </row>
    <row r="10" ht="32.25" customHeight="1" spans="1:13">
      <c r="A10" s="171" t="s">
        <v>1146</v>
      </c>
      <c r="B10" s="172"/>
      <c r="C10" s="173" t="s">
        <v>1147</v>
      </c>
      <c r="D10" s="174"/>
      <c r="E10" s="174"/>
      <c r="F10" s="174"/>
      <c r="G10" s="175"/>
      <c r="H10" s="12" t="s">
        <v>1148</v>
      </c>
      <c r="I10" s="13"/>
      <c r="J10" s="14"/>
      <c r="K10" s="13" t="s">
        <v>1149</v>
      </c>
      <c r="L10" s="13"/>
      <c r="M10" s="14"/>
    </row>
    <row r="11" ht="32.25" customHeight="1" spans="1:13">
      <c r="A11" s="176"/>
      <c r="B11" s="177"/>
      <c r="C11" s="178"/>
      <c r="D11" s="179"/>
      <c r="E11" s="179"/>
      <c r="F11" s="179"/>
      <c r="G11" s="180"/>
      <c r="H11" s="164" t="s">
        <v>1150</v>
      </c>
      <c r="I11" s="164" t="s">
        <v>1151</v>
      </c>
      <c r="J11" s="164" t="s">
        <v>1152</v>
      </c>
      <c r="K11" s="164" t="s">
        <v>1150</v>
      </c>
      <c r="L11" s="164" t="s">
        <v>1151</v>
      </c>
      <c r="M11" s="208" t="s">
        <v>1152</v>
      </c>
    </row>
    <row r="12" ht="30" customHeight="1" spans="1:13">
      <c r="A12" s="181" t="s">
        <v>75</v>
      </c>
      <c r="B12" s="182"/>
      <c r="C12" s="182"/>
      <c r="D12" s="182"/>
      <c r="E12" s="182"/>
      <c r="F12" s="182"/>
      <c r="G12" s="183"/>
      <c r="H12" s="184">
        <v>36172228</v>
      </c>
      <c r="I12" s="184">
        <v>36172228</v>
      </c>
      <c r="J12" s="184"/>
      <c r="K12" s="209">
        <v>31710163</v>
      </c>
      <c r="L12" s="210">
        <v>31710163</v>
      </c>
      <c r="M12" s="211"/>
    </row>
    <row r="13" ht="60" customHeight="1" spans="1:13">
      <c r="A13" s="165" t="s">
        <v>1153</v>
      </c>
      <c r="B13" s="185"/>
      <c r="C13" s="165" t="s">
        <v>1154</v>
      </c>
      <c r="D13" s="166"/>
      <c r="E13" s="166"/>
      <c r="F13" s="166"/>
      <c r="G13" s="185"/>
      <c r="H13" s="186">
        <v>26751042</v>
      </c>
      <c r="I13" s="186">
        <v>26751042</v>
      </c>
      <c r="J13" s="186"/>
      <c r="K13" s="186">
        <v>26751042</v>
      </c>
      <c r="L13" s="186">
        <v>26751042</v>
      </c>
      <c r="M13" s="210"/>
    </row>
    <row r="14" ht="63" customHeight="1" spans="1:13">
      <c r="A14" s="165" t="s">
        <v>1155</v>
      </c>
      <c r="B14" s="187"/>
      <c r="C14" s="165" t="s">
        <v>1156</v>
      </c>
      <c r="D14" s="188"/>
      <c r="E14" s="188"/>
      <c r="F14" s="188"/>
      <c r="G14" s="187"/>
      <c r="H14" s="186">
        <v>5773535</v>
      </c>
      <c r="I14" s="186">
        <v>5773535</v>
      </c>
      <c r="J14" s="186"/>
      <c r="K14" s="186">
        <v>3909215</v>
      </c>
      <c r="L14" s="186">
        <v>3909215</v>
      </c>
      <c r="M14" s="212"/>
    </row>
    <row r="15" ht="45" customHeight="1" spans="1:13">
      <c r="A15" s="165" t="s">
        <v>1157</v>
      </c>
      <c r="B15" s="187"/>
      <c r="C15" s="165" t="s">
        <v>1158</v>
      </c>
      <c r="D15" s="188"/>
      <c r="E15" s="188"/>
      <c r="F15" s="188"/>
      <c r="G15" s="187"/>
      <c r="H15" s="186">
        <v>2000</v>
      </c>
      <c r="I15" s="186">
        <v>2000</v>
      </c>
      <c r="J15" s="186"/>
      <c r="K15" s="186">
        <v>2000</v>
      </c>
      <c r="L15" s="186">
        <v>2000</v>
      </c>
      <c r="M15" s="212"/>
    </row>
    <row r="16" ht="45" customHeight="1" spans="1:13">
      <c r="A16" s="165" t="s">
        <v>1159</v>
      </c>
      <c r="B16" s="187"/>
      <c r="C16" s="165" t="s">
        <v>1160</v>
      </c>
      <c r="D16" s="188"/>
      <c r="E16" s="188"/>
      <c r="F16" s="188"/>
      <c r="G16" s="187"/>
      <c r="H16" s="186">
        <v>3645651</v>
      </c>
      <c r="I16" s="186">
        <v>3645651</v>
      </c>
      <c r="J16" s="186"/>
      <c r="K16" s="186">
        <v>1047906</v>
      </c>
      <c r="L16" s="186">
        <v>1047906</v>
      </c>
      <c r="M16" s="212"/>
    </row>
    <row r="17" ht="32.25" customHeight="1" spans="1:13">
      <c r="A17" s="189" t="s">
        <v>1161</v>
      </c>
      <c r="B17" s="190"/>
      <c r="C17" s="190"/>
      <c r="D17" s="190"/>
      <c r="E17" s="190"/>
      <c r="F17" s="190"/>
      <c r="G17" s="190"/>
      <c r="H17" s="190"/>
      <c r="I17" s="190"/>
      <c r="J17" s="190"/>
      <c r="K17" s="190"/>
      <c r="L17" s="190"/>
      <c r="M17" s="213"/>
    </row>
    <row r="18" ht="32.25" customHeight="1" spans="1:13">
      <c r="A18" s="191" t="s">
        <v>1162</v>
      </c>
      <c r="B18" s="192"/>
      <c r="C18" s="192"/>
      <c r="D18" s="192"/>
      <c r="E18" s="192"/>
      <c r="F18" s="192"/>
      <c r="G18" s="193"/>
      <c r="H18" s="194" t="s">
        <v>1163</v>
      </c>
      <c r="I18" s="214"/>
      <c r="J18" s="215" t="s">
        <v>584</v>
      </c>
      <c r="K18" s="216"/>
      <c r="L18" s="194" t="s">
        <v>1164</v>
      </c>
      <c r="M18" s="214"/>
    </row>
    <row r="19" ht="36" customHeight="1" spans="1:13">
      <c r="A19" s="195" t="s">
        <v>577</v>
      </c>
      <c r="B19" s="195" t="s">
        <v>1165</v>
      </c>
      <c r="C19" s="196" t="s">
        <v>579</v>
      </c>
      <c r="D19" s="196" t="s">
        <v>580</v>
      </c>
      <c r="E19" s="196" t="s">
        <v>581</v>
      </c>
      <c r="F19" s="196" t="s">
        <v>582</v>
      </c>
      <c r="G19" s="196" t="s">
        <v>583</v>
      </c>
      <c r="H19" s="197"/>
      <c r="I19" s="217"/>
      <c r="J19" s="197"/>
      <c r="K19" s="218"/>
      <c r="L19" s="197"/>
      <c r="M19" s="217"/>
    </row>
    <row r="20" ht="32.25" customHeight="1" spans="1:13">
      <c r="A20" s="198" t="s">
        <v>587</v>
      </c>
      <c r="B20" s="198" t="s">
        <v>277</v>
      </c>
      <c r="C20" s="24" t="s">
        <v>277</v>
      </c>
      <c r="D20" s="198" t="s">
        <v>277</v>
      </c>
      <c r="E20" s="198" t="s">
        <v>277</v>
      </c>
      <c r="F20" s="198" t="s">
        <v>277</v>
      </c>
      <c r="G20" s="198" t="s">
        <v>277</v>
      </c>
      <c r="H20" s="199" t="s">
        <v>277</v>
      </c>
      <c r="I20" s="217"/>
      <c r="J20" s="219" t="s">
        <v>277</v>
      </c>
      <c r="K20" s="220"/>
      <c r="L20" s="212"/>
      <c r="M20" s="212"/>
    </row>
    <row r="21" ht="32.25" customHeight="1" spans="1:13">
      <c r="A21" s="198" t="s">
        <v>277</v>
      </c>
      <c r="B21" s="198" t="s">
        <v>588</v>
      </c>
      <c r="C21" s="24" t="s">
        <v>277</v>
      </c>
      <c r="D21" s="198" t="s">
        <v>277</v>
      </c>
      <c r="E21" s="198" t="s">
        <v>277</v>
      </c>
      <c r="F21" s="198" t="s">
        <v>277</v>
      </c>
      <c r="G21" s="198" t="s">
        <v>277</v>
      </c>
      <c r="H21" s="199" t="s">
        <v>277</v>
      </c>
      <c r="I21" s="217"/>
      <c r="J21" s="219" t="s">
        <v>277</v>
      </c>
      <c r="K21" s="217"/>
      <c r="L21" s="221"/>
      <c r="M21" s="221"/>
    </row>
    <row r="22" ht="39" customHeight="1" spans="1:13">
      <c r="A22" s="198" t="s">
        <v>277</v>
      </c>
      <c r="B22" s="198" t="s">
        <v>277</v>
      </c>
      <c r="C22" s="24" t="s">
        <v>589</v>
      </c>
      <c r="D22" s="198" t="s">
        <v>590</v>
      </c>
      <c r="E22" s="198" t="s">
        <v>321</v>
      </c>
      <c r="F22" s="198" t="s">
        <v>591</v>
      </c>
      <c r="G22" s="198" t="s">
        <v>592</v>
      </c>
      <c r="H22" s="199" t="s">
        <v>1166</v>
      </c>
      <c r="I22" s="217"/>
      <c r="J22" s="219" t="s">
        <v>593</v>
      </c>
      <c r="K22" s="222"/>
      <c r="L22" s="223"/>
      <c r="M22" s="223"/>
    </row>
    <row r="23" ht="39" customHeight="1" spans="1:13">
      <c r="A23" s="198" t="s">
        <v>277</v>
      </c>
      <c r="B23" s="198" t="s">
        <v>277</v>
      </c>
      <c r="C23" s="24" t="s">
        <v>594</v>
      </c>
      <c r="D23" s="198" t="s">
        <v>590</v>
      </c>
      <c r="E23" s="198" t="s">
        <v>595</v>
      </c>
      <c r="F23" s="198" t="s">
        <v>591</v>
      </c>
      <c r="G23" s="198" t="s">
        <v>592</v>
      </c>
      <c r="H23" s="199" t="s">
        <v>1167</v>
      </c>
      <c r="I23" s="217"/>
      <c r="J23" s="219" t="s">
        <v>596</v>
      </c>
      <c r="K23" s="222"/>
      <c r="L23" s="223"/>
      <c r="M23" s="223"/>
    </row>
    <row r="24" ht="39" customHeight="1" spans="1:13">
      <c r="A24" s="198" t="s">
        <v>277</v>
      </c>
      <c r="B24" s="198" t="s">
        <v>277</v>
      </c>
      <c r="C24" s="24" t="s">
        <v>597</v>
      </c>
      <c r="D24" s="198" t="s">
        <v>590</v>
      </c>
      <c r="E24" s="198" t="s">
        <v>595</v>
      </c>
      <c r="F24" s="198" t="s">
        <v>591</v>
      </c>
      <c r="G24" s="198" t="s">
        <v>592</v>
      </c>
      <c r="H24" s="199" t="s">
        <v>1167</v>
      </c>
      <c r="I24" s="217"/>
      <c r="J24" s="219" t="s">
        <v>598</v>
      </c>
      <c r="K24" s="222"/>
      <c r="L24" s="223"/>
      <c r="M24" s="223"/>
    </row>
    <row r="25" ht="39" customHeight="1" spans="1:13">
      <c r="A25" s="198" t="s">
        <v>277</v>
      </c>
      <c r="B25" s="198" t="s">
        <v>277</v>
      </c>
      <c r="C25" s="24" t="s">
        <v>599</v>
      </c>
      <c r="D25" s="198" t="s">
        <v>590</v>
      </c>
      <c r="E25" s="198" t="s">
        <v>321</v>
      </c>
      <c r="F25" s="198" t="s">
        <v>591</v>
      </c>
      <c r="G25" s="198" t="s">
        <v>592</v>
      </c>
      <c r="H25" s="199" t="s">
        <v>1168</v>
      </c>
      <c r="I25" s="217"/>
      <c r="J25" s="219" t="s">
        <v>600</v>
      </c>
      <c r="K25" s="222"/>
      <c r="L25" s="223"/>
      <c r="M25" s="223"/>
    </row>
    <row r="26" ht="39" customHeight="1" spans="1:13">
      <c r="A26" s="198" t="s">
        <v>277</v>
      </c>
      <c r="B26" s="198" t="s">
        <v>277</v>
      </c>
      <c r="C26" s="24" t="s">
        <v>601</v>
      </c>
      <c r="D26" s="198" t="s">
        <v>590</v>
      </c>
      <c r="E26" s="198" t="s">
        <v>317</v>
      </c>
      <c r="F26" s="198" t="s">
        <v>591</v>
      </c>
      <c r="G26" s="198" t="s">
        <v>592</v>
      </c>
      <c r="H26" s="199" t="s">
        <v>1169</v>
      </c>
      <c r="I26" s="217"/>
      <c r="J26" s="219" t="s">
        <v>602</v>
      </c>
      <c r="K26" s="222"/>
      <c r="L26" s="223"/>
      <c r="M26" s="223"/>
    </row>
    <row r="27" ht="39" customHeight="1" spans="1:13">
      <c r="A27" s="198" t="s">
        <v>277</v>
      </c>
      <c r="B27" s="198" t="s">
        <v>277</v>
      </c>
      <c r="C27" s="24" t="s">
        <v>603</v>
      </c>
      <c r="D27" s="198" t="s">
        <v>604</v>
      </c>
      <c r="E27" s="198" t="s">
        <v>605</v>
      </c>
      <c r="F27" s="198" t="s">
        <v>606</v>
      </c>
      <c r="G27" s="198" t="s">
        <v>592</v>
      </c>
      <c r="H27" s="199" t="s">
        <v>1170</v>
      </c>
      <c r="I27" s="217"/>
      <c r="J27" s="219" t="s">
        <v>607</v>
      </c>
      <c r="K27" s="222"/>
      <c r="L27" s="223"/>
      <c r="M27" s="223"/>
    </row>
    <row r="28" ht="39" customHeight="1" spans="1:13">
      <c r="A28" s="198" t="s">
        <v>277</v>
      </c>
      <c r="B28" s="198" t="s">
        <v>277</v>
      </c>
      <c r="C28" s="24" t="s">
        <v>612</v>
      </c>
      <c r="D28" s="198" t="s">
        <v>590</v>
      </c>
      <c r="E28" s="198" t="s">
        <v>316</v>
      </c>
      <c r="F28" s="198" t="s">
        <v>613</v>
      </c>
      <c r="G28" s="198" t="s">
        <v>592</v>
      </c>
      <c r="H28" s="199" t="s">
        <v>1171</v>
      </c>
      <c r="I28" s="217"/>
      <c r="J28" s="219" t="s">
        <v>614</v>
      </c>
      <c r="K28" s="222"/>
      <c r="L28" s="223"/>
      <c r="M28" s="223"/>
    </row>
    <row r="29" ht="39" customHeight="1" spans="1:13">
      <c r="A29" s="198" t="s">
        <v>277</v>
      </c>
      <c r="B29" s="198" t="s">
        <v>277</v>
      </c>
      <c r="C29" s="24" t="s">
        <v>734</v>
      </c>
      <c r="D29" s="198" t="s">
        <v>590</v>
      </c>
      <c r="E29" s="198" t="s">
        <v>318</v>
      </c>
      <c r="F29" s="198" t="s">
        <v>606</v>
      </c>
      <c r="G29" s="198" t="s">
        <v>592</v>
      </c>
      <c r="H29" s="199" t="s">
        <v>1172</v>
      </c>
      <c r="I29" s="217"/>
      <c r="J29" s="219" t="s">
        <v>735</v>
      </c>
      <c r="K29" s="222"/>
      <c r="L29" s="223"/>
      <c r="M29" s="223"/>
    </row>
    <row r="30" ht="39" customHeight="1" spans="1:13">
      <c r="A30" s="198" t="s">
        <v>277</v>
      </c>
      <c r="B30" s="198" t="s">
        <v>277</v>
      </c>
      <c r="C30" s="24" t="s">
        <v>1049</v>
      </c>
      <c r="D30" s="198" t="s">
        <v>648</v>
      </c>
      <c r="E30" s="198" t="s">
        <v>1050</v>
      </c>
      <c r="F30" s="198" t="s">
        <v>1051</v>
      </c>
      <c r="G30" s="198" t="s">
        <v>592</v>
      </c>
      <c r="H30" s="199" t="s">
        <v>1173</v>
      </c>
      <c r="I30" s="217"/>
      <c r="J30" s="219" t="s">
        <v>1052</v>
      </c>
      <c r="K30" s="222"/>
      <c r="L30" s="223"/>
      <c r="M30" s="223"/>
    </row>
    <row r="31" ht="39" customHeight="1" spans="1:13">
      <c r="A31" s="198" t="s">
        <v>277</v>
      </c>
      <c r="B31" s="198" t="s">
        <v>277</v>
      </c>
      <c r="C31" s="24" t="s">
        <v>1053</v>
      </c>
      <c r="D31" s="198" t="s">
        <v>648</v>
      </c>
      <c r="E31" s="198" t="s">
        <v>316</v>
      </c>
      <c r="F31" s="198" t="s">
        <v>657</v>
      </c>
      <c r="G31" s="198" t="s">
        <v>592</v>
      </c>
      <c r="H31" s="199" t="s">
        <v>1174</v>
      </c>
      <c r="I31" s="217"/>
      <c r="J31" s="219" t="s">
        <v>1054</v>
      </c>
      <c r="K31" s="222"/>
      <c r="L31" s="223"/>
      <c r="M31" s="223"/>
    </row>
    <row r="32" ht="39" customHeight="1" spans="1:13">
      <c r="A32" s="198" t="s">
        <v>277</v>
      </c>
      <c r="B32" s="198" t="s">
        <v>277</v>
      </c>
      <c r="C32" s="24" t="s">
        <v>830</v>
      </c>
      <c r="D32" s="198" t="s">
        <v>590</v>
      </c>
      <c r="E32" s="198" t="s">
        <v>354</v>
      </c>
      <c r="F32" s="198" t="s">
        <v>591</v>
      </c>
      <c r="G32" s="198" t="s">
        <v>592</v>
      </c>
      <c r="H32" s="199" t="s">
        <v>1175</v>
      </c>
      <c r="I32" s="217"/>
      <c r="J32" s="219" t="s">
        <v>831</v>
      </c>
      <c r="K32" s="222"/>
      <c r="L32" s="223"/>
      <c r="M32" s="223"/>
    </row>
    <row r="33" ht="39" customHeight="1" spans="1:13">
      <c r="A33" s="198" t="s">
        <v>277</v>
      </c>
      <c r="B33" s="198" t="s">
        <v>277</v>
      </c>
      <c r="C33" s="24" t="s">
        <v>761</v>
      </c>
      <c r="D33" s="198" t="s">
        <v>590</v>
      </c>
      <c r="E33" s="198" t="s">
        <v>320</v>
      </c>
      <c r="F33" s="198" t="s">
        <v>591</v>
      </c>
      <c r="G33" s="198" t="s">
        <v>592</v>
      </c>
      <c r="H33" s="199" t="s">
        <v>1176</v>
      </c>
      <c r="I33" s="217"/>
      <c r="J33" s="219" t="s">
        <v>762</v>
      </c>
      <c r="K33" s="222"/>
      <c r="L33" s="223"/>
      <c r="M33" s="223"/>
    </row>
    <row r="34" ht="39" customHeight="1" spans="1:13">
      <c r="A34" s="198" t="s">
        <v>277</v>
      </c>
      <c r="B34" s="198" t="s">
        <v>277</v>
      </c>
      <c r="C34" s="24" t="s">
        <v>763</v>
      </c>
      <c r="D34" s="198" t="s">
        <v>590</v>
      </c>
      <c r="E34" s="198" t="s">
        <v>764</v>
      </c>
      <c r="F34" s="198" t="s">
        <v>606</v>
      </c>
      <c r="G34" s="198" t="s">
        <v>592</v>
      </c>
      <c r="H34" s="199" t="s">
        <v>1177</v>
      </c>
      <c r="I34" s="217"/>
      <c r="J34" s="219" t="s">
        <v>765</v>
      </c>
      <c r="K34" s="222"/>
      <c r="L34" s="223"/>
      <c r="M34" s="223"/>
    </row>
    <row r="35" ht="39" customHeight="1" spans="1:13">
      <c r="A35" s="198" t="s">
        <v>277</v>
      </c>
      <c r="B35" s="198" t="s">
        <v>277</v>
      </c>
      <c r="C35" s="24" t="s">
        <v>766</v>
      </c>
      <c r="D35" s="198" t="s">
        <v>648</v>
      </c>
      <c r="E35" s="198" t="s">
        <v>767</v>
      </c>
      <c r="F35" s="198" t="s">
        <v>606</v>
      </c>
      <c r="G35" s="198" t="s">
        <v>592</v>
      </c>
      <c r="H35" s="199" t="s">
        <v>1178</v>
      </c>
      <c r="I35" s="217"/>
      <c r="J35" s="219" t="s">
        <v>1179</v>
      </c>
      <c r="K35" s="222"/>
      <c r="L35" s="223"/>
      <c r="M35" s="223"/>
    </row>
    <row r="36" ht="39" customHeight="1" spans="1:13">
      <c r="A36" s="198" t="s">
        <v>277</v>
      </c>
      <c r="B36" s="198" t="s">
        <v>277</v>
      </c>
      <c r="C36" s="24" t="s">
        <v>769</v>
      </c>
      <c r="D36" s="198" t="s">
        <v>648</v>
      </c>
      <c r="E36" s="198" t="s">
        <v>770</v>
      </c>
      <c r="F36" s="198" t="s">
        <v>606</v>
      </c>
      <c r="G36" s="198" t="s">
        <v>592</v>
      </c>
      <c r="H36" s="199" t="s">
        <v>1180</v>
      </c>
      <c r="I36" s="217"/>
      <c r="J36" s="219" t="s">
        <v>771</v>
      </c>
      <c r="K36" s="222"/>
      <c r="L36" s="223"/>
      <c r="M36" s="223"/>
    </row>
    <row r="37" ht="39" customHeight="1" spans="1:13">
      <c r="A37" s="198" t="s">
        <v>277</v>
      </c>
      <c r="B37" s="198" t="s">
        <v>277</v>
      </c>
      <c r="C37" s="24" t="s">
        <v>772</v>
      </c>
      <c r="D37" s="198" t="s">
        <v>648</v>
      </c>
      <c r="E37" s="198" t="s">
        <v>317</v>
      </c>
      <c r="F37" s="198" t="s">
        <v>657</v>
      </c>
      <c r="G37" s="198" t="s">
        <v>592</v>
      </c>
      <c r="H37" s="199" t="s">
        <v>1181</v>
      </c>
      <c r="I37" s="217"/>
      <c r="J37" s="219" t="s">
        <v>773</v>
      </c>
      <c r="K37" s="222"/>
      <c r="L37" s="223"/>
      <c r="M37" s="223"/>
    </row>
    <row r="38" ht="39" customHeight="1" spans="1:13">
      <c r="A38" s="198" t="s">
        <v>277</v>
      </c>
      <c r="B38" s="198" t="s">
        <v>277</v>
      </c>
      <c r="C38" s="24" t="s">
        <v>774</v>
      </c>
      <c r="D38" s="198" t="s">
        <v>590</v>
      </c>
      <c r="E38" s="198" t="s">
        <v>775</v>
      </c>
      <c r="F38" s="198" t="s">
        <v>606</v>
      </c>
      <c r="G38" s="198" t="s">
        <v>592</v>
      </c>
      <c r="H38" s="199" t="s">
        <v>1182</v>
      </c>
      <c r="I38" s="217"/>
      <c r="J38" s="219" t="s">
        <v>776</v>
      </c>
      <c r="K38" s="222"/>
      <c r="L38" s="223"/>
      <c r="M38" s="223"/>
    </row>
    <row r="39" ht="39" customHeight="1" spans="1:13">
      <c r="A39" s="198" t="s">
        <v>277</v>
      </c>
      <c r="B39" s="198" t="s">
        <v>277</v>
      </c>
      <c r="C39" s="24" t="s">
        <v>777</v>
      </c>
      <c r="D39" s="198" t="s">
        <v>590</v>
      </c>
      <c r="E39" s="198" t="s">
        <v>317</v>
      </c>
      <c r="F39" s="198" t="s">
        <v>606</v>
      </c>
      <c r="G39" s="198" t="s">
        <v>592</v>
      </c>
      <c r="H39" s="199" t="s">
        <v>1183</v>
      </c>
      <c r="I39" s="217"/>
      <c r="J39" s="219" t="s">
        <v>778</v>
      </c>
      <c r="K39" s="222"/>
      <c r="L39" s="223"/>
      <c r="M39" s="223"/>
    </row>
    <row r="40" ht="39" customHeight="1" spans="1:13">
      <c r="A40" s="198" t="s">
        <v>277</v>
      </c>
      <c r="B40" s="198" t="s">
        <v>277</v>
      </c>
      <c r="C40" s="24" t="s">
        <v>980</v>
      </c>
      <c r="D40" s="198" t="s">
        <v>590</v>
      </c>
      <c r="E40" s="198" t="s">
        <v>927</v>
      </c>
      <c r="F40" s="198" t="s">
        <v>981</v>
      </c>
      <c r="G40" s="198" t="s">
        <v>592</v>
      </c>
      <c r="H40" s="199" t="s">
        <v>1184</v>
      </c>
      <c r="I40" s="217"/>
      <c r="J40" s="219" t="s">
        <v>982</v>
      </c>
      <c r="K40" s="222"/>
      <c r="L40" s="223"/>
      <c r="M40" s="223"/>
    </row>
    <row r="41" ht="42" customHeight="1" spans="1:13">
      <c r="A41" s="198" t="s">
        <v>277</v>
      </c>
      <c r="B41" s="198" t="s">
        <v>277</v>
      </c>
      <c r="C41" s="24" t="s">
        <v>1020</v>
      </c>
      <c r="D41" s="198" t="s">
        <v>648</v>
      </c>
      <c r="E41" s="198" t="s">
        <v>677</v>
      </c>
      <c r="F41" s="198" t="s">
        <v>606</v>
      </c>
      <c r="G41" s="198" t="s">
        <v>592</v>
      </c>
      <c r="H41" s="199" t="s">
        <v>1185</v>
      </c>
      <c r="I41" s="217"/>
      <c r="J41" s="219" t="s">
        <v>1021</v>
      </c>
      <c r="K41" s="217"/>
      <c r="L41" s="224"/>
      <c r="M41" s="224"/>
    </row>
    <row r="42" ht="32.25" customHeight="1" spans="1:13">
      <c r="A42" s="198" t="s">
        <v>277</v>
      </c>
      <c r="B42" s="198" t="s">
        <v>277</v>
      </c>
      <c r="C42" s="24" t="s">
        <v>1022</v>
      </c>
      <c r="D42" s="198" t="s">
        <v>590</v>
      </c>
      <c r="E42" s="198" t="s">
        <v>348</v>
      </c>
      <c r="F42" s="198" t="s">
        <v>606</v>
      </c>
      <c r="G42" s="198" t="s">
        <v>592</v>
      </c>
      <c r="H42" s="199" t="s">
        <v>1186</v>
      </c>
      <c r="I42" s="217"/>
      <c r="J42" s="219" t="s">
        <v>1023</v>
      </c>
      <c r="K42" s="217"/>
      <c r="L42" s="212"/>
      <c r="M42" s="212"/>
    </row>
    <row r="43" ht="42" customHeight="1" spans="1:13">
      <c r="A43" s="198" t="s">
        <v>277</v>
      </c>
      <c r="B43" s="198" t="s">
        <v>277</v>
      </c>
      <c r="C43" s="24" t="s">
        <v>1024</v>
      </c>
      <c r="D43" s="198" t="s">
        <v>604</v>
      </c>
      <c r="E43" s="198" t="s">
        <v>316</v>
      </c>
      <c r="F43" s="198" t="s">
        <v>657</v>
      </c>
      <c r="G43" s="198" t="s">
        <v>592</v>
      </c>
      <c r="H43" s="199" t="s">
        <v>1187</v>
      </c>
      <c r="I43" s="217"/>
      <c r="J43" s="219" t="s">
        <v>1025</v>
      </c>
      <c r="K43" s="217"/>
      <c r="L43" s="212"/>
      <c r="M43" s="212"/>
    </row>
    <row r="44" ht="42" customHeight="1" spans="1:13">
      <c r="A44" s="198" t="s">
        <v>277</v>
      </c>
      <c r="B44" s="198" t="s">
        <v>277</v>
      </c>
      <c r="C44" s="24" t="s">
        <v>1026</v>
      </c>
      <c r="D44" s="198" t="s">
        <v>648</v>
      </c>
      <c r="E44" s="198" t="s">
        <v>1027</v>
      </c>
      <c r="F44" s="198" t="s">
        <v>802</v>
      </c>
      <c r="G44" s="198" t="s">
        <v>592</v>
      </c>
      <c r="H44" s="199" t="s">
        <v>1188</v>
      </c>
      <c r="I44" s="217"/>
      <c r="J44" s="219" t="s">
        <v>1028</v>
      </c>
      <c r="K44" s="217"/>
      <c r="L44" s="212"/>
      <c r="M44" s="212"/>
    </row>
    <row r="45" ht="32.25" customHeight="1" spans="1:13">
      <c r="A45" s="198" t="s">
        <v>277</v>
      </c>
      <c r="B45" s="198" t="s">
        <v>277</v>
      </c>
      <c r="C45" s="24" t="s">
        <v>693</v>
      </c>
      <c r="D45" s="198" t="s">
        <v>590</v>
      </c>
      <c r="E45" s="198" t="s">
        <v>694</v>
      </c>
      <c r="F45" s="198" t="s">
        <v>591</v>
      </c>
      <c r="G45" s="198" t="s">
        <v>592</v>
      </c>
      <c r="H45" s="199" t="s">
        <v>1189</v>
      </c>
      <c r="I45" s="217"/>
      <c r="J45" s="219" t="s">
        <v>695</v>
      </c>
      <c r="K45" s="217"/>
      <c r="L45" s="212"/>
      <c r="M45" s="212"/>
    </row>
    <row r="46" ht="32.25" customHeight="1" spans="1:13">
      <c r="A46" s="198" t="s">
        <v>277</v>
      </c>
      <c r="B46" s="198" t="s">
        <v>277</v>
      </c>
      <c r="C46" s="24" t="s">
        <v>696</v>
      </c>
      <c r="D46" s="198" t="s">
        <v>648</v>
      </c>
      <c r="E46" s="198" t="s">
        <v>697</v>
      </c>
      <c r="F46" s="198" t="s">
        <v>698</v>
      </c>
      <c r="G46" s="198" t="s">
        <v>592</v>
      </c>
      <c r="H46" s="199" t="s">
        <v>1190</v>
      </c>
      <c r="I46" s="217"/>
      <c r="J46" s="219" t="s">
        <v>699</v>
      </c>
      <c r="K46" s="217"/>
      <c r="L46" s="212"/>
      <c r="M46" s="212"/>
    </row>
    <row r="47" ht="32.25" customHeight="1" spans="1:13">
      <c r="A47" s="198" t="s">
        <v>277</v>
      </c>
      <c r="B47" s="198" t="s">
        <v>277</v>
      </c>
      <c r="C47" s="24" t="s">
        <v>700</v>
      </c>
      <c r="D47" s="198" t="s">
        <v>590</v>
      </c>
      <c r="E47" s="198" t="s">
        <v>701</v>
      </c>
      <c r="F47" s="198" t="s">
        <v>591</v>
      </c>
      <c r="G47" s="198" t="s">
        <v>592</v>
      </c>
      <c r="H47" s="199" t="s">
        <v>1191</v>
      </c>
      <c r="I47" s="217"/>
      <c r="J47" s="219" t="s">
        <v>702</v>
      </c>
      <c r="K47" s="217"/>
      <c r="L47" s="212"/>
      <c r="M47" s="212"/>
    </row>
    <row r="48" ht="32.25" customHeight="1" spans="1:13">
      <c r="A48" s="198" t="s">
        <v>277</v>
      </c>
      <c r="B48" s="198" t="s">
        <v>277</v>
      </c>
      <c r="C48" s="24" t="s">
        <v>714</v>
      </c>
      <c r="D48" s="198" t="s">
        <v>648</v>
      </c>
      <c r="E48" s="198" t="s">
        <v>316</v>
      </c>
      <c r="F48" s="198" t="s">
        <v>715</v>
      </c>
      <c r="G48" s="198" t="s">
        <v>592</v>
      </c>
      <c r="H48" s="199" t="s">
        <v>1192</v>
      </c>
      <c r="I48" s="217"/>
      <c r="J48" s="219" t="s">
        <v>716</v>
      </c>
      <c r="K48" s="217"/>
      <c r="L48" s="212"/>
      <c r="M48" s="212"/>
    </row>
    <row r="49" ht="32.25" customHeight="1" spans="1:13">
      <c r="A49" s="198" t="s">
        <v>277</v>
      </c>
      <c r="B49" s="198" t="s">
        <v>277</v>
      </c>
      <c r="C49" s="24" t="s">
        <v>717</v>
      </c>
      <c r="D49" s="198" t="s">
        <v>590</v>
      </c>
      <c r="E49" s="198" t="s">
        <v>319</v>
      </c>
      <c r="F49" s="198" t="s">
        <v>606</v>
      </c>
      <c r="G49" s="198" t="s">
        <v>592</v>
      </c>
      <c r="H49" s="199" t="s">
        <v>1193</v>
      </c>
      <c r="I49" s="217"/>
      <c r="J49" s="219" t="s">
        <v>718</v>
      </c>
      <c r="K49" s="217"/>
      <c r="L49" s="212"/>
      <c r="M49" s="212"/>
    </row>
    <row r="50" ht="32.25" customHeight="1" spans="1:13">
      <c r="A50" s="198" t="s">
        <v>277</v>
      </c>
      <c r="B50" s="198" t="s">
        <v>277</v>
      </c>
      <c r="C50" s="24" t="s">
        <v>719</v>
      </c>
      <c r="D50" s="198" t="s">
        <v>590</v>
      </c>
      <c r="E50" s="198" t="s">
        <v>321</v>
      </c>
      <c r="F50" s="198" t="s">
        <v>606</v>
      </c>
      <c r="G50" s="198" t="s">
        <v>592</v>
      </c>
      <c r="H50" s="199" t="s">
        <v>1194</v>
      </c>
      <c r="I50" s="217"/>
      <c r="J50" s="219" t="s">
        <v>720</v>
      </c>
      <c r="K50" s="217"/>
      <c r="L50" s="212"/>
      <c r="M50" s="212"/>
    </row>
    <row r="51" ht="32.25" customHeight="1" spans="1:13">
      <c r="A51" s="198" t="s">
        <v>277</v>
      </c>
      <c r="B51" s="198" t="s">
        <v>277</v>
      </c>
      <c r="C51" s="24" t="s">
        <v>676</v>
      </c>
      <c r="D51" s="198" t="s">
        <v>648</v>
      </c>
      <c r="E51" s="198" t="s">
        <v>677</v>
      </c>
      <c r="F51" s="198" t="s">
        <v>606</v>
      </c>
      <c r="G51" s="198" t="s">
        <v>592</v>
      </c>
      <c r="H51" s="199" t="s">
        <v>1185</v>
      </c>
      <c r="I51" s="217"/>
      <c r="J51" s="219" t="s">
        <v>678</v>
      </c>
      <c r="K51" s="217"/>
      <c r="L51" s="212"/>
      <c r="M51" s="212"/>
    </row>
    <row r="52" ht="45" customHeight="1" spans="1:13">
      <c r="A52" s="198" t="s">
        <v>277</v>
      </c>
      <c r="B52" s="198" t="s">
        <v>277</v>
      </c>
      <c r="C52" s="24" t="s">
        <v>957</v>
      </c>
      <c r="D52" s="198" t="s">
        <v>590</v>
      </c>
      <c r="E52" s="198" t="s">
        <v>351</v>
      </c>
      <c r="F52" s="198" t="s">
        <v>958</v>
      </c>
      <c r="G52" s="198" t="s">
        <v>592</v>
      </c>
      <c r="H52" s="199" t="s">
        <v>1195</v>
      </c>
      <c r="I52" s="217"/>
      <c r="J52" s="219" t="s">
        <v>959</v>
      </c>
      <c r="K52" s="217"/>
      <c r="L52" s="221"/>
      <c r="M52" s="221"/>
    </row>
    <row r="53" ht="46" customHeight="1" spans="1:13">
      <c r="A53" s="198" t="s">
        <v>277</v>
      </c>
      <c r="B53" s="198" t="s">
        <v>277</v>
      </c>
      <c r="C53" s="24" t="s">
        <v>960</v>
      </c>
      <c r="D53" s="198" t="s">
        <v>590</v>
      </c>
      <c r="E53" s="198" t="s">
        <v>927</v>
      </c>
      <c r="F53" s="198" t="s">
        <v>958</v>
      </c>
      <c r="G53" s="198" t="s">
        <v>592</v>
      </c>
      <c r="H53" s="199" t="s">
        <v>1195</v>
      </c>
      <c r="I53" s="217"/>
      <c r="J53" s="219" t="s">
        <v>961</v>
      </c>
      <c r="K53" s="222"/>
      <c r="L53" s="223"/>
      <c r="M53" s="223"/>
    </row>
    <row r="54" ht="39" customHeight="1" spans="1:13">
      <c r="A54" s="198" t="s">
        <v>277</v>
      </c>
      <c r="B54" s="198" t="s">
        <v>277</v>
      </c>
      <c r="C54" s="24" t="s">
        <v>962</v>
      </c>
      <c r="D54" s="198" t="s">
        <v>590</v>
      </c>
      <c r="E54" s="198" t="s">
        <v>963</v>
      </c>
      <c r="F54" s="198" t="s">
        <v>958</v>
      </c>
      <c r="G54" s="198" t="s">
        <v>592</v>
      </c>
      <c r="H54" s="199" t="s">
        <v>1196</v>
      </c>
      <c r="I54" s="217"/>
      <c r="J54" s="219" t="s">
        <v>964</v>
      </c>
      <c r="K54" s="222"/>
      <c r="L54" s="223"/>
      <c r="M54" s="223"/>
    </row>
    <row r="55" ht="39" customHeight="1" spans="1:13">
      <c r="A55" s="198" t="s">
        <v>277</v>
      </c>
      <c r="B55" s="198" t="s">
        <v>277</v>
      </c>
      <c r="C55" s="24" t="s">
        <v>965</v>
      </c>
      <c r="D55" s="198" t="s">
        <v>590</v>
      </c>
      <c r="E55" s="198" t="s">
        <v>351</v>
      </c>
      <c r="F55" s="198" t="s">
        <v>958</v>
      </c>
      <c r="G55" s="198" t="s">
        <v>592</v>
      </c>
      <c r="H55" s="199" t="s">
        <v>1197</v>
      </c>
      <c r="I55" s="217"/>
      <c r="J55" s="219" t="s">
        <v>966</v>
      </c>
      <c r="K55" s="222"/>
      <c r="L55" s="223"/>
      <c r="M55" s="223"/>
    </row>
    <row r="56" ht="45" customHeight="1" spans="1:13">
      <c r="A56" s="198" t="s">
        <v>277</v>
      </c>
      <c r="B56" s="198" t="s">
        <v>277</v>
      </c>
      <c r="C56" s="24" t="s">
        <v>967</v>
      </c>
      <c r="D56" s="198" t="s">
        <v>590</v>
      </c>
      <c r="E56" s="198" t="s">
        <v>927</v>
      </c>
      <c r="F56" s="198" t="s">
        <v>958</v>
      </c>
      <c r="G56" s="198" t="s">
        <v>592</v>
      </c>
      <c r="H56" s="199" t="s">
        <v>1197</v>
      </c>
      <c r="I56" s="217"/>
      <c r="J56" s="219" t="s">
        <v>968</v>
      </c>
      <c r="K56" s="222"/>
      <c r="L56" s="223"/>
      <c r="M56" s="223"/>
    </row>
    <row r="57" ht="49" customHeight="1" spans="1:13">
      <c r="A57" s="198" t="s">
        <v>277</v>
      </c>
      <c r="B57" s="198" t="s">
        <v>277</v>
      </c>
      <c r="C57" s="24" t="s">
        <v>969</v>
      </c>
      <c r="D57" s="198" t="s">
        <v>590</v>
      </c>
      <c r="E57" s="198" t="s">
        <v>963</v>
      </c>
      <c r="F57" s="198" t="s">
        <v>958</v>
      </c>
      <c r="G57" s="198" t="s">
        <v>592</v>
      </c>
      <c r="H57" s="199" t="s">
        <v>1197</v>
      </c>
      <c r="I57" s="217"/>
      <c r="J57" s="219" t="s">
        <v>970</v>
      </c>
      <c r="K57" s="222"/>
      <c r="L57" s="223"/>
      <c r="M57" s="223"/>
    </row>
    <row r="58" ht="39" customHeight="1" spans="1:13">
      <c r="A58" s="198" t="s">
        <v>277</v>
      </c>
      <c r="B58" s="198" t="s">
        <v>277</v>
      </c>
      <c r="C58" s="24" t="s">
        <v>1108</v>
      </c>
      <c r="D58" s="198" t="s">
        <v>590</v>
      </c>
      <c r="E58" s="198" t="s">
        <v>319</v>
      </c>
      <c r="F58" s="198" t="s">
        <v>591</v>
      </c>
      <c r="G58" s="198" t="s">
        <v>592</v>
      </c>
      <c r="H58" s="199" t="s">
        <v>1198</v>
      </c>
      <c r="I58" s="217"/>
      <c r="J58" s="219" t="s">
        <v>1109</v>
      </c>
      <c r="K58" s="222"/>
      <c r="L58" s="223"/>
      <c r="M58" s="223"/>
    </row>
    <row r="59" ht="39" customHeight="1" spans="1:13">
      <c r="A59" s="198" t="s">
        <v>277</v>
      </c>
      <c r="B59" s="198" t="s">
        <v>277</v>
      </c>
      <c r="C59" s="24" t="s">
        <v>1110</v>
      </c>
      <c r="D59" s="198" t="s">
        <v>590</v>
      </c>
      <c r="E59" s="198" t="s">
        <v>319</v>
      </c>
      <c r="F59" s="198" t="s">
        <v>591</v>
      </c>
      <c r="G59" s="198" t="s">
        <v>592</v>
      </c>
      <c r="H59" s="199" t="s">
        <v>1199</v>
      </c>
      <c r="I59" s="217"/>
      <c r="J59" s="219" t="s">
        <v>1111</v>
      </c>
      <c r="K59" s="222"/>
      <c r="L59" s="223"/>
      <c r="M59" s="223"/>
    </row>
    <row r="60" ht="39" customHeight="1" spans="1:13">
      <c r="A60" s="198" t="s">
        <v>277</v>
      </c>
      <c r="B60" s="198" t="s">
        <v>277</v>
      </c>
      <c r="C60" s="24" t="s">
        <v>1035</v>
      </c>
      <c r="D60" s="198" t="s">
        <v>590</v>
      </c>
      <c r="E60" s="198" t="s">
        <v>317</v>
      </c>
      <c r="F60" s="198" t="s">
        <v>606</v>
      </c>
      <c r="G60" s="198" t="s">
        <v>592</v>
      </c>
      <c r="H60" s="199" t="s">
        <v>1200</v>
      </c>
      <c r="I60" s="217"/>
      <c r="J60" s="219" t="s">
        <v>1036</v>
      </c>
      <c r="K60" s="222"/>
      <c r="L60" s="223"/>
      <c r="M60" s="223"/>
    </row>
    <row r="61" ht="81" customHeight="1" spans="1:13">
      <c r="A61" s="198" t="s">
        <v>277</v>
      </c>
      <c r="B61" s="198" t="s">
        <v>277</v>
      </c>
      <c r="C61" s="24" t="s">
        <v>843</v>
      </c>
      <c r="D61" s="198" t="s">
        <v>590</v>
      </c>
      <c r="E61" s="198" t="s">
        <v>321</v>
      </c>
      <c r="F61" s="198" t="s">
        <v>657</v>
      </c>
      <c r="G61" s="198" t="s">
        <v>592</v>
      </c>
      <c r="H61" s="199" t="s">
        <v>1201</v>
      </c>
      <c r="I61" s="217"/>
      <c r="J61" s="219" t="s">
        <v>844</v>
      </c>
      <c r="K61" s="222"/>
      <c r="L61" s="223"/>
      <c r="M61" s="223"/>
    </row>
    <row r="62" ht="48" customHeight="1" spans="1:13">
      <c r="A62" s="198" t="s">
        <v>277</v>
      </c>
      <c r="B62" s="198" t="s">
        <v>277</v>
      </c>
      <c r="C62" s="24" t="s">
        <v>845</v>
      </c>
      <c r="D62" s="198" t="s">
        <v>590</v>
      </c>
      <c r="E62" s="198" t="s">
        <v>846</v>
      </c>
      <c r="F62" s="198" t="s">
        <v>606</v>
      </c>
      <c r="G62" s="198" t="s">
        <v>592</v>
      </c>
      <c r="H62" s="199" t="s">
        <v>1202</v>
      </c>
      <c r="I62" s="217"/>
      <c r="J62" s="219" t="s">
        <v>847</v>
      </c>
      <c r="K62" s="222"/>
      <c r="L62" s="223"/>
      <c r="M62" s="223"/>
    </row>
    <row r="63" ht="48" customHeight="1" spans="1:13">
      <c r="A63" s="198" t="s">
        <v>277</v>
      </c>
      <c r="B63" s="198" t="s">
        <v>277</v>
      </c>
      <c r="C63" s="24" t="s">
        <v>848</v>
      </c>
      <c r="D63" s="198" t="s">
        <v>590</v>
      </c>
      <c r="E63" s="198" t="s">
        <v>849</v>
      </c>
      <c r="F63" s="198" t="s">
        <v>606</v>
      </c>
      <c r="G63" s="198" t="s">
        <v>592</v>
      </c>
      <c r="H63" s="199" t="s">
        <v>1203</v>
      </c>
      <c r="I63" s="217"/>
      <c r="J63" s="219" t="s">
        <v>850</v>
      </c>
      <c r="K63" s="222"/>
      <c r="L63" s="223"/>
      <c r="M63" s="223"/>
    </row>
    <row r="64" ht="48" customHeight="1" spans="1:13">
      <c r="A64" s="198" t="s">
        <v>277</v>
      </c>
      <c r="B64" s="198" t="s">
        <v>277</v>
      </c>
      <c r="C64" s="24" t="s">
        <v>993</v>
      </c>
      <c r="D64" s="198" t="s">
        <v>590</v>
      </c>
      <c r="E64" s="198" t="s">
        <v>994</v>
      </c>
      <c r="F64" s="198" t="s">
        <v>606</v>
      </c>
      <c r="G64" s="198" t="s">
        <v>592</v>
      </c>
      <c r="H64" s="199" t="s">
        <v>1204</v>
      </c>
      <c r="I64" s="217"/>
      <c r="J64" s="219" t="s">
        <v>995</v>
      </c>
      <c r="K64" s="222"/>
      <c r="L64" s="223"/>
      <c r="M64" s="223"/>
    </row>
    <row r="65" ht="48" customHeight="1" spans="1:13">
      <c r="A65" s="198" t="s">
        <v>277</v>
      </c>
      <c r="B65" s="198" t="s">
        <v>277</v>
      </c>
      <c r="C65" s="24" t="s">
        <v>996</v>
      </c>
      <c r="D65" s="198" t="s">
        <v>590</v>
      </c>
      <c r="E65" s="198" t="s">
        <v>997</v>
      </c>
      <c r="F65" s="198" t="s">
        <v>606</v>
      </c>
      <c r="G65" s="198" t="s">
        <v>592</v>
      </c>
      <c r="H65" s="199" t="s">
        <v>1205</v>
      </c>
      <c r="I65" s="217"/>
      <c r="J65" s="219" t="s">
        <v>998</v>
      </c>
      <c r="K65" s="222"/>
      <c r="L65" s="223"/>
      <c r="M65" s="223"/>
    </row>
    <row r="66" ht="48" customHeight="1" spans="1:13">
      <c r="A66" s="198" t="s">
        <v>277</v>
      </c>
      <c r="B66" s="198" t="s">
        <v>277</v>
      </c>
      <c r="C66" s="24" t="s">
        <v>999</v>
      </c>
      <c r="D66" s="198" t="s">
        <v>590</v>
      </c>
      <c r="E66" s="198" t="s">
        <v>1000</v>
      </c>
      <c r="F66" s="198" t="s">
        <v>606</v>
      </c>
      <c r="G66" s="198" t="s">
        <v>592</v>
      </c>
      <c r="H66" s="199" t="s">
        <v>1206</v>
      </c>
      <c r="I66" s="217"/>
      <c r="J66" s="219" t="s">
        <v>1001</v>
      </c>
      <c r="K66" s="222"/>
      <c r="L66" s="223"/>
      <c r="M66" s="223"/>
    </row>
    <row r="67" ht="48" customHeight="1" spans="1:13">
      <c r="A67" s="198" t="s">
        <v>277</v>
      </c>
      <c r="B67" s="198" t="s">
        <v>277</v>
      </c>
      <c r="C67" s="24" t="s">
        <v>1002</v>
      </c>
      <c r="D67" s="198" t="s">
        <v>590</v>
      </c>
      <c r="E67" s="198" t="s">
        <v>322</v>
      </c>
      <c r="F67" s="198" t="s">
        <v>606</v>
      </c>
      <c r="G67" s="198" t="s">
        <v>592</v>
      </c>
      <c r="H67" s="199" t="s">
        <v>1207</v>
      </c>
      <c r="I67" s="217"/>
      <c r="J67" s="219" t="s">
        <v>1003</v>
      </c>
      <c r="K67" s="222"/>
      <c r="L67" s="223"/>
      <c r="M67" s="223"/>
    </row>
    <row r="68" ht="48" customHeight="1" spans="1:13">
      <c r="A68" s="198" t="s">
        <v>277</v>
      </c>
      <c r="B68" s="198" t="s">
        <v>277</v>
      </c>
      <c r="C68" s="24" t="s">
        <v>1004</v>
      </c>
      <c r="D68" s="198" t="s">
        <v>590</v>
      </c>
      <c r="E68" s="198" t="s">
        <v>318</v>
      </c>
      <c r="F68" s="198" t="s">
        <v>606</v>
      </c>
      <c r="G68" s="198" t="s">
        <v>592</v>
      </c>
      <c r="H68" s="199" t="s">
        <v>1208</v>
      </c>
      <c r="I68" s="217"/>
      <c r="J68" s="219" t="s">
        <v>1005</v>
      </c>
      <c r="K68" s="222"/>
      <c r="L68" s="223"/>
      <c r="M68" s="223"/>
    </row>
    <row r="69" ht="48" customHeight="1" spans="1:13">
      <c r="A69" s="198" t="s">
        <v>277</v>
      </c>
      <c r="B69" s="198" t="s">
        <v>277</v>
      </c>
      <c r="C69" s="24" t="s">
        <v>1006</v>
      </c>
      <c r="D69" s="198" t="s">
        <v>590</v>
      </c>
      <c r="E69" s="198" t="s">
        <v>849</v>
      </c>
      <c r="F69" s="198" t="s">
        <v>606</v>
      </c>
      <c r="G69" s="198" t="s">
        <v>592</v>
      </c>
      <c r="H69" s="199" t="s">
        <v>1202</v>
      </c>
      <c r="I69" s="217"/>
      <c r="J69" s="219" t="s">
        <v>1007</v>
      </c>
      <c r="K69" s="222"/>
      <c r="L69" s="223"/>
      <c r="M69" s="223"/>
    </row>
    <row r="70" ht="48" customHeight="1" spans="1:13">
      <c r="A70" s="198" t="s">
        <v>277</v>
      </c>
      <c r="B70" s="198" t="s">
        <v>277</v>
      </c>
      <c r="C70" s="24" t="s">
        <v>940</v>
      </c>
      <c r="D70" s="198" t="s">
        <v>590</v>
      </c>
      <c r="E70" s="198" t="s">
        <v>318</v>
      </c>
      <c r="F70" s="198" t="s">
        <v>606</v>
      </c>
      <c r="G70" s="198" t="s">
        <v>592</v>
      </c>
      <c r="H70" s="199" t="s">
        <v>1209</v>
      </c>
      <c r="I70" s="217"/>
      <c r="J70" s="219" t="s">
        <v>1210</v>
      </c>
      <c r="K70" s="222"/>
      <c r="L70" s="223"/>
      <c r="M70" s="223"/>
    </row>
    <row r="71" ht="48" customHeight="1" spans="1:13">
      <c r="A71" s="198" t="s">
        <v>277</v>
      </c>
      <c r="B71" s="198" t="s">
        <v>277</v>
      </c>
      <c r="C71" s="24" t="s">
        <v>1087</v>
      </c>
      <c r="D71" s="198" t="s">
        <v>648</v>
      </c>
      <c r="E71" s="198" t="s">
        <v>359</v>
      </c>
      <c r="F71" s="198" t="s">
        <v>958</v>
      </c>
      <c r="G71" s="198" t="s">
        <v>592</v>
      </c>
      <c r="H71" s="199" t="s">
        <v>1211</v>
      </c>
      <c r="I71" s="217"/>
      <c r="J71" s="219" t="s">
        <v>1088</v>
      </c>
      <c r="K71" s="222"/>
      <c r="L71" s="223"/>
      <c r="M71" s="223"/>
    </row>
    <row r="72" ht="48" customHeight="1" spans="1:13">
      <c r="A72" s="198" t="s">
        <v>277</v>
      </c>
      <c r="B72" s="198" t="s">
        <v>277</v>
      </c>
      <c r="C72" s="24" t="s">
        <v>1089</v>
      </c>
      <c r="D72" s="198" t="s">
        <v>648</v>
      </c>
      <c r="E72" s="198" t="s">
        <v>359</v>
      </c>
      <c r="F72" s="198" t="s">
        <v>958</v>
      </c>
      <c r="G72" s="198" t="s">
        <v>592</v>
      </c>
      <c r="H72" s="199" t="s">
        <v>1212</v>
      </c>
      <c r="I72" s="217"/>
      <c r="J72" s="219" t="s">
        <v>1090</v>
      </c>
      <c r="K72" s="222"/>
      <c r="L72" s="223"/>
      <c r="M72" s="223"/>
    </row>
    <row r="73" ht="48" customHeight="1" spans="1:13">
      <c r="A73" s="198" t="s">
        <v>277</v>
      </c>
      <c r="B73" s="198" t="s">
        <v>277</v>
      </c>
      <c r="C73" s="24" t="s">
        <v>1091</v>
      </c>
      <c r="D73" s="198" t="s">
        <v>590</v>
      </c>
      <c r="E73" s="198" t="s">
        <v>1092</v>
      </c>
      <c r="F73" s="198" t="s">
        <v>606</v>
      </c>
      <c r="G73" s="198" t="s">
        <v>592</v>
      </c>
      <c r="H73" s="199" t="s">
        <v>1213</v>
      </c>
      <c r="I73" s="217"/>
      <c r="J73" s="219" t="s">
        <v>1093</v>
      </c>
      <c r="K73" s="222"/>
      <c r="L73" s="223"/>
      <c r="M73" s="223"/>
    </row>
    <row r="74" ht="48" customHeight="1" spans="1:13">
      <c r="A74" s="198" t="s">
        <v>277</v>
      </c>
      <c r="B74" s="198" t="s">
        <v>277</v>
      </c>
      <c r="C74" s="24" t="s">
        <v>1094</v>
      </c>
      <c r="D74" s="198" t="s">
        <v>648</v>
      </c>
      <c r="E74" s="198" t="s">
        <v>1000</v>
      </c>
      <c r="F74" s="198" t="s">
        <v>958</v>
      </c>
      <c r="G74" s="198" t="s">
        <v>592</v>
      </c>
      <c r="H74" s="199" t="s">
        <v>1214</v>
      </c>
      <c r="I74" s="217"/>
      <c r="J74" s="219" t="s">
        <v>1095</v>
      </c>
      <c r="K74" s="222"/>
      <c r="L74" s="223"/>
      <c r="M74" s="223"/>
    </row>
    <row r="75" ht="96" customHeight="1" spans="1:13">
      <c r="A75" s="198" t="s">
        <v>277</v>
      </c>
      <c r="B75" s="198" t="s">
        <v>277</v>
      </c>
      <c r="C75" s="24" t="s">
        <v>926</v>
      </c>
      <c r="D75" s="198" t="s">
        <v>590</v>
      </c>
      <c r="E75" s="198" t="s">
        <v>927</v>
      </c>
      <c r="F75" s="198" t="s">
        <v>606</v>
      </c>
      <c r="G75" s="198" t="s">
        <v>592</v>
      </c>
      <c r="H75" s="199" t="s">
        <v>1215</v>
      </c>
      <c r="I75" s="217"/>
      <c r="J75" s="219" t="s">
        <v>1216</v>
      </c>
      <c r="K75" s="222"/>
      <c r="L75" s="223"/>
      <c r="M75" s="223"/>
    </row>
    <row r="76" ht="48" customHeight="1" spans="1:13">
      <c r="A76" s="198" t="s">
        <v>277</v>
      </c>
      <c r="B76" s="198" t="s">
        <v>277</v>
      </c>
      <c r="C76" s="24" t="s">
        <v>617</v>
      </c>
      <c r="D76" s="198" t="s">
        <v>590</v>
      </c>
      <c r="E76" s="198" t="s">
        <v>319</v>
      </c>
      <c r="F76" s="198" t="s">
        <v>591</v>
      </c>
      <c r="G76" s="198" t="s">
        <v>592</v>
      </c>
      <c r="H76" s="199" t="s">
        <v>1217</v>
      </c>
      <c r="I76" s="217"/>
      <c r="J76" s="219" t="s">
        <v>748</v>
      </c>
      <c r="K76" s="222"/>
      <c r="L76" s="223"/>
      <c r="M76" s="223"/>
    </row>
    <row r="77" ht="48" customHeight="1" spans="1:13">
      <c r="A77" s="198" t="s">
        <v>277</v>
      </c>
      <c r="B77" s="198" t="s">
        <v>277</v>
      </c>
      <c r="C77" s="24" t="s">
        <v>656</v>
      </c>
      <c r="D77" s="198" t="s">
        <v>648</v>
      </c>
      <c r="E77" s="198" t="s">
        <v>322</v>
      </c>
      <c r="F77" s="198" t="s">
        <v>657</v>
      </c>
      <c r="G77" s="198" t="s">
        <v>592</v>
      </c>
      <c r="H77" s="199" t="s">
        <v>1218</v>
      </c>
      <c r="I77" s="217"/>
      <c r="J77" s="219" t="s">
        <v>658</v>
      </c>
      <c r="K77" s="222"/>
      <c r="L77" s="223"/>
      <c r="M77" s="223"/>
    </row>
    <row r="78" ht="48" customHeight="1" spans="1:13">
      <c r="A78" s="198" t="s">
        <v>277</v>
      </c>
      <c r="B78" s="198" t="s">
        <v>277</v>
      </c>
      <c r="C78" s="24" t="s">
        <v>659</v>
      </c>
      <c r="D78" s="198" t="s">
        <v>590</v>
      </c>
      <c r="E78" s="198" t="s">
        <v>320</v>
      </c>
      <c r="F78" s="198" t="s">
        <v>591</v>
      </c>
      <c r="G78" s="198" t="s">
        <v>592</v>
      </c>
      <c r="H78" s="199" t="s">
        <v>1219</v>
      </c>
      <c r="I78" s="217"/>
      <c r="J78" s="219" t="s">
        <v>660</v>
      </c>
      <c r="K78" s="222"/>
      <c r="L78" s="223"/>
      <c r="M78" s="223"/>
    </row>
    <row r="79" ht="57" customHeight="1" spans="1:13">
      <c r="A79" s="198" t="s">
        <v>277</v>
      </c>
      <c r="B79" s="198" t="s">
        <v>277</v>
      </c>
      <c r="C79" s="24" t="s">
        <v>661</v>
      </c>
      <c r="D79" s="198" t="s">
        <v>648</v>
      </c>
      <c r="E79" s="198" t="s">
        <v>317</v>
      </c>
      <c r="F79" s="198" t="s">
        <v>591</v>
      </c>
      <c r="G79" s="198" t="s">
        <v>592</v>
      </c>
      <c r="H79" s="199" t="s">
        <v>1220</v>
      </c>
      <c r="I79" s="217"/>
      <c r="J79" s="219" t="s">
        <v>662</v>
      </c>
      <c r="K79" s="222"/>
      <c r="L79" s="223"/>
      <c r="M79" s="223"/>
    </row>
    <row r="80" ht="48" customHeight="1" spans="1:13">
      <c r="A80" s="198" t="s">
        <v>277</v>
      </c>
      <c r="B80" s="198" t="s">
        <v>277</v>
      </c>
      <c r="C80" s="24" t="s">
        <v>1067</v>
      </c>
      <c r="D80" s="198" t="s">
        <v>648</v>
      </c>
      <c r="E80" s="198" t="s">
        <v>351</v>
      </c>
      <c r="F80" s="198" t="s">
        <v>657</v>
      </c>
      <c r="G80" s="198" t="s">
        <v>592</v>
      </c>
      <c r="H80" s="199" t="s">
        <v>1221</v>
      </c>
      <c r="I80" s="217"/>
      <c r="J80" s="219" t="s">
        <v>1068</v>
      </c>
      <c r="K80" s="222"/>
      <c r="L80" s="223"/>
      <c r="M80" s="223"/>
    </row>
    <row r="81" ht="55" customHeight="1" spans="1:13">
      <c r="A81" s="198" t="s">
        <v>277</v>
      </c>
      <c r="B81" s="198" t="s">
        <v>277</v>
      </c>
      <c r="C81" s="24" t="s">
        <v>1069</v>
      </c>
      <c r="D81" s="198" t="s">
        <v>590</v>
      </c>
      <c r="E81" s="198" t="s">
        <v>694</v>
      </c>
      <c r="F81" s="198" t="s">
        <v>1051</v>
      </c>
      <c r="G81" s="198" t="s">
        <v>592</v>
      </c>
      <c r="H81" s="199" t="s">
        <v>1222</v>
      </c>
      <c r="I81" s="217"/>
      <c r="J81" s="219" t="s">
        <v>1070</v>
      </c>
      <c r="K81" s="222"/>
      <c r="L81" s="223"/>
      <c r="M81" s="223"/>
    </row>
    <row r="82" ht="57" customHeight="1" spans="1:13">
      <c r="A82" s="198" t="s">
        <v>277</v>
      </c>
      <c r="B82" s="198" t="s">
        <v>277</v>
      </c>
      <c r="C82" s="24" t="s">
        <v>1071</v>
      </c>
      <c r="D82" s="198" t="s">
        <v>648</v>
      </c>
      <c r="E82" s="198" t="s">
        <v>1072</v>
      </c>
      <c r="F82" s="198" t="s">
        <v>657</v>
      </c>
      <c r="G82" s="198" t="s">
        <v>592</v>
      </c>
      <c r="H82" s="199" t="s">
        <v>1223</v>
      </c>
      <c r="I82" s="217"/>
      <c r="J82" s="219" t="s">
        <v>1224</v>
      </c>
      <c r="K82" s="222"/>
      <c r="L82" s="223"/>
      <c r="M82" s="223"/>
    </row>
    <row r="83" ht="54" customHeight="1" spans="1:13">
      <c r="A83" s="198" t="s">
        <v>277</v>
      </c>
      <c r="B83" s="198" t="s">
        <v>277</v>
      </c>
      <c r="C83" s="24" t="s">
        <v>1074</v>
      </c>
      <c r="D83" s="198" t="s">
        <v>590</v>
      </c>
      <c r="E83" s="198" t="s">
        <v>352</v>
      </c>
      <c r="F83" s="198" t="s">
        <v>606</v>
      </c>
      <c r="G83" s="198" t="s">
        <v>592</v>
      </c>
      <c r="H83" s="199" t="s">
        <v>1225</v>
      </c>
      <c r="I83" s="217"/>
      <c r="J83" s="219" t="s">
        <v>1075</v>
      </c>
      <c r="K83" s="222"/>
      <c r="L83" s="223"/>
      <c r="M83" s="223"/>
    </row>
    <row r="84" ht="66" customHeight="1" spans="1:13">
      <c r="A84" s="198" t="s">
        <v>277</v>
      </c>
      <c r="B84" s="198" t="s">
        <v>277</v>
      </c>
      <c r="C84" s="24" t="s">
        <v>1076</v>
      </c>
      <c r="D84" s="198" t="s">
        <v>648</v>
      </c>
      <c r="E84" s="198" t="s">
        <v>318</v>
      </c>
      <c r="F84" s="198" t="s">
        <v>657</v>
      </c>
      <c r="G84" s="198" t="s">
        <v>592</v>
      </c>
      <c r="H84" s="199" t="s">
        <v>1226</v>
      </c>
      <c r="I84" s="217"/>
      <c r="J84" s="219" t="s">
        <v>1077</v>
      </c>
      <c r="K84" s="222"/>
      <c r="L84" s="223"/>
      <c r="M84" s="223"/>
    </row>
    <row r="85" ht="48" customHeight="1" spans="1:13">
      <c r="A85" s="198" t="s">
        <v>277</v>
      </c>
      <c r="B85" s="198" t="s">
        <v>277</v>
      </c>
      <c r="C85" s="24" t="s">
        <v>792</v>
      </c>
      <c r="D85" s="198" t="s">
        <v>648</v>
      </c>
      <c r="E85" s="198" t="s">
        <v>793</v>
      </c>
      <c r="F85" s="198" t="s">
        <v>657</v>
      </c>
      <c r="G85" s="198" t="s">
        <v>592</v>
      </c>
      <c r="H85" s="199" t="s">
        <v>1227</v>
      </c>
      <c r="I85" s="217"/>
      <c r="J85" s="219" t="s">
        <v>794</v>
      </c>
      <c r="K85" s="222"/>
      <c r="L85" s="223"/>
      <c r="M85" s="223"/>
    </row>
    <row r="86" ht="48" customHeight="1" spans="1:13">
      <c r="A86" s="198" t="s">
        <v>277</v>
      </c>
      <c r="B86" s="198" t="s">
        <v>277</v>
      </c>
      <c r="C86" s="24" t="s">
        <v>795</v>
      </c>
      <c r="D86" s="198" t="s">
        <v>590</v>
      </c>
      <c r="E86" s="198" t="s">
        <v>321</v>
      </c>
      <c r="F86" s="198" t="s">
        <v>591</v>
      </c>
      <c r="G86" s="198" t="s">
        <v>592</v>
      </c>
      <c r="H86" s="199" t="s">
        <v>1228</v>
      </c>
      <c r="I86" s="217"/>
      <c r="J86" s="219" t="s">
        <v>796</v>
      </c>
      <c r="K86" s="222"/>
      <c r="L86" s="223"/>
      <c r="M86" s="223"/>
    </row>
    <row r="87" ht="48" customHeight="1" spans="1:13">
      <c r="A87" s="198" t="s">
        <v>277</v>
      </c>
      <c r="B87" s="198" t="s">
        <v>277</v>
      </c>
      <c r="C87" s="24" t="s">
        <v>797</v>
      </c>
      <c r="D87" s="198" t="s">
        <v>590</v>
      </c>
      <c r="E87" s="198" t="s">
        <v>361</v>
      </c>
      <c r="F87" s="198" t="s">
        <v>802</v>
      </c>
      <c r="G87" s="198" t="s">
        <v>592</v>
      </c>
      <c r="H87" s="199" t="s">
        <v>1229</v>
      </c>
      <c r="I87" s="217"/>
      <c r="J87" s="219" t="s">
        <v>799</v>
      </c>
      <c r="K87" s="222"/>
      <c r="L87" s="223"/>
      <c r="M87" s="223"/>
    </row>
    <row r="88" ht="48" customHeight="1" spans="1:13">
      <c r="A88" s="198" t="s">
        <v>277</v>
      </c>
      <c r="B88" s="198" t="s">
        <v>277</v>
      </c>
      <c r="C88" s="24" t="s">
        <v>800</v>
      </c>
      <c r="D88" s="198" t="s">
        <v>590</v>
      </c>
      <c r="E88" s="198" t="s">
        <v>801</v>
      </c>
      <c r="F88" s="198" t="s">
        <v>802</v>
      </c>
      <c r="G88" s="198" t="s">
        <v>592</v>
      </c>
      <c r="H88" s="199" t="s">
        <v>1230</v>
      </c>
      <c r="I88" s="217"/>
      <c r="J88" s="219" t="s">
        <v>803</v>
      </c>
      <c r="K88" s="222"/>
      <c r="L88" s="223"/>
      <c r="M88" s="223"/>
    </row>
    <row r="89" ht="48" customHeight="1" spans="1:13">
      <c r="A89" s="198" t="s">
        <v>277</v>
      </c>
      <c r="B89" s="198" t="s">
        <v>277</v>
      </c>
      <c r="C89" s="24" t="s">
        <v>889</v>
      </c>
      <c r="D89" s="198" t="s">
        <v>590</v>
      </c>
      <c r="E89" s="198" t="s">
        <v>316</v>
      </c>
      <c r="F89" s="198" t="s">
        <v>657</v>
      </c>
      <c r="G89" s="198" t="s">
        <v>592</v>
      </c>
      <c r="H89" s="199" t="s">
        <v>1231</v>
      </c>
      <c r="I89" s="217"/>
      <c r="J89" s="219" t="s">
        <v>890</v>
      </c>
      <c r="K89" s="222"/>
      <c r="L89" s="223"/>
      <c r="M89" s="223"/>
    </row>
    <row r="90" ht="48" customHeight="1" spans="1:13">
      <c r="A90" s="198" t="s">
        <v>277</v>
      </c>
      <c r="B90" s="198" t="s">
        <v>277</v>
      </c>
      <c r="C90" s="24" t="s">
        <v>862</v>
      </c>
      <c r="D90" s="198" t="s">
        <v>648</v>
      </c>
      <c r="E90" s="198" t="s">
        <v>320</v>
      </c>
      <c r="F90" s="198" t="s">
        <v>606</v>
      </c>
      <c r="G90" s="198" t="s">
        <v>592</v>
      </c>
      <c r="H90" s="199" t="s">
        <v>1232</v>
      </c>
      <c r="I90" s="217"/>
      <c r="J90" s="219" t="s">
        <v>1233</v>
      </c>
      <c r="K90" s="222"/>
      <c r="L90" s="223"/>
      <c r="M90" s="223"/>
    </row>
    <row r="91" ht="48" customHeight="1" spans="1:13">
      <c r="A91" s="198" t="s">
        <v>277</v>
      </c>
      <c r="B91" s="198" t="s">
        <v>277</v>
      </c>
      <c r="C91" s="24" t="s">
        <v>864</v>
      </c>
      <c r="D91" s="198" t="s">
        <v>648</v>
      </c>
      <c r="E91" s="198" t="s">
        <v>316</v>
      </c>
      <c r="F91" s="198" t="s">
        <v>657</v>
      </c>
      <c r="G91" s="198" t="s">
        <v>592</v>
      </c>
      <c r="H91" s="199" t="s">
        <v>1234</v>
      </c>
      <c r="I91" s="217"/>
      <c r="J91" s="219" t="s">
        <v>1235</v>
      </c>
      <c r="K91" s="222"/>
      <c r="L91" s="223"/>
      <c r="M91" s="223"/>
    </row>
    <row r="92" ht="48" customHeight="1" spans="1:13">
      <c r="A92" s="198" t="s">
        <v>277</v>
      </c>
      <c r="B92" s="198" t="s">
        <v>277</v>
      </c>
      <c r="C92" s="24" t="s">
        <v>905</v>
      </c>
      <c r="D92" s="198" t="s">
        <v>590</v>
      </c>
      <c r="E92" s="198" t="s">
        <v>906</v>
      </c>
      <c r="F92" s="198" t="s">
        <v>610</v>
      </c>
      <c r="G92" s="198" t="s">
        <v>592</v>
      </c>
      <c r="H92" s="199" t="s">
        <v>1236</v>
      </c>
      <c r="I92" s="217"/>
      <c r="J92" s="219" t="s">
        <v>907</v>
      </c>
      <c r="K92" s="222"/>
      <c r="L92" s="223"/>
      <c r="M92" s="223"/>
    </row>
    <row r="93" ht="48" customHeight="1" spans="1:13">
      <c r="A93" s="198" t="s">
        <v>277</v>
      </c>
      <c r="B93" s="198" t="s">
        <v>277</v>
      </c>
      <c r="C93" s="24" t="s">
        <v>908</v>
      </c>
      <c r="D93" s="198" t="s">
        <v>590</v>
      </c>
      <c r="E93" s="198" t="s">
        <v>909</v>
      </c>
      <c r="F93" s="198" t="s">
        <v>610</v>
      </c>
      <c r="G93" s="198" t="s">
        <v>592</v>
      </c>
      <c r="H93" s="199" t="s">
        <v>1236</v>
      </c>
      <c r="I93" s="217"/>
      <c r="J93" s="219" t="s">
        <v>910</v>
      </c>
      <c r="K93" s="222"/>
      <c r="L93" s="223"/>
      <c r="M93" s="223"/>
    </row>
    <row r="94" ht="48" customHeight="1" spans="1:13">
      <c r="A94" s="198" t="s">
        <v>277</v>
      </c>
      <c r="B94" s="198" t="s">
        <v>277</v>
      </c>
      <c r="C94" s="24" t="s">
        <v>911</v>
      </c>
      <c r="D94" s="198" t="s">
        <v>590</v>
      </c>
      <c r="E94" s="198" t="s">
        <v>360</v>
      </c>
      <c r="F94" s="198" t="s">
        <v>591</v>
      </c>
      <c r="G94" s="198" t="s">
        <v>592</v>
      </c>
      <c r="H94" s="199" t="s">
        <v>1236</v>
      </c>
      <c r="I94" s="217"/>
      <c r="J94" s="219" t="s">
        <v>912</v>
      </c>
      <c r="K94" s="222"/>
      <c r="L94" s="223"/>
      <c r="M94" s="223"/>
    </row>
    <row r="95" ht="48" customHeight="1" spans="1:13">
      <c r="A95" s="198" t="s">
        <v>277</v>
      </c>
      <c r="B95" s="198" t="s">
        <v>277</v>
      </c>
      <c r="C95" s="24" t="s">
        <v>913</v>
      </c>
      <c r="D95" s="198" t="s">
        <v>590</v>
      </c>
      <c r="E95" s="198" t="s">
        <v>320</v>
      </c>
      <c r="F95" s="198" t="s">
        <v>591</v>
      </c>
      <c r="G95" s="198" t="s">
        <v>592</v>
      </c>
      <c r="H95" s="199" t="s">
        <v>1236</v>
      </c>
      <c r="I95" s="217"/>
      <c r="J95" s="219" t="s">
        <v>914</v>
      </c>
      <c r="K95" s="222"/>
      <c r="L95" s="223"/>
      <c r="M95" s="223"/>
    </row>
    <row r="96" ht="48" customHeight="1" spans="1:13">
      <c r="A96" s="198" t="s">
        <v>277</v>
      </c>
      <c r="B96" s="198" t="s">
        <v>277</v>
      </c>
      <c r="C96" s="24" t="s">
        <v>816</v>
      </c>
      <c r="D96" s="198" t="s">
        <v>590</v>
      </c>
      <c r="E96" s="198" t="s">
        <v>320</v>
      </c>
      <c r="F96" s="198" t="s">
        <v>606</v>
      </c>
      <c r="G96" s="198" t="s">
        <v>592</v>
      </c>
      <c r="H96" s="199" t="s">
        <v>1237</v>
      </c>
      <c r="I96" s="217"/>
      <c r="J96" s="219" t="s">
        <v>817</v>
      </c>
      <c r="K96" s="222"/>
      <c r="L96" s="223"/>
      <c r="M96" s="223"/>
    </row>
    <row r="97" ht="48" customHeight="1" spans="1:13">
      <c r="A97" s="198" t="s">
        <v>277</v>
      </c>
      <c r="B97" s="198" t="s">
        <v>619</v>
      </c>
      <c r="C97" s="24" t="s">
        <v>277</v>
      </c>
      <c r="D97" s="198" t="s">
        <v>277</v>
      </c>
      <c r="E97" s="198" t="s">
        <v>277</v>
      </c>
      <c r="F97" s="198" t="s">
        <v>277</v>
      </c>
      <c r="G97" s="198" t="s">
        <v>277</v>
      </c>
      <c r="H97" s="199" t="s">
        <v>277</v>
      </c>
      <c r="I97" s="217"/>
      <c r="J97" s="219" t="s">
        <v>277</v>
      </c>
      <c r="K97" s="222"/>
      <c r="L97" s="223"/>
      <c r="M97" s="223"/>
    </row>
    <row r="98" ht="48" customHeight="1" spans="1:13">
      <c r="A98" s="198" t="s">
        <v>277</v>
      </c>
      <c r="B98" s="198" t="s">
        <v>277</v>
      </c>
      <c r="C98" s="24" t="s">
        <v>620</v>
      </c>
      <c r="D98" s="198" t="s">
        <v>590</v>
      </c>
      <c r="E98" s="198" t="s">
        <v>621</v>
      </c>
      <c r="F98" s="198" t="s">
        <v>622</v>
      </c>
      <c r="G98" s="198" t="s">
        <v>592</v>
      </c>
      <c r="H98" s="199" t="s">
        <v>1238</v>
      </c>
      <c r="I98" s="217"/>
      <c r="J98" s="219" t="s">
        <v>623</v>
      </c>
      <c r="K98" s="222"/>
      <c r="L98" s="223"/>
      <c r="M98" s="223"/>
    </row>
    <row r="99" ht="48" customHeight="1" spans="1:13">
      <c r="A99" s="198" t="s">
        <v>277</v>
      </c>
      <c r="B99" s="198" t="s">
        <v>277</v>
      </c>
      <c r="C99" s="24" t="s">
        <v>1055</v>
      </c>
      <c r="D99" s="198" t="s">
        <v>648</v>
      </c>
      <c r="E99" s="198" t="s">
        <v>750</v>
      </c>
      <c r="F99" s="198" t="s">
        <v>622</v>
      </c>
      <c r="G99" s="198" t="s">
        <v>592</v>
      </c>
      <c r="H99" s="199" t="s">
        <v>1239</v>
      </c>
      <c r="I99" s="217"/>
      <c r="J99" s="219" t="s">
        <v>1056</v>
      </c>
      <c r="K99" s="222"/>
      <c r="L99" s="223"/>
      <c r="M99" s="223"/>
    </row>
    <row r="100" ht="48" customHeight="1" spans="1:13">
      <c r="A100" s="198" t="s">
        <v>277</v>
      </c>
      <c r="B100" s="198" t="s">
        <v>277</v>
      </c>
      <c r="C100" s="24" t="s">
        <v>721</v>
      </c>
      <c r="D100" s="198" t="s">
        <v>648</v>
      </c>
      <c r="E100" s="198" t="s">
        <v>649</v>
      </c>
      <c r="F100" s="198" t="s">
        <v>622</v>
      </c>
      <c r="G100" s="198" t="s">
        <v>592</v>
      </c>
      <c r="H100" s="199" t="s">
        <v>1240</v>
      </c>
      <c r="I100" s="217"/>
      <c r="J100" s="219" t="s">
        <v>722</v>
      </c>
      <c r="K100" s="222"/>
      <c r="L100" s="223"/>
      <c r="M100" s="223"/>
    </row>
    <row r="101" ht="48" customHeight="1" spans="1:13">
      <c r="A101" s="198" t="s">
        <v>277</v>
      </c>
      <c r="B101" s="198" t="s">
        <v>277</v>
      </c>
      <c r="C101" s="24" t="s">
        <v>1112</v>
      </c>
      <c r="D101" s="198" t="s">
        <v>648</v>
      </c>
      <c r="E101" s="198" t="s">
        <v>730</v>
      </c>
      <c r="F101" s="198" t="s">
        <v>622</v>
      </c>
      <c r="G101" s="198" t="s">
        <v>592</v>
      </c>
      <c r="H101" s="199" t="s">
        <v>1241</v>
      </c>
      <c r="I101" s="217"/>
      <c r="J101" s="219" t="s">
        <v>1113</v>
      </c>
      <c r="K101" s="222"/>
      <c r="L101" s="223"/>
      <c r="M101" s="223"/>
    </row>
    <row r="102" ht="48" customHeight="1" spans="1:13">
      <c r="A102" s="198" t="s">
        <v>277</v>
      </c>
      <c r="B102" s="198" t="s">
        <v>277</v>
      </c>
      <c r="C102" s="24" t="s">
        <v>1037</v>
      </c>
      <c r="D102" s="198" t="s">
        <v>590</v>
      </c>
      <c r="E102" s="198" t="s">
        <v>621</v>
      </c>
      <c r="F102" s="198" t="s">
        <v>622</v>
      </c>
      <c r="G102" s="198" t="s">
        <v>592</v>
      </c>
      <c r="H102" s="199" t="s">
        <v>1242</v>
      </c>
      <c r="I102" s="217"/>
      <c r="J102" s="219" t="s">
        <v>1038</v>
      </c>
      <c r="K102" s="222"/>
      <c r="L102" s="223"/>
      <c r="M102" s="223"/>
    </row>
    <row r="103" ht="99" customHeight="1" spans="1:13">
      <c r="A103" s="198" t="s">
        <v>277</v>
      </c>
      <c r="B103" s="198" t="s">
        <v>277</v>
      </c>
      <c r="C103" s="24" t="s">
        <v>1008</v>
      </c>
      <c r="D103" s="198" t="s">
        <v>590</v>
      </c>
      <c r="E103" s="198" t="s">
        <v>621</v>
      </c>
      <c r="F103" s="198" t="s">
        <v>622</v>
      </c>
      <c r="G103" s="198" t="s">
        <v>592</v>
      </c>
      <c r="H103" s="199" t="s">
        <v>1243</v>
      </c>
      <c r="I103" s="217"/>
      <c r="J103" s="219" t="s">
        <v>1244</v>
      </c>
      <c r="K103" s="222"/>
      <c r="L103" s="223"/>
      <c r="M103" s="223"/>
    </row>
    <row r="104" ht="48" customHeight="1" spans="1:13">
      <c r="A104" s="198" t="s">
        <v>277</v>
      </c>
      <c r="B104" s="198" t="s">
        <v>277</v>
      </c>
      <c r="C104" s="24" t="s">
        <v>749</v>
      </c>
      <c r="D104" s="198" t="s">
        <v>648</v>
      </c>
      <c r="E104" s="198" t="s">
        <v>750</v>
      </c>
      <c r="F104" s="198" t="s">
        <v>622</v>
      </c>
      <c r="G104" s="198" t="s">
        <v>592</v>
      </c>
      <c r="H104" s="199" t="s">
        <v>1245</v>
      </c>
      <c r="I104" s="217"/>
      <c r="J104" s="219" t="s">
        <v>751</v>
      </c>
      <c r="K104" s="222"/>
      <c r="L104" s="223"/>
      <c r="M104" s="223"/>
    </row>
    <row r="105" ht="48" customHeight="1" spans="1:13">
      <c r="A105" s="198" t="s">
        <v>277</v>
      </c>
      <c r="B105" s="198" t="s">
        <v>277</v>
      </c>
      <c r="C105" s="24" t="s">
        <v>663</v>
      </c>
      <c r="D105" s="198" t="s">
        <v>648</v>
      </c>
      <c r="E105" s="198" t="s">
        <v>649</v>
      </c>
      <c r="F105" s="198" t="s">
        <v>622</v>
      </c>
      <c r="G105" s="198" t="s">
        <v>592</v>
      </c>
      <c r="H105" s="199" t="s">
        <v>1246</v>
      </c>
      <c r="I105" s="217"/>
      <c r="J105" s="219" t="s">
        <v>664</v>
      </c>
      <c r="K105" s="222"/>
      <c r="L105" s="223"/>
      <c r="M105" s="223"/>
    </row>
    <row r="106" ht="48" customHeight="1" spans="1:13">
      <c r="A106" s="198" t="s">
        <v>277</v>
      </c>
      <c r="B106" s="198" t="s">
        <v>277</v>
      </c>
      <c r="C106" s="24" t="s">
        <v>804</v>
      </c>
      <c r="D106" s="198" t="s">
        <v>590</v>
      </c>
      <c r="E106" s="198" t="s">
        <v>621</v>
      </c>
      <c r="F106" s="198" t="s">
        <v>622</v>
      </c>
      <c r="G106" s="198" t="s">
        <v>592</v>
      </c>
      <c r="H106" s="199" t="s">
        <v>1247</v>
      </c>
      <c r="I106" s="217"/>
      <c r="J106" s="219" t="s">
        <v>1078</v>
      </c>
      <c r="K106" s="222"/>
      <c r="L106" s="223"/>
      <c r="M106" s="223"/>
    </row>
    <row r="107" ht="48" customHeight="1" spans="1:13">
      <c r="A107" s="198" t="s">
        <v>277</v>
      </c>
      <c r="B107" s="198" t="s">
        <v>277</v>
      </c>
      <c r="C107" s="24" t="s">
        <v>891</v>
      </c>
      <c r="D107" s="198" t="s">
        <v>590</v>
      </c>
      <c r="E107" s="198" t="s">
        <v>621</v>
      </c>
      <c r="F107" s="198" t="s">
        <v>622</v>
      </c>
      <c r="G107" s="198" t="s">
        <v>592</v>
      </c>
      <c r="H107" s="199" t="s">
        <v>1248</v>
      </c>
      <c r="I107" s="217"/>
      <c r="J107" s="219" t="s">
        <v>892</v>
      </c>
      <c r="K107" s="222"/>
      <c r="L107" s="223"/>
      <c r="M107" s="223"/>
    </row>
    <row r="108" ht="48" customHeight="1" spans="1:13">
      <c r="A108" s="198" t="s">
        <v>277</v>
      </c>
      <c r="B108" s="198" t="s">
        <v>277</v>
      </c>
      <c r="C108" s="24" t="s">
        <v>866</v>
      </c>
      <c r="D108" s="198" t="s">
        <v>648</v>
      </c>
      <c r="E108" s="198" t="s">
        <v>867</v>
      </c>
      <c r="F108" s="198" t="s">
        <v>622</v>
      </c>
      <c r="G108" s="198" t="s">
        <v>592</v>
      </c>
      <c r="H108" s="199" t="s">
        <v>1249</v>
      </c>
      <c r="I108" s="217"/>
      <c r="J108" s="219" t="s">
        <v>868</v>
      </c>
      <c r="K108" s="222"/>
      <c r="L108" s="223"/>
      <c r="M108" s="223"/>
    </row>
    <row r="109" ht="48" customHeight="1" spans="1:13">
      <c r="A109" s="198" t="s">
        <v>277</v>
      </c>
      <c r="B109" s="198" t="s">
        <v>277</v>
      </c>
      <c r="C109" s="24" t="s">
        <v>915</v>
      </c>
      <c r="D109" s="198" t="s">
        <v>590</v>
      </c>
      <c r="E109" s="198" t="s">
        <v>621</v>
      </c>
      <c r="F109" s="198" t="s">
        <v>622</v>
      </c>
      <c r="G109" s="198" t="s">
        <v>592</v>
      </c>
      <c r="H109" s="199" t="s">
        <v>1236</v>
      </c>
      <c r="I109" s="217"/>
      <c r="J109" s="219" t="s">
        <v>916</v>
      </c>
      <c r="K109" s="222"/>
      <c r="L109" s="223"/>
      <c r="M109" s="223"/>
    </row>
    <row r="110" ht="48" customHeight="1" spans="1:13">
      <c r="A110" s="198" t="s">
        <v>277</v>
      </c>
      <c r="B110" s="198" t="s">
        <v>624</v>
      </c>
      <c r="C110" s="24" t="s">
        <v>277</v>
      </c>
      <c r="D110" s="198" t="s">
        <v>277</v>
      </c>
      <c r="E110" s="198" t="s">
        <v>277</v>
      </c>
      <c r="F110" s="198" t="s">
        <v>277</v>
      </c>
      <c r="G110" s="198" t="s">
        <v>277</v>
      </c>
      <c r="H110" s="199" t="s">
        <v>277</v>
      </c>
      <c r="I110" s="217"/>
      <c r="J110" s="219" t="s">
        <v>277</v>
      </c>
      <c r="K110" s="222"/>
      <c r="L110" s="223"/>
      <c r="M110" s="223"/>
    </row>
    <row r="111" ht="48" customHeight="1" spans="1:13">
      <c r="A111" s="198" t="s">
        <v>277</v>
      </c>
      <c r="B111" s="198" t="s">
        <v>277</v>
      </c>
      <c r="C111" s="24" t="s">
        <v>1250</v>
      </c>
      <c r="D111" s="198" t="s">
        <v>604</v>
      </c>
      <c r="E111" s="198" t="s">
        <v>665</v>
      </c>
      <c r="F111" s="198" t="s">
        <v>666</v>
      </c>
      <c r="G111" s="198" t="s">
        <v>592</v>
      </c>
      <c r="H111" s="199" t="s">
        <v>1251</v>
      </c>
      <c r="I111" s="217"/>
      <c r="J111" s="219" t="s">
        <v>1059</v>
      </c>
      <c r="K111" s="222"/>
      <c r="L111" s="223"/>
      <c r="M111" s="223"/>
    </row>
    <row r="112" ht="48" customHeight="1" spans="1:13">
      <c r="A112" s="198" t="s">
        <v>277</v>
      </c>
      <c r="B112" s="198" t="s">
        <v>629</v>
      </c>
      <c r="C112" s="24" t="s">
        <v>277</v>
      </c>
      <c r="D112" s="198" t="s">
        <v>277</v>
      </c>
      <c r="E112" s="198" t="s">
        <v>277</v>
      </c>
      <c r="F112" s="198" t="s">
        <v>277</v>
      </c>
      <c r="G112" s="198" t="s">
        <v>277</v>
      </c>
      <c r="H112" s="199" t="s">
        <v>277</v>
      </c>
      <c r="I112" s="217"/>
      <c r="J112" s="219" t="s">
        <v>277</v>
      </c>
      <c r="K112" s="222"/>
      <c r="L112" s="223"/>
      <c r="M112" s="223"/>
    </row>
    <row r="113" ht="81" customHeight="1" spans="1:13">
      <c r="A113" s="198" t="s">
        <v>277</v>
      </c>
      <c r="B113" s="198" t="s">
        <v>277</v>
      </c>
      <c r="C113" s="24" t="s">
        <v>682</v>
      </c>
      <c r="D113" s="198" t="s">
        <v>590</v>
      </c>
      <c r="E113" s="198" t="s">
        <v>1252</v>
      </c>
      <c r="F113" s="198" t="s">
        <v>632</v>
      </c>
      <c r="G113" s="198" t="s">
        <v>592</v>
      </c>
      <c r="H113" s="199" t="s">
        <v>1253</v>
      </c>
      <c r="I113" s="217"/>
      <c r="J113" s="219" t="s">
        <v>1254</v>
      </c>
      <c r="K113" s="222"/>
      <c r="L113" s="223"/>
      <c r="M113" s="223"/>
    </row>
    <row r="114" ht="372" customHeight="1" spans="1:13">
      <c r="A114" s="198" t="s">
        <v>277</v>
      </c>
      <c r="B114" s="198" t="s">
        <v>277</v>
      </c>
      <c r="C114" s="24" t="s">
        <v>630</v>
      </c>
      <c r="D114" s="198" t="s">
        <v>590</v>
      </c>
      <c r="E114" s="198" t="s">
        <v>1255</v>
      </c>
      <c r="F114" s="198" t="s">
        <v>632</v>
      </c>
      <c r="G114" s="198" t="s">
        <v>592</v>
      </c>
      <c r="H114" s="199" t="s">
        <v>1256</v>
      </c>
      <c r="I114" s="217"/>
      <c r="J114" s="219" t="s">
        <v>1257</v>
      </c>
      <c r="K114" s="222"/>
      <c r="L114" s="223"/>
      <c r="M114" s="223"/>
    </row>
    <row r="115" ht="48" customHeight="1" spans="1:13">
      <c r="A115" s="198" t="s">
        <v>277</v>
      </c>
      <c r="B115" s="198" t="s">
        <v>277</v>
      </c>
      <c r="C115" s="24" t="s">
        <v>918</v>
      </c>
      <c r="D115" s="198" t="s">
        <v>590</v>
      </c>
      <c r="E115" s="198" t="s">
        <v>919</v>
      </c>
      <c r="F115" s="198" t="s">
        <v>632</v>
      </c>
      <c r="G115" s="198" t="s">
        <v>592</v>
      </c>
      <c r="H115" s="199" t="s">
        <v>1253</v>
      </c>
      <c r="I115" s="217"/>
      <c r="J115" s="219" t="s">
        <v>920</v>
      </c>
      <c r="K115" s="222"/>
      <c r="L115" s="223"/>
      <c r="M115" s="223"/>
    </row>
    <row r="116" ht="48" customHeight="1" spans="1:13">
      <c r="A116" s="198" t="s">
        <v>634</v>
      </c>
      <c r="B116" s="198" t="s">
        <v>277</v>
      </c>
      <c r="C116" s="24" t="s">
        <v>277</v>
      </c>
      <c r="D116" s="198" t="s">
        <v>277</v>
      </c>
      <c r="E116" s="198" t="s">
        <v>277</v>
      </c>
      <c r="F116" s="198" t="s">
        <v>277</v>
      </c>
      <c r="G116" s="198" t="s">
        <v>277</v>
      </c>
      <c r="H116" s="199" t="s">
        <v>277</v>
      </c>
      <c r="I116" s="217"/>
      <c r="J116" s="219" t="s">
        <v>277</v>
      </c>
      <c r="K116" s="222"/>
      <c r="L116" s="223"/>
      <c r="M116" s="223"/>
    </row>
    <row r="117" ht="48" customHeight="1" spans="1:13">
      <c r="A117" s="198" t="s">
        <v>277</v>
      </c>
      <c r="B117" s="198" t="s">
        <v>635</v>
      </c>
      <c r="C117" s="24" t="s">
        <v>277</v>
      </c>
      <c r="D117" s="198" t="s">
        <v>277</v>
      </c>
      <c r="E117" s="198" t="s">
        <v>277</v>
      </c>
      <c r="F117" s="198" t="s">
        <v>277</v>
      </c>
      <c r="G117" s="198" t="s">
        <v>277</v>
      </c>
      <c r="H117" s="199" t="s">
        <v>277</v>
      </c>
      <c r="I117" s="217"/>
      <c r="J117" s="219" t="s">
        <v>277</v>
      </c>
      <c r="K117" s="222"/>
      <c r="L117" s="223"/>
      <c r="M117" s="223"/>
    </row>
    <row r="118" ht="48" customHeight="1" spans="1:13">
      <c r="A118" s="198" t="s">
        <v>277</v>
      </c>
      <c r="B118" s="198" t="s">
        <v>277</v>
      </c>
      <c r="C118" s="24" t="s">
        <v>636</v>
      </c>
      <c r="D118" s="198" t="s">
        <v>590</v>
      </c>
      <c r="E118" s="198" t="s">
        <v>641</v>
      </c>
      <c r="F118" s="198" t="s">
        <v>627</v>
      </c>
      <c r="G118" s="198" t="s">
        <v>638</v>
      </c>
      <c r="H118" s="199" t="s">
        <v>1258</v>
      </c>
      <c r="I118" s="217"/>
      <c r="J118" s="219" t="s">
        <v>639</v>
      </c>
      <c r="K118" s="222"/>
      <c r="L118" s="223"/>
      <c r="M118" s="223"/>
    </row>
    <row r="119" ht="48" customHeight="1" spans="1:13">
      <c r="A119" s="198" t="s">
        <v>277</v>
      </c>
      <c r="B119" s="198" t="s">
        <v>277</v>
      </c>
      <c r="C119" s="24" t="s">
        <v>640</v>
      </c>
      <c r="D119" s="198" t="s">
        <v>590</v>
      </c>
      <c r="E119" s="198" t="s">
        <v>641</v>
      </c>
      <c r="F119" s="198" t="s">
        <v>627</v>
      </c>
      <c r="G119" s="198" t="s">
        <v>638</v>
      </c>
      <c r="H119" s="199" t="s">
        <v>1259</v>
      </c>
      <c r="I119" s="217"/>
      <c r="J119" s="219" t="s">
        <v>642</v>
      </c>
      <c r="K119" s="222"/>
      <c r="L119" s="223"/>
      <c r="M119" s="223"/>
    </row>
    <row r="120" ht="76" customHeight="1" spans="1:13">
      <c r="A120" s="198" t="s">
        <v>277</v>
      </c>
      <c r="B120" s="198" t="s">
        <v>277</v>
      </c>
      <c r="C120" s="24" t="s">
        <v>643</v>
      </c>
      <c r="D120" s="198" t="s">
        <v>590</v>
      </c>
      <c r="E120" s="198" t="s">
        <v>637</v>
      </c>
      <c r="F120" s="198" t="s">
        <v>627</v>
      </c>
      <c r="G120" s="198" t="s">
        <v>638</v>
      </c>
      <c r="H120" s="199" t="s">
        <v>1260</v>
      </c>
      <c r="I120" s="217"/>
      <c r="J120" s="219" t="s">
        <v>644</v>
      </c>
      <c r="K120" s="222"/>
      <c r="L120" s="223"/>
      <c r="M120" s="223"/>
    </row>
    <row r="121" ht="48" customHeight="1" spans="1:13">
      <c r="A121" s="198" t="s">
        <v>277</v>
      </c>
      <c r="B121" s="198" t="s">
        <v>277</v>
      </c>
      <c r="C121" s="24" t="s">
        <v>1062</v>
      </c>
      <c r="D121" s="198" t="s">
        <v>648</v>
      </c>
      <c r="E121" s="198" t="s">
        <v>641</v>
      </c>
      <c r="F121" s="198" t="s">
        <v>627</v>
      </c>
      <c r="G121" s="198" t="s">
        <v>638</v>
      </c>
      <c r="H121" s="199" t="s">
        <v>1261</v>
      </c>
      <c r="I121" s="217"/>
      <c r="J121" s="219" t="s">
        <v>1063</v>
      </c>
      <c r="K121" s="222"/>
      <c r="L121" s="223"/>
      <c r="M121" s="223"/>
    </row>
    <row r="122" ht="48" customHeight="1" spans="1:13">
      <c r="A122" s="198" t="s">
        <v>277</v>
      </c>
      <c r="B122" s="198" t="s">
        <v>277</v>
      </c>
      <c r="C122" s="24" t="s">
        <v>838</v>
      </c>
      <c r="D122" s="198" t="s">
        <v>590</v>
      </c>
      <c r="E122" s="198" t="s">
        <v>641</v>
      </c>
      <c r="F122" s="198" t="s">
        <v>627</v>
      </c>
      <c r="G122" s="198" t="s">
        <v>638</v>
      </c>
      <c r="H122" s="199" t="s">
        <v>1262</v>
      </c>
      <c r="I122" s="217"/>
      <c r="J122" s="219" t="s">
        <v>839</v>
      </c>
      <c r="K122" s="222"/>
      <c r="L122" s="223"/>
      <c r="M122" s="223"/>
    </row>
    <row r="123" ht="76" customHeight="1" spans="1:13">
      <c r="A123" s="198" t="s">
        <v>277</v>
      </c>
      <c r="B123" s="198" t="s">
        <v>277</v>
      </c>
      <c r="C123" s="24" t="s">
        <v>783</v>
      </c>
      <c r="D123" s="198" t="s">
        <v>590</v>
      </c>
      <c r="E123" s="198" t="s">
        <v>641</v>
      </c>
      <c r="F123" s="198" t="s">
        <v>627</v>
      </c>
      <c r="G123" s="198" t="s">
        <v>638</v>
      </c>
      <c r="H123" s="199" t="s">
        <v>1263</v>
      </c>
      <c r="I123" s="217"/>
      <c r="J123" s="219" t="s">
        <v>784</v>
      </c>
      <c r="K123" s="222"/>
      <c r="L123" s="223"/>
      <c r="M123" s="223"/>
    </row>
    <row r="124" ht="48" customHeight="1" spans="1:13">
      <c r="A124" s="198" t="s">
        <v>277</v>
      </c>
      <c r="B124" s="198" t="s">
        <v>277</v>
      </c>
      <c r="C124" s="24" t="s">
        <v>1264</v>
      </c>
      <c r="D124" s="198" t="s">
        <v>590</v>
      </c>
      <c r="E124" s="198" t="s">
        <v>641</v>
      </c>
      <c r="F124" s="198" t="s">
        <v>627</v>
      </c>
      <c r="G124" s="198" t="s">
        <v>638</v>
      </c>
      <c r="H124" s="199" t="s">
        <v>1265</v>
      </c>
      <c r="I124" s="217"/>
      <c r="J124" s="219" t="s">
        <v>786</v>
      </c>
      <c r="K124" s="222"/>
      <c r="L124" s="223"/>
      <c r="M124" s="223"/>
    </row>
    <row r="125" ht="48" customHeight="1" spans="1:13">
      <c r="A125" s="198" t="s">
        <v>277</v>
      </c>
      <c r="B125" s="198" t="s">
        <v>277</v>
      </c>
      <c r="C125" s="24" t="s">
        <v>987</v>
      </c>
      <c r="D125" s="198" t="s">
        <v>590</v>
      </c>
      <c r="E125" s="198" t="s">
        <v>641</v>
      </c>
      <c r="F125" s="198" t="s">
        <v>627</v>
      </c>
      <c r="G125" s="198" t="s">
        <v>638</v>
      </c>
      <c r="H125" s="199" t="s">
        <v>1266</v>
      </c>
      <c r="I125" s="217"/>
      <c r="J125" s="219" t="s">
        <v>988</v>
      </c>
      <c r="K125" s="222"/>
      <c r="L125" s="223"/>
      <c r="M125" s="223"/>
    </row>
    <row r="126" ht="48" customHeight="1" spans="1:13">
      <c r="A126" s="198" t="s">
        <v>277</v>
      </c>
      <c r="B126" s="198" t="s">
        <v>277</v>
      </c>
      <c r="C126" s="24" t="s">
        <v>708</v>
      </c>
      <c r="D126" s="198" t="s">
        <v>590</v>
      </c>
      <c r="E126" s="198" t="s">
        <v>641</v>
      </c>
      <c r="F126" s="198" t="s">
        <v>627</v>
      </c>
      <c r="G126" s="198" t="s">
        <v>638</v>
      </c>
      <c r="H126" s="199" t="s">
        <v>1267</v>
      </c>
      <c r="I126" s="217"/>
      <c r="J126" s="219" t="s">
        <v>709</v>
      </c>
      <c r="K126" s="222"/>
      <c r="L126" s="223"/>
      <c r="M126" s="223"/>
    </row>
    <row r="127" ht="48" customHeight="1" spans="1:13">
      <c r="A127" s="198" t="s">
        <v>277</v>
      </c>
      <c r="B127" s="198" t="s">
        <v>277</v>
      </c>
      <c r="C127" s="24" t="s">
        <v>975</v>
      </c>
      <c r="D127" s="198" t="s">
        <v>590</v>
      </c>
      <c r="E127" s="198" t="s">
        <v>641</v>
      </c>
      <c r="F127" s="198" t="s">
        <v>627</v>
      </c>
      <c r="G127" s="198" t="s">
        <v>638</v>
      </c>
      <c r="H127" s="199" t="s">
        <v>1268</v>
      </c>
      <c r="I127" s="217"/>
      <c r="J127" s="219" t="s">
        <v>976</v>
      </c>
      <c r="K127" s="222"/>
      <c r="L127" s="223"/>
      <c r="M127" s="223"/>
    </row>
    <row r="128" ht="48" customHeight="1" spans="1:13">
      <c r="A128" s="198" t="s">
        <v>277</v>
      </c>
      <c r="B128" s="198" t="s">
        <v>277</v>
      </c>
      <c r="C128" s="24" t="s">
        <v>1269</v>
      </c>
      <c r="D128" s="198" t="s">
        <v>590</v>
      </c>
      <c r="E128" s="198" t="s">
        <v>641</v>
      </c>
      <c r="F128" s="198" t="s">
        <v>627</v>
      </c>
      <c r="G128" s="198" t="s">
        <v>638</v>
      </c>
      <c r="H128" s="199" t="s">
        <v>1270</v>
      </c>
      <c r="I128" s="217"/>
      <c r="J128" s="219" t="s">
        <v>1124</v>
      </c>
      <c r="K128" s="222"/>
      <c r="L128" s="223"/>
      <c r="M128" s="223"/>
    </row>
    <row r="129" ht="49" customHeight="1" spans="1:13">
      <c r="A129" s="198" t="s">
        <v>277</v>
      </c>
      <c r="B129" s="198" t="s">
        <v>277</v>
      </c>
      <c r="C129" s="24" t="s">
        <v>1043</v>
      </c>
      <c r="D129" s="198" t="s">
        <v>590</v>
      </c>
      <c r="E129" s="198" t="s">
        <v>641</v>
      </c>
      <c r="F129" s="198" t="s">
        <v>627</v>
      </c>
      <c r="G129" s="198" t="s">
        <v>638</v>
      </c>
      <c r="H129" s="199" t="s">
        <v>1271</v>
      </c>
      <c r="I129" s="217"/>
      <c r="J129" s="219" t="s">
        <v>1044</v>
      </c>
      <c r="K129" s="222"/>
      <c r="L129" s="223"/>
      <c r="M129" s="223"/>
    </row>
    <row r="130" ht="49" customHeight="1" spans="1:13">
      <c r="A130" s="198" t="s">
        <v>277</v>
      </c>
      <c r="B130" s="198" t="s">
        <v>277</v>
      </c>
      <c r="C130" s="24" t="s">
        <v>856</v>
      </c>
      <c r="D130" s="198" t="s">
        <v>590</v>
      </c>
      <c r="E130" s="198" t="s">
        <v>641</v>
      </c>
      <c r="F130" s="198" t="s">
        <v>627</v>
      </c>
      <c r="G130" s="198" t="s">
        <v>638</v>
      </c>
      <c r="H130" s="199" t="s">
        <v>1272</v>
      </c>
      <c r="I130" s="217"/>
      <c r="J130" s="219" t="s">
        <v>857</v>
      </c>
      <c r="K130" s="222"/>
      <c r="L130" s="223"/>
      <c r="M130" s="223"/>
    </row>
    <row r="131" ht="49" customHeight="1" spans="1:13">
      <c r="A131" s="198" t="s">
        <v>277</v>
      </c>
      <c r="B131" s="198" t="s">
        <v>277</v>
      </c>
      <c r="C131" s="24" t="s">
        <v>1013</v>
      </c>
      <c r="D131" s="198" t="s">
        <v>590</v>
      </c>
      <c r="E131" s="198" t="s">
        <v>641</v>
      </c>
      <c r="F131" s="198" t="s">
        <v>627</v>
      </c>
      <c r="G131" s="198" t="s">
        <v>638</v>
      </c>
      <c r="H131" s="199" t="s">
        <v>1273</v>
      </c>
      <c r="I131" s="217"/>
      <c r="J131" s="219" t="s">
        <v>1014</v>
      </c>
      <c r="K131" s="222"/>
      <c r="L131" s="223"/>
      <c r="M131" s="223"/>
    </row>
    <row r="132" ht="54" customHeight="1" spans="1:13">
      <c r="A132" s="198" t="s">
        <v>277</v>
      </c>
      <c r="B132" s="198" t="s">
        <v>277</v>
      </c>
      <c r="C132" s="24" t="s">
        <v>950</v>
      </c>
      <c r="D132" s="198" t="s">
        <v>648</v>
      </c>
      <c r="E132" s="198" t="s">
        <v>637</v>
      </c>
      <c r="F132" s="198" t="s">
        <v>627</v>
      </c>
      <c r="G132" s="198" t="s">
        <v>638</v>
      </c>
      <c r="H132" s="199" t="s">
        <v>1274</v>
      </c>
      <c r="I132" s="217"/>
      <c r="J132" s="219" t="s">
        <v>1275</v>
      </c>
      <c r="K132" s="222"/>
      <c r="L132" s="223"/>
      <c r="M132" s="223"/>
    </row>
    <row r="133" ht="49" customHeight="1" spans="1:13">
      <c r="A133" s="198" t="s">
        <v>277</v>
      </c>
      <c r="B133" s="198" t="s">
        <v>277</v>
      </c>
      <c r="C133" s="24" t="s">
        <v>1100</v>
      </c>
      <c r="D133" s="198" t="s">
        <v>590</v>
      </c>
      <c r="E133" s="198" t="s">
        <v>641</v>
      </c>
      <c r="F133" s="198" t="s">
        <v>627</v>
      </c>
      <c r="G133" s="198" t="s">
        <v>638</v>
      </c>
      <c r="H133" s="199" t="s">
        <v>1276</v>
      </c>
      <c r="I133" s="217"/>
      <c r="J133" s="219" t="s">
        <v>1101</v>
      </c>
      <c r="K133" s="222"/>
      <c r="L133" s="223"/>
      <c r="M133" s="223"/>
    </row>
    <row r="134" ht="49" customHeight="1" spans="1:13">
      <c r="A134" s="198" t="s">
        <v>277</v>
      </c>
      <c r="B134" s="198" t="s">
        <v>277</v>
      </c>
      <c r="C134" s="24" t="s">
        <v>1277</v>
      </c>
      <c r="D134" s="198" t="s">
        <v>590</v>
      </c>
      <c r="E134" s="198" t="s">
        <v>641</v>
      </c>
      <c r="F134" s="198" t="s">
        <v>627</v>
      </c>
      <c r="G134" s="198" t="s">
        <v>638</v>
      </c>
      <c r="H134" s="199" t="s">
        <v>1278</v>
      </c>
      <c r="I134" s="217"/>
      <c r="J134" s="219" t="s">
        <v>671</v>
      </c>
      <c r="K134" s="222"/>
      <c r="L134" s="223"/>
      <c r="M134" s="223"/>
    </row>
    <row r="135" ht="49" customHeight="1" spans="1:13">
      <c r="A135" s="198" t="s">
        <v>277</v>
      </c>
      <c r="B135" s="198" t="s">
        <v>277</v>
      </c>
      <c r="C135" s="24" t="s">
        <v>1083</v>
      </c>
      <c r="D135" s="198" t="s">
        <v>590</v>
      </c>
      <c r="E135" s="198" t="s">
        <v>641</v>
      </c>
      <c r="F135" s="198" t="s">
        <v>627</v>
      </c>
      <c r="G135" s="198" t="s">
        <v>638</v>
      </c>
      <c r="H135" s="199" t="s">
        <v>1279</v>
      </c>
      <c r="I135" s="217"/>
      <c r="J135" s="219" t="s">
        <v>1084</v>
      </c>
      <c r="K135" s="222"/>
      <c r="L135" s="223"/>
      <c r="M135" s="223"/>
    </row>
    <row r="136" ht="49" customHeight="1" spans="1:13">
      <c r="A136" s="198" t="s">
        <v>277</v>
      </c>
      <c r="B136" s="198" t="s">
        <v>685</v>
      </c>
      <c r="C136" s="24" t="s">
        <v>277</v>
      </c>
      <c r="D136" s="198" t="s">
        <v>277</v>
      </c>
      <c r="E136" s="198" t="s">
        <v>277</v>
      </c>
      <c r="F136" s="198" t="s">
        <v>277</v>
      </c>
      <c r="G136" s="198" t="s">
        <v>277</v>
      </c>
      <c r="H136" s="199" t="s">
        <v>277</v>
      </c>
      <c r="I136" s="217"/>
      <c r="J136" s="219" t="s">
        <v>277</v>
      </c>
      <c r="K136" s="222"/>
      <c r="L136" s="223"/>
      <c r="M136" s="223"/>
    </row>
    <row r="137" ht="49" customHeight="1" spans="1:13">
      <c r="A137" s="198" t="s">
        <v>277</v>
      </c>
      <c r="B137" s="198" t="s">
        <v>277</v>
      </c>
      <c r="C137" s="24" t="s">
        <v>686</v>
      </c>
      <c r="D137" s="198" t="s">
        <v>590</v>
      </c>
      <c r="E137" s="198" t="s">
        <v>641</v>
      </c>
      <c r="F137" s="198" t="s">
        <v>627</v>
      </c>
      <c r="G137" s="198" t="s">
        <v>638</v>
      </c>
      <c r="H137" s="199" t="s">
        <v>1280</v>
      </c>
      <c r="I137" s="217"/>
      <c r="J137" s="219" t="s">
        <v>687</v>
      </c>
      <c r="K137" s="222"/>
      <c r="L137" s="223"/>
      <c r="M137" s="223"/>
    </row>
    <row r="138" ht="49" customHeight="1" spans="1:13">
      <c r="A138" s="198" t="s">
        <v>277</v>
      </c>
      <c r="B138" s="198" t="s">
        <v>277</v>
      </c>
      <c r="C138" s="24" t="s">
        <v>727</v>
      </c>
      <c r="D138" s="198" t="s">
        <v>590</v>
      </c>
      <c r="E138" s="198" t="s">
        <v>641</v>
      </c>
      <c r="F138" s="198" t="s">
        <v>627</v>
      </c>
      <c r="G138" s="198" t="s">
        <v>638</v>
      </c>
      <c r="H138" s="199" t="s">
        <v>1281</v>
      </c>
      <c r="I138" s="217"/>
      <c r="J138" s="219" t="s">
        <v>728</v>
      </c>
      <c r="K138" s="222"/>
      <c r="L138" s="223"/>
      <c r="M138" s="223"/>
    </row>
    <row r="139" ht="49" customHeight="1" spans="1:13">
      <c r="A139" s="198" t="s">
        <v>277</v>
      </c>
      <c r="B139" s="198" t="s">
        <v>277</v>
      </c>
      <c r="C139" s="24" t="s">
        <v>686</v>
      </c>
      <c r="D139" s="198" t="s">
        <v>590</v>
      </c>
      <c r="E139" s="198" t="s">
        <v>641</v>
      </c>
      <c r="F139" s="198" t="s">
        <v>627</v>
      </c>
      <c r="G139" s="198" t="s">
        <v>638</v>
      </c>
      <c r="H139" s="199" t="s">
        <v>1280</v>
      </c>
      <c r="I139" s="217"/>
      <c r="J139" s="219" t="s">
        <v>687</v>
      </c>
      <c r="K139" s="222"/>
      <c r="L139" s="223"/>
      <c r="M139" s="223"/>
    </row>
    <row r="140" ht="49" customHeight="1" spans="1:13">
      <c r="A140" s="198" t="s">
        <v>277</v>
      </c>
      <c r="B140" s="198" t="s">
        <v>277</v>
      </c>
      <c r="C140" s="24" t="s">
        <v>921</v>
      </c>
      <c r="D140" s="198" t="s">
        <v>590</v>
      </c>
      <c r="E140" s="198" t="s">
        <v>641</v>
      </c>
      <c r="F140" s="198" t="s">
        <v>627</v>
      </c>
      <c r="G140" s="198" t="s">
        <v>638</v>
      </c>
      <c r="H140" s="199" t="s">
        <v>1282</v>
      </c>
      <c r="I140" s="217"/>
      <c r="J140" s="219" t="s">
        <v>922</v>
      </c>
      <c r="K140" s="222"/>
      <c r="L140" s="223"/>
      <c r="M140" s="223"/>
    </row>
    <row r="141" ht="49" customHeight="1" spans="1:13">
      <c r="A141" s="198" t="s">
        <v>645</v>
      </c>
      <c r="B141" s="198" t="s">
        <v>277</v>
      </c>
      <c r="C141" s="24" t="s">
        <v>277</v>
      </c>
      <c r="D141" s="198" t="s">
        <v>277</v>
      </c>
      <c r="E141" s="198" t="s">
        <v>277</v>
      </c>
      <c r="F141" s="198" t="s">
        <v>277</v>
      </c>
      <c r="G141" s="198" t="s">
        <v>277</v>
      </c>
      <c r="H141" s="199" t="s">
        <v>277</v>
      </c>
      <c r="I141" s="217"/>
      <c r="J141" s="219" t="s">
        <v>277</v>
      </c>
      <c r="K141" s="222"/>
      <c r="L141" s="223"/>
      <c r="M141" s="223"/>
    </row>
    <row r="142" ht="49" customHeight="1" spans="1:13">
      <c r="A142" s="198" t="s">
        <v>277</v>
      </c>
      <c r="B142" s="198" t="s">
        <v>646</v>
      </c>
      <c r="C142" s="24" t="s">
        <v>277</v>
      </c>
      <c r="D142" s="198" t="s">
        <v>277</v>
      </c>
      <c r="E142" s="198" t="s">
        <v>277</v>
      </c>
      <c r="F142" s="198" t="s">
        <v>277</v>
      </c>
      <c r="G142" s="198" t="s">
        <v>277</v>
      </c>
      <c r="H142" s="199" t="s">
        <v>277</v>
      </c>
      <c r="I142" s="217"/>
      <c r="J142" s="219" t="s">
        <v>277</v>
      </c>
      <c r="K142" s="222"/>
      <c r="L142" s="223"/>
      <c r="M142" s="223"/>
    </row>
    <row r="143" ht="49" customHeight="1" spans="1:13">
      <c r="A143" s="198" t="s">
        <v>277</v>
      </c>
      <c r="B143" s="198" t="s">
        <v>277</v>
      </c>
      <c r="C143" s="24" t="s">
        <v>647</v>
      </c>
      <c r="D143" s="198" t="s">
        <v>648</v>
      </c>
      <c r="E143" s="198" t="s">
        <v>649</v>
      </c>
      <c r="F143" s="198" t="s">
        <v>622</v>
      </c>
      <c r="G143" s="198" t="s">
        <v>638</v>
      </c>
      <c r="H143" s="199" t="s">
        <v>1283</v>
      </c>
      <c r="I143" s="217"/>
      <c r="J143" s="219" t="s">
        <v>650</v>
      </c>
      <c r="K143" s="222"/>
      <c r="L143" s="223"/>
      <c r="M143" s="223"/>
    </row>
    <row r="144" ht="49" customHeight="1" spans="1:13">
      <c r="A144" s="198" t="s">
        <v>277</v>
      </c>
      <c r="B144" s="198" t="s">
        <v>277</v>
      </c>
      <c r="C144" s="24" t="s">
        <v>651</v>
      </c>
      <c r="D144" s="198" t="s">
        <v>648</v>
      </c>
      <c r="E144" s="198" t="s">
        <v>652</v>
      </c>
      <c r="F144" s="198" t="s">
        <v>622</v>
      </c>
      <c r="G144" s="198" t="s">
        <v>638</v>
      </c>
      <c r="H144" s="199" t="s">
        <v>1284</v>
      </c>
      <c r="I144" s="217"/>
      <c r="J144" s="219" t="s">
        <v>653</v>
      </c>
      <c r="K144" s="222"/>
      <c r="L144" s="223"/>
      <c r="M144" s="223"/>
    </row>
    <row r="145" ht="49" customHeight="1" spans="1:13">
      <c r="A145" s="198" t="s">
        <v>277</v>
      </c>
      <c r="B145" s="198" t="s">
        <v>277</v>
      </c>
      <c r="C145" s="24" t="s">
        <v>744</v>
      </c>
      <c r="D145" s="198" t="s">
        <v>648</v>
      </c>
      <c r="E145" s="198" t="s">
        <v>649</v>
      </c>
      <c r="F145" s="198" t="s">
        <v>622</v>
      </c>
      <c r="G145" s="198" t="s">
        <v>638</v>
      </c>
      <c r="H145" s="199" t="s">
        <v>1285</v>
      </c>
      <c r="I145" s="217"/>
      <c r="J145" s="219" t="s">
        <v>745</v>
      </c>
      <c r="K145" s="222"/>
      <c r="L145" s="223"/>
      <c r="M145" s="223"/>
    </row>
    <row r="146" ht="49" customHeight="1" spans="1:13">
      <c r="A146" s="198" t="s">
        <v>277</v>
      </c>
      <c r="B146" s="198" t="s">
        <v>277</v>
      </c>
      <c r="C146" s="24" t="s">
        <v>826</v>
      </c>
      <c r="D146" s="198" t="s">
        <v>648</v>
      </c>
      <c r="E146" s="198" t="s">
        <v>730</v>
      </c>
      <c r="F146" s="198" t="s">
        <v>622</v>
      </c>
      <c r="G146" s="198" t="s">
        <v>638</v>
      </c>
      <c r="H146" s="199" t="s">
        <v>1286</v>
      </c>
      <c r="I146" s="217"/>
      <c r="J146" s="219" t="s">
        <v>840</v>
      </c>
      <c r="K146" s="222"/>
      <c r="L146" s="223"/>
      <c r="M146" s="223"/>
    </row>
    <row r="147" ht="49" customHeight="1" spans="1:13">
      <c r="A147" s="198" t="s">
        <v>277</v>
      </c>
      <c r="B147" s="198" t="s">
        <v>277</v>
      </c>
      <c r="C147" s="24" t="s">
        <v>1287</v>
      </c>
      <c r="D147" s="198" t="s">
        <v>648</v>
      </c>
      <c r="E147" s="198" t="s">
        <v>750</v>
      </c>
      <c r="F147" s="198" t="s">
        <v>622</v>
      </c>
      <c r="G147" s="198" t="s">
        <v>638</v>
      </c>
      <c r="H147" s="199" t="s">
        <v>1288</v>
      </c>
      <c r="I147" s="217"/>
      <c r="J147" s="219" t="s">
        <v>788</v>
      </c>
      <c r="K147" s="222"/>
      <c r="L147" s="223"/>
      <c r="M147" s="223"/>
    </row>
    <row r="148" ht="49" customHeight="1" spans="1:13">
      <c r="A148" s="198" t="s">
        <v>277</v>
      </c>
      <c r="B148" s="198" t="s">
        <v>277</v>
      </c>
      <c r="C148" s="24" t="s">
        <v>789</v>
      </c>
      <c r="D148" s="198" t="s">
        <v>648</v>
      </c>
      <c r="E148" s="198" t="s">
        <v>750</v>
      </c>
      <c r="F148" s="198" t="s">
        <v>622</v>
      </c>
      <c r="G148" s="198" t="s">
        <v>638</v>
      </c>
      <c r="H148" s="199" t="s">
        <v>1288</v>
      </c>
      <c r="I148" s="217"/>
      <c r="J148" s="219" t="s">
        <v>788</v>
      </c>
      <c r="K148" s="222"/>
      <c r="L148" s="223"/>
      <c r="M148" s="223"/>
    </row>
    <row r="149" ht="49" customHeight="1" spans="1:13">
      <c r="A149" s="198" t="s">
        <v>277</v>
      </c>
      <c r="B149" s="198" t="s">
        <v>277</v>
      </c>
      <c r="C149" s="24" t="s">
        <v>1031</v>
      </c>
      <c r="D149" s="198" t="s">
        <v>648</v>
      </c>
      <c r="E149" s="198" t="s">
        <v>649</v>
      </c>
      <c r="F149" s="198" t="s">
        <v>622</v>
      </c>
      <c r="G149" s="198" t="s">
        <v>638</v>
      </c>
      <c r="H149" s="199" t="s">
        <v>1289</v>
      </c>
      <c r="I149" s="217"/>
      <c r="J149" s="219" t="s">
        <v>1032</v>
      </c>
      <c r="K149" s="222"/>
      <c r="L149" s="223"/>
      <c r="M149" s="223"/>
    </row>
    <row r="150" ht="49" customHeight="1" spans="1:13">
      <c r="A150" s="198" t="s">
        <v>277</v>
      </c>
      <c r="B150" s="198" t="s">
        <v>277</v>
      </c>
      <c r="C150" s="24" t="s">
        <v>688</v>
      </c>
      <c r="D150" s="198" t="s">
        <v>648</v>
      </c>
      <c r="E150" s="198" t="s">
        <v>689</v>
      </c>
      <c r="F150" s="198" t="s">
        <v>622</v>
      </c>
      <c r="G150" s="198" t="s">
        <v>638</v>
      </c>
      <c r="H150" s="199" t="s">
        <v>1290</v>
      </c>
      <c r="I150" s="217"/>
      <c r="J150" s="219" t="s">
        <v>690</v>
      </c>
      <c r="K150" s="222"/>
      <c r="L150" s="223"/>
      <c r="M150" s="223"/>
    </row>
    <row r="151" ht="49" customHeight="1" spans="1:13">
      <c r="A151" s="198" t="s">
        <v>277</v>
      </c>
      <c r="B151" s="198" t="s">
        <v>277</v>
      </c>
      <c r="C151" s="24" t="s">
        <v>977</v>
      </c>
      <c r="D151" s="198" t="s">
        <v>648</v>
      </c>
      <c r="E151" s="198" t="s">
        <v>750</v>
      </c>
      <c r="F151" s="198" t="s">
        <v>622</v>
      </c>
      <c r="G151" s="198" t="s">
        <v>638</v>
      </c>
      <c r="H151" s="199" t="s">
        <v>1291</v>
      </c>
      <c r="I151" s="217"/>
      <c r="J151" s="219" t="s">
        <v>788</v>
      </c>
      <c r="K151" s="222"/>
      <c r="L151" s="223"/>
      <c r="M151" s="223"/>
    </row>
    <row r="152" ht="49" customHeight="1" spans="1:13">
      <c r="A152" s="198" t="s">
        <v>277</v>
      </c>
      <c r="B152" s="198" t="s">
        <v>277</v>
      </c>
      <c r="C152" s="24" t="s">
        <v>1125</v>
      </c>
      <c r="D152" s="198" t="s">
        <v>648</v>
      </c>
      <c r="E152" s="198" t="s">
        <v>689</v>
      </c>
      <c r="F152" s="198" t="s">
        <v>622</v>
      </c>
      <c r="G152" s="198" t="s">
        <v>638</v>
      </c>
      <c r="H152" s="199" t="s">
        <v>1292</v>
      </c>
      <c r="I152" s="217"/>
      <c r="J152" s="219" t="s">
        <v>1126</v>
      </c>
      <c r="K152" s="222"/>
      <c r="L152" s="223"/>
      <c r="M152" s="223"/>
    </row>
    <row r="153" ht="49" customHeight="1" spans="1:13">
      <c r="A153" s="198" t="s">
        <v>277</v>
      </c>
      <c r="B153" s="198" t="s">
        <v>277</v>
      </c>
      <c r="C153" s="24" t="s">
        <v>1127</v>
      </c>
      <c r="D153" s="198" t="s">
        <v>648</v>
      </c>
      <c r="E153" s="198" t="s">
        <v>730</v>
      </c>
      <c r="F153" s="198" t="s">
        <v>622</v>
      </c>
      <c r="G153" s="198" t="s">
        <v>638</v>
      </c>
      <c r="H153" s="199" t="s">
        <v>1293</v>
      </c>
      <c r="I153" s="217"/>
      <c r="J153" s="219" t="s">
        <v>1128</v>
      </c>
      <c r="K153" s="222"/>
      <c r="L153" s="223"/>
      <c r="M153" s="223"/>
    </row>
    <row r="154" ht="49" customHeight="1" spans="1:13">
      <c r="A154" s="198" t="s">
        <v>277</v>
      </c>
      <c r="B154" s="198" t="s">
        <v>277</v>
      </c>
      <c r="C154" s="24" t="s">
        <v>1016</v>
      </c>
      <c r="D154" s="198" t="s">
        <v>858</v>
      </c>
      <c r="E154" s="198" t="s">
        <v>649</v>
      </c>
      <c r="F154" s="198" t="s">
        <v>622</v>
      </c>
      <c r="G154" s="198" t="s">
        <v>638</v>
      </c>
      <c r="H154" s="199" t="s">
        <v>1294</v>
      </c>
      <c r="I154" s="217"/>
      <c r="J154" s="219" t="s">
        <v>1017</v>
      </c>
      <c r="K154" s="222"/>
      <c r="L154" s="223"/>
      <c r="M154" s="223"/>
    </row>
    <row r="155" ht="49" customHeight="1" spans="1:13">
      <c r="A155" s="198" t="s">
        <v>277</v>
      </c>
      <c r="B155" s="198" t="s">
        <v>277</v>
      </c>
      <c r="C155" s="24" t="s">
        <v>1104</v>
      </c>
      <c r="D155" s="198" t="s">
        <v>648</v>
      </c>
      <c r="E155" s="198" t="s">
        <v>649</v>
      </c>
      <c r="F155" s="198" t="s">
        <v>622</v>
      </c>
      <c r="G155" s="198" t="s">
        <v>638</v>
      </c>
      <c r="H155" s="199" t="s">
        <v>1295</v>
      </c>
      <c r="I155" s="217"/>
      <c r="J155" s="219" t="s">
        <v>1105</v>
      </c>
      <c r="K155" s="222"/>
      <c r="L155" s="223"/>
      <c r="M155" s="223"/>
    </row>
    <row r="156" ht="49" customHeight="1" spans="1:13">
      <c r="A156" s="198" t="s">
        <v>277</v>
      </c>
      <c r="B156" s="198" t="s">
        <v>277</v>
      </c>
      <c r="C156" s="24" t="s">
        <v>1296</v>
      </c>
      <c r="D156" s="198" t="s">
        <v>648</v>
      </c>
      <c r="E156" s="198" t="s">
        <v>649</v>
      </c>
      <c r="F156" s="198" t="s">
        <v>622</v>
      </c>
      <c r="G156" s="198" t="s">
        <v>638</v>
      </c>
      <c r="H156" s="199" t="s">
        <v>1297</v>
      </c>
      <c r="I156" s="217"/>
      <c r="J156" s="219" t="s">
        <v>935</v>
      </c>
      <c r="K156" s="222"/>
      <c r="L156" s="223"/>
      <c r="M156" s="223"/>
    </row>
    <row r="157" ht="49" customHeight="1" spans="1:13">
      <c r="A157" s="198" t="s">
        <v>277</v>
      </c>
      <c r="B157" s="198" t="s">
        <v>277</v>
      </c>
      <c r="C157" s="24" t="s">
        <v>672</v>
      </c>
      <c r="D157" s="198" t="s">
        <v>648</v>
      </c>
      <c r="E157" s="198" t="s">
        <v>652</v>
      </c>
      <c r="F157" s="198" t="s">
        <v>622</v>
      </c>
      <c r="G157" s="198" t="s">
        <v>638</v>
      </c>
      <c r="H157" s="199" t="s">
        <v>1298</v>
      </c>
      <c r="I157" s="217"/>
      <c r="J157" s="219" t="s">
        <v>673</v>
      </c>
      <c r="K157" s="222"/>
      <c r="L157" s="223"/>
      <c r="M157" s="223"/>
    </row>
    <row r="158" ht="49" customHeight="1" spans="1:13">
      <c r="A158" s="198" t="s">
        <v>277</v>
      </c>
      <c r="B158" s="198" t="s">
        <v>277</v>
      </c>
      <c r="C158" s="24" t="s">
        <v>874</v>
      </c>
      <c r="D158" s="198" t="s">
        <v>648</v>
      </c>
      <c r="E158" s="198" t="s">
        <v>649</v>
      </c>
      <c r="F158" s="198" t="s">
        <v>622</v>
      </c>
      <c r="G158" s="198" t="s">
        <v>638</v>
      </c>
      <c r="H158" s="199" t="s">
        <v>1299</v>
      </c>
      <c r="I158" s="217"/>
      <c r="J158" s="219" t="s">
        <v>875</v>
      </c>
      <c r="K158" s="222"/>
      <c r="L158" s="223"/>
      <c r="M158" s="223"/>
    </row>
  </sheetData>
  <mergeCells count="311">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M17"/>
    <mergeCell ref="A18:G18"/>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 ref="H38:I38"/>
    <mergeCell ref="J38:K38"/>
    <mergeCell ref="H39:I39"/>
    <mergeCell ref="J39:K39"/>
    <mergeCell ref="H40:I40"/>
    <mergeCell ref="J40:K40"/>
    <mergeCell ref="H41:I41"/>
    <mergeCell ref="J41:K41"/>
    <mergeCell ref="H42:I42"/>
    <mergeCell ref="J42:K42"/>
    <mergeCell ref="H43:I43"/>
    <mergeCell ref="J43:K43"/>
    <mergeCell ref="H44:I44"/>
    <mergeCell ref="J44:K44"/>
    <mergeCell ref="H45:I45"/>
    <mergeCell ref="J45:K45"/>
    <mergeCell ref="H46:I46"/>
    <mergeCell ref="J46:K46"/>
    <mergeCell ref="H47:I47"/>
    <mergeCell ref="J47:K47"/>
    <mergeCell ref="H48:I48"/>
    <mergeCell ref="J48:K48"/>
    <mergeCell ref="H49:I49"/>
    <mergeCell ref="J49:K49"/>
    <mergeCell ref="H50:I50"/>
    <mergeCell ref="J50:K50"/>
    <mergeCell ref="H51:I51"/>
    <mergeCell ref="J51:K51"/>
    <mergeCell ref="H52:I52"/>
    <mergeCell ref="J52:K52"/>
    <mergeCell ref="H53:I53"/>
    <mergeCell ref="J53:K53"/>
    <mergeCell ref="H54:I54"/>
    <mergeCell ref="J54:K54"/>
    <mergeCell ref="H55:I55"/>
    <mergeCell ref="J55:K55"/>
    <mergeCell ref="H56:I56"/>
    <mergeCell ref="J56:K56"/>
    <mergeCell ref="H57:I57"/>
    <mergeCell ref="J57:K57"/>
    <mergeCell ref="H58:I58"/>
    <mergeCell ref="J58:K58"/>
    <mergeCell ref="H59:I59"/>
    <mergeCell ref="J59:K59"/>
    <mergeCell ref="H60:I60"/>
    <mergeCell ref="J60:K60"/>
    <mergeCell ref="H61:I61"/>
    <mergeCell ref="J61:K61"/>
    <mergeCell ref="H62:I62"/>
    <mergeCell ref="J62:K62"/>
    <mergeCell ref="H63:I63"/>
    <mergeCell ref="J63:K63"/>
    <mergeCell ref="H64:I64"/>
    <mergeCell ref="J64:K64"/>
    <mergeCell ref="H65:I65"/>
    <mergeCell ref="J65:K65"/>
    <mergeCell ref="H66:I66"/>
    <mergeCell ref="J66:K66"/>
    <mergeCell ref="H67:I67"/>
    <mergeCell ref="J67:K67"/>
    <mergeCell ref="H68:I68"/>
    <mergeCell ref="J68:K68"/>
    <mergeCell ref="H69:I69"/>
    <mergeCell ref="J69:K69"/>
    <mergeCell ref="H70:I70"/>
    <mergeCell ref="J70:K70"/>
    <mergeCell ref="H71:I71"/>
    <mergeCell ref="J71:K71"/>
    <mergeCell ref="H72:I72"/>
    <mergeCell ref="J72:K72"/>
    <mergeCell ref="H73:I73"/>
    <mergeCell ref="J73:K73"/>
    <mergeCell ref="H74:I74"/>
    <mergeCell ref="J74:K74"/>
    <mergeCell ref="H75:I75"/>
    <mergeCell ref="J75:K75"/>
    <mergeCell ref="H76:I76"/>
    <mergeCell ref="J76:K76"/>
    <mergeCell ref="H77:I77"/>
    <mergeCell ref="J77:K77"/>
    <mergeCell ref="H78:I78"/>
    <mergeCell ref="J78:K78"/>
    <mergeCell ref="H79:I79"/>
    <mergeCell ref="J79:K79"/>
    <mergeCell ref="H80:I80"/>
    <mergeCell ref="J80:K80"/>
    <mergeCell ref="H81:I81"/>
    <mergeCell ref="J81:K81"/>
    <mergeCell ref="H82:I82"/>
    <mergeCell ref="J82:K82"/>
    <mergeCell ref="H83:I83"/>
    <mergeCell ref="J83:K83"/>
    <mergeCell ref="H84:I84"/>
    <mergeCell ref="J84:K84"/>
    <mergeCell ref="H85:I85"/>
    <mergeCell ref="J85:K85"/>
    <mergeCell ref="H86:I86"/>
    <mergeCell ref="J86:K86"/>
    <mergeCell ref="H87:I87"/>
    <mergeCell ref="J87:K87"/>
    <mergeCell ref="H88:I88"/>
    <mergeCell ref="J88:K88"/>
    <mergeCell ref="H89:I89"/>
    <mergeCell ref="J89:K89"/>
    <mergeCell ref="H90:I90"/>
    <mergeCell ref="J90:K90"/>
    <mergeCell ref="H91:I91"/>
    <mergeCell ref="J91:K91"/>
    <mergeCell ref="H92:I92"/>
    <mergeCell ref="J92:K92"/>
    <mergeCell ref="H93:I93"/>
    <mergeCell ref="J93:K93"/>
    <mergeCell ref="H94:I94"/>
    <mergeCell ref="J94:K94"/>
    <mergeCell ref="H95:I95"/>
    <mergeCell ref="J95:K95"/>
    <mergeCell ref="H96:I96"/>
    <mergeCell ref="J96:K96"/>
    <mergeCell ref="H97:I97"/>
    <mergeCell ref="J97:K97"/>
    <mergeCell ref="H98:I98"/>
    <mergeCell ref="J98:K98"/>
    <mergeCell ref="H99:I99"/>
    <mergeCell ref="J99:K99"/>
    <mergeCell ref="H100:I100"/>
    <mergeCell ref="J100:K100"/>
    <mergeCell ref="H101:I101"/>
    <mergeCell ref="J101:K101"/>
    <mergeCell ref="H102:I102"/>
    <mergeCell ref="J102:K102"/>
    <mergeCell ref="H103:I103"/>
    <mergeCell ref="J103:K103"/>
    <mergeCell ref="H104:I104"/>
    <mergeCell ref="J104:K104"/>
    <mergeCell ref="H105:I105"/>
    <mergeCell ref="J105:K105"/>
    <mergeCell ref="H106:I106"/>
    <mergeCell ref="J106:K106"/>
    <mergeCell ref="H107:I107"/>
    <mergeCell ref="J107:K107"/>
    <mergeCell ref="H108:I108"/>
    <mergeCell ref="J108:K108"/>
    <mergeCell ref="H109:I109"/>
    <mergeCell ref="J109:K109"/>
    <mergeCell ref="H110:I110"/>
    <mergeCell ref="J110:K110"/>
    <mergeCell ref="H111:I111"/>
    <mergeCell ref="J111:K111"/>
    <mergeCell ref="H112:I112"/>
    <mergeCell ref="J112:K112"/>
    <mergeCell ref="H113:I113"/>
    <mergeCell ref="J113:K113"/>
    <mergeCell ref="H114:I114"/>
    <mergeCell ref="J114:K114"/>
    <mergeCell ref="H115:I115"/>
    <mergeCell ref="J115:K115"/>
    <mergeCell ref="H116:I116"/>
    <mergeCell ref="J116:K116"/>
    <mergeCell ref="H117:I117"/>
    <mergeCell ref="J117:K117"/>
    <mergeCell ref="H118:I118"/>
    <mergeCell ref="J118:K118"/>
    <mergeCell ref="H119:I119"/>
    <mergeCell ref="J119:K119"/>
    <mergeCell ref="H120:I120"/>
    <mergeCell ref="J120:K120"/>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29:I129"/>
    <mergeCell ref="J129:K129"/>
    <mergeCell ref="H130:I130"/>
    <mergeCell ref="J130:K130"/>
    <mergeCell ref="H131:I131"/>
    <mergeCell ref="J131:K131"/>
    <mergeCell ref="H132:I132"/>
    <mergeCell ref="J132:K132"/>
    <mergeCell ref="H133:I133"/>
    <mergeCell ref="J133:K133"/>
    <mergeCell ref="H134:I134"/>
    <mergeCell ref="J134:K134"/>
    <mergeCell ref="H135:I135"/>
    <mergeCell ref="J135:K135"/>
    <mergeCell ref="H136:I136"/>
    <mergeCell ref="J136:K136"/>
    <mergeCell ref="H137:I137"/>
    <mergeCell ref="J137:K137"/>
    <mergeCell ref="H138:I138"/>
    <mergeCell ref="J138:K138"/>
    <mergeCell ref="H139:I139"/>
    <mergeCell ref="J139:K139"/>
    <mergeCell ref="H140:I140"/>
    <mergeCell ref="J140:K140"/>
    <mergeCell ref="H141:I141"/>
    <mergeCell ref="J141:K141"/>
    <mergeCell ref="H142:I142"/>
    <mergeCell ref="J142:K142"/>
    <mergeCell ref="H143:I143"/>
    <mergeCell ref="J143:K143"/>
    <mergeCell ref="H144:I144"/>
    <mergeCell ref="J144:K144"/>
    <mergeCell ref="H145:I145"/>
    <mergeCell ref="J145:K145"/>
    <mergeCell ref="H146:I146"/>
    <mergeCell ref="J146:K146"/>
    <mergeCell ref="H147:I147"/>
    <mergeCell ref="J147:K147"/>
    <mergeCell ref="H148:I148"/>
    <mergeCell ref="J148:K148"/>
    <mergeCell ref="H149:I149"/>
    <mergeCell ref="J149:K149"/>
    <mergeCell ref="H150:I150"/>
    <mergeCell ref="J150:K150"/>
    <mergeCell ref="H151:I151"/>
    <mergeCell ref="J151:K151"/>
    <mergeCell ref="H152:I152"/>
    <mergeCell ref="J152:K152"/>
    <mergeCell ref="H153:I153"/>
    <mergeCell ref="J153:K153"/>
    <mergeCell ref="H154:I154"/>
    <mergeCell ref="J154:K154"/>
    <mergeCell ref="H155:I155"/>
    <mergeCell ref="J155:K155"/>
    <mergeCell ref="H156:I156"/>
    <mergeCell ref="J156:K156"/>
    <mergeCell ref="H157:I157"/>
    <mergeCell ref="J157:K157"/>
    <mergeCell ref="H158:I158"/>
    <mergeCell ref="J158:K158"/>
    <mergeCell ref="A6:A7"/>
    <mergeCell ref="H18:I19"/>
    <mergeCell ref="J18:K19"/>
    <mergeCell ref="L18:M19"/>
    <mergeCell ref="A10:B11"/>
    <mergeCell ref="C10:G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9" sqref="A9"/>
    </sheetView>
  </sheetViews>
  <sheetFormatPr defaultColWidth="9.15238095238095" defaultRowHeight="14.25" customHeight="1" outlineLevelCol="5"/>
  <cols>
    <col min="1" max="2" width="21.152380952381" style="139" customWidth="1"/>
    <col min="3" max="3" width="21.152380952381" style="1" customWidth="1"/>
    <col min="4" max="4" width="27.6952380952381" style="1" customWidth="1"/>
    <col min="5" max="6" width="36.6952380952381" style="1" customWidth="1"/>
    <col min="7" max="7" width="9.15238095238095" style="1" customWidth="1"/>
    <col min="8" max="16384" width="9.15238095238095" style="1"/>
  </cols>
  <sheetData>
    <row r="1" ht="12" customHeight="1" spans="1:6">
      <c r="A1" s="140">
        <v>0</v>
      </c>
      <c r="B1" s="140">
        <v>0</v>
      </c>
      <c r="C1" s="141">
        <v>1</v>
      </c>
      <c r="D1" s="142"/>
      <c r="E1" s="142"/>
      <c r="F1" s="142"/>
    </row>
    <row r="2" ht="26.25" customHeight="1" spans="1:6">
      <c r="A2" s="143" t="s">
        <v>12</v>
      </c>
      <c r="B2" s="143"/>
      <c r="C2" s="144"/>
      <c r="D2" s="144"/>
      <c r="E2" s="144"/>
      <c r="F2" s="144"/>
    </row>
    <row r="3" ht="13.5" customHeight="1" spans="1:6">
      <c r="A3" s="6" t="s">
        <v>21</v>
      </c>
      <c r="B3" s="6"/>
      <c r="C3" s="141"/>
      <c r="D3" s="142"/>
      <c r="E3" s="142"/>
      <c r="F3" s="142" t="s">
        <v>22</v>
      </c>
    </row>
    <row r="4" ht="19.5" customHeight="1" spans="1:6">
      <c r="A4" s="32" t="s">
        <v>330</v>
      </c>
      <c r="B4" s="145" t="s">
        <v>90</v>
      </c>
      <c r="C4" s="32" t="s">
        <v>91</v>
      </c>
      <c r="D4" s="12" t="s">
        <v>1300</v>
      </c>
      <c r="E4" s="13"/>
      <c r="F4" s="14"/>
    </row>
    <row r="5" ht="18.75" customHeight="1" spans="1:6">
      <c r="A5" s="34"/>
      <c r="B5" s="146"/>
      <c r="C5" s="33"/>
      <c r="D5" s="32" t="s">
        <v>75</v>
      </c>
      <c r="E5" s="12" t="s">
        <v>93</v>
      </c>
      <c r="F5" s="32" t="s">
        <v>94</v>
      </c>
    </row>
    <row r="6" ht="18.75" customHeight="1" spans="1:6">
      <c r="A6" s="147">
        <v>1</v>
      </c>
      <c r="B6" s="147" t="s">
        <v>317</v>
      </c>
      <c r="C6" s="98">
        <v>3</v>
      </c>
      <c r="D6" s="147" t="s">
        <v>319</v>
      </c>
      <c r="E6" s="147" t="s">
        <v>320</v>
      </c>
      <c r="F6" s="98">
        <v>6</v>
      </c>
    </row>
    <row r="7" ht="18.75" customHeight="1" spans="1:6">
      <c r="A7" s="35" t="s">
        <v>277</v>
      </c>
      <c r="B7" s="35" t="s">
        <v>277</v>
      </c>
      <c r="C7" s="35" t="s">
        <v>277</v>
      </c>
      <c r="D7" s="148" t="s">
        <v>277</v>
      </c>
      <c r="E7" s="149" t="s">
        <v>277</v>
      </c>
      <c r="F7" s="149" t="s">
        <v>277</v>
      </c>
    </row>
    <row r="8" ht="18.75" customHeight="1" spans="1:6">
      <c r="A8" s="150" t="s">
        <v>276</v>
      </c>
      <c r="B8" s="151"/>
      <c r="C8" s="152" t="s">
        <v>276</v>
      </c>
      <c r="D8" s="148" t="s">
        <v>277</v>
      </c>
      <c r="E8" s="149" t="s">
        <v>277</v>
      </c>
      <c r="F8" s="149" t="s">
        <v>277</v>
      </c>
    </row>
    <row r="9" customHeight="1" spans="1:1">
      <c r="A9" s="139" t="s">
        <v>1301</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5" sqref="D15"/>
    </sheetView>
  </sheetViews>
  <sheetFormatPr defaultColWidth="9.15238095238095" defaultRowHeight="14.25" customHeight="1" outlineLevelCol="5"/>
  <cols>
    <col min="1" max="2" width="21.152380952381" style="139" customWidth="1"/>
    <col min="3" max="3" width="21.152380952381" style="1" customWidth="1"/>
    <col min="4" max="4" width="27.6952380952381" style="1" customWidth="1"/>
    <col min="5" max="6" width="36.6952380952381" style="1" customWidth="1"/>
    <col min="7" max="7" width="9.15238095238095" style="1" customWidth="1"/>
    <col min="8" max="16384" width="9.15238095238095" style="1"/>
  </cols>
  <sheetData>
    <row r="1" ht="12" customHeight="1" spans="1:6">
      <c r="A1" s="140">
        <v>0</v>
      </c>
      <c r="B1" s="140">
        <v>0</v>
      </c>
      <c r="C1" s="141">
        <v>1</v>
      </c>
      <c r="D1" s="142"/>
      <c r="E1" s="142"/>
      <c r="F1" s="142"/>
    </row>
    <row r="2" ht="26.25" customHeight="1" spans="1:6">
      <c r="A2" s="143" t="s">
        <v>13</v>
      </c>
      <c r="B2" s="143"/>
      <c r="C2" s="144"/>
      <c r="D2" s="144"/>
      <c r="E2" s="144"/>
      <c r="F2" s="144"/>
    </row>
    <row r="3" ht="13.5" customHeight="1" spans="1:6">
      <c r="A3" s="6" t="s">
        <v>21</v>
      </c>
      <c r="B3" s="6"/>
      <c r="C3" s="141"/>
      <c r="D3" s="142"/>
      <c r="E3" s="142"/>
      <c r="F3" s="142" t="s">
        <v>22</v>
      </c>
    </row>
    <row r="4" ht="19.5" customHeight="1" spans="1:6">
      <c r="A4" s="32" t="s">
        <v>330</v>
      </c>
      <c r="B4" s="145" t="s">
        <v>90</v>
      </c>
      <c r="C4" s="32" t="s">
        <v>91</v>
      </c>
      <c r="D4" s="12" t="s">
        <v>1302</v>
      </c>
      <c r="E4" s="13"/>
      <c r="F4" s="14"/>
    </row>
    <row r="5" ht="18.75" customHeight="1" spans="1:6">
      <c r="A5" s="34"/>
      <c r="B5" s="146"/>
      <c r="C5" s="33"/>
      <c r="D5" s="32" t="s">
        <v>75</v>
      </c>
      <c r="E5" s="12" t="s">
        <v>93</v>
      </c>
      <c r="F5" s="32" t="s">
        <v>94</v>
      </c>
    </row>
    <row r="6" ht="18.75" customHeight="1" spans="1:6">
      <c r="A6" s="147">
        <v>1</v>
      </c>
      <c r="B6" s="147" t="s">
        <v>317</v>
      </c>
      <c r="C6" s="98">
        <v>3</v>
      </c>
      <c r="D6" s="147" t="s">
        <v>319</v>
      </c>
      <c r="E6" s="147" t="s">
        <v>320</v>
      </c>
      <c r="F6" s="98">
        <v>6</v>
      </c>
    </row>
    <row r="7" ht="18.75" customHeight="1" spans="1:6">
      <c r="A7" s="35" t="s">
        <v>277</v>
      </c>
      <c r="B7" s="35" t="s">
        <v>277</v>
      </c>
      <c r="C7" s="35" t="s">
        <v>277</v>
      </c>
      <c r="D7" s="148" t="s">
        <v>277</v>
      </c>
      <c r="E7" s="149" t="s">
        <v>277</v>
      </c>
      <c r="F7" s="149" t="s">
        <v>277</v>
      </c>
    </row>
    <row r="8" ht="18.75" customHeight="1" spans="1:6">
      <c r="A8" s="150" t="s">
        <v>276</v>
      </c>
      <c r="B8" s="151"/>
      <c r="C8" s="152"/>
      <c r="D8" s="148" t="s">
        <v>277</v>
      </c>
      <c r="E8" s="149" t="s">
        <v>277</v>
      </c>
      <c r="F8" s="149" t="s">
        <v>277</v>
      </c>
    </row>
    <row r="9" customHeight="1" spans="1:1">
      <c r="A9" s="139" t="s">
        <v>1303</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A7" sqref="$A7:$XFD11"/>
    </sheetView>
  </sheetViews>
  <sheetFormatPr defaultColWidth="9.15238095238095" defaultRowHeight="14.25" customHeight="1"/>
  <cols>
    <col min="1" max="1" width="22.152380952381" style="1" customWidth="1"/>
    <col min="2" max="2" width="29.6952380952381" style="1" customWidth="1"/>
    <col min="3" max="3" width="22.5333333333333" style="1" customWidth="1"/>
    <col min="4" max="4" width="7.6952380952381" style="1" customWidth="1"/>
    <col min="5" max="5" width="10.3047619047619" style="1" customWidth="1"/>
    <col min="6" max="6" width="14.3809523809524" style="1" customWidth="1"/>
    <col min="7" max="7" width="13.4571428571429" style="1" customWidth="1"/>
    <col min="8" max="8" width="15.5333333333333" style="1" customWidth="1"/>
    <col min="9" max="10" width="10" style="1" customWidth="1"/>
    <col min="11" max="11" width="9.15238095238095" style="69" customWidth="1"/>
    <col min="12" max="13" width="9.15238095238095" style="1" customWidth="1"/>
    <col min="14" max="15" width="12.6952380952381" style="1" customWidth="1"/>
    <col min="16" max="16" width="9.15238095238095" style="69" customWidth="1"/>
    <col min="17" max="17" width="10.3809523809524" style="1" customWidth="1"/>
    <col min="18" max="18" width="9.15238095238095" style="69" customWidth="1"/>
    <col min="19" max="16384" width="9.15238095238095" style="69"/>
  </cols>
  <sheetData>
    <row r="1" ht="13.5" customHeight="1" spans="1:17">
      <c r="A1" s="3"/>
      <c r="B1" s="3"/>
      <c r="C1" s="3"/>
      <c r="D1" s="3"/>
      <c r="E1" s="3"/>
      <c r="F1" s="3"/>
      <c r="G1" s="3"/>
      <c r="H1" s="3"/>
      <c r="I1" s="3"/>
      <c r="J1" s="3"/>
      <c r="P1" s="4"/>
      <c r="Q1" s="137"/>
    </row>
    <row r="2" ht="27.75" customHeight="1" spans="1:17">
      <c r="A2" s="119" t="s">
        <v>14</v>
      </c>
      <c r="B2" s="5"/>
      <c r="C2" s="5"/>
      <c r="D2" s="5"/>
      <c r="E2" s="5"/>
      <c r="F2" s="5"/>
      <c r="G2" s="5"/>
      <c r="H2" s="5"/>
      <c r="I2" s="5"/>
      <c r="J2" s="5"/>
      <c r="K2" s="71"/>
      <c r="L2" s="5"/>
      <c r="M2" s="5"/>
      <c r="N2" s="5"/>
      <c r="O2" s="5"/>
      <c r="P2" s="71"/>
      <c r="Q2" s="5"/>
    </row>
    <row r="3" ht="18.75" customHeight="1" spans="1:17">
      <c r="A3" s="7" t="s">
        <v>21</v>
      </c>
      <c r="B3" s="8"/>
      <c r="C3" s="8"/>
      <c r="D3" s="8"/>
      <c r="E3" s="8"/>
      <c r="F3" s="8"/>
      <c r="G3" s="8"/>
      <c r="H3" s="8"/>
      <c r="I3" s="8"/>
      <c r="J3" s="8"/>
      <c r="P3" s="9"/>
      <c r="Q3" s="138" t="s">
        <v>323</v>
      </c>
    </row>
    <row r="4" ht="15.75" customHeight="1" spans="1:17">
      <c r="A4" s="11" t="s">
        <v>1304</v>
      </c>
      <c r="B4" s="120" t="s">
        <v>1305</v>
      </c>
      <c r="C4" s="120" t="s">
        <v>1306</v>
      </c>
      <c r="D4" s="120" t="s">
        <v>1307</v>
      </c>
      <c r="E4" s="120" t="s">
        <v>1308</v>
      </c>
      <c r="F4" s="120" t="s">
        <v>1309</v>
      </c>
      <c r="G4" s="76" t="s">
        <v>337</v>
      </c>
      <c r="H4" s="121"/>
      <c r="I4" s="121"/>
      <c r="J4" s="76"/>
      <c r="K4" s="133"/>
      <c r="L4" s="76"/>
      <c r="M4" s="76"/>
      <c r="N4" s="76"/>
      <c r="O4" s="76"/>
      <c r="P4" s="133"/>
      <c r="Q4" s="77"/>
    </row>
    <row r="5" ht="17.25" customHeight="1" spans="1:17">
      <c r="A5" s="16"/>
      <c r="B5" s="122"/>
      <c r="C5" s="122"/>
      <c r="D5" s="122"/>
      <c r="E5" s="122"/>
      <c r="F5" s="122"/>
      <c r="G5" s="123" t="s">
        <v>75</v>
      </c>
      <c r="H5" s="105" t="s">
        <v>78</v>
      </c>
      <c r="I5" s="105" t="s">
        <v>1310</v>
      </c>
      <c r="J5" s="122" t="s">
        <v>1311</v>
      </c>
      <c r="K5" s="134" t="s">
        <v>1312</v>
      </c>
      <c r="L5" s="125" t="s">
        <v>82</v>
      </c>
      <c r="M5" s="125"/>
      <c r="N5" s="125"/>
      <c r="O5" s="125"/>
      <c r="P5" s="135"/>
      <c r="Q5" s="124"/>
    </row>
    <row r="6" ht="54" customHeight="1" spans="1:17">
      <c r="A6" s="20"/>
      <c r="B6" s="124"/>
      <c r="C6" s="124"/>
      <c r="D6" s="124"/>
      <c r="E6" s="124"/>
      <c r="F6" s="124"/>
      <c r="G6" s="125"/>
      <c r="H6" s="105"/>
      <c r="I6" s="105"/>
      <c r="J6" s="124"/>
      <c r="K6" s="136"/>
      <c r="L6" s="124" t="s">
        <v>77</v>
      </c>
      <c r="M6" s="124" t="s">
        <v>84</v>
      </c>
      <c r="N6" s="124" t="s">
        <v>448</v>
      </c>
      <c r="O6" s="124" t="s">
        <v>86</v>
      </c>
      <c r="P6" s="136" t="s">
        <v>87</v>
      </c>
      <c r="Q6" s="124" t="s">
        <v>88</v>
      </c>
    </row>
    <row r="7" ht="24"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s="100" customFormat="1" ht="24" customHeight="1" spans="1:17">
      <c r="A8" s="25" t="s">
        <v>473</v>
      </c>
      <c r="B8" s="126" t="s">
        <v>1313</v>
      </c>
      <c r="C8" s="126" t="s">
        <v>1314</v>
      </c>
      <c r="D8" s="126" t="s">
        <v>1315</v>
      </c>
      <c r="E8" s="126" t="s">
        <v>621</v>
      </c>
      <c r="F8" s="127">
        <v>18000</v>
      </c>
      <c r="G8" s="127">
        <v>18000</v>
      </c>
      <c r="H8" s="128">
        <v>18000</v>
      </c>
      <c r="I8" s="127"/>
      <c r="J8" s="127"/>
      <c r="K8" s="128"/>
      <c r="L8" s="127"/>
      <c r="M8" s="127"/>
      <c r="N8" s="127"/>
      <c r="O8" s="127"/>
      <c r="P8" s="128"/>
      <c r="Q8" s="127"/>
    </row>
    <row r="9" s="100" customFormat="1" ht="24" customHeight="1" spans="1:17">
      <c r="A9" s="25" t="s">
        <v>530</v>
      </c>
      <c r="B9" s="126" t="s">
        <v>1316</v>
      </c>
      <c r="C9" s="126" t="s">
        <v>1317</v>
      </c>
      <c r="D9" s="126" t="s">
        <v>1318</v>
      </c>
      <c r="E9" s="126" t="s">
        <v>316</v>
      </c>
      <c r="F9" s="127">
        <v>1200000</v>
      </c>
      <c r="G9" s="127">
        <v>1200000</v>
      </c>
      <c r="H9" s="128">
        <v>1200000</v>
      </c>
      <c r="I9" s="127"/>
      <c r="J9" s="127"/>
      <c r="K9" s="128"/>
      <c r="L9" s="127"/>
      <c r="M9" s="127"/>
      <c r="N9" s="127"/>
      <c r="O9" s="127"/>
      <c r="P9" s="128"/>
      <c r="Q9" s="127"/>
    </row>
    <row r="10" s="100" customFormat="1" ht="24" customHeight="1" spans="1:17">
      <c r="A10" s="25" t="s">
        <v>497</v>
      </c>
      <c r="B10" s="126" t="s">
        <v>1319</v>
      </c>
      <c r="C10" s="126" t="s">
        <v>1320</v>
      </c>
      <c r="D10" s="126" t="s">
        <v>941</v>
      </c>
      <c r="E10" s="126" t="s">
        <v>318</v>
      </c>
      <c r="F10" s="127">
        <v>3000</v>
      </c>
      <c r="G10" s="127">
        <v>3000</v>
      </c>
      <c r="H10" s="128">
        <v>3000</v>
      </c>
      <c r="I10" s="127"/>
      <c r="J10" s="127"/>
      <c r="K10" s="128"/>
      <c r="L10" s="127"/>
      <c r="M10" s="127"/>
      <c r="N10" s="127"/>
      <c r="O10" s="127"/>
      <c r="P10" s="128"/>
      <c r="Q10" s="127"/>
    </row>
    <row r="11" ht="24" customHeight="1" spans="1:17">
      <c r="A11" s="129" t="s">
        <v>276</v>
      </c>
      <c r="B11" s="130"/>
      <c r="C11" s="130"/>
      <c r="D11" s="130"/>
      <c r="E11" s="131"/>
      <c r="F11" s="132">
        <f>SUM(F8:F10)</f>
        <v>1221000</v>
      </c>
      <c r="G11" s="132">
        <f>SUM(G8:G10)</f>
        <v>1221000</v>
      </c>
      <c r="H11" s="132">
        <f>SUM(H8:H10)</f>
        <v>1221000</v>
      </c>
      <c r="I11" s="132" t="s">
        <v>277</v>
      </c>
      <c r="J11" s="132" t="s">
        <v>277</v>
      </c>
      <c r="K11" s="132" t="s">
        <v>277</v>
      </c>
      <c r="L11" s="132" t="s">
        <v>277</v>
      </c>
      <c r="M11" s="132" t="s">
        <v>277</v>
      </c>
      <c r="N11" s="132" t="s">
        <v>277</v>
      </c>
      <c r="O11" s="132"/>
      <c r="P11" s="132" t="s">
        <v>277</v>
      </c>
      <c r="Q11" s="132" t="s">
        <v>277</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4"/>
  <sheetViews>
    <sheetView workbookViewId="0">
      <selection activeCell="A7" sqref="$A7:$XFD44"/>
    </sheetView>
  </sheetViews>
  <sheetFormatPr defaultColWidth="8.69523809523809" defaultRowHeight="14.25" customHeight="1"/>
  <cols>
    <col min="1" max="1" width="14.6952380952381" style="101" customWidth="1"/>
    <col min="2" max="2" width="15.5333333333333" style="101" customWidth="1"/>
    <col min="3" max="5" width="11.847619047619" style="101" customWidth="1"/>
    <col min="6" max="6" width="38.5333333333333" style="101" customWidth="1"/>
    <col min="7" max="8" width="16.3809523809524" style="1" customWidth="1"/>
    <col min="9" max="10" width="10" style="1" customWidth="1"/>
    <col min="11" max="11" width="9.15238095238095" style="69" customWidth="1"/>
    <col min="12" max="13" width="9.15238095238095" style="1" customWidth="1"/>
    <col min="14" max="15" width="12.6952380952381" style="1" customWidth="1"/>
    <col min="16" max="16" width="9.15238095238095" style="69" customWidth="1"/>
    <col min="17" max="17" width="10.3809523809524" style="1" customWidth="1"/>
    <col min="18" max="18" width="9.15238095238095" style="69" customWidth="1"/>
    <col min="19" max="246" width="9.15238095238095" style="69"/>
    <col min="247" max="255" width="8.69523809523809" style="69"/>
  </cols>
  <sheetData>
    <row r="1" ht="13.5" customHeight="1" spans="1:17">
      <c r="A1" s="3"/>
      <c r="B1" s="3"/>
      <c r="C1" s="3"/>
      <c r="D1" s="3"/>
      <c r="E1" s="3"/>
      <c r="F1" s="3"/>
      <c r="G1" s="102"/>
      <c r="H1" s="102"/>
      <c r="I1" s="102"/>
      <c r="J1" s="102"/>
      <c r="K1" s="110"/>
      <c r="L1" s="111"/>
      <c r="M1" s="111"/>
      <c r="N1" s="111"/>
      <c r="O1" s="111"/>
      <c r="P1" s="112"/>
      <c r="Q1" s="117"/>
    </row>
    <row r="2" ht="27.75" customHeight="1" spans="1:17">
      <c r="A2" s="103" t="s">
        <v>15</v>
      </c>
      <c r="B2" s="103"/>
      <c r="C2" s="103"/>
      <c r="D2" s="103"/>
      <c r="E2" s="103"/>
      <c r="F2" s="103"/>
      <c r="G2" s="103"/>
      <c r="H2" s="103"/>
      <c r="I2" s="103"/>
      <c r="J2" s="103"/>
      <c r="K2" s="103"/>
      <c r="L2" s="103"/>
      <c r="M2" s="103"/>
      <c r="N2" s="103"/>
      <c r="O2" s="103"/>
      <c r="P2" s="103"/>
      <c r="Q2" s="103"/>
    </row>
    <row r="3" ht="26.15" customHeight="1" spans="1:17">
      <c r="A3" s="7" t="s">
        <v>21</v>
      </c>
      <c r="B3" s="8"/>
      <c r="C3" s="8"/>
      <c r="D3" s="8"/>
      <c r="E3" s="8"/>
      <c r="F3" s="8"/>
      <c r="G3" s="104"/>
      <c r="H3" s="104"/>
      <c r="I3" s="104"/>
      <c r="J3" s="104"/>
      <c r="K3" s="110"/>
      <c r="L3" s="111"/>
      <c r="M3" s="111"/>
      <c r="N3" s="111"/>
      <c r="O3" s="111"/>
      <c r="P3" s="113"/>
      <c r="Q3" s="118" t="s">
        <v>323</v>
      </c>
    </row>
    <row r="4" ht="15.75" customHeight="1" spans="1:17">
      <c r="A4" s="105" t="s">
        <v>1304</v>
      </c>
      <c r="B4" s="105" t="s">
        <v>1321</v>
      </c>
      <c r="C4" s="105" t="s">
        <v>1322</v>
      </c>
      <c r="D4" s="105" t="s">
        <v>1323</v>
      </c>
      <c r="E4" s="105" t="s">
        <v>1324</v>
      </c>
      <c r="F4" s="105" t="s">
        <v>1325</v>
      </c>
      <c r="G4" s="105" t="s">
        <v>337</v>
      </c>
      <c r="H4" s="105"/>
      <c r="I4" s="105"/>
      <c r="J4" s="105"/>
      <c r="K4" s="114"/>
      <c r="L4" s="105"/>
      <c r="M4" s="105"/>
      <c r="N4" s="105"/>
      <c r="O4" s="105"/>
      <c r="P4" s="114"/>
      <c r="Q4" s="105"/>
    </row>
    <row r="5" ht="17.25" customHeight="1" spans="1:17">
      <c r="A5" s="105"/>
      <c r="B5" s="105"/>
      <c r="C5" s="105"/>
      <c r="D5" s="105"/>
      <c r="E5" s="105"/>
      <c r="F5" s="105"/>
      <c r="G5" s="105" t="s">
        <v>75</v>
      </c>
      <c r="H5" s="105" t="s">
        <v>78</v>
      </c>
      <c r="I5" s="105" t="s">
        <v>1310</v>
      </c>
      <c r="J5" s="105" t="s">
        <v>1311</v>
      </c>
      <c r="K5" s="115" t="s">
        <v>1312</v>
      </c>
      <c r="L5" s="105" t="s">
        <v>82</v>
      </c>
      <c r="M5" s="105"/>
      <c r="N5" s="105"/>
      <c r="O5" s="105"/>
      <c r="P5" s="115"/>
      <c r="Q5" s="105"/>
    </row>
    <row r="6" ht="54" customHeight="1" spans="1:17">
      <c r="A6" s="105"/>
      <c r="B6" s="105"/>
      <c r="C6" s="105"/>
      <c r="D6" s="105"/>
      <c r="E6" s="105"/>
      <c r="F6" s="105"/>
      <c r="G6" s="105"/>
      <c r="H6" s="105"/>
      <c r="I6" s="105"/>
      <c r="J6" s="105"/>
      <c r="K6" s="114"/>
      <c r="L6" s="105" t="s">
        <v>77</v>
      </c>
      <c r="M6" s="105" t="s">
        <v>84</v>
      </c>
      <c r="N6" s="105" t="s">
        <v>448</v>
      </c>
      <c r="O6" s="105" t="s">
        <v>86</v>
      </c>
      <c r="P6" s="114" t="s">
        <v>87</v>
      </c>
      <c r="Q6" s="105" t="s">
        <v>88</v>
      </c>
    </row>
    <row r="7" ht="48" customHeight="1" spans="1:17">
      <c r="A7" s="105">
        <v>1</v>
      </c>
      <c r="B7" s="105">
        <v>2</v>
      </c>
      <c r="C7" s="105">
        <v>3</v>
      </c>
      <c r="D7" s="105">
        <v>4</v>
      </c>
      <c r="E7" s="105">
        <v>5</v>
      </c>
      <c r="F7" s="105">
        <v>6</v>
      </c>
      <c r="G7" s="105">
        <v>7</v>
      </c>
      <c r="H7" s="105">
        <v>8</v>
      </c>
      <c r="I7" s="105">
        <v>9</v>
      </c>
      <c r="J7" s="105">
        <v>10</v>
      </c>
      <c r="K7" s="105">
        <v>11</v>
      </c>
      <c r="L7" s="105">
        <v>12</v>
      </c>
      <c r="M7" s="105">
        <v>13</v>
      </c>
      <c r="N7" s="105">
        <v>14</v>
      </c>
      <c r="O7" s="105">
        <v>15</v>
      </c>
      <c r="P7" s="105">
        <v>16</v>
      </c>
      <c r="Q7" s="105">
        <v>17</v>
      </c>
    </row>
    <row r="8" s="100" customFormat="1" ht="48" customHeight="1" spans="1:17">
      <c r="A8" s="106" t="s">
        <v>473</v>
      </c>
      <c r="B8" s="107" t="s">
        <v>1326</v>
      </c>
      <c r="C8" s="107" t="s">
        <v>1327</v>
      </c>
      <c r="D8" s="107" t="s">
        <v>1328</v>
      </c>
      <c r="E8" s="107" t="s">
        <v>1329</v>
      </c>
      <c r="F8" s="107" t="s">
        <v>1330</v>
      </c>
      <c r="G8" s="108">
        <v>132500</v>
      </c>
      <c r="H8" s="108">
        <v>132500</v>
      </c>
      <c r="I8" s="108"/>
      <c r="J8" s="108"/>
      <c r="K8" s="108"/>
      <c r="L8" s="108"/>
      <c r="M8" s="108"/>
      <c r="N8" s="108"/>
      <c r="O8" s="108"/>
      <c r="P8" s="108"/>
      <c r="Q8" s="108"/>
    </row>
    <row r="9" s="100" customFormat="1" ht="48" customHeight="1" spans="1:17">
      <c r="A9" s="106" t="s">
        <v>473</v>
      </c>
      <c r="B9" s="107" t="s">
        <v>1331</v>
      </c>
      <c r="C9" s="107" t="s">
        <v>1332</v>
      </c>
      <c r="D9" s="107" t="s">
        <v>1328</v>
      </c>
      <c r="E9" s="107" t="s">
        <v>1329</v>
      </c>
      <c r="F9" s="107" t="s">
        <v>1333</v>
      </c>
      <c r="G9" s="108">
        <v>5500</v>
      </c>
      <c r="H9" s="108">
        <v>5500</v>
      </c>
      <c r="I9" s="108"/>
      <c r="J9" s="108"/>
      <c r="K9" s="108"/>
      <c r="L9" s="108"/>
      <c r="M9" s="108"/>
      <c r="N9" s="108"/>
      <c r="O9" s="108"/>
      <c r="P9" s="108"/>
      <c r="Q9" s="108"/>
    </row>
    <row r="10" s="100" customFormat="1" ht="48" customHeight="1" spans="1:17">
      <c r="A10" s="106" t="s">
        <v>473</v>
      </c>
      <c r="B10" s="107" t="s">
        <v>1334</v>
      </c>
      <c r="C10" s="107" t="s">
        <v>1335</v>
      </c>
      <c r="D10" s="107" t="s">
        <v>1328</v>
      </c>
      <c r="E10" s="107" t="s">
        <v>1329</v>
      </c>
      <c r="F10" s="107" t="s">
        <v>1336</v>
      </c>
      <c r="G10" s="108">
        <v>60000</v>
      </c>
      <c r="H10" s="108">
        <v>60000</v>
      </c>
      <c r="I10" s="108"/>
      <c r="J10" s="108"/>
      <c r="K10" s="108"/>
      <c r="L10" s="108"/>
      <c r="M10" s="108"/>
      <c r="N10" s="108"/>
      <c r="O10" s="108"/>
      <c r="P10" s="108"/>
      <c r="Q10" s="108"/>
    </row>
    <row r="11" s="100" customFormat="1" ht="48" customHeight="1" spans="1:17">
      <c r="A11" s="106" t="s">
        <v>473</v>
      </c>
      <c r="B11" s="107" t="s">
        <v>1337</v>
      </c>
      <c r="C11" s="107" t="s">
        <v>1338</v>
      </c>
      <c r="D11" s="107" t="s">
        <v>1328</v>
      </c>
      <c r="E11" s="107" t="s">
        <v>1329</v>
      </c>
      <c r="F11" s="107" t="s">
        <v>1339</v>
      </c>
      <c r="G11" s="108">
        <v>7000</v>
      </c>
      <c r="H11" s="108">
        <v>7000</v>
      </c>
      <c r="I11" s="108"/>
      <c r="J11" s="108"/>
      <c r="K11" s="108"/>
      <c r="L11" s="108"/>
      <c r="M11" s="108"/>
      <c r="N11" s="108"/>
      <c r="O11" s="108"/>
      <c r="P11" s="108"/>
      <c r="Q11" s="108"/>
    </row>
    <row r="12" s="100" customFormat="1" ht="48" customHeight="1" spans="1:17">
      <c r="A12" s="106" t="s">
        <v>473</v>
      </c>
      <c r="B12" s="107" t="s">
        <v>1340</v>
      </c>
      <c r="C12" s="107" t="s">
        <v>1341</v>
      </c>
      <c r="D12" s="107" t="s">
        <v>1328</v>
      </c>
      <c r="E12" s="107" t="s">
        <v>1329</v>
      </c>
      <c r="F12" s="107" t="s">
        <v>1339</v>
      </c>
      <c r="G12" s="108">
        <v>7000</v>
      </c>
      <c r="H12" s="108">
        <v>7000</v>
      </c>
      <c r="I12" s="108"/>
      <c r="J12" s="108"/>
      <c r="K12" s="108"/>
      <c r="L12" s="108"/>
      <c r="M12" s="108"/>
      <c r="N12" s="108"/>
      <c r="O12" s="108"/>
      <c r="P12" s="108"/>
      <c r="Q12" s="108"/>
    </row>
    <row r="13" s="100" customFormat="1" ht="48" customHeight="1" spans="1:17">
      <c r="A13" s="106" t="s">
        <v>473</v>
      </c>
      <c r="B13" s="107" t="s">
        <v>1342</v>
      </c>
      <c r="C13" s="107" t="s">
        <v>1343</v>
      </c>
      <c r="D13" s="107" t="s">
        <v>1328</v>
      </c>
      <c r="E13" s="107" t="s">
        <v>1329</v>
      </c>
      <c r="F13" s="107" t="s">
        <v>1342</v>
      </c>
      <c r="G13" s="108">
        <v>465500</v>
      </c>
      <c r="H13" s="108">
        <v>465500</v>
      </c>
      <c r="I13" s="108"/>
      <c r="J13" s="108"/>
      <c r="K13" s="108"/>
      <c r="L13" s="108"/>
      <c r="M13" s="108"/>
      <c r="N13" s="108"/>
      <c r="O13" s="108"/>
      <c r="P13" s="108"/>
      <c r="Q13" s="108"/>
    </row>
    <row r="14" s="100" customFormat="1" ht="48" customHeight="1" spans="1:17">
      <c r="A14" s="106" t="s">
        <v>473</v>
      </c>
      <c r="B14" s="107" t="s">
        <v>1344</v>
      </c>
      <c r="C14" s="107" t="s">
        <v>1343</v>
      </c>
      <c r="D14" s="107" t="s">
        <v>1328</v>
      </c>
      <c r="E14" s="107" t="s">
        <v>1329</v>
      </c>
      <c r="F14" s="107" t="s">
        <v>1344</v>
      </c>
      <c r="G14" s="108">
        <v>13425</v>
      </c>
      <c r="H14" s="108">
        <v>13425</v>
      </c>
      <c r="I14" s="108"/>
      <c r="J14" s="108"/>
      <c r="K14" s="108"/>
      <c r="L14" s="108"/>
      <c r="M14" s="108"/>
      <c r="N14" s="108"/>
      <c r="O14" s="108"/>
      <c r="P14" s="108"/>
      <c r="Q14" s="108"/>
    </row>
    <row r="15" s="100" customFormat="1" ht="48" customHeight="1" spans="1:17">
      <c r="A15" s="106" t="s">
        <v>473</v>
      </c>
      <c r="B15" s="107" t="s">
        <v>1345</v>
      </c>
      <c r="C15" s="107" t="s">
        <v>1327</v>
      </c>
      <c r="D15" s="107" t="s">
        <v>1328</v>
      </c>
      <c r="E15" s="107" t="s">
        <v>1329</v>
      </c>
      <c r="F15" s="107" t="s">
        <v>1346</v>
      </c>
      <c r="G15" s="108">
        <v>130000</v>
      </c>
      <c r="H15" s="108">
        <v>130000</v>
      </c>
      <c r="I15" s="108"/>
      <c r="J15" s="108"/>
      <c r="K15" s="108"/>
      <c r="L15" s="108"/>
      <c r="M15" s="108"/>
      <c r="N15" s="108"/>
      <c r="O15" s="108"/>
      <c r="P15" s="108"/>
      <c r="Q15" s="108"/>
    </row>
    <row r="16" s="100" customFormat="1" ht="48" customHeight="1" spans="1:17">
      <c r="A16" s="106" t="s">
        <v>473</v>
      </c>
      <c r="B16" s="107" t="s">
        <v>1347</v>
      </c>
      <c r="C16" s="107" t="s">
        <v>1338</v>
      </c>
      <c r="D16" s="107" t="s">
        <v>1328</v>
      </c>
      <c r="E16" s="107" t="s">
        <v>1329</v>
      </c>
      <c r="F16" s="107" t="s">
        <v>1348</v>
      </c>
      <c r="G16" s="108">
        <v>35219</v>
      </c>
      <c r="H16" s="108">
        <v>35219</v>
      </c>
      <c r="I16" s="108"/>
      <c r="J16" s="108"/>
      <c r="K16" s="108"/>
      <c r="L16" s="108"/>
      <c r="M16" s="108"/>
      <c r="N16" s="108"/>
      <c r="O16" s="108"/>
      <c r="P16" s="108"/>
      <c r="Q16" s="108"/>
    </row>
    <row r="17" s="100" customFormat="1" ht="48" customHeight="1" spans="1:17">
      <c r="A17" s="106" t="s">
        <v>473</v>
      </c>
      <c r="B17" s="107" t="s">
        <v>1349</v>
      </c>
      <c r="C17" s="107" t="s">
        <v>1335</v>
      </c>
      <c r="D17" s="107" t="s">
        <v>1328</v>
      </c>
      <c r="E17" s="107" t="s">
        <v>1329</v>
      </c>
      <c r="F17" s="107" t="s">
        <v>1336</v>
      </c>
      <c r="G17" s="108">
        <v>205000</v>
      </c>
      <c r="H17" s="108">
        <v>205000</v>
      </c>
      <c r="I17" s="108"/>
      <c r="J17" s="108"/>
      <c r="K17" s="108"/>
      <c r="L17" s="108"/>
      <c r="M17" s="108"/>
      <c r="N17" s="108"/>
      <c r="O17" s="108"/>
      <c r="P17" s="108"/>
      <c r="Q17" s="108"/>
    </row>
    <row r="18" s="100" customFormat="1" ht="48" customHeight="1" spans="1:17">
      <c r="A18" s="106" t="s">
        <v>473</v>
      </c>
      <c r="B18" s="107" t="s">
        <v>1350</v>
      </c>
      <c r="C18" s="107" t="s">
        <v>1332</v>
      </c>
      <c r="D18" s="107" t="s">
        <v>1328</v>
      </c>
      <c r="E18" s="107" t="s">
        <v>1329</v>
      </c>
      <c r="F18" s="107" t="s">
        <v>1333</v>
      </c>
      <c r="G18" s="108">
        <v>5500</v>
      </c>
      <c r="H18" s="108">
        <v>5500</v>
      </c>
      <c r="I18" s="108"/>
      <c r="J18" s="108"/>
      <c r="K18" s="108"/>
      <c r="L18" s="108"/>
      <c r="M18" s="108"/>
      <c r="N18" s="108"/>
      <c r="O18" s="108"/>
      <c r="P18" s="108"/>
      <c r="Q18" s="108"/>
    </row>
    <row r="19" s="100" customFormat="1" ht="48" customHeight="1" spans="1:17">
      <c r="A19" s="106" t="s">
        <v>473</v>
      </c>
      <c r="B19" s="107" t="s">
        <v>1351</v>
      </c>
      <c r="C19" s="107" t="s">
        <v>1352</v>
      </c>
      <c r="D19" s="107" t="s">
        <v>1328</v>
      </c>
      <c r="E19" s="107" t="s">
        <v>1329</v>
      </c>
      <c r="F19" s="107" t="s">
        <v>1353</v>
      </c>
      <c r="G19" s="108">
        <v>49050</v>
      </c>
      <c r="H19" s="108">
        <v>49050</v>
      </c>
      <c r="I19" s="108"/>
      <c r="J19" s="108"/>
      <c r="K19" s="108"/>
      <c r="L19" s="108"/>
      <c r="M19" s="108"/>
      <c r="N19" s="108"/>
      <c r="O19" s="108"/>
      <c r="P19" s="108"/>
      <c r="Q19" s="108"/>
    </row>
    <row r="20" s="100" customFormat="1" ht="48" customHeight="1" spans="1:17">
      <c r="A20" s="106" t="s">
        <v>473</v>
      </c>
      <c r="B20" s="107" t="s">
        <v>1354</v>
      </c>
      <c r="C20" s="107" t="s">
        <v>1327</v>
      </c>
      <c r="D20" s="107" t="s">
        <v>1328</v>
      </c>
      <c r="E20" s="107" t="s">
        <v>1329</v>
      </c>
      <c r="F20" s="107" t="s">
        <v>1346</v>
      </c>
      <c r="G20" s="108">
        <v>100000</v>
      </c>
      <c r="H20" s="108">
        <v>100000</v>
      </c>
      <c r="I20" s="108"/>
      <c r="J20" s="108"/>
      <c r="K20" s="108"/>
      <c r="L20" s="108"/>
      <c r="M20" s="108"/>
      <c r="N20" s="108"/>
      <c r="O20" s="108"/>
      <c r="P20" s="108"/>
      <c r="Q20" s="108"/>
    </row>
    <row r="21" s="100" customFormat="1" ht="48" customHeight="1" spans="1:17">
      <c r="A21" s="106" t="s">
        <v>473</v>
      </c>
      <c r="B21" s="107" t="s">
        <v>1355</v>
      </c>
      <c r="C21" s="107" t="s">
        <v>1343</v>
      </c>
      <c r="D21" s="107" t="s">
        <v>1328</v>
      </c>
      <c r="E21" s="107" t="s">
        <v>1329</v>
      </c>
      <c r="F21" s="107" t="s">
        <v>1355</v>
      </c>
      <c r="G21" s="108">
        <v>509152</v>
      </c>
      <c r="H21" s="108">
        <v>509152</v>
      </c>
      <c r="I21" s="108"/>
      <c r="J21" s="108"/>
      <c r="K21" s="108"/>
      <c r="L21" s="108"/>
      <c r="M21" s="108"/>
      <c r="N21" s="108"/>
      <c r="O21" s="108"/>
      <c r="P21" s="108"/>
      <c r="Q21" s="108"/>
    </row>
    <row r="22" s="100" customFormat="1" ht="48" customHeight="1" spans="1:17">
      <c r="A22" s="106" t="s">
        <v>473</v>
      </c>
      <c r="B22" s="107" t="s">
        <v>1337</v>
      </c>
      <c r="C22" s="107" t="s">
        <v>1341</v>
      </c>
      <c r="D22" s="107" t="s">
        <v>1328</v>
      </c>
      <c r="E22" s="107" t="s">
        <v>1329</v>
      </c>
      <c r="F22" s="107" t="s">
        <v>1339</v>
      </c>
      <c r="G22" s="108">
        <v>7000</v>
      </c>
      <c r="H22" s="108">
        <v>7000</v>
      </c>
      <c r="I22" s="108"/>
      <c r="J22" s="108"/>
      <c r="K22" s="108"/>
      <c r="L22" s="108"/>
      <c r="M22" s="108"/>
      <c r="N22" s="108"/>
      <c r="O22" s="108"/>
      <c r="P22" s="108"/>
      <c r="Q22" s="108"/>
    </row>
    <row r="23" s="100" customFormat="1" ht="48" customHeight="1" spans="1:17">
      <c r="A23" s="106" t="s">
        <v>473</v>
      </c>
      <c r="B23" s="107" t="s">
        <v>1356</v>
      </c>
      <c r="C23" s="107" t="s">
        <v>1357</v>
      </c>
      <c r="D23" s="107" t="s">
        <v>1328</v>
      </c>
      <c r="E23" s="107" t="s">
        <v>1329</v>
      </c>
      <c r="F23" s="107" t="s">
        <v>1358</v>
      </c>
      <c r="G23" s="108">
        <v>48000</v>
      </c>
      <c r="H23" s="108">
        <v>48000</v>
      </c>
      <c r="I23" s="108"/>
      <c r="J23" s="108"/>
      <c r="K23" s="108"/>
      <c r="L23" s="108"/>
      <c r="M23" s="108"/>
      <c r="N23" s="108"/>
      <c r="O23" s="108"/>
      <c r="P23" s="108"/>
      <c r="Q23" s="108"/>
    </row>
    <row r="24" s="100" customFormat="1" ht="48" customHeight="1" spans="1:17">
      <c r="A24" s="106" t="s">
        <v>473</v>
      </c>
      <c r="B24" s="107" t="s">
        <v>1359</v>
      </c>
      <c r="C24" s="107" t="s">
        <v>1332</v>
      </c>
      <c r="D24" s="107" t="s">
        <v>1328</v>
      </c>
      <c r="E24" s="107" t="s">
        <v>1329</v>
      </c>
      <c r="F24" s="107" t="s">
        <v>1360</v>
      </c>
      <c r="G24" s="108">
        <v>3500</v>
      </c>
      <c r="H24" s="108">
        <v>3500</v>
      </c>
      <c r="I24" s="108"/>
      <c r="J24" s="108"/>
      <c r="K24" s="108"/>
      <c r="L24" s="108"/>
      <c r="M24" s="108"/>
      <c r="N24" s="108"/>
      <c r="O24" s="108"/>
      <c r="P24" s="108"/>
      <c r="Q24" s="108"/>
    </row>
    <row r="25" s="100" customFormat="1" ht="48" customHeight="1" spans="1:17">
      <c r="A25" s="106" t="s">
        <v>473</v>
      </c>
      <c r="B25" s="107" t="s">
        <v>1361</v>
      </c>
      <c r="C25" s="107" t="s">
        <v>1357</v>
      </c>
      <c r="D25" s="107" t="s">
        <v>1328</v>
      </c>
      <c r="E25" s="107" t="s">
        <v>1329</v>
      </c>
      <c r="F25" s="107" t="s">
        <v>1358</v>
      </c>
      <c r="G25" s="108">
        <v>90000</v>
      </c>
      <c r="H25" s="108">
        <v>90000</v>
      </c>
      <c r="I25" s="108"/>
      <c r="J25" s="108"/>
      <c r="K25" s="108"/>
      <c r="L25" s="108"/>
      <c r="M25" s="108"/>
      <c r="N25" s="108"/>
      <c r="O25" s="108"/>
      <c r="P25" s="108"/>
      <c r="Q25" s="108"/>
    </row>
    <row r="26" s="100" customFormat="1" ht="48" customHeight="1" spans="1:17">
      <c r="A26" s="106" t="s">
        <v>473</v>
      </c>
      <c r="B26" s="107" t="s">
        <v>1362</v>
      </c>
      <c r="C26" s="107" t="s">
        <v>1332</v>
      </c>
      <c r="D26" s="107" t="s">
        <v>1328</v>
      </c>
      <c r="E26" s="107" t="s">
        <v>1329</v>
      </c>
      <c r="F26" s="107" t="s">
        <v>1333</v>
      </c>
      <c r="G26" s="108">
        <v>5500</v>
      </c>
      <c r="H26" s="108">
        <v>5500</v>
      </c>
      <c r="I26" s="108"/>
      <c r="J26" s="108"/>
      <c r="K26" s="108"/>
      <c r="L26" s="108"/>
      <c r="M26" s="108"/>
      <c r="N26" s="108"/>
      <c r="O26" s="108"/>
      <c r="P26" s="108"/>
      <c r="Q26" s="108"/>
    </row>
    <row r="27" s="100" customFormat="1" ht="48" customHeight="1" spans="1:17">
      <c r="A27" s="106" t="s">
        <v>473</v>
      </c>
      <c r="B27" s="107" t="s">
        <v>1363</v>
      </c>
      <c r="C27" s="107" t="s">
        <v>1327</v>
      </c>
      <c r="D27" s="107" t="s">
        <v>1328</v>
      </c>
      <c r="E27" s="107" t="s">
        <v>1329</v>
      </c>
      <c r="F27" s="107" t="s">
        <v>1346</v>
      </c>
      <c r="G27" s="108">
        <v>120000</v>
      </c>
      <c r="H27" s="108">
        <v>120000</v>
      </c>
      <c r="I27" s="108"/>
      <c r="J27" s="108"/>
      <c r="K27" s="108"/>
      <c r="L27" s="108"/>
      <c r="M27" s="108"/>
      <c r="N27" s="108"/>
      <c r="O27" s="108"/>
      <c r="P27" s="108"/>
      <c r="Q27" s="108"/>
    </row>
    <row r="28" s="100" customFormat="1" ht="48" customHeight="1" spans="1:17">
      <c r="A28" s="106" t="s">
        <v>473</v>
      </c>
      <c r="B28" s="107" t="s">
        <v>1364</v>
      </c>
      <c r="C28" s="107" t="s">
        <v>1338</v>
      </c>
      <c r="D28" s="107" t="s">
        <v>1328</v>
      </c>
      <c r="E28" s="107" t="s">
        <v>1329</v>
      </c>
      <c r="F28" s="107" t="s">
        <v>1348</v>
      </c>
      <c r="G28" s="108">
        <v>35781</v>
      </c>
      <c r="H28" s="108">
        <v>35781</v>
      </c>
      <c r="I28" s="108"/>
      <c r="J28" s="108"/>
      <c r="K28" s="108"/>
      <c r="L28" s="108"/>
      <c r="M28" s="108"/>
      <c r="N28" s="108"/>
      <c r="O28" s="108"/>
      <c r="P28" s="108"/>
      <c r="Q28" s="108"/>
    </row>
    <row r="29" s="100" customFormat="1" ht="48" customHeight="1" spans="1:17">
      <c r="A29" s="106" t="s">
        <v>473</v>
      </c>
      <c r="B29" s="107" t="s">
        <v>1365</v>
      </c>
      <c r="C29" s="107" t="s">
        <v>1338</v>
      </c>
      <c r="D29" s="107" t="s">
        <v>1328</v>
      </c>
      <c r="E29" s="107" t="s">
        <v>1329</v>
      </c>
      <c r="F29" s="107" t="s">
        <v>1348</v>
      </c>
      <c r="G29" s="108">
        <v>28000</v>
      </c>
      <c r="H29" s="108">
        <v>28000</v>
      </c>
      <c r="I29" s="108"/>
      <c r="J29" s="108"/>
      <c r="K29" s="108"/>
      <c r="L29" s="108"/>
      <c r="M29" s="108"/>
      <c r="N29" s="108"/>
      <c r="O29" s="108"/>
      <c r="P29" s="108"/>
      <c r="Q29" s="108"/>
    </row>
    <row r="30" s="100" customFormat="1" ht="48" customHeight="1" spans="1:17">
      <c r="A30" s="106" t="s">
        <v>510</v>
      </c>
      <c r="B30" s="107" t="s">
        <v>1366</v>
      </c>
      <c r="C30" s="107" t="s">
        <v>1367</v>
      </c>
      <c r="D30" s="107" t="s">
        <v>1368</v>
      </c>
      <c r="E30" s="107" t="s">
        <v>1369</v>
      </c>
      <c r="F30" s="107" t="s">
        <v>1366</v>
      </c>
      <c r="G30" s="108">
        <v>10000</v>
      </c>
      <c r="H30" s="108">
        <v>10000</v>
      </c>
      <c r="I30" s="108"/>
      <c r="J30" s="108"/>
      <c r="K30" s="108"/>
      <c r="L30" s="108"/>
      <c r="M30" s="108"/>
      <c r="N30" s="108"/>
      <c r="O30" s="108"/>
      <c r="P30" s="108"/>
      <c r="Q30" s="108"/>
    </row>
    <row r="31" s="100" customFormat="1" ht="48" customHeight="1" spans="1:17">
      <c r="A31" s="106" t="s">
        <v>553</v>
      </c>
      <c r="B31" s="107" t="s">
        <v>1370</v>
      </c>
      <c r="C31" s="107" t="s">
        <v>1371</v>
      </c>
      <c r="D31" s="107" t="s">
        <v>1368</v>
      </c>
      <c r="E31" s="107" t="s">
        <v>1372</v>
      </c>
      <c r="F31" s="107" t="s">
        <v>1373</v>
      </c>
      <c r="G31" s="108">
        <v>45000</v>
      </c>
      <c r="H31" s="108">
        <v>45000</v>
      </c>
      <c r="I31" s="108"/>
      <c r="J31" s="108"/>
      <c r="K31" s="108"/>
      <c r="L31" s="108"/>
      <c r="M31" s="108"/>
      <c r="N31" s="108"/>
      <c r="O31" s="108"/>
      <c r="P31" s="108"/>
      <c r="Q31" s="108"/>
    </row>
    <row r="32" s="100" customFormat="1" ht="48" customHeight="1" spans="1:17">
      <c r="A32" s="106" t="s">
        <v>553</v>
      </c>
      <c r="B32" s="107" t="s">
        <v>1374</v>
      </c>
      <c r="C32" s="107" t="s">
        <v>1327</v>
      </c>
      <c r="D32" s="107" t="s">
        <v>1328</v>
      </c>
      <c r="E32" s="107" t="s">
        <v>1372</v>
      </c>
      <c r="F32" s="107" t="s">
        <v>1374</v>
      </c>
      <c r="G32" s="108">
        <v>28700</v>
      </c>
      <c r="H32" s="108">
        <v>28700</v>
      </c>
      <c r="I32" s="108"/>
      <c r="J32" s="108"/>
      <c r="K32" s="108"/>
      <c r="L32" s="108"/>
      <c r="M32" s="108"/>
      <c r="N32" s="108"/>
      <c r="O32" s="108"/>
      <c r="P32" s="108"/>
      <c r="Q32" s="108"/>
    </row>
    <row r="33" s="100" customFormat="1" ht="48" customHeight="1" spans="1:17">
      <c r="A33" s="106" t="s">
        <v>553</v>
      </c>
      <c r="B33" s="107" t="s">
        <v>1375</v>
      </c>
      <c r="C33" s="107" t="s">
        <v>1327</v>
      </c>
      <c r="D33" s="107" t="s">
        <v>1328</v>
      </c>
      <c r="E33" s="107" t="s">
        <v>1372</v>
      </c>
      <c r="F33" s="107" t="s">
        <v>1375</v>
      </c>
      <c r="G33" s="108">
        <v>28700</v>
      </c>
      <c r="H33" s="108">
        <v>28700</v>
      </c>
      <c r="I33" s="108"/>
      <c r="J33" s="108"/>
      <c r="K33" s="108"/>
      <c r="L33" s="108"/>
      <c r="M33" s="108"/>
      <c r="N33" s="108"/>
      <c r="O33" s="108"/>
      <c r="P33" s="108"/>
      <c r="Q33" s="108"/>
    </row>
    <row r="34" s="100" customFormat="1" ht="48" customHeight="1" spans="1:17">
      <c r="A34" s="106" t="s">
        <v>553</v>
      </c>
      <c r="B34" s="107" t="s">
        <v>1376</v>
      </c>
      <c r="C34" s="107" t="s">
        <v>1327</v>
      </c>
      <c r="D34" s="107" t="s">
        <v>1328</v>
      </c>
      <c r="E34" s="107" t="s">
        <v>1372</v>
      </c>
      <c r="F34" s="107" t="s">
        <v>1377</v>
      </c>
      <c r="G34" s="108">
        <v>24600</v>
      </c>
      <c r="H34" s="108">
        <v>24600</v>
      </c>
      <c r="I34" s="108"/>
      <c r="J34" s="108"/>
      <c r="K34" s="108"/>
      <c r="L34" s="108"/>
      <c r="M34" s="108"/>
      <c r="N34" s="108"/>
      <c r="O34" s="108"/>
      <c r="P34" s="108"/>
      <c r="Q34" s="108"/>
    </row>
    <row r="35" s="100" customFormat="1" ht="48" customHeight="1" spans="1:17">
      <c r="A35" s="106" t="s">
        <v>466</v>
      </c>
      <c r="B35" s="107" t="s">
        <v>1378</v>
      </c>
      <c r="C35" s="107" t="s">
        <v>1379</v>
      </c>
      <c r="D35" s="107" t="s">
        <v>1368</v>
      </c>
      <c r="E35" s="107" t="s">
        <v>1329</v>
      </c>
      <c r="F35" s="107" t="s">
        <v>1380</v>
      </c>
      <c r="G35" s="108">
        <v>50000</v>
      </c>
      <c r="H35" s="108">
        <v>50000</v>
      </c>
      <c r="I35" s="108"/>
      <c r="J35" s="108"/>
      <c r="K35" s="108"/>
      <c r="L35" s="108"/>
      <c r="M35" s="108"/>
      <c r="N35" s="108"/>
      <c r="O35" s="108"/>
      <c r="P35" s="108"/>
      <c r="Q35" s="108"/>
    </row>
    <row r="36" s="100" customFormat="1" ht="48" customHeight="1" spans="1:17">
      <c r="A36" s="106" t="s">
        <v>520</v>
      </c>
      <c r="B36" s="107" t="s">
        <v>1381</v>
      </c>
      <c r="C36" s="107" t="s">
        <v>1382</v>
      </c>
      <c r="D36" s="107" t="s">
        <v>1368</v>
      </c>
      <c r="E36" s="107" t="s">
        <v>1383</v>
      </c>
      <c r="F36" s="107" t="s">
        <v>1384</v>
      </c>
      <c r="G36" s="108">
        <v>55000</v>
      </c>
      <c r="H36" s="108">
        <v>55000</v>
      </c>
      <c r="I36" s="108"/>
      <c r="J36" s="108"/>
      <c r="K36" s="108"/>
      <c r="L36" s="108"/>
      <c r="M36" s="108"/>
      <c r="N36" s="108"/>
      <c r="O36" s="108"/>
      <c r="P36" s="108"/>
      <c r="Q36" s="108"/>
    </row>
    <row r="37" s="100" customFormat="1" ht="48" customHeight="1" spans="1:17">
      <c r="A37" s="106" t="s">
        <v>495</v>
      </c>
      <c r="B37" s="107" t="s">
        <v>1385</v>
      </c>
      <c r="C37" s="107" t="s">
        <v>1332</v>
      </c>
      <c r="D37" s="107" t="s">
        <v>1328</v>
      </c>
      <c r="E37" s="107" t="s">
        <v>1329</v>
      </c>
      <c r="F37" s="107" t="s">
        <v>1386</v>
      </c>
      <c r="G37" s="108">
        <v>50480</v>
      </c>
      <c r="H37" s="108">
        <v>50480</v>
      </c>
      <c r="I37" s="108"/>
      <c r="J37" s="108"/>
      <c r="K37" s="108"/>
      <c r="L37" s="108"/>
      <c r="M37" s="108"/>
      <c r="N37" s="108"/>
      <c r="O37" s="108"/>
      <c r="P37" s="108"/>
      <c r="Q37" s="108"/>
    </row>
    <row r="38" s="100" customFormat="1" ht="48" customHeight="1" spans="1:17">
      <c r="A38" s="106" t="s">
        <v>495</v>
      </c>
      <c r="B38" s="107" t="s">
        <v>1387</v>
      </c>
      <c r="C38" s="107" t="s">
        <v>1332</v>
      </c>
      <c r="D38" s="107" t="s">
        <v>1328</v>
      </c>
      <c r="E38" s="107" t="s">
        <v>1329</v>
      </c>
      <c r="F38" s="107" t="s">
        <v>1388</v>
      </c>
      <c r="G38" s="108">
        <v>19000</v>
      </c>
      <c r="H38" s="108">
        <v>19000</v>
      </c>
      <c r="I38" s="108"/>
      <c r="J38" s="108"/>
      <c r="K38" s="108"/>
      <c r="L38" s="108"/>
      <c r="M38" s="108"/>
      <c r="N38" s="108"/>
      <c r="O38" s="108"/>
      <c r="P38" s="108"/>
      <c r="Q38" s="108"/>
    </row>
    <row r="39" s="100" customFormat="1" ht="48" customHeight="1" spans="1:17">
      <c r="A39" s="106" t="s">
        <v>492</v>
      </c>
      <c r="B39" s="107" t="s">
        <v>1389</v>
      </c>
      <c r="C39" s="107" t="s">
        <v>1390</v>
      </c>
      <c r="D39" s="107" t="s">
        <v>1368</v>
      </c>
      <c r="E39" s="107" t="s">
        <v>1391</v>
      </c>
      <c r="F39" s="107" t="s">
        <v>1392</v>
      </c>
      <c r="G39" s="108">
        <v>5000</v>
      </c>
      <c r="H39" s="108">
        <v>5000</v>
      </c>
      <c r="I39" s="108"/>
      <c r="J39" s="108"/>
      <c r="K39" s="108"/>
      <c r="L39" s="108"/>
      <c r="M39" s="108"/>
      <c r="N39" s="108"/>
      <c r="O39" s="108"/>
      <c r="P39" s="108"/>
      <c r="Q39" s="108"/>
    </row>
    <row r="40" s="100" customFormat="1" ht="48" customHeight="1" spans="1:17">
      <c r="A40" s="106" t="s">
        <v>544</v>
      </c>
      <c r="B40" s="107" t="s">
        <v>1393</v>
      </c>
      <c r="C40" s="107" t="s">
        <v>1367</v>
      </c>
      <c r="D40" s="107" t="s">
        <v>1368</v>
      </c>
      <c r="E40" s="107" t="s">
        <v>1369</v>
      </c>
      <c r="F40" s="107" t="s">
        <v>1393</v>
      </c>
      <c r="G40" s="108">
        <v>6400</v>
      </c>
      <c r="H40" s="108">
        <v>6400</v>
      </c>
      <c r="I40" s="108"/>
      <c r="J40" s="108"/>
      <c r="K40" s="108"/>
      <c r="L40" s="108"/>
      <c r="M40" s="108"/>
      <c r="N40" s="108"/>
      <c r="O40" s="108"/>
      <c r="P40" s="108"/>
      <c r="Q40" s="108"/>
    </row>
    <row r="41" s="100" customFormat="1" ht="48" customHeight="1" spans="1:17">
      <c r="A41" s="106" t="s">
        <v>530</v>
      </c>
      <c r="B41" s="107" t="s">
        <v>1394</v>
      </c>
      <c r="C41" s="107" t="s">
        <v>1395</v>
      </c>
      <c r="D41" s="107" t="s">
        <v>1368</v>
      </c>
      <c r="E41" s="107" t="s">
        <v>1396</v>
      </c>
      <c r="F41" s="107" t="s">
        <v>1397</v>
      </c>
      <c r="G41" s="108">
        <v>1200000</v>
      </c>
      <c r="H41" s="108">
        <v>1200000</v>
      </c>
      <c r="I41" s="108"/>
      <c r="J41" s="108"/>
      <c r="K41" s="108"/>
      <c r="L41" s="108"/>
      <c r="M41" s="108"/>
      <c r="N41" s="108"/>
      <c r="O41" s="108"/>
      <c r="P41" s="108"/>
      <c r="Q41" s="108"/>
    </row>
    <row r="42" s="100" customFormat="1" ht="48" customHeight="1" spans="1:17">
      <c r="A42" s="106" t="s">
        <v>515</v>
      </c>
      <c r="B42" s="107" t="s">
        <v>1398</v>
      </c>
      <c r="C42" s="107" t="s">
        <v>1399</v>
      </c>
      <c r="D42" s="107" t="s">
        <v>1368</v>
      </c>
      <c r="E42" s="107" t="s">
        <v>1383</v>
      </c>
      <c r="F42" s="107" t="s">
        <v>1400</v>
      </c>
      <c r="G42" s="108">
        <v>250000</v>
      </c>
      <c r="H42" s="108">
        <v>250000</v>
      </c>
      <c r="I42" s="108"/>
      <c r="J42" s="108"/>
      <c r="K42" s="108"/>
      <c r="L42" s="108"/>
      <c r="M42" s="108"/>
      <c r="N42" s="108"/>
      <c r="O42" s="108"/>
      <c r="P42" s="108"/>
      <c r="Q42" s="108"/>
    </row>
    <row r="43" s="100" customFormat="1" ht="48" customHeight="1" spans="1:17">
      <c r="A43" s="106" t="s">
        <v>485</v>
      </c>
      <c r="B43" s="107" t="s">
        <v>1401</v>
      </c>
      <c r="C43" s="107" t="s">
        <v>1402</v>
      </c>
      <c r="D43" s="107" t="s">
        <v>1368</v>
      </c>
      <c r="E43" s="107" t="s">
        <v>1329</v>
      </c>
      <c r="F43" s="107" t="s">
        <v>1403</v>
      </c>
      <c r="G43" s="108">
        <v>120000</v>
      </c>
      <c r="H43" s="108">
        <v>120000</v>
      </c>
      <c r="I43" s="108"/>
      <c r="J43" s="108"/>
      <c r="K43" s="108"/>
      <c r="L43" s="108"/>
      <c r="M43" s="108"/>
      <c r="N43" s="108"/>
      <c r="O43" s="108"/>
      <c r="P43" s="108"/>
      <c r="Q43" s="108"/>
    </row>
    <row r="44" ht="48" customHeight="1" spans="1:17">
      <c r="A44" s="85" t="s">
        <v>276</v>
      </c>
      <c r="B44" s="85"/>
      <c r="C44" s="85"/>
      <c r="D44" s="85"/>
      <c r="E44" s="85"/>
      <c r="F44" s="85"/>
      <c r="G44" s="109">
        <v>3955507</v>
      </c>
      <c r="H44" s="109">
        <v>3955507</v>
      </c>
      <c r="I44" s="109"/>
      <c r="J44" s="109"/>
      <c r="K44" s="116"/>
      <c r="L44" s="109"/>
      <c r="M44" s="109"/>
      <c r="N44" s="109"/>
      <c r="O44" s="109"/>
      <c r="P44" s="116"/>
      <c r="Q44" s="109"/>
    </row>
  </sheetData>
  <mergeCells count="16">
    <mergeCell ref="A2:Q2"/>
    <mergeCell ref="A3:C3"/>
    <mergeCell ref="G4:Q4"/>
    <mergeCell ref="L5:Q5"/>
    <mergeCell ref="A44:F44"/>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H14" sqref="H14"/>
    </sheetView>
  </sheetViews>
  <sheetFormatPr defaultColWidth="8.84761904761905" defaultRowHeight="14.25" customHeight="1" outlineLevelRow="7"/>
  <cols>
    <col min="1" max="1" width="50" style="1" customWidth="1"/>
    <col min="2" max="2" width="17.3047619047619" style="1" customWidth="1"/>
    <col min="3" max="4" width="13.3809523809524" style="1" customWidth="1"/>
    <col min="5" max="12" width="10.3047619047619" style="1" customWidth="1"/>
    <col min="13" max="13" width="13.152380952381" style="1" customWidth="1"/>
    <col min="14" max="14" width="9.15238095238095" style="69" customWidth="1"/>
    <col min="15" max="246" width="9.15238095238095" style="69"/>
    <col min="247" max="247" width="9.15238095238095" style="81"/>
    <col min="248" max="256" width="8.84761904761905" style="81"/>
  </cols>
  <sheetData>
    <row r="1" s="69" customFormat="1" ht="13.5" customHeight="1" spans="1:13">
      <c r="A1" s="3"/>
      <c r="B1" s="3"/>
      <c r="C1" s="3"/>
      <c r="D1" s="82"/>
      <c r="E1" s="1"/>
      <c r="F1" s="1"/>
      <c r="G1" s="1"/>
      <c r="H1" s="1"/>
      <c r="I1" s="1"/>
      <c r="J1" s="1"/>
      <c r="K1" s="1"/>
      <c r="L1" s="1"/>
      <c r="M1" s="1"/>
    </row>
    <row r="2" s="69" customFormat="1" ht="35.05" customHeight="1" spans="1:13">
      <c r="A2" s="83" t="s">
        <v>16</v>
      </c>
      <c r="B2" s="83"/>
      <c r="C2" s="83"/>
      <c r="D2" s="83"/>
      <c r="E2" s="83"/>
      <c r="F2" s="83"/>
      <c r="G2" s="83"/>
      <c r="H2" s="83"/>
      <c r="I2" s="83"/>
      <c r="J2" s="83"/>
      <c r="K2" s="83"/>
      <c r="L2" s="83"/>
      <c r="M2" s="83"/>
    </row>
    <row r="3" s="80" customFormat="1" ht="24" customHeight="1" spans="1:13">
      <c r="A3" s="7" t="s">
        <v>21</v>
      </c>
      <c r="B3" s="8"/>
      <c r="C3" s="8"/>
      <c r="D3" s="8"/>
      <c r="E3" s="84"/>
      <c r="F3" s="84"/>
      <c r="G3" s="84"/>
      <c r="H3" s="84"/>
      <c r="I3" s="84"/>
      <c r="J3" s="96"/>
      <c r="K3" s="96"/>
      <c r="L3" s="96"/>
      <c r="M3" s="97" t="s">
        <v>323</v>
      </c>
    </row>
    <row r="4" s="69" customFormat="1" ht="19.5" customHeight="1" spans="1:13">
      <c r="A4" s="32" t="s">
        <v>1404</v>
      </c>
      <c r="B4" s="12" t="s">
        <v>337</v>
      </c>
      <c r="C4" s="13"/>
      <c r="D4" s="13"/>
      <c r="E4" s="85" t="s">
        <v>1405</v>
      </c>
      <c r="F4" s="85"/>
      <c r="G4" s="85"/>
      <c r="H4" s="85"/>
      <c r="I4" s="85"/>
      <c r="J4" s="85"/>
      <c r="K4" s="85"/>
      <c r="L4" s="85"/>
      <c r="M4" s="85"/>
    </row>
    <row r="5" s="69" customFormat="1" ht="40.5" customHeight="1" spans="1:13">
      <c r="A5" s="34"/>
      <c r="B5" s="33" t="s">
        <v>75</v>
      </c>
      <c r="C5" s="11" t="s">
        <v>78</v>
      </c>
      <c r="D5" s="86" t="s">
        <v>1406</v>
      </c>
      <c r="E5" s="34" t="s">
        <v>1407</v>
      </c>
      <c r="F5" s="34" t="s">
        <v>1408</v>
      </c>
      <c r="G5" s="34" t="s">
        <v>1409</v>
      </c>
      <c r="H5" s="34" t="s">
        <v>1410</v>
      </c>
      <c r="I5" s="20" t="s">
        <v>1411</v>
      </c>
      <c r="J5" s="34" t="s">
        <v>1412</v>
      </c>
      <c r="K5" s="34" t="s">
        <v>1413</v>
      </c>
      <c r="L5" s="34" t="s">
        <v>1414</v>
      </c>
      <c r="M5" s="34" t="s">
        <v>1415</v>
      </c>
    </row>
    <row r="6" s="69" customFormat="1" ht="19.5" customHeight="1" spans="1:13">
      <c r="A6" s="32">
        <v>1</v>
      </c>
      <c r="B6" s="32">
        <v>2</v>
      </c>
      <c r="C6" s="32">
        <v>3</v>
      </c>
      <c r="D6" s="87">
        <v>4</v>
      </c>
      <c r="E6" s="32">
        <v>5</v>
      </c>
      <c r="F6" s="32">
        <v>6</v>
      </c>
      <c r="G6" s="32">
        <v>7</v>
      </c>
      <c r="H6" s="88">
        <v>8</v>
      </c>
      <c r="I6" s="98">
        <v>9</v>
      </c>
      <c r="J6" s="98">
        <v>10</v>
      </c>
      <c r="K6" s="98">
        <v>11</v>
      </c>
      <c r="L6" s="88">
        <v>12</v>
      </c>
      <c r="M6" s="98">
        <v>13</v>
      </c>
    </row>
    <row r="7" s="69" customFormat="1" ht="19.5" customHeight="1" spans="1:247">
      <c r="A7" s="89" t="s">
        <v>1416</v>
      </c>
      <c r="B7" s="90"/>
      <c r="C7" s="90"/>
      <c r="D7" s="90"/>
      <c r="E7" s="90"/>
      <c r="F7" s="90"/>
      <c r="G7" s="91"/>
      <c r="H7" s="92" t="s">
        <v>277</v>
      </c>
      <c r="I7" s="92" t="s">
        <v>277</v>
      </c>
      <c r="J7" s="92" t="s">
        <v>277</v>
      </c>
      <c r="K7" s="92" t="s">
        <v>277</v>
      </c>
      <c r="L7" s="92" t="s">
        <v>277</v>
      </c>
      <c r="M7" s="92" t="s">
        <v>277</v>
      </c>
      <c r="IM7" s="99"/>
    </row>
    <row r="8" s="69" customFormat="1" ht="19.5" customHeight="1" spans="1:13">
      <c r="A8" s="25" t="s">
        <v>277</v>
      </c>
      <c r="B8" s="93" t="s">
        <v>277</v>
      </c>
      <c r="C8" s="93" t="s">
        <v>277</v>
      </c>
      <c r="D8" s="94" t="s">
        <v>277</v>
      </c>
      <c r="E8" s="93" t="s">
        <v>277</v>
      </c>
      <c r="F8" s="93" t="s">
        <v>277</v>
      </c>
      <c r="G8" s="93" t="s">
        <v>277</v>
      </c>
      <c r="H8" s="95" t="s">
        <v>277</v>
      </c>
      <c r="I8" s="95" t="s">
        <v>277</v>
      </c>
      <c r="J8" s="95" t="s">
        <v>277</v>
      </c>
      <c r="K8" s="95" t="s">
        <v>277</v>
      </c>
      <c r="L8" s="95" t="s">
        <v>277</v>
      </c>
      <c r="M8" s="95" t="s">
        <v>277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F7" sqref="F7"/>
    </sheetView>
  </sheetViews>
  <sheetFormatPr defaultColWidth="9.15238095238095" defaultRowHeight="12" outlineLevelRow="6"/>
  <cols>
    <col min="1" max="1" width="34.3047619047619" style="68" customWidth="1"/>
    <col min="2" max="2" width="29" style="68" customWidth="1"/>
    <col min="3" max="5" width="23.5333333333333" style="68" customWidth="1"/>
    <col min="6" max="6" width="11.3047619047619" style="69" customWidth="1"/>
    <col min="7" max="7" width="25.152380952381" style="68" customWidth="1"/>
    <col min="8" max="8" width="15.5333333333333" style="69" customWidth="1"/>
    <col min="9" max="9" width="13.3809523809524" style="69" customWidth="1"/>
    <col min="10" max="10" width="18.847619047619" style="68" customWidth="1"/>
    <col min="11" max="11" width="9.15238095238095" style="69" customWidth="1"/>
    <col min="12" max="16384" width="9.15238095238095" style="69"/>
  </cols>
  <sheetData>
    <row r="1" customHeight="1" spans="10:10">
      <c r="J1" s="4"/>
    </row>
    <row r="2" ht="28.5" customHeight="1" spans="1:10">
      <c r="A2" s="70" t="s">
        <v>17</v>
      </c>
      <c r="B2" s="5"/>
      <c r="C2" s="5"/>
      <c r="D2" s="5"/>
      <c r="E2" s="5"/>
      <c r="F2" s="71"/>
      <c r="G2" s="5"/>
      <c r="H2" s="71"/>
      <c r="I2" s="71"/>
      <c r="J2" s="5"/>
    </row>
    <row r="3" ht="17.25" customHeight="1" spans="1:1">
      <c r="A3" s="72" t="s">
        <v>21</v>
      </c>
    </row>
    <row r="4" ht="44.25" customHeight="1" spans="1:10">
      <c r="A4" s="73" t="s">
        <v>575</v>
      </c>
      <c r="B4" s="73" t="s">
        <v>576</v>
      </c>
      <c r="C4" s="73" t="s">
        <v>577</v>
      </c>
      <c r="D4" s="73" t="s">
        <v>578</v>
      </c>
      <c r="E4" s="73" t="s">
        <v>579</v>
      </c>
      <c r="F4" s="74" t="s">
        <v>580</v>
      </c>
      <c r="G4" s="73" t="s">
        <v>581</v>
      </c>
      <c r="H4" s="74" t="s">
        <v>582</v>
      </c>
      <c r="I4" s="74" t="s">
        <v>583</v>
      </c>
      <c r="J4" s="73" t="s">
        <v>584</v>
      </c>
    </row>
    <row r="5" ht="14.25" customHeight="1" spans="1:10">
      <c r="A5" s="73">
        <v>1</v>
      </c>
      <c r="B5" s="73">
        <v>2</v>
      </c>
      <c r="C5" s="73">
        <v>3</v>
      </c>
      <c r="D5" s="73">
        <v>4</v>
      </c>
      <c r="E5" s="73">
        <v>5</v>
      </c>
      <c r="F5" s="73">
        <v>6</v>
      </c>
      <c r="G5" s="73">
        <v>7</v>
      </c>
      <c r="H5" s="73">
        <v>8</v>
      </c>
      <c r="I5" s="73">
        <v>9</v>
      </c>
      <c r="J5" s="73">
        <v>10</v>
      </c>
    </row>
    <row r="6" ht="42" customHeight="1" spans="1:10">
      <c r="A6" s="75" t="s">
        <v>1416</v>
      </c>
      <c r="B6" s="76"/>
      <c r="C6" s="76"/>
      <c r="D6" s="77"/>
      <c r="E6" s="78"/>
      <c r="F6" s="79"/>
      <c r="G6" s="78"/>
      <c r="H6" s="79"/>
      <c r="I6" s="79"/>
      <c r="J6" s="78"/>
    </row>
    <row r="7" ht="42.75" customHeight="1" spans="1:10">
      <c r="A7" s="24" t="s">
        <v>277</v>
      </c>
      <c r="B7" s="24" t="s">
        <v>277</v>
      </c>
      <c r="C7" s="24" t="s">
        <v>277</v>
      </c>
      <c r="D7" s="24" t="s">
        <v>277</v>
      </c>
      <c r="E7" s="35" t="s">
        <v>277</v>
      </c>
      <c r="F7" s="24" t="s">
        <v>277</v>
      </c>
      <c r="G7" s="35" t="s">
        <v>277</v>
      </c>
      <c r="H7" s="24" t="s">
        <v>277</v>
      </c>
      <c r="I7" s="24" t="s">
        <v>277</v>
      </c>
      <c r="J7" s="35" t="s">
        <v>277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E12" sqref="E12"/>
    </sheetView>
  </sheetViews>
  <sheetFormatPr defaultColWidth="9.15238095238095" defaultRowHeight="12" outlineLevelRow="7" outlineLevelCol="7"/>
  <cols>
    <col min="1" max="1" width="29" style="48"/>
    <col min="2" max="2" width="18.6952380952381" style="48" customWidth="1"/>
    <col min="3" max="3" width="24.847619047619" style="48" customWidth="1"/>
    <col min="4" max="6" width="23.5333333333333" style="48" customWidth="1"/>
    <col min="7" max="7" width="25.152380952381" style="48" customWidth="1"/>
    <col min="8" max="8" width="18.847619047619" style="48" customWidth="1"/>
    <col min="9" max="16384" width="9.15238095238095" style="48"/>
  </cols>
  <sheetData>
    <row r="1" spans="8:8">
      <c r="H1" s="49"/>
    </row>
    <row r="2" ht="28.5" spans="1:8">
      <c r="A2" s="50" t="s">
        <v>18</v>
      </c>
      <c r="B2" s="50"/>
      <c r="C2" s="50"/>
      <c r="D2" s="50"/>
      <c r="E2" s="50"/>
      <c r="F2" s="50"/>
      <c r="G2" s="50"/>
      <c r="H2" s="50"/>
    </row>
    <row r="3" ht="13.5" spans="1:8">
      <c r="A3" s="51" t="s">
        <v>21</v>
      </c>
      <c r="B3" s="52"/>
      <c r="H3" s="53" t="s">
        <v>323</v>
      </c>
    </row>
    <row r="4" ht="18" customHeight="1" spans="1:8">
      <c r="A4" s="54" t="s">
        <v>330</v>
      </c>
      <c r="B4" s="54" t="s">
        <v>1417</v>
      </c>
      <c r="C4" s="54" t="s">
        <v>1418</v>
      </c>
      <c r="D4" s="54" t="s">
        <v>1419</v>
      </c>
      <c r="E4" s="54" t="s">
        <v>1420</v>
      </c>
      <c r="F4" s="55" t="s">
        <v>1421</v>
      </c>
      <c r="G4" s="56"/>
      <c r="H4" s="57"/>
    </row>
    <row r="5" ht="18" customHeight="1" spans="1:8">
      <c r="A5" s="58"/>
      <c r="B5" s="58"/>
      <c r="C5" s="58"/>
      <c r="D5" s="58"/>
      <c r="E5" s="58"/>
      <c r="F5" s="59" t="s">
        <v>1308</v>
      </c>
      <c r="G5" s="59" t="s">
        <v>1422</v>
      </c>
      <c r="H5" s="59" t="s">
        <v>1423</v>
      </c>
    </row>
    <row r="6" ht="21" customHeight="1" spans="1:8">
      <c r="A6" s="60">
        <v>1</v>
      </c>
      <c r="B6" s="60">
        <v>2</v>
      </c>
      <c r="C6" s="60">
        <v>3</v>
      </c>
      <c r="D6" s="60">
        <v>4</v>
      </c>
      <c r="E6" s="60">
        <v>5</v>
      </c>
      <c r="F6" s="60">
        <v>6</v>
      </c>
      <c r="G6" s="60">
        <v>7</v>
      </c>
      <c r="H6" s="60">
        <v>8</v>
      </c>
    </row>
    <row r="7" ht="33" customHeight="1" spans="1:8">
      <c r="A7" s="61" t="s">
        <v>364</v>
      </c>
      <c r="B7" s="62" t="s">
        <v>1424</v>
      </c>
      <c r="C7" s="62" t="s">
        <v>1425</v>
      </c>
      <c r="D7" s="62" t="s">
        <v>1426</v>
      </c>
      <c r="E7" s="63" t="s">
        <v>591</v>
      </c>
      <c r="F7" s="63">
        <v>1</v>
      </c>
      <c r="G7" s="64">
        <v>2000</v>
      </c>
      <c r="H7" s="64">
        <v>2000</v>
      </c>
    </row>
    <row r="8" ht="24" customHeight="1" spans="1:8">
      <c r="A8" s="65" t="s">
        <v>75</v>
      </c>
      <c r="B8" s="66"/>
      <c r="C8" s="66"/>
      <c r="D8" s="66"/>
      <c r="E8" s="67"/>
      <c r="F8" s="63">
        <v>1</v>
      </c>
      <c r="G8" s="64">
        <v>2000</v>
      </c>
      <c r="H8" s="64">
        <v>2000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8" sqref="G8"/>
    </sheetView>
  </sheetViews>
  <sheetFormatPr defaultColWidth="9.15238095238095" defaultRowHeight="14.25" customHeight="1"/>
  <cols>
    <col min="1" max="1" width="10.3047619047619" style="1" customWidth="1"/>
    <col min="2" max="3" width="23.847619047619" style="1" customWidth="1"/>
    <col min="4" max="4" width="11.152380952381" style="1" customWidth="1"/>
    <col min="5" max="5" width="17.6952380952381" style="1" customWidth="1"/>
    <col min="6" max="6" width="9.84761904761905" style="1" customWidth="1"/>
    <col min="7" max="7" width="17.6952380952381" style="1" customWidth="1"/>
    <col min="8" max="11" width="23.152380952381" style="1" customWidth="1"/>
    <col min="12" max="12" width="9.15238095238095" style="1" customWidth="1"/>
    <col min="13" max="16384" width="9.15238095238095"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323</v>
      </c>
    </row>
    <row r="4" ht="21.75" customHeight="1" spans="1:11">
      <c r="A4" s="10" t="s">
        <v>443</v>
      </c>
      <c r="B4" s="10" t="s">
        <v>332</v>
      </c>
      <c r="C4" s="10" t="s">
        <v>444</v>
      </c>
      <c r="D4" s="11" t="s">
        <v>333</v>
      </c>
      <c r="E4" s="11" t="s">
        <v>334</v>
      </c>
      <c r="F4" s="11" t="s">
        <v>445</v>
      </c>
      <c r="G4" s="11" t="s">
        <v>446</v>
      </c>
      <c r="H4" s="32" t="s">
        <v>75</v>
      </c>
      <c r="I4" s="12" t="s">
        <v>1427</v>
      </c>
      <c r="J4" s="13"/>
      <c r="K4" s="14"/>
    </row>
    <row r="5" ht="21.75" customHeight="1" spans="1:11">
      <c r="A5" s="15"/>
      <c r="B5" s="15"/>
      <c r="C5" s="15"/>
      <c r="D5" s="16"/>
      <c r="E5" s="16"/>
      <c r="F5" s="16"/>
      <c r="G5" s="16"/>
      <c r="H5" s="33"/>
      <c r="I5" s="11" t="s">
        <v>78</v>
      </c>
      <c r="J5" s="11" t="s">
        <v>79</v>
      </c>
      <c r="K5" s="11" t="s">
        <v>80</v>
      </c>
    </row>
    <row r="6" ht="40.5" customHeight="1" spans="1:11">
      <c r="A6" s="19"/>
      <c r="B6" s="19"/>
      <c r="C6" s="19"/>
      <c r="D6" s="20"/>
      <c r="E6" s="20"/>
      <c r="F6" s="20"/>
      <c r="G6" s="20"/>
      <c r="H6" s="34"/>
      <c r="I6" s="20"/>
      <c r="J6" s="20"/>
      <c r="K6" s="20"/>
    </row>
    <row r="7" ht="15" customHeight="1" spans="1:11">
      <c r="A7" s="23">
        <v>1</v>
      </c>
      <c r="B7" s="23">
        <v>2</v>
      </c>
      <c r="C7" s="23">
        <v>3</v>
      </c>
      <c r="D7" s="23">
        <v>4</v>
      </c>
      <c r="E7" s="23">
        <v>5</v>
      </c>
      <c r="F7" s="23">
        <v>6</v>
      </c>
      <c r="G7" s="23">
        <v>7</v>
      </c>
      <c r="H7" s="23">
        <v>8</v>
      </c>
      <c r="I7" s="23">
        <v>9</v>
      </c>
      <c r="J7" s="47">
        <v>10</v>
      </c>
      <c r="K7" s="47">
        <v>11</v>
      </c>
    </row>
    <row r="8" ht="18.75" customHeight="1" spans="1:11">
      <c r="A8" s="35"/>
      <c r="B8" s="24" t="s">
        <v>277</v>
      </c>
      <c r="C8" s="35"/>
      <c r="D8" s="35"/>
      <c r="E8" s="35"/>
      <c r="F8" s="35"/>
      <c r="G8" s="35"/>
      <c r="H8" s="36" t="s">
        <v>277</v>
      </c>
      <c r="I8" s="36" t="s">
        <v>277</v>
      </c>
      <c r="J8" s="36" t="s">
        <v>277</v>
      </c>
      <c r="K8" s="36"/>
    </row>
    <row r="9" ht="18.75" customHeight="1" spans="1:11">
      <c r="A9" s="37" t="s">
        <v>277</v>
      </c>
      <c r="B9" s="38" t="s">
        <v>277</v>
      </c>
      <c r="C9" s="38" t="s">
        <v>277</v>
      </c>
      <c r="D9" s="38" t="s">
        <v>277</v>
      </c>
      <c r="E9" s="38" t="s">
        <v>277</v>
      </c>
      <c r="F9" s="38" t="s">
        <v>277</v>
      </c>
      <c r="G9" s="38" t="s">
        <v>277</v>
      </c>
      <c r="H9" s="39" t="s">
        <v>277</v>
      </c>
      <c r="I9" s="39" t="s">
        <v>277</v>
      </c>
      <c r="J9" s="39" t="s">
        <v>277</v>
      </c>
      <c r="K9" s="39"/>
    </row>
    <row r="10" ht="18.75" customHeight="1" spans="1:11">
      <c r="A10" s="40"/>
      <c r="B10" s="41"/>
      <c r="C10" s="41"/>
      <c r="D10" s="41"/>
      <c r="E10" s="41"/>
      <c r="F10" s="41"/>
      <c r="G10" s="41"/>
      <c r="H10" s="42"/>
      <c r="I10" s="42"/>
      <c r="J10" s="42"/>
      <c r="K10" s="42"/>
    </row>
    <row r="11" ht="18.75" customHeight="1" spans="1:11">
      <c r="A11" s="40"/>
      <c r="B11" s="41"/>
      <c r="C11" s="41"/>
      <c r="D11" s="41"/>
      <c r="E11" s="41"/>
      <c r="F11" s="41"/>
      <c r="G11" s="41"/>
      <c r="H11" s="42"/>
      <c r="I11" s="42"/>
      <c r="J11" s="42"/>
      <c r="K11" s="42"/>
    </row>
    <row r="12" ht="18.75" customHeight="1" spans="1:11">
      <c r="A12" s="40"/>
      <c r="B12" s="41"/>
      <c r="C12" s="41"/>
      <c r="D12" s="41"/>
      <c r="E12" s="41"/>
      <c r="F12" s="41"/>
      <c r="G12" s="41"/>
      <c r="H12" s="42"/>
      <c r="I12" s="42"/>
      <c r="J12" s="42"/>
      <c r="K12" s="42"/>
    </row>
    <row r="13" ht="18.75" customHeight="1" spans="1:11">
      <c r="A13" s="40"/>
      <c r="B13" s="41"/>
      <c r="C13" s="41"/>
      <c r="D13" s="41"/>
      <c r="E13" s="41"/>
      <c r="F13" s="41"/>
      <c r="G13" s="41"/>
      <c r="H13" s="42"/>
      <c r="I13" s="42"/>
      <c r="J13" s="42"/>
      <c r="K13" s="42"/>
    </row>
    <row r="14" ht="18.75" customHeight="1" spans="1:11">
      <c r="A14" s="43" t="s">
        <v>276</v>
      </c>
      <c r="B14" s="44"/>
      <c r="C14" s="44"/>
      <c r="D14" s="44"/>
      <c r="E14" s="44"/>
      <c r="F14" s="44"/>
      <c r="G14" s="45"/>
      <c r="H14" s="46" t="s">
        <v>277</v>
      </c>
      <c r="I14" s="46" t="s">
        <v>277</v>
      </c>
      <c r="J14" s="46" t="s">
        <v>277</v>
      </c>
      <c r="K14" s="46"/>
    </row>
    <row r="15" customHeight="1" spans="1:1">
      <c r="A15" s="1" t="s">
        <v>1428</v>
      </c>
    </row>
    <row r="16" customHeight="1" spans="1:1">
      <c r="A16" s="3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7" activePane="bottomRight" state="frozen"/>
      <selection/>
      <selection pane="topRight"/>
      <selection pane="bottomLeft"/>
      <selection pane="bottomRight" activeCell="D19" sqref="D19"/>
    </sheetView>
  </sheetViews>
  <sheetFormatPr defaultColWidth="8" defaultRowHeight="12" outlineLevelCol="3"/>
  <cols>
    <col min="1" max="1" width="39.5333333333333" style="1" customWidth="1"/>
    <col min="2" max="2" width="43.152380952381" style="1" customWidth="1"/>
    <col min="3" max="3" width="40.3809523809524" style="1" customWidth="1"/>
    <col min="4" max="4" width="46.152380952381" style="1" customWidth="1"/>
    <col min="5" max="5" width="8" style="69" customWidth="1"/>
    <col min="6" max="16384" width="8" style="69"/>
  </cols>
  <sheetData>
    <row r="1" ht="17.05" customHeight="1" spans="1:4">
      <c r="A1" s="317"/>
      <c r="B1" s="3"/>
      <c r="C1" s="3"/>
      <c r="D1" s="138"/>
    </row>
    <row r="2" ht="36" customHeight="1" spans="1:4">
      <c r="A2" s="70" t="s">
        <v>2</v>
      </c>
      <c r="B2" s="318"/>
      <c r="C2" s="318"/>
      <c r="D2" s="318"/>
    </row>
    <row r="3" ht="21" customHeight="1" spans="1:4">
      <c r="A3" s="7" t="s">
        <v>21</v>
      </c>
      <c r="B3" s="272"/>
      <c r="C3" s="272"/>
      <c r="D3" s="137" t="s">
        <v>22</v>
      </c>
    </row>
    <row r="4" ht="19.5" customHeight="1" spans="1:4">
      <c r="A4" s="12" t="s">
        <v>23</v>
      </c>
      <c r="B4" s="14"/>
      <c r="C4" s="12" t="s">
        <v>24</v>
      </c>
      <c r="D4" s="14"/>
    </row>
    <row r="5" ht="19.5" customHeight="1" spans="1:4">
      <c r="A5" s="32" t="s">
        <v>25</v>
      </c>
      <c r="B5" s="32" t="s">
        <v>26</v>
      </c>
      <c r="C5" s="32" t="s">
        <v>27</v>
      </c>
      <c r="D5" s="32" t="s">
        <v>26</v>
      </c>
    </row>
    <row r="6" ht="19.5" customHeight="1" spans="1:4">
      <c r="A6" s="34"/>
      <c r="B6" s="34"/>
      <c r="C6" s="34"/>
      <c r="D6" s="34"/>
    </row>
    <row r="7" ht="20.25" customHeight="1" spans="1:4">
      <c r="A7" s="276" t="s">
        <v>28</v>
      </c>
      <c r="B7" s="262">
        <v>31716563</v>
      </c>
      <c r="C7" s="276" t="s">
        <v>29</v>
      </c>
      <c r="D7" s="186">
        <v>22545333</v>
      </c>
    </row>
    <row r="8" ht="20.25" customHeight="1" spans="1:4">
      <c r="A8" s="276" t="s">
        <v>30</v>
      </c>
      <c r="B8" s="262"/>
      <c r="C8" s="276" t="s">
        <v>31</v>
      </c>
      <c r="D8" s="186"/>
    </row>
    <row r="9" ht="20.25" customHeight="1" spans="1:4">
      <c r="A9" s="276" t="s">
        <v>32</v>
      </c>
      <c r="B9" s="262"/>
      <c r="C9" s="276" t="s">
        <v>33</v>
      </c>
      <c r="D9" s="186">
        <v>60000</v>
      </c>
    </row>
    <row r="10" ht="20.25" customHeight="1" spans="1:4">
      <c r="A10" s="276" t="s">
        <v>34</v>
      </c>
      <c r="B10" s="262"/>
      <c r="C10" s="276" t="s">
        <v>35</v>
      </c>
      <c r="D10" s="186">
        <v>2000</v>
      </c>
    </row>
    <row r="11" ht="20.25" customHeight="1" spans="1:4">
      <c r="A11" s="276" t="s">
        <v>36</v>
      </c>
      <c r="B11" s="319"/>
      <c r="C11" s="276" t="s">
        <v>37</v>
      </c>
      <c r="D11" s="186"/>
    </row>
    <row r="12" ht="20.25" customHeight="1" spans="1:4">
      <c r="A12" s="276" t="s">
        <v>38</v>
      </c>
      <c r="B12" s="184"/>
      <c r="C12" s="276" t="s">
        <v>39</v>
      </c>
      <c r="D12" s="186">
        <v>3000</v>
      </c>
    </row>
    <row r="13" ht="20.25" customHeight="1" spans="1:4">
      <c r="A13" s="276" t="s">
        <v>40</v>
      </c>
      <c r="B13" s="184"/>
      <c r="C13" s="276" t="s">
        <v>41</v>
      </c>
      <c r="D13" s="186">
        <v>62000</v>
      </c>
    </row>
    <row r="14" ht="20.25" customHeight="1" spans="1:4">
      <c r="A14" s="276" t="s">
        <v>42</v>
      </c>
      <c r="B14" s="184"/>
      <c r="C14" s="276" t="s">
        <v>43</v>
      </c>
      <c r="D14" s="186">
        <v>2518657</v>
      </c>
    </row>
    <row r="15" ht="20.25" customHeight="1" spans="1:4">
      <c r="A15" s="320" t="s">
        <v>44</v>
      </c>
      <c r="B15" s="321"/>
      <c r="C15" s="276" t="s">
        <v>45</v>
      </c>
      <c r="D15" s="186">
        <v>1295647</v>
      </c>
    </row>
    <row r="16" ht="20.25" customHeight="1" spans="1:4">
      <c r="A16" s="320" t="s">
        <v>46</v>
      </c>
      <c r="B16" s="322"/>
      <c r="C16" s="276" t="s">
        <v>47</v>
      </c>
      <c r="D16" s="186"/>
    </row>
    <row r="17" ht="20.25" customHeight="1" spans="1:4">
      <c r="A17" s="320"/>
      <c r="B17" s="323"/>
      <c r="C17" s="276" t="s">
        <v>48</v>
      </c>
      <c r="D17" s="186">
        <v>1774000</v>
      </c>
    </row>
    <row r="18" ht="20.25" customHeight="1" spans="1:4">
      <c r="A18" s="322"/>
      <c r="B18" s="323"/>
      <c r="C18" s="276" t="s">
        <v>49</v>
      </c>
      <c r="D18" s="186">
        <v>2072342</v>
      </c>
    </row>
    <row r="19" ht="20.25" customHeight="1" spans="1:4">
      <c r="A19" s="322"/>
      <c r="B19" s="323"/>
      <c r="C19" s="276" t="s">
        <v>50</v>
      </c>
      <c r="D19" s="186">
        <v>250000</v>
      </c>
    </row>
    <row r="20" ht="20.25" customHeight="1" spans="1:4">
      <c r="A20" s="322"/>
      <c r="B20" s="323"/>
      <c r="C20" s="276" t="s">
        <v>51</v>
      </c>
      <c r="D20" s="186">
        <v>7000</v>
      </c>
    </row>
    <row r="21" ht="20.25" customHeight="1" spans="1:4">
      <c r="A21" s="322"/>
      <c r="B21" s="323"/>
      <c r="C21" s="276" t="s">
        <v>52</v>
      </c>
      <c r="D21" s="186"/>
    </row>
    <row r="22" ht="20.25" customHeight="1" spans="1:4">
      <c r="A22" s="322"/>
      <c r="B22" s="323"/>
      <c r="C22" s="276" t="s">
        <v>53</v>
      </c>
      <c r="D22" s="186"/>
    </row>
    <row r="23" ht="20.25" customHeight="1" spans="1:4">
      <c r="A23" s="322"/>
      <c r="B23" s="323"/>
      <c r="C23" s="276" t="s">
        <v>54</v>
      </c>
      <c r="D23" s="186"/>
    </row>
    <row r="24" ht="20.25" customHeight="1" spans="1:4">
      <c r="A24" s="322"/>
      <c r="B24" s="323"/>
      <c r="C24" s="276" t="s">
        <v>55</v>
      </c>
      <c r="D24" s="186"/>
    </row>
    <row r="25" ht="20.25" customHeight="1" spans="1:4">
      <c r="A25" s="322"/>
      <c r="B25" s="323"/>
      <c r="C25" s="276" t="s">
        <v>56</v>
      </c>
      <c r="D25" s="186">
        <v>1049928</v>
      </c>
    </row>
    <row r="26" ht="20.25" customHeight="1" spans="1:4">
      <c r="A26" s="322"/>
      <c r="B26" s="323"/>
      <c r="C26" s="276" t="s">
        <v>57</v>
      </c>
      <c r="D26" s="186"/>
    </row>
    <row r="27" ht="20.25" customHeight="1" spans="1:4">
      <c r="A27" s="322"/>
      <c r="B27" s="323"/>
      <c r="C27" s="276" t="s">
        <v>58</v>
      </c>
      <c r="D27" s="186"/>
    </row>
    <row r="28" ht="20.25" customHeight="1" spans="1:4">
      <c r="A28" s="322"/>
      <c r="B28" s="323"/>
      <c r="C28" s="276" t="s">
        <v>59</v>
      </c>
      <c r="D28" s="186">
        <v>89256</v>
      </c>
    </row>
    <row r="29" ht="20.25" customHeight="1" spans="1:4">
      <c r="A29" s="322"/>
      <c r="B29" s="323"/>
      <c r="C29" s="276" t="s">
        <v>60</v>
      </c>
      <c r="D29" s="186"/>
    </row>
    <row r="30" ht="20.25" customHeight="1" spans="1:4">
      <c r="A30" s="324"/>
      <c r="B30" s="325"/>
      <c r="C30" s="276" t="s">
        <v>61</v>
      </c>
      <c r="D30" s="186"/>
    </row>
    <row r="31" ht="20.25" customHeight="1" spans="1:4">
      <c r="A31" s="324"/>
      <c r="B31" s="325"/>
      <c r="C31" s="276" t="s">
        <v>62</v>
      </c>
      <c r="D31" s="186"/>
    </row>
    <row r="32" ht="20.25" customHeight="1" spans="1:4">
      <c r="A32" s="324"/>
      <c r="B32" s="325"/>
      <c r="C32" s="276" t="s">
        <v>63</v>
      </c>
      <c r="D32" s="186"/>
    </row>
    <row r="33" ht="20.25" customHeight="1" spans="1:4">
      <c r="A33" s="326" t="s">
        <v>64</v>
      </c>
      <c r="B33" s="327">
        <f>B7+B8+B9+B10+B11</f>
        <v>31716563</v>
      </c>
      <c r="C33" s="281" t="s">
        <v>65</v>
      </c>
      <c r="D33" s="278">
        <f>SUM(D7:D29)</f>
        <v>31729163</v>
      </c>
    </row>
    <row r="34" ht="20.25" customHeight="1" spans="1:4">
      <c r="A34" s="320" t="s">
        <v>66</v>
      </c>
      <c r="B34" s="328">
        <v>12600</v>
      </c>
      <c r="C34" s="276" t="s">
        <v>67</v>
      </c>
      <c r="D34" s="262"/>
    </row>
    <row r="35" ht="20.25" customHeight="1" spans="1:4">
      <c r="A35" s="320" t="s">
        <v>68</v>
      </c>
      <c r="B35" s="328">
        <v>5600</v>
      </c>
      <c r="C35" s="320" t="s">
        <v>68</v>
      </c>
      <c r="D35" s="329"/>
    </row>
    <row r="36" ht="20.25" customHeight="1" spans="1:4">
      <c r="A36" s="320" t="s">
        <v>69</v>
      </c>
      <c r="B36" s="328">
        <v>7000</v>
      </c>
      <c r="C36" s="320" t="s">
        <v>70</v>
      </c>
      <c r="D36" s="329"/>
    </row>
    <row r="37" ht="20.25" customHeight="1" spans="1:4">
      <c r="A37" s="330" t="s">
        <v>71</v>
      </c>
      <c r="B37" s="331">
        <f>B33+B34</f>
        <v>31729163</v>
      </c>
      <c r="C37" s="281" t="s">
        <v>72</v>
      </c>
      <c r="D37" s="331">
        <f>D33+D34</f>
        <v>31729163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8" sqref="$A8:$XFD37"/>
    </sheetView>
  </sheetViews>
  <sheetFormatPr defaultColWidth="9.15238095238095" defaultRowHeight="14.25" customHeight="1" outlineLevelCol="6"/>
  <cols>
    <col min="1" max="1" width="35.3047619047619" style="1" customWidth="1"/>
    <col min="2" max="4" width="28" style="1" customWidth="1"/>
    <col min="5" max="7" width="23.847619047619" style="1" customWidth="1"/>
    <col min="8" max="8" width="9.15238095238095" style="1" customWidth="1"/>
    <col min="9" max="16384" width="9.15238095238095"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323</v>
      </c>
    </row>
    <row r="4" ht="21.75" customHeight="1" spans="1:7">
      <c r="A4" s="10" t="s">
        <v>444</v>
      </c>
      <c r="B4" s="10" t="s">
        <v>443</v>
      </c>
      <c r="C4" s="10" t="s">
        <v>332</v>
      </c>
      <c r="D4" s="11" t="s">
        <v>1429</v>
      </c>
      <c r="E4" s="12" t="s">
        <v>78</v>
      </c>
      <c r="F4" s="13"/>
      <c r="G4" s="14"/>
    </row>
    <row r="5" ht="21.75" customHeight="1" spans="1:7">
      <c r="A5" s="15"/>
      <c r="B5" s="15"/>
      <c r="C5" s="15"/>
      <c r="D5" s="16"/>
      <c r="E5" s="17" t="s">
        <v>1430</v>
      </c>
      <c r="F5" s="18" t="s">
        <v>1431</v>
      </c>
      <c r="G5" s="18" t="s">
        <v>1432</v>
      </c>
    </row>
    <row r="6" ht="40.5" customHeight="1" spans="1:7">
      <c r="A6" s="19"/>
      <c r="B6" s="19"/>
      <c r="C6" s="19"/>
      <c r="D6" s="20"/>
      <c r="E6" s="21"/>
      <c r="F6" s="22"/>
      <c r="G6" s="22"/>
    </row>
    <row r="7" ht="23.05" customHeight="1" spans="1:7">
      <c r="A7" s="23">
        <v>1</v>
      </c>
      <c r="B7" s="23">
        <v>2</v>
      </c>
      <c r="C7" s="23">
        <v>3</v>
      </c>
      <c r="D7" s="23">
        <v>4</v>
      </c>
      <c r="E7" s="23">
        <v>5</v>
      </c>
      <c r="F7" s="23">
        <v>6</v>
      </c>
      <c r="G7" s="23">
        <v>7</v>
      </c>
    </row>
    <row r="8" ht="30" customHeight="1" spans="1:7">
      <c r="A8" s="24" t="s">
        <v>364</v>
      </c>
      <c r="B8" s="25" t="s">
        <v>450</v>
      </c>
      <c r="C8" s="25" t="s">
        <v>452</v>
      </c>
      <c r="D8" s="24" t="s">
        <v>1433</v>
      </c>
      <c r="E8" s="26">
        <v>2000</v>
      </c>
      <c r="F8" s="26">
        <v>50000</v>
      </c>
      <c r="G8" s="26">
        <v>50000</v>
      </c>
    </row>
    <row r="9" ht="30" customHeight="1" spans="1:7">
      <c r="A9" s="24" t="s">
        <v>364</v>
      </c>
      <c r="B9" s="25" t="s">
        <v>450</v>
      </c>
      <c r="C9" s="25" t="s">
        <v>456</v>
      </c>
      <c r="D9" s="24" t="s">
        <v>1433</v>
      </c>
      <c r="E9" s="26">
        <v>802062</v>
      </c>
      <c r="F9" s="26">
        <v>860420</v>
      </c>
      <c r="G9" s="26">
        <v>900000</v>
      </c>
    </row>
    <row r="10" ht="30" customHeight="1" spans="1:7">
      <c r="A10" s="24" t="s">
        <v>364</v>
      </c>
      <c r="B10" s="25" t="s">
        <v>450</v>
      </c>
      <c r="C10" s="25" t="s">
        <v>466</v>
      </c>
      <c r="D10" s="24" t="s">
        <v>1433</v>
      </c>
      <c r="E10" s="26">
        <v>268320</v>
      </c>
      <c r="F10" s="26">
        <v>1300000</v>
      </c>
      <c r="G10" s="26">
        <v>1400000</v>
      </c>
    </row>
    <row r="11" ht="30" customHeight="1" spans="1:7">
      <c r="A11" s="24" t="s">
        <v>364</v>
      </c>
      <c r="B11" s="25" t="s">
        <v>450</v>
      </c>
      <c r="C11" s="25" t="s">
        <v>473</v>
      </c>
      <c r="D11" s="24" t="s">
        <v>1433</v>
      </c>
      <c r="E11" s="26">
        <v>2871204</v>
      </c>
      <c r="F11" s="26">
        <v>4500000</v>
      </c>
      <c r="G11" s="26">
        <v>5000000</v>
      </c>
    </row>
    <row r="12" ht="30" customHeight="1" spans="1:7">
      <c r="A12" s="24" t="s">
        <v>364</v>
      </c>
      <c r="B12" s="25" t="s">
        <v>450</v>
      </c>
      <c r="C12" s="25" t="s">
        <v>485</v>
      </c>
      <c r="D12" s="24" t="s">
        <v>1433</v>
      </c>
      <c r="E12" s="26">
        <v>145067</v>
      </c>
      <c r="F12" s="26">
        <v>1500000</v>
      </c>
      <c r="G12" s="26">
        <v>1520000</v>
      </c>
    </row>
    <row r="13" ht="30" customHeight="1" spans="1:7">
      <c r="A13" s="24" t="s">
        <v>364</v>
      </c>
      <c r="B13" s="25" t="s">
        <v>450</v>
      </c>
      <c r="C13" s="25" t="s">
        <v>489</v>
      </c>
      <c r="D13" s="24" t="s">
        <v>1433</v>
      </c>
      <c r="E13" s="26">
        <v>60000</v>
      </c>
      <c r="F13" s="26">
        <v>200000</v>
      </c>
      <c r="G13" s="26">
        <v>200000</v>
      </c>
    </row>
    <row r="14" ht="30" customHeight="1" spans="1:7">
      <c r="A14" s="24" t="s">
        <v>364</v>
      </c>
      <c r="B14" s="25" t="s">
        <v>450</v>
      </c>
      <c r="C14" s="25" t="s">
        <v>492</v>
      </c>
      <c r="D14" s="24" t="s">
        <v>1433</v>
      </c>
      <c r="E14" s="26">
        <v>157087</v>
      </c>
      <c r="F14" s="26">
        <v>420000</v>
      </c>
      <c r="G14" s="26">
        <v>420000</v>
      </c>
    </row>
    <row r="15" ht="30" customHeight="1" spans="1:7">
      <c r="A15" s="24" t="s">
        <v>364</v>
      </c>
      <c r="B15" s="25" t="s">
        <v>450</v>
      </c>
      <c r="C15" s="25" t="s">
        <v>495</v>
      </c>
      <c r="D15" s="24" t="s">
        <v>1433</v>
      </c>
      <c r="E15" s="26">
        <v>69480</v>
      </c>
      <c r="F15" s="26">
        <v>400000</v>
      </c>
      <c r="G15" s="26">
        <v>450000</v>
      </c>
    </row>
    <row r="16" ht="30" customHeight="1" spans="1:7">
      <c r="A16" s="24" t="s">
        <v>364</v>
      </c>
      <c r="B16" s="25" t="s">
        <v>450</v>
      </c>
      <c r="C16" s="25" t="s">
        <v>497</v>
      </c>
      <c r="D16" s="24" t="s">
        <v>1433</v>
      </c>
      <c r="E16" s="26">
        <v>3000</v>
      </c>
      <c r="F16" s="26">
        <v>10000</v>
      </c>
      <c r="G16" s="26">
        <v>10000</v>
      </c>
    </row>
    <row r="17" ht="30" customHeight="1" spans="1:7">
      <c r="A17" s="24" t="s">
        <v>364</v>
      </c>
      <c r="B17" s="25" t="s">
        <v>450</v>
      </c>
      <c r="C17" s="25" t="s">
        <v>500</v>
      </c>
      <c r="D17" s="24" t="s">
        <v>1433</v>
      </c>
      <c r="E17" s="26">
        <v>191906</v>
      </c>
      <c r="F17" s="26">
        <v>500000</v>
      </c>
      <c r="G17" s="26">
        <v>520000</v>
      </c>
    </row>
    <row r="18" ht="30" customHeight="1" spans="1:7">
      <c r="A18" s="24" t="s">
        <v>364</v>
      </c>
      <c r="B18" s="25" t="s">
        <v>450</v>
      </c>
      <c r="C18" s="25" t="s">
        <v>504</v>
      </c>
      <c r="D18" s="24" t="s">
        <v>1433</v>
      </c>
      <c r="E18" s="26">
        <v>108240</v>
      </c>
      <c r="F18" s="26">
        <v>120000</v>
      </c>
      <c r="G18" s="26">
        <v>125000</v>
      </c>
    </row>
    <row r="19" ht="30" customHeight="1" spans="1:7">
      <c r="A19" s="24" t="s">
        <v>364</v>
      </c>
      <c r="B19" s="25" t="s">
        <v>450</v>
      </c>
      <c r="C19" s="25" t="s">
        <v>507</v>
      </c>
      <c r="D19" s="24" t="s">
        <v>1433</v>
      </c>
      <c r="E19" s="26">
        <v>28000</v>
      </c>
      <c r="F19" s="26">
        <v>3000000</v>
      </c>
      <c r="G19" s="26">
        <v>3000000</v>
      </c>
    </row>
    <row r="20" ht="30" customHeight="1" spans="1:7">
      <c r="A20" s="24" t="s">
        <v>364</v>
      </c>
      <c r="B20" s="25" t="s">
        <v>450</v>
      </c>
      <c r="C20" s="25" t="s">
        <v>510</v>
      </c>
      <c r="D20" s="24" t="s">
        <v>1433</v>
      </c>
      <c r="E20" s="26">
        <v>55600</v>
      </c>
      <c r="F20" s="26">
        <v>700000</v>
      </c>
      <c r="G20" s="26">
        <v>700000</v>
      </c>
    </row>
    <row r="21" ht="30" customHeight="1" spans="1:7">
      <c r="A21" s="24" t="s">
        <v>364</v>
      </c>
      <c r="B21" s="25" t="s">
        <v>450</v>
      </c>
      <c r="C21" s="25" t="s">
        <v>515</v>
      </c>
      <c r="D21" s="24" t="s">
        <v>1433</v>
      </c>
      <c r="E21" s="26">
        <v>796000</v>
      </c>
      <c r="F21" s="26">
        <v>2200000</v>
      </c>
      <c r="G21" s="26">
        <v>2200000</v>
      </c>
    </row>
    <row r="22" ht="30" customHeight="1" spans="1:7">
      <c r="A22" s="24" t="s">
        <v>364</v>
      </c>
      <c r="B22" s="25" t="s">
        <v>450</v>
      </c>
      <c r="C22" s="25" t="s">
        <v>520</v>
      </c>
      <c r="D22" s="24" t="s">
        <v>1433</v>
      </c>
      <c r="E22" s="26">
        <v>89256</v>
      </c>
      <c r="F22" s="26">
        <v>220000</v>
      </c>
      <c r="G22" s="26">
        <v>220000</v>
      </c>
    </row>
    <row r="23" ht="30" customHeight="1" spans="1:7">
      <c r="A23" s="24" t="s">
        <v>364</v>
      </c>
      <c r="B23" s="25" t="s">
        <v>450</v>
      </c>
      <c r="C23" s="25" t="s">
        <v>524</v>
      </c>
      <c r="D23" s="24" t="s">
        <v>1433</v>
      </c>
      <c r="E23" s="26">
        <v>1500</v>
      </c>
      <c r="F23" s="26">
        <v>10000</v>
      </c>
      <c r="G23" s="26">
        <v>10000</v>
      </c>
    </row>
    <row r="24" ht="30" customHeight="1" spans="1:7">
      <c r="A24" s="24" t="s">
        <v>364</v>
      </c>
      <c r="B24" s="25" t="s">
        <v>450</v>
      </c>
      <c r="C24" s="25" t="s">
        <v>527</v>
      </c>
      <c r="D24" s="24" t="s">
        <v>1433</v>
      </c>
      <c r="E24" s="26">
        <v>10000</v>
      </c>
      <c r="F24" s="26">
        <v>30000</v>
      </c>
      <c r="G24" s="26">
        <v>30000</v>
      </c>
    </row>
    <row r="25" ht="30" customHeight="1" spans="1:7">
      <c r="A25" s="24" t="s">
        <v>364</v>
      </c>
      <c r="B25" s="25" t="s">
        <v>450</v>
      </c>
      <c r="C25" s="25" t="s">
        <v>530</v>
      </c>
      <c r="D25" s="24" t="s">
        <v>1433</v>
      </c>
      <c r="E25" s="26">
        <v>1200000</v>
      </c>
      <c r="F25" s="26">
        <v>2234325</v>
      </c>
      <c r="G25" s="26">
        <v>2234325</v>
      </c>
    </row>
    <row r="26" ht="30" customHeight="1" spans="1:7">
      <c r="A26" s="24" t="s">
        <v>364</v>
      </c>
      <c r="B26" s="25" t="s">
        <v>450</v>
      </c>
      <c r="C26" s="25" t="s">
        <v>535</v>
      </c>
      <c r="D26" s="24" t="s">
        <v>1433</v>
      </c>
      <c r="E26" s="26">
        <v>800000</v>
      </c>
      <c r="F26" s="26">
        <v>800000</v>
      </c>
      <c r="G26" s="26">
        <v>800000</v>
      </c>
    </row>
    <row r="27" ht="30" customHeight="1" spans="1:7">
      <c r="A27" s="24" t="s">
        <v>364</v>
      </c>
      <c r="B27" s="25" t="s">
        <v>450</v>
      </c>
      <c r="C27" s="25" t="s">
        <v>537</v>
      </c>
      <c r="D27" s="24" t="s">
        <v>1433</v>
      </c>
      <c r="E27" s="26">
        <v>102800</v>
      </c>
      <c r="F27" s="26">
        <v>850000</v>
      </c>
      <c r="G27" s="26">
        <v>900000</v>
      </c>
    </row>
    <row r="28" ht="30" customHeight="1" spans="1:7">
      <c r="A28" s="24" t="s">
        <v>364</v>
      </c>
      <c r="B28" s="25" t="s">
        <v>450</v>
      </c>
      <c r="C28" s="25" t="s">
        <v>544</v>
      </c>
      <c r="D28" s="24" t="s">
        <v>1433</v>
      </c>
      <c r="E28" s="26">
        <v>6400</v>
      </c>
      <c r="F28" s="26">
        <v>20000</v>
      </c>
      <c r="G28" s="26">
        <v>20000</v>
      </c>
    </row>
    <row r="29" ht="30" customHeight="1" spans="1:7">
      <c r="A29" s="24" t="s">
        <v>364</v>
      </c>
      <c r="B29" s="25" t="s">
        <v>545</v>
      </c>
      <c r="C29" s="25" t="s">
        <v>547</v>
      </c>
      <c r="D29" s="24" t="s">
        <v>1433</v>
      </c>
      <c r="E29" s="26">
        <v>213170</v>
      </c>
      <c r="F29" s="26">
        <v>550000</v>
      </c>
      <c r="G29" s="26">
        <v>550000</v>
      </c>
    </row>
    <row r="30" ht="30" customHeight="1" spans="1:7">
      <c r="A30" s="24" t="s">
        <v>364</v>
      </c>
      <c r="B30" s="25" t="s">
        <v>545</v>
      </c>
      <c r="C30" s="25" t="s">
        <v>553</v>
      </c>
      <c r="D30" s="24" t="s">
        <v>1433</v>
      </c>
      <c r="E30" s="26">
        <v>247000</v>
      </c>
      <c r="F30" s="26">
        <v>260000</v>
      </c>
      <c r="G30" s="26">
        <v>300000</v>
      </c>
    </row>
    <row r="31" ht="30" customHeight="1" spans="1:7">
      <c r="A31" s="24" t="s">
        <v>364</v>
      </c>
      <c r="B31" s="25" t="s">
        <v>545</v>
      </c>
      <c r="C31" s="25" t="s">
        <v>556</v>
      </c>
      <c r="D31" s="24" t="s">
        <v>1433</v>
      </c>
      <c r="E31" s="26">
        <v>100000</v>
      </c>
      <c r="F31" s="26">
        <v>550000</v>
      </c>
      <c r="G31" s="26">
        <v>580000</v>
      </c>
    </row>
    <row r="32" ht="30" customHeight="1" spans="1:7">
      <c r="A32" s="24" t="s">
        <v>364</v>
      </c>
      <c r="B32" s="25" t="s">
        <v>545</v>
      </c>
      <c r="C32" s="25" t="s">
        <v>559</v>
      </c>
      <c r="D32" s="24" t="s">
        <v>1433</v>
      </c>
      <c r="E32" s="26">
        <v>21528</v>
      </c>
      <c r="F32" s="26">
        <v>21528</v>
      </c>
      <c r="G32" s="26">
        <v>21528</v>
      </c>
    </row>
    <row r="33" ht="30" customHeight="1" spans="1:7">
      <c r="A33" s="24" t="s">
        <v>364</v>
      </c>
      <c r="B33" s="25" t="s">
        <v>545</v>
      </c>
      <c r="C33" s="25" t="s">
        <v>564</v>
      </c>
      <c r="D33" s="24" t="s">
        <v>1433</v>
      </c>
      <c r="E33" s="26">
        <v>6320000</v>
      </c>
      <c r="F33" s="26">
        <v>6650000</v>
      </c>
      <c r="G33" s="26">
        <v>6650000</v>
      </c>
    </row>
    <row r="34" ht="30" customHeight="1" spans="1:7">
      <c r="A34" s="24" t="s">
        <v>364</v>
      </c>
      <c r="B34" s="25" t="s">
        <v>545</v>
      </c>
      <c r="C34" s="25" t="s">
        <v>573</v>
      </c>
      <c r="D34" s="24" t="s">
        <v>1433</v>
      </c>
      <c r="E34" s="26">
        <v>3000</v>
      </c>
      <c r="F34" s="26">
        <v>400000</v>
      </c>
      <c r="G34" s="26">
        <v>400000</v>
      </c>
    </row>
    <row r="35" ht="30" customHeight="1" spans="1:7">
      <c r="A35" s="24" t="s">
        <v>364</v>
      </c>
      <c r="B35" s="25" t="s">
        <v>545</v>
      </c>
      <c r="C35" s="25" t="s">
        <v>566</v>
      </c>
      <c r="D35" s="24" t="s">
        <v>1433</v>
      </c>
      <c r="E35" s="27">
        <v>1600</v>
      </c>
      <c r="F35" s="26">
        <v>0</v>
      </c>
      <c r="G35" s="26">
        <v>0</v>
      </c>
    </row>
    <row r="36" ht="30" customHeight="1" spans="1:7">
      <c r="A36" s="24" t="s">
        <v>364</v>
      </c>
      <c r="B36" s="25" t="s">
        <v>545</v>
      </c>
      <c r="C36" s="25" t="s">
        <v>569</v>
      </c>
      <c r="D36" s="24" t="s">
        <v>1433</v>
      </c>
      <c r="E36" s="27">
        <v>4000</v>
      </c>
      <c r="F36" s="26">
        <v>0</v>
      </c>
      <c r="G36" s="26">
        <v>0</v>
      </c>
    </row>
    <row r="37" ht="30" customHeight="1" spans="1:7">
      <c r="A37" s="28" t="s">
        <v>75</v>
      </c>
      <c r="B37" s="29"/>
      <c r="C37" s="29"/>
      <c r="D37" s="30"/>
      <c r="E37" s="26">
        <f>SUM(E8:E36)</f>
        <v>14678220</v>
      </c>
      <c r="F37" s="26">
        <f>SUM(F8:F36)</f>
        <v>28356273</v>
      </c>
      <c r="G37" s="26">
        <f>SUM(G8:G36)</f>
        <v>29210853</v>
      </c>
    </row>
    <row r="38" customHeight="1" spans="1:1">
      <c r="A38" s="31"/>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P8" sqref="E8 P8"/>
    </sheetView>
  </sheetViews>
  <sheetFormatPr defaultColWidth="8" defaultRowHeight="14.25" customHeight="1"/>
  <cols>
    <col min="1" max="1" width="21.152380952381" style="1" customWidth="1"/>
    <col min="2" max="2" width="30.152380952381" style="1" customWidth="1"/>
    <col min="3" max="3" width="14.7619047619048" style="1" customWidth="1"/>
    <col min="4" max="4" width="15.0761904761905" style="1" customWidth="1"/>
    <col min="5" max="5" width="15.2285714285714" style="1" customWidth="1"/>
    <col min="6" max="6" width="14" style="1" customWidth="1"/>
    <col min="7" max="8" width="12.5333333333333" style="1" customWidth="1"/>
    <col min="9" max="9" width="8.84761904761905" style="1" customWidth="1"/>
    <col min="10" max="14" width="12.5333333333333" style="1" customWidth="1"/>
    <col min="15" max="15" width="10.3047619047619" style="69" customWidth="1"/>
    <col min="16" max="16" width="9.53333333333333" style="69" customWidth="1"/>
    <col min="17" max="17" width="9.69523809523809" style="69" customWidth="1"/>
    <col min="18" max="18" width="10.5333333333333" style="69" customWidth="1"/>
    <col min="19" max="19" width="10.152380952381" style="1" customWidth="1"/>
    <col min="20" max="20" width="8" style="69" customWidth="1"/>
    <col min="21" max="16384" width="8" style="69"/>
  </cols>
  <sheetData>
    <row r="1" ht="12" customHeight="1" spans="1:19">
      <c r="A1" s="3"/>
      <c r="B1" s="3"/>
      <c r="C1" s="3"/>
      <c r="D1" s="3"/>
      <c r="E1" s="3"/>
      <c r="F1" s="3"/>
      <c r="G1" s="3"/>
      <c r="H1" s="3"/>
      <c r="I1" s="3"/>
      <c r="J1" s="3"/>
      <c r="K1" s="3"/>
      <c r="L1" s="3"/>
      <c r="M1" s="3"/>
      <c r="N1" s="3"/>
      <c r="O1" s="304"/>
      <c r="P1" s="304"/>
      <c r="Q1" s="304"/>
      <c r="R1" s="304"/>
      <c r="S1" s="311"/>
    </row>
    <row r="2" ht="36" customHeight="1" spans="1:19">
      <c r="A2" s="289" t="s">
        <v>3</v>
      </c>
      <c r="B2" s="5"/>
      <c r="C2" s="5"/>
      <c r="D2" s="5"/>
      <c r="E2" s="5"/>
      <c r="F2" s="5"/>
      <c r="G2" s="5"/>
      <c r="H2" s="5"/>
      <c r="I2" s="5"/>
      <c r="J2" s="5"/>
      <c r="K2" s="5"/>
      <c r="L2" s="5"/>
      <c r="M2" s="5"/>
      <c r="N2" s="5"/>
      <c r="O2" s="71"/>
      <c r="P2" s="71"/>
      <c r="Q2" s="71"/>
      <c r="R2" s="71"/>
      <c r="S2" s="5"/>
    </row>
    <row r="3" ht="20.25" customHeight="1" spans="1:19">
      <c r="A3" s="7" t="s">
        <v>21</v>
      </c>
      <c r="B3" s="8"/>
      <c r="C3" s="8"/>
      <c r="D3" s="8"/>
      <c r="E3" s="8"/>
      <c r="F3" s="8"/>
      <c r="G3" s="8"/>
      <c r="H3" s="8"/>
      <c r="I3" s="8"/>
      <c r="J3" s="8"/>
      <c r="K3" s="8"/>
      <c r="L3" s="8"/>
      <c r="M3" s="8"/>
      <c r="N3" s="8"/>
      <c r="O3" s="305"/>
      <c r="P3" s="305"/>
      <c r="Q3" s="305"/>
      <c r="R3" s="305"/>
      <c r="S3" s="312" t="s">
        <v>22</v>
      </c>
    </row>
    <row r="4" ht="18.75" customHeight="1" spans="1:19">
      <c r="A4" s="290" t="s">
        <v>73</v>
      </c>
      <c r="B4" s="291" t="s">
        <v>74</v>
      </c>
      <c r="C4" s="291" t="s">
        <v>75</v>
      </c>
      <c r="D4" s="235" t="s">
        <v>76</v>
      </c>
      <c r="E4" s="292"/>
      <c r="F4" s="292"/>
      <c r="G4" s="292"/>
      <c r="H4" s="292"/>
      <c r="I4" s="292"/>
      <c r="J4" s="292"/>
      <c r="K4" s="292"/>
      <c r="L4" s="292"/>
      <c r="M4" s="292"/>
      <c r="N4" s="292"/>
      <c r="O4" s="306" t="s">
        <v>66</v>
      </c>
      <c r="P4" s="306"/>
      <c r="Q4" s="306"/>
      <c r="R4" s="306"/>
      <c r="S4" s="313"/>
    </row>
    <row r="5" ht="18.75" customHeight="1" spans="1:19">
      <c r="A5" s="293"/>
      <c r="B5" s="294"/>
      <c r="C5" s="294"/>
      <c r="D5" s="295" t="s">
        <v>77</v>
      </c>
      <c r="E5" s="295" t="s">
        <v>78</v>
      </c>
      <c r="F5" s="295" t="s">
        <v>79</v>
      </c>
      <c r="G5" s="295" t="s">
        <v>80</v>
      </c>
      <c r="H5" s="295" t="s">
        <v>81</v>
      </c>
      <c r="I5" s="307" t="s">
        <v>82</v>
      </c>
      <c r="J5" s="292"/>
      <c r="K5" s="292"/>
      <c r="L5" s="292"/>
      <c r="M5" s="292"/>
      <c r="N5" s="292"/>
      <c r="O5" s="306" t="s">
        <v>77</v>
      </c>
      <c r="P5" s="306" t="s">
        <v>78</v>
      </c>
      <c r="Q5" s="306" t="s">
        <v>79</v>
      </c>
      <c r="R5" s="314" t="s">
        <v>80</v>
      </c>
      <c r="S5" s="306" t="s">
        <v>83</v>
      </c>
    </row>
    <row r="6" ht="33.75" customHeight="1" spans="1:19">
      <c r="A6" s="296"/>
      <c r="B6" s="297"/>
      <c r="C6" s="297"/>
      <c r="D6" s="296"/>
      <c r="E6" s="296"/>
      <c r="F6" s="296"/>
      <c r="G6" s="296"/>
      <c r="H6" s="296"/>
      <c r="I6" s="297" t="s">
        <v>77</v>
      </c>
      <c r="J6" s="297" t="s">
        <v>84</v>
      </c>
      <c r="K6" s="297" t="s">
        <v>85</v>
      </c>
      <c r="L6" s="297" t="s">
        <v>86</v>
      </c>
      <c r="M6" s="297" t="s">
        <v>87</v>
      </c>
      <c r="N6" s="308" t="s">
        <v>88</v>
      </c>
      <c r="O6" s="306"/>
      <c r="P6" s="306"/>
      <c r="Q6" s="306"/>
      <c r="R6" s="314"/>
      <c r="S6" s="306"/>
    </row>
    <row r="7" ht="16.5" customHeight="1" spans="1:19">
      <c r="A7" s="298">
        <v>1</v>
      </c>
      <c r="B7" s="299">
        <v>2</v>
      </c>
      <c r="C7" s="299">
        <v>3</v>
      </c>
      <c r="D7" s="298">
        <v>4</v>
      </c>
      <c r="E7" s="299">
        <v>5</v>
      </c>
      <c r="F7" s="299">
        <v>6</v>
      </c>
      <c r="G7" s="298">
        <v>7</v>
      </c>
      <c r="H7" s="299">
        <v>8</v>
      </c>
      <c r="I7" s="299">
        <v>9</v>
      </c>
      <c r="J7" s="298">
        <v>10</v>
      </c>
      <c r="K7" s="298">
        <v>11</v>
      </c>
      <c r="L7" s="298">
        <v>12</v>
      </c>
      <c r="M7" s="298">
        <v>13</v>
      </c>
      <c r="N7" s="298">
        <v>14</v>
      </c>
      <c r="O7" s="298">
        <v>15</v>
      </c>
      <c r="P7" s="298">
        <v>16</v>
      </c>
      <c r="Q7" s="298">
        <v>17</v>
      </c>
      <c r="R7" s="298">
        <v>18</v>
      </c>
      <c r="S7" s="228">
        <v>19</v>
      </c>
    </row>
    <row r="8" ht="16.5" customHeight="1" spans="1:19">
      <c r="A8" s="300">
        <v>556004</v>
      </c>
      <c r="B8" s="301" t="s">
        <v>89</v>
      </c>
      <c r="C8" s="262">
        <v>31729163</v>
      </c>
      <c r="D8" s="262">
        <v>31716563</v>
      </c>
      <c r="E8" s="277">
        <v>31716563</v>
      </c>
      <c r="F8" s="95"/>
      <c r="G8" s="95"/>
      <c r="H8" s="95"/>
      <c r="I8" s="95"/>
      <c r="J8" s="95"/>
      <c r="K8" s="95"/>
      <c r="L8" s="95"/>
      <c r="M8" s="95"/>
      <c r="N8" s="309"/>
      <c r="O8" s="310">
        <v>12600</v>
      </c>
      <c r="P8" s="310">
        <v>5600</v>
      </c>
      <c r="Q8" s="310"/>
      <c r="R8" s="315"/>
      <c r="S8" s="316">
        <v>7000</v>
      </c>
    </row>
    <row r="9" ht="16.5" customHeight="1" spans="1:19">
      <c r="A9" s="302" t="s">
        <v>75</v>
      </c>
      <c r="B9" s="303"/>
      <c r="C9" s="262">
        <v>31729163</v>
      </c>
      <c r="D9" s="262">
        <v>31716563</v>
      </c>
      <c r="E9" s="277">
        <v>31716563</v>
      </c>
      <c r="F9" s="95"/>
      <c r="G9" s="95"/>
      <c r="H9" s="95"/>
      <c r="I9" s="95"/>
      <c r="J9" s="95"/>
      <c r="K9" s="95"/>
      <c r="L9" s="95"/>
      <c r="M9" s="95"/>
      <c r="N9" s="309"/>
      <c r="O9" s="310">
        <v>12600</v>
      </c>
      <c r="P9" s="310">
        <v>5600</v>
      </c>
      <c r="Q9" s="310"/>
      <c r="R9" s="315"/>
      <c r="S9" s="316">
        <v>7000</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workbookViewId="0">
      <pane ySplit="6" topLeftCell="A7" activePane="bottomLeft" state="frozen"/>
      <selection/>
      <selection pane="bottomLeft" activeCell="E91" sqref="E91"/>
    </sheetView>
  </sheetViews>
  <sheetFormatPr defaultColWidth="9.15238095238095" defaultRowHeight="14.25" customHeight="1"/>
  <cols>
    <col min="1" max="1" width="14.3047619047619" style="1" customWidth="1"/>
    <col min="2" max="2" width="29.152380952381" style="1" customWidth="1"/>
    <col min="3" max="4" width="15.3809523809524" style="1" customWidth="1"/>
    <col min="5" max="8" width="18.847619047619" style="1" customWidth="1"/>
    <col min="9" max="9" width="15.5333333333333" style="1" customWidth="1"/>
    <col min="10" max="10" width="14.152380952381" style="1" customWidth="1"/>
    <col min="11" max="15" width="18.847619047619" style="1" customWidth="1"/>
    <col min="16" max="16" width="9.15238095238095" style="1" customWidth="1"/>
    <col min="17" max="16384" width="9.15238095238095" style="1"/>
  </cols>
  <sheetData>
    <row r="1" ht="15.75" customHeight="1" spans="1:15">
      <c r="A1" s="3"/>
      <c r="B1" s="3"/>
      <c r="C1" s="3"/>
      <c r="D1" s="3"/>
      <c r="E1" s="3"/>
      <c r="F1" s="3"/>
      <c r="G1" s="3"/>
      <c r="H1" s="3"/>
      <c r="I1" s="3"/>
      <c r="J1" s="3"/>
      <c r="K1" s="3"/>
      <c r="L1" s="3"/>
      <c r="M1" s="3"/>
      <c r="N1" s="3"/>
      <c r="O1" s="82"/>
    </row>
    <row r="2" ht="28.5" customHeight="1" spans="1:15">
      <c r="A2" s="5" t="s">
        <v>4</v>
      </c>
      <c r="B2" s="5"/>
      <c r="C2" s="5"/>
      <c r="D2" s="5"/>
      <c r="E2" s="5"/>
      <c r="F2" s="5"/>
      <c r="G2" s="5"/>
      <c r="H2" s="5"/>
      <c r="I2" s="5"/>
      <c r="J2" s="5"/>
      <c r="K2" s="5"/>
      <c r="L2" s="5"/>
      <c r="M2" s="5"/>
      <c r="N2" s="5"/>
      <c r="O2" s="5"/>
    </row>
    <row r="3" ht="15" customHeight="1" spans="1:15">
      <c r="A3" s="284" t="s">
        <v>21</v>
      </c>
      <c r="B3" s="285"/>
      <c r="C3" s="104"/>
      <c r="D3" s="104"/>
      <c r="E3" s="104"/>
      <c r="F3" s="104"/>
      <c r="G3" s="104"/>
      <c r="H3" s="104"/>
      <c r="I3" s="104"/>
      <c r="J3" s="104"/>
      <c r="K3" s="104"/>
      <c r="L3" s="104"/>
      <c r="M3" s="8"/>
      <c r="N3" s="8"/>
      <c r="O3" s="142" t="s">
        <v>22</v>
      </c>
    </row>
    <row r="4" ht="17.25" customHeight="1" spans="1:15">
      <c r="A4" s="11" t="s">
        <v>90</v>
      </c>
      <c r="B4" s="11" t="s">
        <v>91</v>
      </c>
      <c r="C4" s="86" t="s">
        <v>75</v>
      </c>
      <c r="D4" s="105" t="s">
        <v>78</v>
      </c>
      <c r="E4" s="105"/>
      <c r="F4" s="105"/>
      <c r="G4" s="105" t="s">
        <v>79</v>
      </c>
      <c r="H4" s="105" t="s">
        <v>80</v>
      </c>
      <c r="I4" s="105" t="s">
        <v>92</v>
      </c>
      <c r="J4" s="105" t="s">
        <v>82</v>
      </c>
      <c r="K4" s="105"/>
      <c r="L4" s="105"/>
      <c r="M4" s="105"/>
      <c r="N4" s="105"/>
      <c r="O4" s="105"/>
    </row>
    <row r="5" ht="27" spans="1:15">
      <c r="A5" s="20"/>
      <c r="B5" s="20"/>
      <c r="C5" s="286"/>
      <c r="D5" s="105" t="s">
        <v>77</v>
      </c>
      <c r="E5" s="105" t="s">
        <v>93</v>
      </c>
      <c r="F5" s="105" t="s">
        <v>94</v>
      </c>
      <c r="G5" s="105"/>
      <c r="H5" s="105"/>
      <c r="I5" s="105"/>
      <c r="J5" s="105" t="s">
        <v>77</v>
      </c>
      <c r="K5" s="105" t="s">
        <v>95</v>
      </c>
      <c r="L5" s="105" t="s">
        <v>96</v>
      </c>
      <c r="M5" s="105" t="s">
        <v>97</v>
      </c>
      <c r="N5" s="105" t="s">
        <v>98</v>
      </c>
      <c r="O5" s="105" t="s">
        <v>99</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s="100" customFormat="1" ht="20.25" customHeight="1" spans="1:15">
      <c r="A7" s="276" t="s">
        <v>100</v>
      </c>
      <c r="B7" s="276" t="s">
        <v>101</v>
      </c>
      <c r="C7" s="251">
        <v>22545333</v>
      </c>
      <c r="D7" s="251">
        <f>SUM(E7:F7)</f>
        <v>22545333</v>
      </c>
      <c r="E7" s="108">
        <v>12677096</v>
      </c>
      <c r="F7" s="108">
        <v>9868237</v>
      </c>
      <c r="G7" s="108"/>
      <c r="H7" s="251"/>
      <c r="I7" s="108"/>
      <c r="J7" s="251"/>
      <c r="K7" s="251"/>
      <c r="L7" s="251"/>
      <c r="M7" s="108"/>
      <c r="N7" s="251"/>
      <c r="O7" s="251"/>
    </row>
    <row r="8" s="100" customFormat="1" ht="20.25" customHeight="1" spans="1:15">
      <c r="A8" s="276" t="s">
        <v>102</v>
      </c>
      <c r="B8" s="276" t="s">
        <v>103</v>
      </c>
      <c r="C8" s="251">
        <v>15755172</v>
      </c>
      <c r="D8" s="251">
        <f t="shared" ref="D8:D39" si="0">SUM(E8:F8)</f>
        <v>15755172</v>
      </c>
      <c r="E8" s="108">
        <v>12677096</v>
      </c>
      <c r="F8" s="108">
        <v>3078076</v>
      </c>
      <c r="G8" s="108"/>
      <c r="H8" s="251"/>
      <c r="I8" s="108"/>
      <c r="J8" s="251"/>
      <c r="K8" s="251"/>
      <c r="L8" s="251"/>
      <c r="M8" s="108"/>
      <c r="N8" s="251"/>
      <c r="O8" s="251"/>
    </row>
    <row r="9" s="100" customFormat="1" ht="20.25" customHeight="1" spans="1:15">
      <c r="A9" s="276" t="s">
        <v>104</v>
      </c>
      <c r="B9" s="276" t="s">
        <v>105</v>
      </c>
      <c r="C9" s="251">
        <v>7180055</v>
      </c>
      <c r="D9" s="251">
        <f t="shared" si="0"/>
        <v>7180055</v>
      </c>
      <c r="E9" s="108">
        <v>7180055</v>
      </c>
      <c r="F9" s="108"/>
      <c r="G9" s="108"/>
      <c r="H9" s="251"/>
      <c r="I9" s="108"/>
      <c r="J9" s="251"/>
      <c r="K9" s="251"/>
      <c r="L9" s="251"/>
      <c r="M9" s="108"/>
      <c r="N9" s="251"/>
      <c r="O9" s="251"/>
    </row>
    <row r="10" s="100" customFormat="1" ht="20.25" customHeight="1" spans="1:15">
      <c r="A10" s="276" t="s">
        <v>106</v>
      </c>
      <c r="B10" s="276" t="s">
        <v>107</v>
      </c>
      <c r="C10" s="251">
        <v>3075076</v>
      </c>
      <c r="D10" s="251">
        <f t="shared" si="0"/>
        <v>3075076</v>
      </c>
      <c r="E10" s="108"/>
      <c r="F10" s="108">
        <v>3075076</v>
      </c>
      <c r="G10" s="108"/>
      <c r="H10" s="251"/>
      <c r="I10" s="108"/>
      <c r="J10" s="251"/>
      <c r="K10" s="251"/>
      <c r="L10" s="251"/>
      <c r="M10" s="108"/>
      <c r="N10" s="251"/>
      <c r="O10" s="251"/>
    </row>
    <row r="11" s="100" customFormat="1" ht="20.25" customHeight="1" spans="1:15">
      <c r="A11" s="276" t="s">
        <v>108</v>
      </c>
      <c r="B11" s="276" t="s">
        <v>109</v>
      </c>
      <c r="C11" s="251">
        <v>5497041</v>
      </c>
      <c r="D11" s="251">
        <f t="shared" si="0"/>
        <v>5497041</v>
      </c>
      <c r="E11" s="108">
        <v>5497041</v>
      </c>
      <c r="F11" s="108"/>
      <c r="G11" s="108"/>
      <c r="H11" s="251"/>
      <c r="I11" s="108"/>
      <c r="J11" s="251"/>
      <c r="K11" s="251"/>
      <c r="L11" s="251"/>
      <c r="M11" s="108"/>
      <c r="N11" s="251"/>
      <c r="O11" s="251"/>
    </row>
    <row r="12" s="100" customFormat="1" ht="20.25" customHeight="1" spans="1:15">
      <c r="A12" s="276" t="s">
        <v>110</v>
      </c>
      <c r="B12" s="276" t="s">
        <v>111</v>
      </c>
      <c r="C12" s="251">
        <v>3000</v>
      </c>
      <c r="D12" s="251">
        <f t="shared" si="0"/>
        <v>3000</v>
      </c>
      <c r="E12" s="108"/>
      <c r="F12" s="108">
        <v>3000</v>
      </c>
      <c r="G12" s="108"/>
      <c r="H12" s="251"/>
      <c r="I12" s="108"/>
      <c r="J12" s="251"/>
      <c r="K12" s="251"/>
      <c r="L12" s="251"/>
      <c r="M12" s="108"/>
      <c r="N12" s="251"/>
      <c r="O12" s="251"/>
    </row>
    <row r="13" s="100" customFormat="1" ht="20.25" customHeight="1" spans="1:15">
      <c r="A13" s="276" t="s">
        <v>112</v>
      </c>
      <c r="B13" s="276" t="s">
        <v>113</v>
      </c>
      <c r="C13" s="251">
        <v>1500</v>
      </c>
      <c r="D13" s="251">
        <f t="shared" si="0"/>
        <v>1500</v>
      </c>
      <c r="E13" s="108"/>
      <c r="F13" s="108">
        <v>1500</v>
      </c>
      <c r="G13" s="108"/>
      <c r="H13" s="251"/>
      <c r="I13" s="108"/>
      <c r="J13" s="251"/>
      <c r="K13" s="251"/>
      <c r="L13" s="251"/>
      <c r="M13" s="108"/>
      <c r="N13" s="251"/>
      <c r="O13" s="251"/>
    </row>
    <row r="14" s="100" customFormat="1" ht="20.25" customHeight="1" spans="1:15">
      <c r="A14" s="276" t="s">
        <v>114</v>
      </c>
      <c r="B14" s="276" t="s">
        <v>115</v>
      </c>
      <c r="C14" s="251">
        <v>1500</v>
      </c>
      <c r="D14" s="251">
        <f t="shared" si="0"/>
        <v>1500</v>
      </c>
      <c r="E14" s="108"/>
      <c r="F14" s="108">
        <v>1500</v>
      </c>
      <c r="G14" s="108"/>
      <c r="H14" s="251"/>
      <c r="I14" s="108"/>
      <c r="J14" s="251"/>
      <c r="K14" s="251"/>
      <c r="L14" s="251"/>
      <c r="M14" s="108"/>
      <c r="N14" s="251"/>
      <c r="O14" s="251"/>
    </row>
    <row r="15" s="100" customFormat="1" ht="20.25" customHeight="1" spans="1:15">
      <c r="A15" s="276" t="s">
        <v>116</v>
      </c>
      <c r="B15" s="276" t="s">
        <v>117</v>
      </c>
      <c r="C15" s="251">
        <v>10675</v>
      </c>
      <c r="D15" s="251">
        <f t="shared" si="0"/>
        <v>10675</v>
      </c>
      <c r="E15" s="108"/>
      <c r="F15" s="108">
        <v>10675</v>
      </c>
      <c r="G15" s="108"/>
      <c r="H15" s="251"/>
      <c r="I15" s="108"/>
      <c r="J15" s="251"/>
      <c r="K15" s="251"/>
      <c r="L15" s="251"/>
      <c r="M15" s="108"/>
      <c r="N15" s="251"/>
      <c r="O15" s="251"/>
    </row>
    <row r="16" s="100" customFormat="1" ht="20.25" customHeight="1" spans="1:15">
      <c r="A16" s="276" t="s">
        <v>118</v>
      </c>
      <c r="B16" s="276" t="s">
        <v>119</v>
      </c>
      <c r="C16" s="251">
        <v>10675</v>
      </c>
      <c r="D16" s="251">
        <f t="shared" si="0"/>
        <v>10675</v>
      </c>
      <c r="E16" s="108"/>
      <c r="F16" s="108">
        <v>10675</v>
      </c>
      <c r="G16" s="108"/>
      <c r="H16" s="251"/>
      <c r="I16" s="108"/>
      <c r="J16" s="251"/>
      <c r="K16" s="251"/>
      <c r="L16" s="251"/>
      <c r="M16" s="108"/>
      <c r="N16" s="251"/>
      <c r="O16" s="251"/>
    </row>
    <row r="17" s="100" customFormat="1" ht="20.25" customHeight="1" spans="1:15">
      <c r="A17" s="276" t="s">
        <v>120</v>
      </c>
      <c r="B17" s="276" t="s">
        <v>121</v>
      </c>
      <c r="C17" s="251">
        <v>10000</v>
      </c>
      <c r="D17" s="251">
        <f t="shared" si="0"/>
        <v>10000</v>
      </c>
      <c r="E17" s="108"/>
      <c r="F17" s="108">
        <v>10000</v>
      </c>
      <c r="G17" s="108"/>
      <c r="H17" s="251"/>
      <c r="I17" s="108"/>
      <c r="J17" s="251"/>
      <c r="K17" s="251"/>
      <c r="L17" s="251"/>
      <c r="M17" s="108"/>
      <c r="N17" s="251"/>
      <c r="O17" s="251"/>
    </row>
    <row r="18" s="100" customFormat="1" ht="20.25" customHeight="1" spans="1:15">
      <c r="A18" s="276" t="s">
        <v>122</v>
      </c>
      <c r="B18" s="276" t="s">
        <v>123</v>
      </c>
      <c r="C18" s="251">
        <v>10000</v>
      </c>
      <c r="D18" s="251">
        <f t="shared" si="0"/>
        <v>10000</v>
      </c>
      <c r="E18" s="108"/>
      <c r="F18" s="108">
        <v>10000</v>
      </c>
      <c r="G18" s="108"/>
      <c r="H18" s="251"/>
      <c r="I18" s="108"/>
      <c r="J18" s="251"/>
      <c r="K18" s="251"/>
      <c r="L18" s="251"/>
      <c r="M18" s="108"/>
      <c r="N18" s="251"/>
      <c r="O18" s="251"/>
    </row>
    <row r="19" s="100" customFormat="1" ht="20.25" customHeight="1" spans="1:15">
      <c r="A19" s="276" t="s">
        <v>124</v>
      </c>
      <c r="B19" s="276" t="s">
        <v>125</v>
      </c>
      <c r="C19" s="251">
        <v>191906</v>
      </c>
      <c r="D19" s="251">
        <f t="shared" si="0"/>
        <v>191906</v>
      </c>
      <c r="E19" s="108"/>
      <c r="F19" s="108">
        <v>191906</v>
      </c>
      <c r="G19" s="108"/>
      <c r="H19" s="251"/>
      <c r="I19" s="108"/>
      <c r="J19" s="251"/>
      <c r="K19" s="251"/>
      <c r="L19" s="251"/>
      <c r="M19" s="108"/>
      <c r="N19" s="251"/>
      <c r="O19" s="251"/>
    </row>
    <row r="20" s="100" customFormat="1" ht="20.25" customHeight="1" spans="1:15">
      <c r="A20" s="276" t="s">
        <v>126</v>
      </c>
      <c r="B20" s="276" t="s">
        <v>127</v>
      </c>
      <c r="C20" s="251">
        <v>191906</v>
      </c>
      <c r="D20" s="251">
        <f t="shared" si="0"/>
        <v>191906</v>
      </c>
      <c r="E20" s="108"/>
      <c r="F20" s="108">
        <v>191906</v>
      </c>
      <c r="G20" s="108"/>
      <c r="H20" s="251"/>
      <c r="I20" s="108"/>
      <c r="J20" s="251"/>
      <c r="K20" s="251"/>
      <c r="L20" s="251"/>
      <c r="M20" s="108"/>
      <c r="N20" s="251"/>
      <c r="O20" s="251"/>
    </row>
    <row r="21" s="100" customFormat="1" ht="20.25" customHeight="1" spans="1:15">
      <c r="A21" s="276" t="s">
        <v>128</v>
      </c>
      <c r="B21" s="276" t="s">
        <v>129</v>
      </c>
      <c r="C21" s="251">
        <v>6576080</v>
      </c>
      <c r="D21" s="251">
        <f t="shared" si="0"/>
        <v>6576080</v>
      </c>
      <c r="E21" s="108"/>
      <c r="F21" s="108">
        <v>6576080</v>
      </c>
      <c r="G21" s="108"/>
      <c r="H21" s="251"/>
      <c r="I21" s="108"/>
      <c r="J21" s="251"/>
      <c r="K21" s="251"/>
      <c r="L21" s="251"/>
      <c r="M21" s="108"/>
      <c r="N21" s="251"/>
      <c r="O21" s="251"/>
    </row>
    <row r="22" s="100" customFormat="1" ht="20.25" customHeight="1" spans="1:15">
      <c r="A22" s="276" t="s">
        <v>130</v>
      </c>
      <c r="B22" s="276" t="s">
        <v>107</v>
      </c>
      <c r="C22" s="251">
        <v>6576080</v>
      </c>
      <c r="D22" s="251">
        <f t="shared" si="0"/>
        <v>6576080</v>
      </c>
      <c r="E22" s="108"/>
      <c r="F22" s="108">
        <v>6576080</v>
      </c>
      <c r="G22" s="108"/>
      <c r="H22" s="251"/>
      <c r="I22" s="108"/>
      <c r="J22" s="251"/>
      <c r="K22" s="251"/>
      <c r="L22" s="251"/>
      <c r="M22" s="108"/>
      <c r="N22" s="251"/>
      <c r="O22" s="251"/>
    </row>
    <row r="23" s="100" customFormat="1" ht="20.25" customHeight="1" spans="1:15">
      <c r="A23" s="276" t="s">
        <v>131</v>
      </c>
      <c r="B23" s="276" t="s">
        <v>132</v>
      </c>
      <c r="C23" s="251">
        <v>60000</v>
      </c>
      <c r="D23" s="251">
        <f t="shared" si="0"/>
        <v>60000</v>
      </c>
      <c r="E23" s="108"/>
      <c r="F23" s="108">
        <v>60000</v>
      </c>
      <c r="G23" s="108"/>
      <c r="H23" s="251"/>
      <c r="I23" s="108"/>
      <c r="J23" s="251"/>
      <c r="K23" s="251"/>
      <c r="L23" s="251"/>
      <c r="M23" s="108"/>
      <c r="N23" s="251"/>
      <c r="O23" s="251"/>
    </row>
    <row r="24" s="100" customFormat="1" ht="20.25" customHeight="1" spans="1:15">
      <c r="A24" s="276" t="s">
        <v>133</v>
      </c>
      <c r="B24" s="276" t="s">
        <v>134</v>
      </c>
      <c r="C24" s="251">
        <v>60000</v>
      </c>
      <c r="D24" s="251">
        <f t="shared" si="0"/>
        <v>60000</v>
      </c>
      <c r="E24" s="108"/>
      <c r="F24" s="108">
        <v>60000</v>
      </c>
      <c r="G24" s="108"/>
      <c r="H24" s="251"/>
      <c r="I24" s="108"/>
      <c r="J24" s="251"/>
      <c r="K24" s="251"/>
      <c r="L24" s="251"/>
      <c r="M24" s="108"/>
      <c r="N24" s="251"/>
      <c r="O24" s="251"/>
    </row>
    <row r="25" s="100" customFormat="1" ht="20.25" customHeight="1" spans="1:15">
      <c r="A25" s="276" t="s">
        <v>135</v>
      </c>
      <c r="B25" s="276" t="s">
        <v>136</v>
      </c>
      <c r="C25" s="251">
        <v>60000</v>
      </c>
      <c r="D25" s="251">
        <f t="shared" si="0"/>
        <v>60000</v>
      </c>
      <c r="E25" s="108"/>
      <c r="F25" s="108">
        <v>60000</v>
      </c>
      <c r="G25" s="108"/>
      <c r="H25" s="251"/>
      <c r="I25" s="108"/>
      <c r="J25" s="251"/>
      <c r="K25" s="251"/>
      <c r="L25" s="251"/>
      <c r="M25" s="108"/>
      <c r="N25" s="251"/>
      <c r="O25" s="251"/>
    </row>
    <row r="26" s="100" customFormat="1" ht="20.25" customHeight="1" spans="1:15">
      <c r="A26" s="276" t="s">
        <v>137</v>
      </c>
      <c r="B26" s="276" t="s">
        <v>138</v>
      </c>
      <c r="C26" s="251">
        <v>2000</v>
      </c>
      <c r="D26" s="251">
        <f t="shared" si="0"/>
        <v>2000</v>
      </c>
      <c r="E26" s="108"/>
      <c r="F26" s="108">
        <v>2000</v>
      </c>
      <c r="G26" s="108"/>
      <c r="H26" s="251"/>
      <c r="I26" s="108"/>
      <c r="J26" s="251"/>
      <c r="K26" s="251"/>
      <c r="L26" s="251"/>
      <c r="M26" s="108"/>
      <c r="N26" s="251"/>
      <c r="O26" s="251"/>
    </row>
    <row r="27" s="100" customFormat="1" ht="20.25" customHeight="1" spans="1:15">
      <c r="A27" s="276" t="s">
        <v>139</v>
      </c>
      <c r="B27" s="276" t="s">
        <v>140</v>
      </c>
      <c r="C27" s="251">
        <v>2000</v>
      </c>
      <c r="D27" s="251">
        <f t="shared" si="0"/>
        <v>2000</v>
      </c>
      <c r="E27" s="108"/>
      <c r="F27" s="108">
        <v>2000</v>
      </c>
      <c r="G27" s="108"/>
      <c r="H27" s="251"/>
      <c r="I27" s="108"/>
      <c r="J27" s="251"/>
      <c r="K27" s="251"/>
      <c r="L27" s="251"/>
      <c r="M27" s="108"/>
      <c r="N27" s="251"/>
      <c r="O27" s="251"/>
    </row>
    <row r="28" s="100" customFormat="1" ht="20.25" customHeight="1" spans="1:15">
      <c r="A28" s="276" t="s">
        <v>141</v>
      </c>
      <c r="B28" s="276" t="s">
        <v>142</v>
      </c>
      <c r="C28" s="251">
        <v>2000</v>
      </c>
      <c r="D28" s="251">
        <f t="shared" si="0"/>
        <v>2000</v>
      </c>
      <c r="E28" s="108"/>
      <c r="F28" s="108">
        <v>2000</v>
      </c>
      <c r="G28" s="108"/>
      <c r="H28" s="251"/>
      <c r="I28" s="108"/>
      <c r="J28" s="251"/>
      <c r="K28" s="251"/>
      <c r="L28" s="251"/>
      <c r="M28" s="108"/>
      <c r="N28" s="251"/>
      <c r="O28" s="251"/>
    </row>
    <row r="29" s="100" customFormat="1" ht="20.25" customHeight="1" spans="1:15">
      <c r="A29" s="276" t="s">
        <v>143</v>
      </c>
      <c r="B29" s="276" t="s">
        <v>144</v>
      </c>
      <c r="C29" s="251">
        <v>3000</v>
      </c>
      <c r="D29" s="251">
        <f t="shared" si="0"/>
        <v>3000</v>
      </c>
      <c r="E29" s="108"/>
      <c r="F29" s="108">
        <v>3000</v>
      </c>
      <c r="G29" s="108"/>
      <c r="H29" s="251"/>
      <c r="I29" s="108"/>
      <c r="J29" s="251"/>
      <c r="K29" s="251"/>
      <c r="L29" s="251"/>
      <c r="M29" s="108"/>
      <c r="N29" s="251"/>
      <c r="O29" s="251"/>
    </row>
    <row r="30" s="100" customFormat="1" ht="20.25" customHeight="1" spans="1:15">
      <c r="A30" s="276" t="s">
        <v>145</v>
      </c>
      <c r="B30" s="276" t="s">
        <v>146</v>
      </c>
      <c r="C30" s="251">
        <v>3000</v>
      </c>
      <c r="D30" s="251">
        <f t="shared" si="0"/>
        <v>3000</v>
      </c>
      <c r="E30" s="108"/>
      <c r="F30" s="108">
        <v>3000</v>
      </c>
      <c r="G30" s="108"/>
      <c r="H30" s="251"/>
      <c r="I30" s="108"/>
      <c r="J30" s="251"/>
      <c r="K30" s="251"/>
      <c r="L30" s="251"/>
      <c r="M30" s="108"/>
      <c r="N30" s="251"/>
      <c r="O30" s="251"/>
    </row>
    <row r="31" s="100" customFormat="1" ht="20.25" customHeight="1" spans="1:15">
      <c r="A31" s="276" t="s">
        <v>147</v>
      </c>
      <c r="B31" s="276" t="s">
        <v>148</v>
      </c>
      <c r="C31" s="251">
        <v>3000</v>
      </c>
      <c r="D31" s="251">
        <f t="shared" si="0"/>
        <v>3000</v>
      </c>
      <c r="E31" s="108"/>
      <c r="F31" s="108">
        <v>3000</v>
      </c>
      <c r="G31" s="108"/>
      <c r="H31" s="251"/>
      <c r="I31" s="108"/>
      <c r="J31" s="251"/>
      <c r="K31" s="251"/>
      <c r="L31" s="251"/>
      <c r="M31" s="108"/>
      <c r="N31" s="251"/>
      <c r="O31" s="251"/>
    </row>
    <row r="32" s="100" customFormat="1" ht="20.25" customHeight="1" spans="1:15">
      <c r="A32" s="276" t="s">
        <v>149</v>
      </c>
      <c r="B32" s="276" t="s">
        <v>150</v>
      </c>
      <c r="C32" s="251">
        <v>62000</v>
      </c>
      <c r="D32" s="251">
        <f t="shared" si="0"/>
        <v>62000</v>
      </c>
      <c r="E32" s="108"/>
      <c r="F32" s="108">
        <v>62000</v>
      </c>
      <c r="G32" s="108"/>
      <c r="H32" s="251"/>
      <c r="I32" s="108"/>
      <c r="J32" s="251"/>
      <c r="K32" s="251"/>
      <c r="L32" s="251"/>
      <c r="M32" s="108"/>
      <c r="N32" s="251"/>
      <c r="O32" s="251"/>
    </row>
    <row r="33" s="100" customFormat="1" ht="20.25" customHeight="1" spans="1:15">
      <c r="A33" s="276" t="s">
        <v>151</v>
      </c>
      <c r="B33" s="276" t="s">
        <v>152</v>
      </c>
      <c r="C33" s="251">
        <v>62000</v>
      </c>
      <c r="D33" s="251">
        <f t="shared" si="0"/>
        <v>62000</v>
      </c>
      <c r="E33" s="108"/>
      <c r="F33" s="108">
        <v>62000</v>
      </c>
      <c r="G33" s="108"/>
      <c r="H33" s="251"/>
      <c r="I33" s="108"/>
      <c r="J33" s="251"/>
      <c r="K33" s="251"/>
      <c r="L33" s="251"/>
      <c r="M33" s="108"/>
      <c r="N33" s="251"/>
      <c r="O33" s="251"/>
    </row>
    <row r="34" s="100" customFormat="1" ht="20.25" customHeight="1" spans="1:15">
      <c r="A34" s="276" t="s">
        <v>153</v>
      </c>
      <c r="B34" s="276" t="s">
        <v>154</v>
      </c>
      <c r="C34" s="251">
        <v>62000</v>
      </c>
      <c r="D34" s="251">
        <f t="shared" si="0"/>
        <v>62000</v>
      </c>
      <c r="E34" s="108"/>
      <c r="F34" s="108">
        <v>62000</v>
      </c>
      <c r="G34" s="108"/>
      <c r="H34" s="251"/>
      <c r="I34" s="108"/>
      <c r="J34" s="251"/>
      <c r="K34" s="251"/>
      <c r="L34" s="251"/>
      <c r="M34" s="108"/>
      <c r="N34" s="251"/>
      <c r="O34" s="251"/>
    </row>
    <row r="35" s="100" customFormat="1" ht="20.25" customHeight="1" spans="1:15">
      <c r="A35" s="276" t="s">
        <v>155</v>
      </c>
      <c r="B35" s="276" t="s">
        <v>156</v>
      </c>
      <c r="C35" s="251">
        <v>2518657</v>
      </c>
      <c r="D35" s="251">
        <f t="shared" si="0"/>
        <v>2518657</v>
      </c>
      <c r="E35" s="108">
        <v>2181029</v>
      </c>
      <c r="F35" s="108">
        <v>337628</v>
      </c>
      <c r="G35" s="108"/>
      <c r="H35" s="251"/>
      <c r="I35" s="108"/>
      <c r="J35" s="251"/>
      <c r="K35" s="251"/>
      <c r="L35" s="251"/>
      <c r="M35" s="108"/>
      <c r="N35" s="251"/>
      <c r="O35" s="251"/>
    </row>
    <row r="36" s="100" customFormat="1" ht="20.25" customHeight="1" spans="1:15">
      <c r="A36" s="276" t="s">
        <v>157</v>
      </c>
      <c r="B36" s="276" t="s">
        <v>158</v>
      </c>
      <c r="C36" s="251">
        <v>2181029</v>
      </c>
      <c r="D36" s="251">
        <f t="shared" si="0"/>
        <v>2181029</v>
      </c>
      <c r="E36" s="108">
        <v>2181029</v>
      </c>
      <c r="F36" s="108"/>
      <c r="G36" s="108"/>
      <c r="H36" s="251"/>
      <c r="I36" s="108"/>
      <c r="J36" s="251"/>
      <c r="K36" s="251"/>
      <c r="L36" s="251"/>
      <c r="M36" s="108"/>
      <c r="N36" s="251"/>
      <c r="O36" s="251"/>
    </row>
    <row r="37" s="100" customFormat="1" ht="20.25" customHeight="1" spans="1:15">
      <c r="A37" s="276" t="s">
        <v>159</v>
      </c>
      <c r="B37" s="276" t="s">
        <v>160</v>
      </c>
      <c r="C37" s="251">
        <v>449100</v>
      </c>
      <c r="D37" s="251">
        <f t="shared" si="0"/>
        <v>449100</v>
      </c>
      <c r="E37" s="108">
        <v>449100</v>
      </c>
      <c r="F37" s="108"/>
      <c r="G37" s="108"/>
      <c r="H37" s="251"/>
      <c r="I37" s="108"/>
      <c r="J37" s="251"/>
      <c r="K37" s="251"/>
      <c r="L37" s="251"/>
      <c r="M37" s="108"/>
      <c r="N37" s="251"/>
      <c r="O37" s="251"/>
    </row>
    <row r="38" s="100" customFormat="1" ht="20.25" customHeight="1" spans="1:15">
      <c r="A38" s="276" t="s">
        <v>161</v>
      </c>
      <c r="B38" s="276" t="s">
        <v>162</v>
      </c>
      <c r="C38" s="251">
        <v>178400</v>
      </c>
      <c r="D38" s="251">
        <f t="shared" si="0"/>
        <v>178400</v>
      </c>
      <c r="E38" s="108">
        <v>178400</v>
      </c>
      <c r="F38" s="108"/>
      <c r="G38" s="108"/>
      <c r="H38" s="251"/>
      <c r="I38" s="108"/>
      <c r="J38" s="251"/>
      <c r="K38" s="251"/>
      <c r="L38" s="251"/>
      <c r="M38" s="108"/>
      <c r="N38" s="251"/>
      <c r="O38" s="251"/>
    </row>
    <row r="39" s="100" customFormat="1" ht="20.25" customHeight="1" spans="1:15">
      <c r="A39" s="276" t="s">
        <v>163</v>
      </c>
      <c r="B39" s="276" t="s">
        <v>164</v>
      </c>
      <c r="C39" s="251">
        <v>1449615</v>
      </c>
      <c r="D39" s="251">
        <f t="shared" si="0"/>
        <v>1449615</v>
      </c>
      <c r="E39" s="108">
        <v>1449615</v>
      </c>
      <c r="F39" s="108"/>
      <c r="G39" s="108"/>
      <c r="H39" s="251"/>
      <c r="I39" s="108"/>
      <c r="J39" s="251"/>
      <c r="K39" s="251"/>
      <c r="L39" s="251"/>
      <c r="M39" s="108"/>
      <c r="N39" s="251"/>
      <c r="O39" s="251"/>
    </row>
    <row r="40" s="100" customFormat="1" ht="20.25" customHeight="1" spans="1:15">
      <c r="A40" s="276" t="s">
        <v>165</v>
      </c>
      <c r="B40" s="276" t="s">
        <v>166</v>
      </c>
      <c r="C40" s="251">
        <v>103914</v>
      </c>
      <c r="D40" s="251">
        <f t="shared" ref="D40:D82" si="1">SUM(E40:F40)</f>
        <v>103914</v>
      </c>
      <c r="E40" s="108">
        <v>103914</v>
      </c>
      <c r="F40" s="108"/>
      <c r="G40" s="108"/>
      <c r="H40" s="251"/>
      <c r="I40" s="108"/>
      <c r="J40" s="251"/>
      <c r="K40" s="251"/>
      <c r="L40" s="251"/>
      <c r="M40" s="108"/>
      <c r="N40" s="251"/>
      <c r="O40" s="251"/>
    </row>
    <row r="41" s="100" customFormat="1" ht="20.25" customHeight="1" spans="1:15">
      <c r="A41" s="276" t="s">
        <v>167</v>
      </c>
      <c r="B41" s="276" t="s">
        <v>168</v>
      </c>
      <c r="C41" s="251">
        <v>5600</v>
      </c>
      <c r="D41" s="251">
        <f t="shared" si="1"/>
        <v>5600</v>
      </c>
      <c r="E41" s="108"/>
      <c r="F41" s="108">
        <v>5600</v>
      </c>
      <c r="G41" s="108"/>
      <c r="H41" s="251"/>
      <c r="I41" s="108"/>
      <c r="J41" s="251"/>
      <c r="K41" s="251"/>
      <c r="L41" s="251"/>
      <c r="M41" s="108"/>
      <c r="N41" s="251"/>
      <c r="O41" s="251"/>
    </row>
    <row r="42" s="100" customFormat="1" ht="20.25" customHeight="1" spans="1:15">
      <c r="A42" s="276" t="s">
        <v>169</v>
      </c>
      <c r="B42" s="276" t="s">
        <v>170</v>
      </c>
      <c r="C42" s="251">
        <v>4000</v>
      </c>
      <c r="D42" s="251">
        <f t="shared" si="1"/>
        <v>4000</v>
      </c>
      <c r="E42" s="108"/>
      <c r="F42" s="108">
        <v>4000</v>
      </c>
      <c r="G42" s="108"/>
      <c r="H42" s="251"/>
      <c r="I42" s="108"/>
      <c r="J42" s="251"/>
      <c r="K42" s="251"/>
      <c r="L42" s="251"/>
      <c r="M42" s="108"/>
      <c r="N42" s="251"/>
      <c r="O42" s="251"/>
    </row>
    <row r="43" s="100" customFormat="1" ht="20.25" customHeight="1" spans="1:15">
      <c r="A43" s="276" t="s">
        <v>171</v>
      </c>
      <c r="B43" s="276" t="s">
        <v>172</v>
      </c>
      <c r="C43" s="251">
        <v>1600</v>
      </c>
      <c r="D43" s="251">
        <f t="shared" si="1"/>
        <v>1600</v>
      </c>
      <c r="E43" s="108"/>
      <c r="F43" s="108">
        <v>1600</v>
      </c>
      <c r="G43" s="108"/>
      <c r="H43" s="251"/>
      <c r="I43" s="108"/>
      <c r="J43" s="251"/>
      <c r="K43" s="251"/>
      <c r="L43" s="251"/>
      <c r="M43" s="108"/>
      <c r="N43" s="251"/>
      <c r="O43" s="251"/>
    </row>
    <row r="44" s="100" customFormat="1" ht="20.25" customHeight="1" spans="1:15">
      <c r="A44" s="276" t="s">
        <v>173</v>
      </c>
      <c r="B44" s="276" t="s">
        <v>174</v>
      </c>
      <c r="C44" s="251">
        <v>21528</v>
      </c>
      <c r="D44" s="251">
        <f t="shared" si="1"/>
        <v>21528</v>
      </c>
      <c r="E44" s="108"/>
      <c r="F44" s="108">
        <v>21528</v>
      </c>
      <c r="G44" s="108"/>
      <c r="H44" s="251"/>
      <c r="I44" s="108"/>
      <c r="J44" s="251"/>
      <c r="K44" s="251"/>
      <c r="L44" s="251"/>
      <c r="M44" s="108"/>
      <c r="N44" s="251"/>
      <c r="O44" s="251"/>
    </row>
    <row r="45" s="100" customFormat="1" ht="20.25" customHeight="1" spans="1:15">
      <c r="A45" s="276" t="s">
        <v>175</v>
      </c>
      <c r="B45" s="276" t="s">
        <v>176</v>
      </c>
      <c r="C45" s="251">
        <v>21528</v>
      </c>
      <c r="D45" s="251">
        <f t="shared" si="1"/>
        <v>21528</v>
      </c>
      <c r="E45" s="108"/>
      <c r="F45" s="108">
        <v>21528</v>
      </c>
      <c r="G45" s="108"/>
      <c r="H45" s="251"/>
      <c r="I45" s="108"/>
      <c r="J45" s="251"/>
      <c r="K45" s="251"/>
      <c r="L45" s="251"/>
      <c r="M45" s="108"/>
      <c r="N45" s="251"/>
      <c r="O45" s="251"/>
    </row>
    <row r="46" s="100" customFormat="1" ht="20.25" customHeight="1" spans="1:15">
      <c r="A46" s="276" t="s">
        <v>177</v>
      </c>
      <c r="B46" s="276" t="s">
        <v>178</v>
      </c>
      <c r="C46" s="251">
        <v>220000</v>
      </c>
      <c r="D46" s="251">
        <f t="shared" si="1"/>
        <v>220000</v>
      </c>
      <c r="E46" s="108"/>
      <c r="F46" s="108">
        <v>220000</v>
      </c>
      <c r="G46" s="108"/>
      <c r="H46" s="251"/>
      <c r="I46" s="108"/>
      <c r="J46" s="251"/>
      <c r="K46" s="251"/>
      <c r="L46" s="251"/>
      <c r="M46" s="108"/>
      <c r="N46" s="251"/>
      <c r="O46" s="251"/>
    </row>
    <row r="47" s="100" customFormat="1" ht="20.25" customHeight="1" spans="1:15">
      <c r="A47" s="276" t="s">
        <v>179</v>
      </c>
      <c r="B47" s="276" t="s">
        <v>180</v>
      </c>
      <c r="C47" s="251">
        <v>120000</v>
      </c>
      <c r="D47" s="251">
        <f t="shared" si="1"/>
        <v>120000</v>
      </c>
      <c r="E47" s="108"/>
      <c r="F47" s="108">
        <v>120000</v>
      </c>
      <c r="G47" s="108"/>
      <c r="H47" s="251"/>
      <c r="I47" s="108"/>
      <c r="J47" s="251"/>
      <c r="K47" s="251"/>
      <c r="L47" s="251"/>
      <c r="M47" s="108"/>
      <c r="N47" s="251"/>
      <c r="O47" s="251"/>
    </row>
    <row r="48" s="100" customFormat="1" ht="20.25" customHeight="1" spans="1:15">
      <c r="A48" s="276" t="s">
        <v>181</v>
      </c>
      <c r="B48" s="276" t="s">
        <v>182</v>
      </c>
      <c r="C48" s="251">
        <v>100000</v>
      </c>
      <c r="D48" s="251">
        <f t="shared" si="1"/>
        <v>100000</v>
      </c>
      <c r="E48" s="108"/>
      <c r="F48" s="108">
        <v>100000</v>
      </c>
      <c r="G48" s="108"/>
      <c r="H48" s="251"/>
      <c r="I48" s="108"/>
      <c r="J48" s="251"/>
      <c r="K48" s="251"/>
      <c r="L48" s="251"/>
      <c r="M48" s="108"/>
      <c r="N48" s="251"/>
      <c r="O48" s="251"/>
    </row>
    <row r="49" s="100" customFormat="1" ht="20.25" customHeight="1" spans="1:15">
      <c r="A49" s="276" t="s">
        <v>183</v>
      </c>
      <c r="B49" s="276" t="s">
        <v>184</v>
      </c>
      <c r="C49" s="251">
        <v>40500</v>
      </c>
      <c r="D49" s="251">
        <f t="shared" si="1"/>
        <v>40500</v>
      </c>
      <c r="E49" s="108"/>
      <c r="F49" s="108">
        <v>40500</v>
      </c>
      <c r="G49" s="108"/>
      <c r="H49" s="251"/>
      <c r="I49" s="108"/>
      <c r="J49" s="251"/>
      <c r="K49" s="251"/>
      <c r="L49" s="251"/>
      <c r="M49" s="108"/>
      <c r="N49" s="251"/>
      <c r="O49" s="251"/>
    </row>
    <row r="50" s="100" customFormat="1" ht="20.25" customHeight="1" spans="1:15">
      <c r="A50" s="276" t="s">
        <v>185</v>
      </c>
      <c r="B50" s="276" t="s">
        <v>186</v>
      </c>
      <c r="C50" s="251">
        <v>40500</v>
      </c>
      <c r="D50" s="251">
        <f t="shared" si="1"/>
        <v>40500</v>
      </c>
      <c r="E50" s="108"/>
      <c r="F50" s="108">
        <v>40500</v>
      </c>
      <c r="G50" s="108"/>
      <c r="H50" s="251"/>
      <c r="I50" s="108"/>
      <c r="J50" s="251"/>
      <c r="K50" s="251"/>
      <c r="L50" s="251"/>
      <c r="M50" s="108"/>
      <c r="N50" s="251"/>
      <c r="O50" s="251"/>
    </row>
    <row r="51" s="100" customFormat="1" ht="20.25" customHeight="1" spans="1:15">
      <c r="A51" s="276" t="s">
        <v>187</v>
      </c>
      <c r="B51" s="276" t="s">
        <v>188</v>
      </c>
      <c r="C51" s="251">
        <v>50000</v>
      </c>
      <c r="D51" s="251">
        <f t="shared" si="1"/>
        <v>50000</v>
      </c>
      <c r="E51" s="108"/>
      <c r="F51" s="108">
        <v>50000</v>
      </c>
      <c r="G51" s="108"/>
      <c r="H51" s="251"/>
      <c r="I51" s="108"/>
      <c r="J51" s="251"/>
      <c r="K51" s="251"/>
      <c r="L51" s="251"/>
      <c r="M51" s="108"/>
      <c r="N51" s="251"/>
      <c r="O51" s="251"/>
    </row>
    <row r="52" s="100" customFormat="1" ht="20.25" customHeight="1" spans="1:15">
      <c r="A52" s="276" t="s">
        <v>189</v>
      </c>
      <c r="B52" s="276" t="s">
        <v>190</v>
      </c>
      <c r="C52" s="251">
        <v>50000</v>
      </c>
      <c r="D52" s="251">
        <f t="shared" si="1"/>
        <v>50000</v>
      </c>
      <c r="E52" s="108"/>
      <c r="F52" s="108">
        <v>50000</v>
      </c>
      <c r="G52" s="108"/>
      <c r="H52" s="251"/>
      <c r="I52" s="108"/>
      <c r="J52" s="251"/>
      <c r="K52" s="251"/>
      <c r="L52" s="251"/>
      <c r="M52" s="108"/>
      <c r="N52" s="251"/>
      <c r="O52" s="251"/>
    </row>
    <row r="53" s="100" customFormat="1" ht="20.25" customHeight="1" spans="1:15">
      <c r="A53" s="276" t="s">
        <v>191</v>
      </c>
      <c r="B53" s="276" t="s">
        <v>192</v>
      </c>
      <c r="C53" s="251">
        <v>1295647</v>
      </c>
      <c r="D53" s="251">
        <f t="shared" si="1"/>
        <v>1295647</v>
      </c>
      <c r="E53" s="108">
        <v>1135890</v>
      </c>
      <c r="F53" s="108">
        <v>159757</v>
      </c>
      <c r="G53" s="108"/>
      <c r="H53" s="251"/>
      <c r="I53" s="108"/>
      <c r="J53" s="251"/>
      <c r="K53" s="251"/>
      <c r="L53" s="251"/>
      <c r="M53" s="108"/>
      <c r="N53" s="251"/>
      <c r="O53" s="251"/>
    </row>
    <row r="54" s="100" customFormat="1" ht="20.25" customHeight="1" spans="1:15">
      <c r="A54" s="276" t="s">
        <v>193</v>
      </c>
      <c r="B54" s="276" t="s">
        <v>194</v>
      </c>
      <c r="C54" s="251">
        <v>157087</v>
      </c>
      <c r="D54" s="251">
        <f t="shared" si="1"/>
        <v>157087</v>
      </c>
      <c r="E54" s="108"/>
      <c r="F54" s="108">
        <v>157087</v>
      </c>
      <c r="G54" s="108"/>
      <c r="H54" s="251"/>
      <c r="I54" s="108"/>
      <c r="J54" s="251"/>
      <c r="K54" s="251"/>
      <c r="L54" s="251"/>
      <c r="M54" s="108"/>
      <c r="N54" s="251"/>
      <c r="O54" s="251"/>
    </row>
    <row r="55" s="100" customFormat="1" ht="20.25" customHeight="1" spans="1:15">
      <c r="A55" s="276" t="s">
        <v>195</v>
      </c>
      <c r="B55" s="276" t="s">
        <v>196</v>
      </c>
      <c r="C55" s="251">
        <v>157087</v>
      </c>
      <c r="D55" s="251">
        <f t="shared" si="1"/>
        <v>157087</v>
      </c>
      <c r="E55" s="108"/>
      <c r="F55" s="108">
        <v>157087</v>
      </c>
      <c r="G55" s="108"/>
      <c r="H55" s="251"/>
      <c r="I55" s="108"/>
      <c r="J55" s="251"/>
      <c r="K55" s="251"/>
      <c r="L55" s="251"/>
      <c r="M55" s="108"/>
      <c r="N55" s="251"/>
      <c r="O55" s="251"/>
    </row>
    <row r="56" s="100" customFormat="1" ht="20.25" customHeight="1" spans="1:15">
      <c r="A56" s="276" t="s">
        <v>197</v>
      </c>
      <c r="B56" s="276" t="s">
        <v>198</v>
      </c>
      <c r="C56" s="251">
        <v>2670</v>
      </c>
      <c r="D56" s="251">
        <f t="shared" si="1"/>
        <v>2670</v>
      </c>
      <c r="E56" s="108"/>
      <c r="F56" s="108">
        <v>2670</v>
      </c>
      <c r="G56" s="108"/>
      <c r="H56" s="251"/>
      <c r="I56" s="108"/>
      <c r="J56" s="251"/>
      <c r="K56" s="251"/>
      <c r="L56" s="251"/>
      <c r="M56" s="108"/>
      <c r="N56" s="251"/>
      <c r="O56" s="251"/>
    </row>
    <row r="57" s="100" customFormat="1" ht="20.25" customHeight="1" spans="1:15">
      <c r="A57" s="276" t="s">
        <v>199</v>
      </c>
      <c r="B57" s="276" t="s">
        <v>200</v>
      </c>
      <c r="C57" s="251">
        <v>2670</v>
      </c>
      <c r="D57" s="251">
        <f t="shared" si="1"/>
        <v>2670</v>
      </c>
      <c r="E57" s="108"/>
      <c r="F57" s="108">
        <v>2670</v>
      </c>
      <c r="G57" s="108"/>
      <c r="H57" s="251"/>
      <c r="I57" s="108"/>
      <c r="J57" s="251"/>
      <c r="K57" s="251"/>
      <c r="L57" s="251"/>
      <c r="M57" s="108"/>
      <c r="N57" s="251"/>
      <c r="O57" s="251"/>
    </row>
    <row r="58" s="100" customFormat="1" ht="20.25" customHeight="1" spans="1:15">
      <c r="A58" s="276" t="s">
        <v>201</v>
      </c>
      <c r="B58" s="276" t="s">
        <v>202</v>
      </c>
      <c r="C58" s="251">
        <v>1135890</v>
      </c>
      <c r="D58" s="251">
        <f t="shared" si="1"/>
        <v>1135890</v>
      </c>
      <c r="E58" s="108">
        <v>1135890</v>
      </c>
      <c r="F58" s="108"/>
      <c r="G58" s="108"/>
      <c r="H58" s="251"/>
      <c r="I58" s="108"/>
      <c r="J58" s="251"/>
      <c r="K58" s="251"/>
      <c r="L58" s="251"/>
      <c r="M58" s="108"/>
      <c r="N58" s="251"/>
      <c r="O58" s="251"/>
    </row>
    <row r="59" s="100" customFormat="1" ht="20.25" customHeight="1" spans="1:15">
      <c r="A59" s="276" t="s">
        <v>203</v>
      </c>
      <c r="B59" s="276" t="s">
        <v>204</v>
      </c>
      <c r="C59" s="251">
        <v>261928</v>
      </c>
      <c r="D59" s="251">
        <f t="shared" si="1"/>
        <v>261928</v>
      </c>
      <c r="E59" s="108">
        <v>261928</v>
      </c>
      <c r="F59" s="108"/>
      <c r="G59" s="108"/>
      <c r="H59" s="251"/>
      <c r="I59" s="108"/>
      <c r="J59" s="251"/>
      <c r="K59" s="251"/>
      <c r="L59" s="251"/>
      <c r="M59" s="108"/>
      <c r="N59" s="251"/>
      <c r="O59" s="251"/>
    </row>
    <row r="60" s="100" customFormat="1" ht="20.25" customHeight="1" spans="1:15">
      <c r="A60" s="276" t="s">
        <v>205</v>
      </c>
      <c r="B60" s="276" t="s">
        <v>206</v>
      </c>
      <c r="C60" s="251">
        <v>390580</v>
      </c>
      <c r="D60" s="251">
        <f t="shared" si="1"/>
        <v>390580</v>
      </c>
      <c r="E60" s="108">
        <v>390580</v>
      </c>
      <c r="F60" s="108"/>
      <c r="G60" s="108"/>
      <c r="H60" s="251"/>
      <c r="I60" s="108"/>
      <c r="J60" s="251"/>
      <c r="K60" s="251"/>
      <c r="L60" s="251"/>
      <c r="M60" s="108"/>
      <c r="N60" s="251"/>
      <c r="O60" s="251"/>
    </row>
    <row r="61" s="100" customFormat="1" ht="20.25" customHeight="1" spans="1:15">
      <c r="A61" s="276" t="s">
        <v>207</v>
      </c>
      <c r="B61" s="276" t="s">
        <v>208</v>
      </c>
      <c r="C61" s="251">
        <v>468360</v>
      </c>
      <c r="D61" s="251">
        <f t="shared" si="1"/>
        <v>468360</v>
      </c>
      <c r="E61" s="108">
        <v>468360</v>
      </c>
      <c r="F61" s="108"/>
      <c r="G61" s="108"/>
      <c r="H61" s="251"/>
      <c r="I61" s="108"/>
      <c r="J61" s="251"/>
      <c r="K61" s="251"/>
      <c r="L61" s="251"/>
      <c r="M61" s="108"/>
      <c r="N61" s="251"/>
      <c r="O61" s="251"/>
    </row>
    <row r="62" s="100" customFormat="1" ht="20.25" customHeight="1" spans="1:15">
      <c r="A62" s="276" t="s">
        <v>209</v>
      </c>
      <c r="B62" s="276" t="s">
        <v>210</v>
      </c>
      <c r="C62" s="251">
        <v>15022</v>
      </c>
      <c r="D62" s="251">
        <f t="shared" si="1"/>
        <v>15022</v>
      </c>
      <c r="E62" s="108">
        <v>15022</v>
      </c>
      <c r="F62" s="108"/>
      <c r="G62" s="108"/>
      <c r="H62" s="251"/>
      <c r="I62" s="108"/>
      <c r="J62" s="251"/>
      <c r="K62" s="251"/>
      <c r="L62" s="251"/>
      <c r="M62" s="108"/>
      <c r="N62" s="251"/>
      <c r="O62" s="251"/>
    </row>
    <row r="63" s="100" customFormat="1" ht="20.25" customHeight="1" spans="1:15">
      <c r="A63" s="276" t="s">
        <v>211</v>
      </c>
      <c r="B63" s="276" t="s">
        <v>212</v>
      </c>
      <c r="C63" s="251">
        <v>1774000</v>
      </c>
      <c r="D63" s="251">
        <f t="shared" si="1"/>
        <v>1774000</v>
      </c>
      <c r="E63" s="108"/>
      <c r="F63" s="108">
        <v>1774000</v>
      </c>
      <c r="G63" s="108"/>
      <c r="H63" s="251"/>
      <c r="I63" s="108"/>
      <c r="J63" s="251"/>
      <c r="K63" s="251"/>
      <c r="L63" s="251"/>
      <c r="M63" s="108"/>
      <c r="N63" s="251"/>
      <c r="O63" s="251"/>
    </row>
    <row r="64" s="100" customFormat="1" ht="20.25" customHeight="1" spans="1:15">
      <c r="A64" s="276" t="s">
        <v>213</v>
      </c>
      <c r="B64" s="276" t="s">
        <v>214</v>
      </c>
      <c r="C64" s="251">
        <v>546000</v>
      </c>
      <c r="D64" s="251">
        <f t="shared" si="1"/>
        <v>546000</v>
      </c>
      <c r="E64" s="108"/>
      <c r="F64" s="108">
        <v>546000</v>
      </c>
      <c r="G64" s="108"/>
      <c r="H64" s="251"/>
      <c r="I64" s="108"/>
      <c r="J64" s="251"/>
      <c r="K64" s="251"/>
      <c r="L64" s="251"/>
      <c r="M64" s="108"/>
      <c r="N64" s="251"/>
      <c r="O64" s="251"/>
    </row>
    <row r="65" s="100" customFormat="1" ht="20.25" customHeight="1" spans="1:15">
      <c r="A65" s="276" t="s">
        <v>215</v>
      </c>
      <c r="B65" s="276" t="s">
        <v>216</v>
      </c>
      <c r="C65" s="251">
        <v>546000</v>
      </c>
      <c r="D65" s="251">
        <f t="shared" si="1"/>
        <v>546000</v>
      </c>
      <c r="E65" s="108"/>
      <c r="F65" s="108">
        <v>546000</v>
      </c>
      <c r="G65" s="108"/>
      <c r="H65" s="251"/>
      <c r="I65" s="108"/>
      <c r="J65" s="251"/>
      <c r="K65" s="251"/>
      <c r="L65" s="251"/>
      <c r="M65" s="108"/>
      <c r="N65" s="251"/>
      <c r="O65" s="251"/>
    </row>
    <row r="66" s="100" customFormat="1" ht="20.25" customHeight="1" spans="1:15">
      <c r="A66" s="276" t="s">
        <v>217</v>
      </c>
      <c r="B66" s="276" t="s">
        <v>218</v>
      </c>
      <c r="C66" s="251">
        <v>28000</v>
      </c>
      <c r="D66" s="251">
        <f t="shared" si="1"/>
        <v>28000</v>
      </c>
      <c r="E66" s="108"/>
      <c r="F66" s="108">
        <v>28000</v>
      </c>
      <c r="G66" s="108"/>
      <c r="H66" s="251"/>
      <c r="I66" s="108"/>
      <c r="J66" s="251"/>
      <c r="K66" s="251"/>
      <c r="L66" s="251"/>
      <c r="M66" s="108"/>
      <c r="N66" s="251"/>
      <c r="O66" s="251"/>
    </row>
    <row r="67" s="100" customFormat="1" ht="20.25" customHeight="1" spans="1:15">
      <c r="A67" s="276" t="s">
        <v>219</v>
      </c>
      <c r="B67" s="276" t="s">
        <v>220</v>
      </c>
      <c r="C67" s="251">
        <v>28000</v>
      </c>
      <c r="D67" s="251">
        <f t="shared" si="1"/>
        <v>28000</v>
      </c>
      <c r="E67" s="108"/>
      <c r="F67" s="108">
        <v>28000</v>
      </c>
      <c r="G67" s="108"/>
      <c r="H67" s="251"/>
      <c r="I67" s="108"/>
      <c r="J67" s="251"/>
      <c r="K67" s="251"/>
      <c r="L67" s="251"/>
      <c r="M67" s="108"/>
      <c r="N67" s="251"/>
      <c r="O67" s="251"/>
    </row>
    <row r="68" s="100" customFormat="1" ht="20.25" customHeight="1" spans="1:15">
      <c r="A68" s="276" t="s">
        <v>221</v>
      </c>
      <c r="B68" s="276" t="s">
        <v>222</v>
      </c>
      <c r="C68" s="251">
        <v>1200000</v>
      </c>
      <c r="D68" s="251">
        <f t="shared" si="1"/>
        <v>1200000</v>
      </c>
      <c r="E68" s="108"/>
      <c r="F68" s="108">
        <v>1200000</v>
      </c>
      <c r="G68" s="108"/>
      <c r="H68" s="251"/>
      <c r="I68" s="108"/>
      <c r="J68" s="251"/>
      <c r="K68" s="251"/>
      <c r="L68" s="251"/>
      <c r="M68" s="108"/>
      <c r="N68" s="251"/>
      <c r="O68" s="251"/>
    </row>
    <row r="69" s="100" customFormat="1" ht="20.25" customHeight="1" spans="1:15">
      <c r="A69" s="276" t="s">
        <v>223</v>
      </c>
      <c r="B69" s="276" t="s">
        <v>224</v>
      </c>
      <c r="C69" s="251">
        <v>1200000</v>
      </c>
      <c r="D69" s="251">
        <f t="shared" si="1"/>
        <v>1200000</v>
      </c>
      <c r="E69" s="108"/>
      <c r="F69" s="108">
        <v>1200000</v>
      </c>
      <c r="G69" s="108"/>
      <c r="H69" s="251"/>
      <c r="I69" s="108"/>
      <c r="J69" s="251"/>
      <c r="K69" s="251"/>
      <c r="L69" s="251"/>
      <c r="M69" s="108"/>
      <c r="N69" s="251"/>
      <c r="O69" s="251"/>
    </row>
    <row r="70" s="100" customFormat="1" ht="20.25" customHeight="1" spans="1:15">
      <c r="A70" s="276" t="s">
        <v>225</v>
      </c>
      <c r="B70" s="276" t="s">
        <v>226</v>
      </c>
      <c r="C70" s="251">
        <v>2072342</v>
      </c>
      <c r="D70" s="251">
        <f t="shared" si="1"/>
        <v>2072342</v>
      </c>
      <c r="E70" s="108"/>
      <c r="F70" s="108">
        <v>2072342</v>
      </c>
      <c r="G70" s="108"/>
      <c r="H70" s="251"/>
      <c r="I70" s="108"/>
      <c r="J70" s="251"/>
      <c r="K70" s="251"/>
      <c r="L70" s="251"/>
      <c r="M70" s="108"/>
      <c r="N70" s="251"/>
      <c r="O70" s="251"/>
    </row>
    <row r="71" s="100" customFormat="1" ht="20.25" customHeight="1" spans="1:15">
      <c r="A71" s="276" t="s">
        <v>227</v>
      </c>
      <c r="B71" s="276" t="s">
        <v>228</v>
      </c>
      <c r="C71" s="251">
        <v>355240</v>
      </c>
      <c r="D71" s="251">
        <f t="shared" si="1"/>
        <v>355240</v>
      </c>
      <c r="E71" s="108"/>
      <c r="F71" s="108">
        <v>355240</v>
      </c>
      <c r="G71" s="108"/>
      <c r="H71" s="251"/>
      <c r="I71" s="108"/>
      <c r="J71" s="251"/>
      <c r="K71" s="251"/>
      <c r="L71" s="251"/>
      <c r="M71" s="108"/>
      <c r="N71" s="251"/>
      <c r="O71" s="251"/>
    </row>
    <row r="72" s="100" customFormat="1" ht="20.25" customHeight="1" spans="1:15">
      <c r="A72" s="276" t="s">
        <v>229</v>
      </c>
      <c r="B72" s="276" t="s">
        <v>230</v>
      </c>
      <c r="C72" s="251">
        <v>108240</v>
      </c>
      <c r="D72" s="251">
        <f t="shared" si="1"/>
        <v>108240</v>
      </c>
      <c r="E72" s="108"/>
      <c r="F72" s="108">
        <v>108240</v>
      </c>
      <c r="G72" s="108"/>
      <c r="H72" s="251"/>
      <c r="I72" s="108"/>
      <c r="J72" s="251"/>
      <c r="K72" s="251"/>
      <c r="L72" s="251"/>
      <c r="M72" s="108"/>
      <c r="N72" s="251"/>
      <c r="O72" s="251"/>
    </row>
    <row r="73" s="100" customFormat="1" ht="20.25" customHeight="1" spans="1:15">
      <c r="A73" s="276" t="s">
        <v>231</v>
      </c>
      <c r="B73" s="276" t="s">
        <v>232</v>
      </c>
      <c r="C73" s="251">
        <v>247000</v>
      </c>
      <c r="D73" s="251">
        <f t="shared" si="1"/>
        <v>247000</v>
      </c>
      <c r="E73" s="108"/>
      <c r="F73" s="108">
        <v>247000</v>
      </c>
      <c r="G73" s="108"/>
      <c r="H73" s="251"/>
      <c r="I73" s="108"/>
      <c r="J73" s="251"/>
      <c r="K73" s="251"/>
      <c r="L73" s="251"/>
      <c r="M73" s="108"/>
      <c r="N73" s="251"/>
      <c r="O73" s="251"/>
    </row>
    <row r="74" s="100" customFormat="1" ht="20.25" customHeight="1" spans="1:15">
      <c r="A74" s="276" t="s">
        <v>233</v>
      </c>
      <c r="B74" s="276" t="s">
        <v>234</v>
      </c>
      <c r="C74" s="251">
        <v>1602062</v>
      </c>
      <c r="D74" s="251">
        <f t="shared" si="1"/>
        <v>1602062</v>
      </c>
      <c r="E74" s="108"/>
      <c r="F74" s="108">
        <v>1602062</v>
      </c>
      <c r="G74" s="108"/>
      <c r="H74" s="251"/>
      <c r="I74" s="108"/>
      <c r="J74" s="251"/>
      <c r="K74" s="251"/>
      <c r="L74" s="251"/>
      <c r="M74" s="108"/>
      <c r="N74" s="251"/>
      <c r="O74" s="251"/>
    </row>
    <row r="75" s="100" customFormat="1" ht="20.25" customHeight="1" spans="1:15">
      <c r="A75" s="276" t="s">
        <v>235</v>
      </c>
      <c r="B75" s="276" t="s">
        <v>236</v>
      </c>
      <c r="C75" s="251">
        <v>1602062</v>
      </c>
      <c r="D75" s="251">
        <f t="shared" si="1"/>
        <v>1602062</v>
      </c>
      <c r="E75" s="108"/>
      <c r="F75" s="108">
        <v>1602062</v>
      </c>
      <c r="G75" s="108"/>
      <c r="H75" s="251"/>
      <c r="I75" s="108"/>
      <c r="J75" s="251"/>
      <c r="K75" s="251"/>
      <c r="L75" s="251"/>
      <c r="M75" s="108"/>
      <c r="N75" s="251"/>
      <c r="O75" s="251"/>
    </row>
    <row r="76" s="100" customFormat="1" ht="20.25" customHeight="1" spans="1:15">
      <c r="A76" s="276" t="s">
        <v>237</v>
      </c>
      <c r="B76" s="276" t="s">
        <v>238</v>
      </c>
      <c r="C76" s="251">
        <v>102800</v>
      </c>
      <c r="D76" s="251">
        <f t="shared" si="1"/>
        <v>102800</v>
      </c>
      <c r="E76" s="108"/>
      <c r="F76" s="108">
        <v>102800</v>
      </c>
      <c r="G76" s="108"/>
      <c r="H76" s="251"/>
      <c r="I76" s="108"/>
      <c r="J76" s="251"/>
      <c r="K76" s="251"/>
      <c r="L76" s="251"/>
      <c r="M76" s="108"/>
      <c r="N76" s="251"/>
      <c r="O76" s="251"/>
    </row>
    <row r="77" s="100" customFormat="1" ht="20.25" customHeight="1" spans="1:15">
      <c r="A77" s="276" t="s">
        <v>239</v>
      </c>
      <c r="B77" s="276" t="s">
        <v>240</v>
      </c>
      <c r="C77" s="251">
        <v>10000</v>
      </c>
      <c r="D77" s="251">
        <f t="shared" si="1"/>
        <v>10000</v>
      </c>
      <c r="E77" s="108"/>
      <c r="F77" s="108">
        <v>10000</v>
      </c>
      <c r="G77" s="108"/>
      <c r="H77" s="251"/>
      <c r="I77" s="108"/>
      <c r="J77" s="251"/>
      <c r="K77" s="251"/>
      <c r="L77" s="251"/>
      <c r="M77" s="108"/>
      <c r="N77" s="251"/>
      <c r="O77" s="251"/>
    </row>
    <row r="78" s="100" customFormat="1" ht="20.25" customHeight="1" spans="1:15">
      <c r="A78" s="276" t="s">
        <v>241</v>
      </c>
      <c r="B78" s="276" t="s">
        <v>242</v>
      </c>
      <c r="C78" s="251">
        <v>72000</v>
      </c>
      <c r="D78" s="251">
        <f t="shared" si="1"/>
        <v>72000</v>
      </c>
      <c r="E78" s="108"/>
      <c r="F78" s="108">
        <v>72000</v>
      </c>
      <c r="G78" s="108"/>
      <c r="H78" s="251"/>
      <c r="I78" s="108"/>
      <c r="J78" s="251"/>
      <c r="K78" s="251"/>
      <c r="L78" s="251"/>
      <c r="M78" s="108"/>
      <c r="N78" s="251"/>
      <c r="O78" s="251"/>
    </row>
    <row r="79" s="100" customFormat="1" ht="20.25" customHeight="1" spans="1:15">
      <c r="A79" s="276" t="s">
        <v>243</v>
      </c>
      <c r="B79" s="276" t="s">
        <v>244</v>
      </c>
      <c r="C79" s="251">
        <v>20800</v>
      </c>
      <c r="D79" s="251">
        <f t="shared" si="1"/>
        <v>20800</v>
      </c>
      <c r="E79" s="108"/>
      <c r="F79" s="108">
        <v>20800</v>
      </c>
      <c r="G79" s="108"/>
      <c r="H79" s="251"/>
      <c r="I79" s="108"/>
      <c r="J79" s="251"/>
      <c r="K79" s="251"/>
      <c r="L79" s="251"/>
      <c r="M79" s="108"/>
      <c r="N79" s="251"/>
      <c r="O79" s="251"/>
    </row>
    <row r="80" s="100" customFormat="1" ht="20.25" customHeight="1" spans="1:15">
      <c r="A80" s="276" t="s">
        <v>245</v>
      </c>
      <c r="B80" s="276" t="s">
        <v>246</v>
      </c>
      <c r="C80" s="251">
        <v>12240</v>
      </c>
      <c r="D80" s="251">
        <f t="shared" si="1"/>
        <v>12240</v>
      </c>
      <c r="E80" s="108"/>
      <c r="F80" s="108">
        <v>12240</v>
      </c>
      <c r="G80" s="108"/>
      <c r="H80" s="251"/>
      <c r="I80" s="108"/>
      <c r="J80" s="251"/>
      <c r="K80" s="251"/>
      <c r="L80" s="251"/>
      <c r="M80" s="108"/>
      <c r="N80" s="251"/>
      <c r="O80" s="251"/>
    </row>
    <row r="81" s="100" customFormat="1" ht="20.25" customHeight="1" spans="1:15">
      <c r="A81" s="276" t="s">
        <v>247</v>
      </c>
      <c r="B81" s="276" t="s">
        <v>248</v>
      </c>
      <c r="C81" s="251">
        <v>12240</v>
      </c>
      <c r="D81" s="251">
        <f t="shared" si="1"/>
        <v>12240</v>
      </c>
      <c r="E81" s="108"/>
      <c r="F81" s="108">
        <v>12240</v>
      </c>
      <c r="G81" s="108"/>
      <c r="H81" s="251"/>
      <c r="I81" s="108"/>
      <c r="J81" s="251"/>
      <c r="K81" s="251"/>
      <c r="L81" s="251"/>
      <c r="M81" s="108"/>
      <c r="N81" s="251"/>
      <c r="O81" s="251"/>
    </row>
    <row r="82" s="100" customFormat="1" ht="20.25" customHeight="1" spans="1:15">
      <c r="A82" s="276" t="s">
        <v>249</v>
      </c>
      <c r="B82" s="276" t="s">
        <v>250</v>
      </c>
      <c r="C82" s="251">
        <v>250000</v>
      </c>
      <c r="D82" s="251">
        <f t="shared" si="1"/>
        <v>250000</v>
      </c>
      <c r="E82" s="108"/>
      <c r="F82" s="108">
        <v>250000</v>
      </c>
      <c r="G82" s="108"/>
      <c r="H82" s="251"/>
      <c r="I82" s="108"/>
      <c r="J82" s="251"/>
      <c r="K82" s="251"/>
      <c r="L82" s="251"/>
      <c r="M82" s="108"/>
      <c r="N82" s="251"/>
      <c r="O82" s="251"/>
    </row>
    <row r="83" s="100" customFormat="1" ht="20.25" customHeight="1" spans="1:15">
      <c r="A83" s="276" t="s">
        <v>251</v>
      </c>
      <c r="B83" s="276" t="s">
        <v>252</v>
      </c>
      <c r="C83" s="251">
        <v>250000</v>
      </c>
      <c r="D83" s="251">
        <f t="shared" ref="D83:D88" si="2">SUM(E83:F83)</f>
        <v>250000</v>
      </c>
      <c r="E83" s="108"/>
      <c r="F83" s="108">
        <v>250000</v>
      </c>
      <c r="G83" s="108"/>
      <c r="H83" s="251"/>
      <c r="I83" s="108"/>
      <c r="J83" s="251"/>
      <c r="K83" s="251"/>
      <c r="L83" s="251"/>
      <c r="M83" s="108"/>
      <c r="N83" s="251"/>
      <c r="O83" s="251"/>
    </row>
    <row r="84" s="100" customFormat="1" ht="20.25" customHeight="1" spans="1:15">
      <c r="A84" s="276" t="s">
        <v>253</v>
      </c>
      <c r="B84" s="276" t="s">
        <v>254</v>
      </c>
      <c r="C84" s="251">
        <v>250000</v>
      </c>
      <c r="D84" s="251">
        <f t="shared" si="2"/>
        <v>250000</v>
      </c>
      <c r="E84" s="108"/>
      <c r="F84" s="108">
        <v>250000</v>
      </c>
      <c r="G84" s="108"/>
      <c r="H84" s="251"/>
      <c r="I84" s="108"/>
      <c r="J84" s="251"/>
      <c r="K84" s="251"/>
      <c r="L84" s="251"/>
      <c r="M84" s="108"/>
      <c r="N84" s="251"/>
      <c r="O84" s="251"/>
    </row>
    <row r="85" s="100" customFormat="1" ht="20.25" customHeight="1" spans="1:15">
      <c r="A85" s="276" t="s">
        <v>255</v>
      </c>
      <c r="B85" s="276" t="s">
        <v>256</v>
      </c>
      <c r="C85" s="251">
        <v>7000</v>
      </c>
      <c r="D85" s="251"/>
      <c r="E85" s="108"/>
      <c r="F85" s="108"/>
      <c r="G85" s="108"/>
      <c r="H85" s="251"/>
      <c r="I85" s="108"/>
      <c r="J85" s="251">
        <v>7000</v>
      </c>
      <c r="K85" s="251"/>
      <c r="L85" s="251"/>
      <c r="M85" s="108"/>
      <c r="N85" s="251"/>
      <c r="O85" s="251">
        <v>7000</v>
      </c>
    </row>
    <row r="86" s="100" customFormat="1" ht="20.25" customHeight="1" spans="1:15">
      <c r="A86" s="276" t="s">
        <v>257</v>
      </c>
      <c r="B86" s="276" t="s">
        <v>258</v>
      </c>
      <c r="C86" s="251">
        <v>7000</v>
      </c>
      <c r="D86" s="251"/>
      <c r="E86" s="108"/>
      <c r="F86" s="108"/>
      <c r="G86" s="108"/>
      <c r="H86" s="251"/>
      <c r="I86" s="108"/>
      <c r="J86" s="251">
        <v>7000</v>
      </c>
      <c r="K86" s="251"/>
      <c r="L86" s="251"/>
      <c r="M86" s="108"/>
      <c r="N86" s="251"/>
      <c r="O86" s="251">
        <v>7000</v>
      </c>
    </row>
    <row r="87" s="100" customFormat="1" ht="20.25" customHeight="1" spans="1:15">
      <c r="A87" s="276" t="s">
        <v>259</v>
      </c>
      <c r="B87" s="276" t="s">
        <v>107</v>
      </c>
      <c r="C87" s="251">
        <v>7000</v>
      </c>
      <c r="D87" s="251"/>
      <c r="E87" s="108"/>
      <c r="F87" s="108"/>
      <c r="G87" s="108"/>
      <c r="H87" s="251"/>
      <c r="I87" s="108"/>
      <c r="J87" s="251">
        <v>7000</v>
      </c>
      <c r="K87" s="251"/>
      <c r="L87" s="251"/>
      <c r="M87" s="108"/>
      <c r="N87" s="251"/>
      <c r="O87" s="251">
        <v>7000</v>
      </c>
    </row>
    <row r="88" s="100" customFormat="1" ht="20.25" customHeight="1" spans="1:15">
      <c r="A88" s="276" t="s">
        <v>260</v>
      </c>
      <c r="B88" s="276" t="s">
        <v>261</v>
      </c>
      <c r="C88" s="251">
        <v>1049928</v>
      </c>
      <c r="D88" s="251">
        <f t="shared" si="2"/>
        <v>1049928</v>
      </c>
      <c r="E88" s="108">
        <v>1049928</v>
      </c>
      <c r="F88" s="108"/>
      <c r="G88" s="108"/>
      <c r="H88" s="251"/>
      <c r="I88" s="108"/>
      <c r="J88" s="251"/>
      <c r="K88" s="251"/>
      <c r="L88" s="251"/>
      <c r="M88" s="108"/>
      <c r="N88" s="251"/>
      <c r="O88" s="251"/>
    </row>
    <row r="89" s="100" customFormat="1" ht="20.25" customHeight="1" spans="1:15">
      <c r="A89" s="276" t="s">
        <v>262</v>
      </c>
      <c r="B89" s="276" t="s">
        <v>263</v>
      </c>
      <c r="C89" s="251">
        <v>1049928</v>
      </c>
      <c r="D89" s="251">
        <f t="shared" ref="D89:D95" si="3">SUM(E89:F89)</f>
        <v>1049928</v>
      </c>
      <c r="E89" s="108">
        <v>1049928</v>
      </c>
      <c r="F89" s="108"/>
      <c r="G89" s="108"/>
      <c r="H89" s="251"/>
      <c r="I89" s="108"/>
      <c r="J89" s="251"/>
      <c r="K89" s="251"/>
      <c r="L89" s="251"/>
      <c r="M89" s="108"/>
      <c r="N89" s="251"/>
      <c r="O89" s="251"/>
    </row>
    <row r="90" s="100" customFormat="1" ht="20.25" customHeight="1" spans="1:15">
      <c r="A90" s="276" t="s">
        <v>264</v>
      </c>
      <c r="B90" s="276" t="s">
        <v>265</v>
      </c>
      <c r="C90" s="251">
        <v>1049928</v>
      </c>
      <c r="D90" s="251">
        <f t="shared" si="3"/>
        <v>1049928</v>
      </c>
      <c r="E90" s="108">
        <v>1049928</v>
      </c>
      <c r="F90" s="108"/>
      <c r="G90" s="108"/>
      <c r="H90" s="251"/>
      <c r="I90" s="108"/>
      <c r="J90" s="251"/>
      <c r="K90" s="251"/>
      <c r="L90" s="251"/>
      <c r="M90" s="108"/>
      <c r="N90" s="251"/>
      <c r="O90" s="251"/>
    </row>
    <row r="91" s="100" customFormat="1" ht="20.25" customHeight="1" spans="1:15">
      <c r="A91" s="276" t="s">
        <v>266</v>
      </c>
      <c r="B91" s="276" t="s">
        <v>267</v>
      </c>
      <c r="C91" s="251">
        <v>89256</v>
      </c>
      <c r="D91" s="251">
        <f t="shared" si="3"/>
        <v>89256</v>
      </c>
      <c r="E91" s="108"/>
      <c r="F91" s="108">
        <v>89256</v>
      </c>
      <c r="G91" s="108"/>
      <c r="H91" s="251"/>
      <c r="I91" s="108"/>
      <c r="J91" s="251"/>
      <c r="K91" s="251"/>
      <c r="L91" s="251"/>
      <c r="M91" s="108"/>
      <c r="N91" s="251"/>
      <c r="O91" s="251"/>
    </row>
    <row r="92" s="100" customFormat="1" ht="20.25" customHeight="1" spans="1:15">
      <c r="A92" s="276" t="s">
        <v>268</v>
      </c>
      <c r="B92" s="276" t="s">
        <v>269</v>
      </c>
      <c r="C92" s="251">
        <v>65000</v>
      </c>
      <c r="D92" s="251">
        <f t="shared" si="3"/>
        <v>65000</v>
      </c>
      <c r="E92" s="108"/>
      <c r="F92" s="108">
        <v>65000</v>
      </c>
      <c r="G92" s="108"/>
      <c r="H92" s="251"/>
      <c r="I92" s="108"/>
      <c r="J92" s="251"/>
      <c r="K92" s="251"/>
      <c r="L92" s="251"/>
      <c r="M92" s="108"/>
      <c r="N92" s="251"/>
      <c r="O92" s="251"/>
    </row>
    <row r="93" s="100" customFormat="1" ht="20.25" customHeight="1" spans="1:15">
      <c r="A93" s="276" t="s">
        <v>270</v>
      </c>
      <c r="B93" s="276" t="s">
        <v>271</v>
      </c>
      <c r="C93" s="251">
        <v>65000</v>
      </c>
      <c r="D93" s="251">
        <f t="shared" si="3"/>
        <v>65000</v>
      </c>
      <c r="E93" s="108"/>
      <c r="F93" s="108">
        <v>65000</v>
      </c>
      <c r="G93" s="108"/>
      <c r="H93" s="251"/>
      <c r="I93" s="108"/>
      <c r="J93" s="251"/>
      <c r="K93" s="251"/>
      <c r="L93" s="251"/>
      <c r="M93" s="108"/>
      <c r="N93" s="251"/>
      <c r="O93" s="251"/>
    </row>
    <row r="94" s="100" customFormat="1" ht="20.25" customHeight="1" spans="1:15">
      <c r="A94" s="276" t="s">
        <v>272</v>
      </c>
      <c r="B94" s="276" t="s">
        <v>273</v>
      </c>
      <c r="C94" s="251">
        <v>24256</v>
      </c>
      <c r="D94" s="251">
        <f t="shared" si="3"/>
        <v>24256</v>
      </c>
      <c r="E94" s="108"/>
      <c r="F94" s="108">
        <v>24256</v>
      </c>
      <c r="G94" s="108"/>
      <c r="H94" s="251"/>
      <c r="I94" s="108"/>
      <c r="J94" s="251"/>
      <c r="K94" s="251"/>
      <c r="L94" s="251"/>
      <c r="M94" s="108"/>
      <c r="N94" s="251"/>
      <c r="O94" s="251"/>
    </row>
    <row r="95" s="100" customFormat="1" ht="20.25" customHeight="1" spans="1:15">
      <c r="A95" s="276" t="s">
        <v>274</v>
      </c>
      <c r="B95" s="276" t="s">
        <v>275</v>
      </c>
      <c r="C95" s="251">
        <v>24256</v>
      </c>
      <c r="D95" s="251">
        <f t="shared" si="3"/>
        <v>24256</v>
      </c>
      <c r="E95" s="108"/>
      <c r="F95" s="108">
        <v>24256</v>
      </c>
      <c r="G95" s="108"/>
      <c r="H95" s="251"/>
      <c r="I95" s="108"/>
      <c r="J95" s="251"/>
      <c r="K95" s="251"/>
      <c r="L95" s="251"/>
      <c r="M95" s="108"/>
      <c r="N95" s="251"/>
      <c r="O95" s="251"/>
    </row>
    <row r="96" ht="17.25" customHeight="1" spans="1:15">
      <c r="A96" s="234" t="s">
        <v>276</v>
      </c>
      <c r="B96" s="287" t="s">
        <v>276</v>
      </c>
      <c r="C96" s="262">
        <v>31729163</v>
      </c>
      <c r="D96" s="288">
        <v>31722163</v>
      </c>
      <c r="E96" s="288">
        <v>17043943</v>
      </c>
      <c r="F96" s="288">
        <v>14678220</v>
      </c>
      <c r="G96" s="288"/>
      <c r="H96" s="288"/>
      <c r="I96" s="288" t="s">
        <v>277</v>
      </c>
      <c r="J96" s="288">
        <v>7000</v>
      </c>
      <c r="K96" s="288" t="s">
        <v>277</v>
      </c>
      <c r="L96" s="288" t="s">
        <v>277</v>
      </c>
      <c r="M96" s="288" t="s">
        <v>277</v>
      </c>
      <c r="N96" s="288" t="s">
        <v>277</v>
      </c>
      <c r="O96" s="288">
        <v>7000</v>
      </c>
    </row>
    <row r="97" customHeight="1" spans="4:8">
      <c r="D97" s="31"/>
      <c r="H97" s="31"/>
    </row>
  </sheetData>
  <mergeCells count="11">
    <mergeCell ref="A2:O2"/>
    <mergeCell ref="A3:L3"/>
    <mergeCell ref="D4:F4"/>
    <mergeCell ref="J4:O4"/>
    <mergeCell ref="A96:B9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31" activePane="bottomRight" state="frozen"/>
      <selection/>
      <selection pane="topRight"/>
      <selection pane="bottomLeft"/>
      <selection pane="bottomRight" activeCell="B10" sqref="B10"/>
    </sheetView>
  </sheetViews>
  <sheetFormatPr defaultColWidth="9.15238095238095" defaultRowHeight="14.25" customHeight="1" outlineLevelCol="3"/>
  <cols>
    <col min="1" max="1" width="49.3047619047619" style="68" customWidth="1"/>
    <col min="2" max="2" width="38.847619047619" style="68" customWidth="1"/>
    <col min="3" max="3" width="48.5333333333333" style="68" customWidth="1"/>
    <col min="4" max="4" width="36.3809523809524" style="68" customWidth="1"/>
    <col min="5" max="5" width="9.15238095238095" style="69" customWidth="1"/>
    <col min="6" max="16384" width="9.15238095238095" style="69"/>
  </cols>
  <sheetData>
    <row r="1" customHeight="1" spans="1:4">
      <c r="A1" s="270"/>
      <c r="B1" s="270"/>
      <c r="C1" s="270"/>
      <c r="D1" s="137"/>
    </row>
    <row r="2" ht="31.5" customHeight="1" spans="1:4">
      <c r="A2" s="70" t="s">
        <v>5</v>
      </c>
      <c r="B2" s="271"/>
      <c r="C2" s="271"/>
      <c r="D2" s="271"/>
    </row>
    <row r="3" ht="17.25" customHeight="1" spans="1:4">
      <c r="A3" s="6" t="s">
        <v>21</v>
      </c>
      <c r="B3" s="272"/>
      <c r="C3" s="272"/>
      <c r="D3" s="138" t="s">
        <v>22</v>
      </c>
    </row>
    <row r="4" ht="19.5" customHeight="1" spans="1:4">
      <c r="A4" s="12" t="s">
        <v>23</v>
      </c>
      <c r="B4" s="14"/>
      <c r="C4" s="12" t="s">
        <v>24</v>
      </c>
      <c r="D4" s="14"/>
    </row>
    <row r="5" ht="21.75" customHeight="1" spans="1:4">
      <c r="A5" s="32" t="s">
        <v>25</v>
      </c>
      <c r="B5" s="273" t="s">
        <v>26</v>
      </c>
      <c r="C5" s="32" t="s">
        <v>278</v>
      </c>
      <c r="D5" s="273" t="s">
        <v>26</v>
      </c>
    </row>
    <row r="6" ht="17.25" customHeight="1" spans="1:4">
      <c r="A6" s="34"/>
      <c r="B6" s="20"/>
      <c r="C6" s="34"/>
      <c r="D6" s="20"/>
    </row>
    <row r="7" ht="17.25" customHeight="1" spans="1:4">
      <c r="A7" s="274" t="s">
        <v>279</v>
      </c>
      <c r="B7" s="262">
        <v>31716563</v>
      </c>
      <c r="C7" s="275" t="s">
        <v>280</v>
      </c>
      <c r="D7" s="184">
        <v>31722163</v>
      </c>
    </row>
    <row r="8" ht="17.25" customHeight="1" spans="1:4">
      <c r="A8" s="247" t="s">
        <v>281</v>
      </c>
      <c r="B8" s="262">
        <v>31716563</v>
      </c>
      <c r="C8" s="275" t="s">
        <v>282</v>
      </c>
      <c r="D8" s="184">
        <v>22545333</v>
      </c>
    </row>
    <row r="9" ht="17.25" customHeight="1" spans="1:4">
      <c r="A9" s="247" t="s">
        <v>283</v>
      </c>
      <c r="B9" s="262"/>
      <c r="C9" s="275" t="s">
        <v>284</v>
      </c>
      <c r="D9" s="184"/>
    </row>
    <row r="10" ht="17.25" customHeight="1" spans="1:4">
      <c r="A10" s="247" t="s">
        <v>285</v>
      </c>
      <c r="B10" s="262"/>
      <c r="C10" s="275" t="s">
        <v>286</v>
      </c>
      <c r="D10" s="184">
        <v>60000</v>
      </c>
    </row>
    <row r="11" ht="17.25" customHeight="1" spans="1:4">
      <c r="A11" s="247" t="s">
        <v>287</v>
      </c>
      <c r="B11" s="262">
        <v>5600</v>
      </c>
      <c r="C11" s="275" t="s">
        <v>288</v>
      </c>
      <c r="D11" s="184">
        <v>2000</v>
      </c>
    </row>
    <row r="12" ht="17.25" customHeight="1" spans="1:4">
      <c r="A12" s="247" t="s">
        <v>281</v>
      </c>
      <c r="B12" s="262">
        <v>5600</v>
      </c>
      <c r="C12" s="275" t="s">
        <v>289</v>
      </c>
      <c r="D12" s="184"/>
    </row>
    <row r="13" ht="17.25" customHeight="1" spans="1:4">
      <c r="A13" s="276" t="s">
        <v>283</v>
      </c>
      <c r="B13" s="277"/>
      <c r="C13" s="275" t="s">
        <v>290</v>
      </c>
      <c r="D13" s="184">
        <v>3000</v>
      </c>
    </row>
    <row r="14" ht="17.25" customHeight="1" spans="1:4">
      <c r="A14" s="276" t="s">
        <v>285</v>
      </c>
      <c r="B14" s="277"/>
      <c r="C14" s="275" t="s">
        <v>291</v>
      </c>
      <c r="D14" s="184">
        <v>62000</v>
      </c>
    </row>
    <row r="15" ht="17.25" customHeight="1" spans="1:4">
      <c r="A15" s="247"/>
      <c r="B15" s="277"/>
      <c r="C15" s="275" t="s">
        <v>292</v>
      </c>
      <c r="D15" s="184">
        <v>2518657</v>
      </c>
    </row>
    <row r="16" ht="17.25" customHeight="1" spans="1:4">
      <c r="A16" s="247"/>
      <c r="B16" s="262"/>
      <c r="C16" s="275" t="s">
        <v>293</v>
      </c>
      <c r="D16" s="184">
        <v>1295647</v>
      </c>
    </row>
    <row r="17" ht="17.25" customHeight="1" spans="1:4">
      <c r="A17" s="247"/>
      <c r="B17" s="278"/>
      <c r="C17" s="275" t="s">
        <v>294</v>
      </c>
      <c r="D17" s="184"/>
    </row>
    <row r="18" ht="17.25" customHeight="1" spans="1:4">
      <c r="A18" s="276"/>
      <c r="B18" s="278"/>
      <c r="C18" s="275" t="s">
        <v>295</v>
      </c>
      <c r="D18" s="184">
        <v>1774000</v>
      </c>
    </row>
    <row r="19" ht="17.25" customHeight="1" spans="1:4">
      <c r="A19" s="276"/>
      <c r="B19" s="279"/>
      <c r="C19" s="275" t="s">
        <v>296</v>
      </c>
      <c r="D19" s="184">
        <v>2072342</v>
      </c>
    </row>
    <row r="20" ht="17.25" customHeight="1" spans="1:4">
      <c r="A20" s="280"/>
      <c r="B20" s="279"/>
      <c r="C20" s="275" t="s">
        <v>297</v>
      </c>
      <c r="D20" s="184">
        <v>250000</v>
      </c>
    </row>
    <row r="21" ht="17.25" customHeight="1" spans="1:4">
      <c r="A21" s="280"/>
      <c r="B21" s="279"/>
      <c r="C21" s="275" t="s">
        <v>298</v>
      </c>
      <c r="D21" s="184"/>
    </row>
    <row r="22" ht="17.25" customHeight="1" spans="1:4">
      <c r="A22" s="280"/>
      <c r="B22" s="279"/>
      <c r="C22" s="275" t="s">
        <v>299</v>
      </c>
      <c r="D22" s="184"/>
    </row>
    <row r="23" ht="17.25" customHeight="1" spans="1:4">
      <c r="A23" s="280"/>
      <c r="B23" s="279"/>
      <c r="C23" s="275" t="s">
        <v>300</v>
      </c>
      <c r="D23" s="184"/>
    </row>
    <row r="24" ht="17.25" customHeight="1" spans="1:4">
      <c r="A24" s="280"/>
      <c r="B24" s="279"/>
      <c r="C24" s="275" t="s">
        <v>301</v>
      </c>
      <c r="D24" s="184"/>
    </row>
    <row r="25" ht="17.25" customHeight="1" spans="1:4">
      <c r="A25" s="280"/>
      <c r="B25" s="279"/>
      <c r="C25" s="275" t="s">
        <v>302</v>
      </c>
      <c r="D25" s="184"/>
    </row>
    <row r="26" ht="17.25" customHeight="1" spans="1:4">
      <c r="A26" s="280"/>
      <c r="B26" s="279"/>
      <c r="C26" s="275" t="s">
        <v>303</v>
      </c>
      <c r="D26" s="184">
        <v>1049928</v>
      </c>
    </row>
    <row r="27" ht="17.25" customHeight="1" spans="1:4">
      <c r="A27" s="280"/>
      <c r="B27" s="279"/>
      <c r="C27" s="275" t="s">
        <v>304</v>
      </c>
      <c r="D27" s="184"/>
    </row>
    <row r="28" ht="17.25" customHeight="1" spans="1:4">
      <c r="A28" s="280"/>
      <c r="B28" s="279"/>
      <c r="C28" s="275" t="s">
        <v>305</v>
      </c>
      <c r="D28" s="184"/>
    </row>
    <row r="29" ht="17.25" customHeight="1" spans="1:4">
      <c r="A29" s="280"/>
      <c r="B29" s="279"/>
      <c r="C29" s="275" t="s">
        <v>306</v>
      </c>
      <c r="D29" s="184">
        <v>89256</v>
      </c>
    </row>
    <row r="30" ht="17.25" customHeight="1" spans="1:4">
      <c r="A30" s="280"/>
      <c r="B30" s="279"/>
      <c r="C30" s="275" t="s">
        <v>307</v>
      </c>
      <c r="D30" s="184"/>
    </row>
    <row r="31" customHeight="1" spans="1:4">
      <c r="A31" s="281"/>
      <c r="B31" s="278"/>
      <c r="C31" s="275" t="s">
        <v>308</v>
      </c>
      <c r="D31" s="184"/>
    </row>
    <row r="32" customHeight="1" spans="1:4">
      <c r="A32" s="281"/>
      <c r="B32" s="278"/>
      <c r="C32" s="275" t="s">
        <v>309</v>
      </c>
      <c r="D32" s="184"/>
    </row>
    <row r="33" customHeight="1" spans="1:4">
      <c r="A33" s="281"/>
      <c r="B33" s="278"/>
      <c r="C33" s="275" t="s">
        <v>310</v>
      </c>
      <c r="D33" s="184"/>
    </row>
    <row r="34" customHeight="1" spans="1:4">
      <c r="A34" s="281"/>
      <c r="B34" s="278"/>
      <c r="C34" s="276" t="s">
        <v>311</v>
      </c>
      <c r="D34" s="282"/>
    </row>
    <row r="35" ht="17.25" customHeight="1" spans="1:4">
      <c r="A35" s="283" t="s">
        <v>312</v>
      </c>
      <c r="B35" s="278">
        <v>31722163</v>
      </c>
      <c r="C35" s="281" t="s">
        <v>72</v>
      </c>
      <c r="D35" s="278">
        <v>31722163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4"/>
  <sheetViews>
    <sheetView topLeftCell="A19" workbookViewId="0">
      <selection activeCell="K89" sqref="K89"/>
    </sheetView>
  </sheetViews>
  <sheetFormatPr defaultColWidth="9.15238095238095" defaultRowHeight="14.25" customHeight="1" outlineLevelCol="6"/>
  <cols>
    <col min="1" max="1" width="20.152380952381" style="139" customWidth="1"/>
    <col min="2" max="2" width="44" style="139" customWidth="1"/>
    <col min="3" max="3" width="24.3047619047619" style="1" customWidth="1"/>
    <col min="4" max="4" width="16.5333333333333" style="1" customWidth="1"/>
    <col min="5" max="7" width="24.3047619047619" style="1" customWidth="1"/>
    <col min="8" max="8" width="9.15238095238095" style="1" customWidth="1"/>
    <col min="9" max="16384" width="9.15238095238095" style="1"/>
  </cols>
  <sheetData>
    <row r="1" ht="12" customHeight="1" spans="4:7">
      <c r="D1" s="264"/>
      <c r="F1" s="82"/>
      <c r="G1" s="82"/>
    </row>
    <row r="2" ht="39" customHeight="1" spans="1:7">
      <c r="A2" s="144" t="s">
        <v>6</v>
      </c>
      <c r="B2" s="144"/>
      <c r="C2" s="144"/>
      <c r="D2" s="144"/>
      <c r="E2" s="144"/>
      <c r="F2" s="144"/>
      <c r="G2" s="144"/>
    </row>
    <row r="3" ht="18" customHeight="1" spans="1:7">
      <c r="A3" s="6" t="s">
        <v>21</v>
      </c>
      <c r="F3" s="142"/>
      <c r="G3" s="142" t="s">
        <v>22</v>
      </c>
    </row>
    <row r="4" ht="20.25" customHeight="1" spans="1:7">
      <c r="A4" s="265" t="s">
        <v>313</v>
      </c>
      <c r="B4" s="266"/>
      <c r="C4" s="85" t="s">
        <v>75</v>
      </c>
      <c r="D4" s="85" t="s">
        <v>93</v>
      </c>
      <c r="E4" s="85"/>
      <c r="F4" s="85"/>
      <c r="G4" s="175" t="s">
        <v>94</v>
      </c>
    </row>
    <row r="5" ht="20.25" customHeight="1" spans="1:7">
      <c r="A5" s="147" t="s">
        <v>90</v>
      </c>
      <c r="B5" s="267" t="s">
        <v>91</v>
      </c>
      <c r="C5" s="85"/>
      <c r="D5" s="85" t="s">
        <v>77</v>
      </c>
      <c r="E5" s="85" t="s">
        <v>314</v>
      </c>
      <c r="F5" s="85" t="s">
        <v>315</v>
      </c>
      <c r="G5" s="180"/>
    </row>
    <row r="6" ht="13.5" customHeight="1" spans="1:7">
      <c r="A6" s="147" t="s">
        <v>316</v>
      </c>
      <c r="B6" s="147" t="s">
        <v>317</v>
      </c>
      <c r="C6" s="268" t="s">
        <v>318</v>
      </c>
      <c r="D6" s="268" t="s">
        <v>319</v>
      </c>
      <c r="E6" s="268" t="s">
        <v>320</v>
      </c>
      <c r="F6" s="268" t="s">
        <v>321</v>
      </c>
      <c r="G6" s="147" t="s">
        <v>322</v>
      </c>
    </row>
    <row r="7" s="100" customFormat="1" ht="18.75" customHeight="1" spans="1:7">
      <c r="A7" s="107" t="s">
        <v>100</v>
      </c>
      <c r="B7" s="107" t="s">
        <v>101</v>
      </c>
      <c r="C7" s="108">
        <v>22545333</v>
      </c>
      <c r="D7" s="251">
        <v>12677096</v>
      </c>
      <c r="E7" s="251">
        <v>11743996</v>
      </c>
      <c r="F7" s="251">
        <v>933100</v>
      </c>
      <c r="G7" s="251">
        <v>9868237</v>
      </c>
    </row>
    <row r="8" s="100" customFormat="1" ht="18.75" customHeight="1" spans="1:7">
      <c r="A8" s="107" t="s">
        <v>102</v>
      </c>
      <c r="B8" s="107" t="s">
        <v>103</v>
      </c>
      <c r="C8" s="108">
        <v>15755172</v>
      </c>
      <c r="D8" s="251">
        <v>12677096</v>
      </c>
      <c r="E8" s="251">
        <v>11743996</v>
      </c>
      <c r="F8" s="251">
        <v>933100</v>
      </c>
      <c r="G8" s="251">
        <v>3078076</v>
      </c>
    </row>
    <row r="9" s="100" customFormat="1" ht="18.75" customHeight="1" spans="1:7">
      <c r="A9" s="107" t="s">
        <v>104</v>
      </c>
      <c r="B9" s="107" t="s">
        <v>105</v>
      </c>
      <c r="C9" s="108">
        <v>7180055</v>
      </c>
      <c r="D9" s="251">
        <v>7180055</v>
      </c>
      <c r="E9" s="251">
        <v>6566505</v>
      </c>
      <c r="F9" s="251">
        <v>613550</v>
      </c>
      <c r="G9" s="251"/>
    </row>
    <row r="10" s="100" customFormat="1" ht="18.75" customHeight="1" spans="1:7">
      <c r="A10" s="107" t="s">
        <v>106</v>
      </c>
      <c r="B10" s="107" t="s">
        <v>107</v>
      </c>
      <c r="C10" s="108">
        <v>3075076</v>
      </c>
      <c r="D10" s="251"/>
      <c r="E10" s="251"/>
      <c r="F10" s="251"/>
      <c r="G10" s="251">
        <v>3075076</v>
      </c>
    </row>
    <row r="11" s="100" customFormat="1" ht="18.75" customHeight="1" spans="1:7">
      <c r="A11" s="107" t="s">
        <v>108</v>
      </c>
      <c r="B11" s="107" t="s">
        <v>109</v>
      </c>
      <c r="C11" s="108">
        <v>5497041</v>
      </c>
      <c r="D11" s="251">
        <v>5497041</v>
      </c>
      <c r="E11" s="251">
        <v>5177491</v>
      </c>
      <c r="F11" s="251">
        <v>319550</v>
      </c>
      <c r="G11" s="251"/>
    </row>
    <row r="12" s="100" customFormat="1" ht="18.75" customHeight="1" spans="1:7">
      <c r="A12" s="107" t="s">
        <v>110</v>
      </c>
      <c r="B12" s="107" t="s">
        <v>111</v>
      </c>
      <c r="C12" s="108">
        <v>3000</v>
      </c>
      <c r="D12" s="251"/>
      <c r="E12" s="251"/>
      <c r="F12" s="251"/>
      <c r="G12" s="251">
        <v>3000</v>
      </c>
    </row>
    <row r="13" s="100" customFormat="1" ht="18.75" customHeight="1" spans="1:7">
      <c r="A13" s="107" t="s">
        <v>112</v>
      </c>
      <c r="B13" s="107" t="s">
        <v>113</v>
      </c>
      <c r="C13" s="108">
        <v>1500</v>
      </c>
      <c r="D13" s="251"/>
      <c r="E13" s="251"/>
      <c r="F13" s="251"/>
      <c r="G13" s="251">
        <v>1500</v>
      </c>
    </row>
    <row r="14" s="100" customFormat="1" ht="18.75" customHeight="1" spans="1:7">
      <c r="A14" s="107" t="s">
        <v>114</v>
      </c>
      <c r="B14" s="107" t="s">
        <v>115</v>
      </c>
      <c r="C14" s="108">
        <v>1500</v>
      </c>
      <c r="D14" s="251"/>
      <c r="E14" s="251"/>
      <c r="F14" s="251"/>
      <c r="G14" s="251">
        <v>1500</v>
      </c>
    </row>
    <row r="15" s="100" customFormat="1" ht="18.75" customHeight="1" spans="1:7">
      <c r="A15" s="107" t="s">
        <v>116</v>
      </c>
      <c r="B15" s="107" t="s">
        <v>117</v>
      </c>
      <c r="C15" s="108">
        <v>10675</v>
      </c>
      <c r="D15" s="251"/>
      <c r="E15" s="251"/>
      <c r="F15" s="251"/>
      <c r="G15" s="251">
        <v>10675</v>
      </c>
    </row>
    <row r="16" s="100" customFormat="1" ht="18.75" customHeight="1" spans="1:7">
      <c r="A16" s="107" t="s">
        <v>118</v>
      </c>
      <c r="B16" s="107" t="s">
        <v>119</v>
      </c>
      <c r="C16" s="108">
        <v>10675</v>
      </c>
      <c r="D16" s="251"/>
      <c r="E16" s="251"/>
      <c r="F16" s="251"/>
      <c r="G16" s="251">
        <v>10675</v>
      </c>
    </row>
    <row r="17" s="100" customFormat="1" ht="18.75" customHeight="1" spans="1:7">
      <c r="A17" s="107" t="s">
        <v>120</v>
      </c>
      <c r="B17" s="107" t="s">
        <v>121</v>
      </c>
      <c r="C17" s="108">
        <v>10000</v>
      </c>
      <c r="D17" s="251"/>
      <c r="E17" s="251"/>
      <c r="F17" s="251"/>
      <c r="G17" s="251">
        <v>10000</v>
      </c>
    </row>
    <row r="18" s="100" customFormat="1" ht="18.75" customHeight="1" spans="1:7">
      <c r="A18" s="107" t="s">
        <v>122</v>
      </c>
      <c r="B18" s="107" t="s">
        <v>123</v>
      </c>
      <c r="C18" s="108">
        <v>10000</v>
      </c>
      <c r="D18" s="251"/>
      <c r="E18" s="251"/>
      <c r="F18" s="251"/>
      <c r="G18" s="251">
        <v>10000</v>
      </c>
    </row>
    <row r="19" s="100" customFormat="1" ht="18.75" customHeight="1" spans="1:7">
      <c r="A19" s="107" t="s">
        <v>124</v>
      </c>
      <c r="B19" s="107" t="s">
        <v>125</v>
      </c>
      <c r="C19" s="108">
        <v>191906</v>
      </c>
      <c r="D19" s="251"/>
      <c r="E19" s="251"/>
      <c r="F19" s="251"/>
      <c r="G19" s="251">
        <v>191906</v>
      </c>
    </row>
    <row r="20" s="100" customFormat="1" ht="18.75" customHeight="1" spans="1:7">
      <c r="A20" s="107" t="s">
        <v>126</v>
      </c>
      <c r="B20" s="107" t="s">
        <v>127</v>
      </c>
      <c r="C20" s="108">
        <v>191906</v>
      </c>
      <c r="D20" s="251"/>
      <c r="E20" s="251"/>
      <c r="F20" s="251"/>
      <c r="G20" s="251">
        <v>191906</v>
      </c>
    </row>
    <row r="21" s="100" customFormat="1" ht="18.75" customHeight="1" spans="1:7">
      <c r="A21" s="107" t="s">
        <v>128</v>
      </c>
      <c r="B21" s="107" t="s">
        <v>129</v>
      </c>
      <c r="C21" s="108">
        <v>6576080</v>
      </c>
      <c r="D21" s="251"/>
      <c r="E21" s="251"/>
      <c r="F21" s="251"/>
      <c r="G21" s="251">
        <v>6576080</v>
      </c>
    </row>
    <row r="22" s="100" customFormat="1" ht="18.75" customHeight="1" spans="1:7">
      <c r="A22" s="107" t="s">
        <v>130</v>
      </c>
      <c r="B22" s="107" t="s">
        <v>107</v>
      </c>
      <c r="C22" s="108">
        <v>6576080</v>
      </c>
      <c r="D22" s="251"/>
      <c r="E22" s="251"/>
      <c r="F22" s="251"/>
      <c r="G22" s="251">
        <v>6576080</v>
      </c>
    </row>
    <row r="23" s="100" customFormat="1" ht="18.75" customHeight="1" spans="1:7">
      <c r="A23" s="107" t="s">
        <v>131</v>
      </c>
      <c r="B23" s="107" t="s">
        <v>132</v>
      </c>
      <c r="C23" s="108">
        <v>60000</v>
      </c>
      <c r="D23" s="251"/>
      <c r="E23" s="251"/>
      <c r="F23" s="251"/>
      <c r="G23" s="251">
        <v>60000</v>
      </c>
    </row>
    <row r="24" s="100" customFormat="1" ht="18.75" customHeight="1" spans="1:7">
      <c r="A24" s="107" t="s">
        <v>133</v>
      </c>
      <c r="B24" s="107" t="s">
        <v>134</v>
      </c>
      <c r="C24" s="108">
        <v>60000</v>
      </c>
      <c r="D24" s="251"/>
      <c r="E24" s="251"/>
      <c r="F24" s="251"/>
      <c r="G24" s="251">
        <v>60000</v>
      </c>
    </row>
    <row r="25" s="100" customFormat="1" ht="18.75" customHeight="1" spans="1:7">
      <c r="A25" s="107" t="s">
        <v>135</v>
      </c>
      <c r="B25" s="107" t="s">
        <v>136</v>
      </c>
      <c r="C25" s="108">
        <v>60000</v>
      </c>
      <c r="D25" s="251"/>
      <c r="E25" s="251"/>
      <c r="F25" s="251"/>
      <c r="G25" s="251">
        <v>60000</v>
      </c>
    </row>
    <row r="26" s="100" customFormat="1" ht="18.75" customHeight="1" spans="1:7">
      <c r="A26" s="107" t="s">
        <v>137</v>
      </c>
      <c r="B26" s="107" t="s">
        <v>138</v>
      </c>
      <c r="C26" s="108">
        <v>2000</v>
      </c>
      <c r="D26" s="251"/>
      <c r="E26" s="251"/>
      <c r="F26" s="251"/>
      <c r="G26" s="251">
        <v>2000</v>
      </c>
    </row>
    <row r="27" s="100" customFormat="1" ht="18.75" customHeight="1" spans="1:7">
      <c r="A27" s="107" t="s">
        <v>139</v>
      </c>
      <c r="B27" s="107" t="s">
        <v>140</v>
      </c>
      <c r="C27" s="108">
        <v>2000</v>
      </c>
      <c r="D27" s="251"/>
      <c r="E27" s="251"/>
      <c r="F27" s="251"/>
      <c r="G27" s="251">
        <v>2000</v>
      </c>
    </row>
    <row r="28" s="100" customFormat="1" ht="18.75" customHeight="1" spans="1:7">
      <c r="A28" s="107" t="s">
        <v>141</v>
      </c>
      <c r="B28" s="107" t="s">
        <v>142</v>
      </c>
      <c r="C28" s="108">
        <v>2000</v>
      </c>
      <c r="D28" s="251"/>
      <c r="E28" s="251"/>
      <c r="F28" s="251"/>
      <c r="G28" s="251">
        <v>2000</v>
      </c>
    </row>
    <row r="29" s="100" customFormat="1" ht="18.75" customHeight="1" spans="1:7">
      <c r="A29" s="107" t="s">
        <v>143</v>
      </c>
      <c r="B29" s="107" t="s">
        <v>144</v>
      </c>
      <c r="C29" s="108">
        <v>3000</v>
      </c>
      <c r="D29" s="251"/>
      <c r="E29" s="251"/>
      <c r="F29" s="251"/>
      <c r="G29" s="251">
        <v>3000</v>
      </c>
    </row>
    <row r="30" s="100" customFormat="1" ht="18.75" customHeight="1" spans="1:7">
      <c r="A30" s="107" t="s">
        <v>145</v>
      </c>
      <c r="B30" s="107" t="s">
        <v>146</v>
      </c>
      <c r="C30" s="108">
        <v>3000</v>
      </c>
      <c r="D30" s="251"/>
      <c r="E30" s="251"/>
      <c r="F30" s="251"/>
      <c r="G30" s="251">
        <v>3000</v>
      </c>
    </row>
    <row r="31" s="100" customFormat="1" ht="18.75" customHeight="1" spans="1:7">
      <c r="A31" s="107" t="s">
        <v>147</v>
      </c>
      <c r="B31" s="107" t="s">
        <v>148</v>
      </c>
      <c r="C31" s="108">
        <v>3000</v>
      </c>
      <c r="D31" s="251"/>
      <c r="E31" s="251"/>
      <c r="F31" s="251"/>
      <c r="G31" s="251">
        <v>3000</v>
      </c>
    </row>
    <row r="32" s="100" customFormat="1" ht="18.75" customHeight="1" spans="1:7">
      <c r="A32" s="107" t="s">
        <v>149</v>
      </c>
      <c r="B32" s="107" t="s">
        <v>150</v>
      </c>
      <c r="C32" s="108">
        <v>62000</v>
      </c>
      <c r="D32" s="251"/>
      <c r="E32" s="251"/>
      <c r="F32" s="251"/>
      <c r="G32" s="251">
        <v>62000</v>
      </c>
    </row>
    <row r="33" s="100" customFormat="1" ht="18.75" customHeight="1" spans="1:7">
      <c r="A33" s="107" t="s">
        <v>151</v>
      </c>
      <c r="B33" s="107" t="s">
        <v>152</v>
      </c>
      <c r="C33" s="108">
        <v>62000</v>
      </c>
      <c r="D33" s="251"/>
      <c r="E33" s="251"/>
      <c r="F33" s="251"/>
      <c r="G33" s="251">
        <v>62000</v>
      </c>
    </row>
    <row r="34" s="100" customFormat="1" ht="18.75" customHeight="1" spans="1:7">
      <c r="A34" s="107" t="s">
        <v>153</v>
      </c>
      <c r="B34" s="107" t="s">
        <v>154</v>
      </c>
      <c r="C34" s="108">
        <v>62000</v>
      </c>
      <c r="D34" s="251"/>
      <c r="E34" s="251"/>
      <c r="F34" s="251"/>
      <c r="G34" s="251">
        <v>62000</v>
      </c>
    </row>
    <row r="35" s="100" customFormat="1" ht="18.75" customHeight="1" spans="1:7">
      <c r="A35" s="107" t="s">
        <v>155</v>
      </c>
      <c r="B35" s="107" t="s">
        <v>156</v>
      </c>
      <c r="C35" s="108">
        <v>2518657</v>
      </c>
      <c r="D35" s="251">
        <v>2181029</v>
      </c>
      <c r="E35" s="251">
        <v>2134329</v>
      </c>
      <c r="F35" s="251">
        <v>46700</v>
      </c>
      <c r="G35" s="251">
        <v>337628</v>
      </c>
    </row>
    <row r="36" s="100" customFormat="1" ht="18.75" customHeight="1" spans="1:7">
      <c r="A36" s="107" t="s">
        <v>157</v>
      </c>
      <c r="B36" s="107" t="s">
        <v>158</v>
      </c>
      <c r="C36" s="108">
        <v>2181029</v>
      </c>
      <c r="D36" s="251">
        <v>2181029</v>
      </c>
      <c r="E36" s="251">
        <v>2134329</v>
      </c>
      <c r="F36" s="251">
        <v>46700</v>
      </c>
      <c r="G36" s="251"/>
    </row>
    <row r="37" s="100" customFormat="1" ht="18.75" customHeight="1" spans="1:7">
      <c r="A37" s="107" t="s">
        <v>159</v>
      </c>
      <c r="B37" s="107" t="s">
        <v>160</v>
      </c>
      <c r="C37" s="108">
        <v>449100</v>
      </c>
      <c r="D37" s="251">
        <v>449100</v>
      </c>
      <c r="E37" s="251">
        <v>417600</v>
      </c>
      <c r="F37" s="251">
        <v>31500</v>
      </c>
      <c r="G37" s="251"/>
    </row>
    <row r="38" s="100" customFormat="1" ht="18.75" customHeight="1" spans="1:7">
      <c r="A38" s="107" t="s">
        <v>161</v>
      </c>
      <c r="B38" s="107" t="s">
        <v>162</v>
      </c>
      <c r="C38" s="108">
        <v>178400</v>
      </c>
      <c r="D38" s="251">
        <v>178400</v>
      </c>
      <c r="E38" s="251">
        <v>163200</v>
      </c>
      <c r="F38" s="251">
        <v>15200</v>
      </c>
      <c r="G38" s="251"/>
    </row>
    <row r="39" s="100" customFormat="1" ht="18.75" customHeight="1" spans="1:7">
      <c r="A39" s="107" t="s">
        <v>163</v>
      </c>
      <c r="B39" s="107" t="s">
        <v>164</v>
      </c>
      <c r="C39" s="108">
        <v>1449615</v>
      </c>
      <c r="D39" s="251">
        <v>1449615</v>
      </c>
      <c r="E39" s="251">
        <v>1449615</v>
      </c>
      <c r="F39" s="251"/>
      <c r="G39" s="251"/>
    </row>
    <row r="40" s="100" customFormat="1" ht="18.75" customHeight="1" spans="1:7">
      <c r="A40" s="107" t="s">
        <v>165</v>
      </c>
      <c r="B40" s="107" t="s">
        <v>166</v>
      </c>
      <c r="C40" s="108">
        <v>103914</v>
      </c>
      <c r="D40" s="251">
        <v>103914</v>
      </c>
      <c r="E40" s="251">
        <v>103914</v>
      </c>
      <c r="F40" s="251"/>
      <c r="G40" s="251"/>
    </row>
    <row r="41" s="100" customFormat="1" ht="18.75" customHeight="1" spans="1:7">
      <c r="A41" s="107" t="s">
        <v>167</v>
      </c>
      <c r="B41" s="107" t="s">
        <v>168</v>
      </c>
      <c r="C41" s="108">
        <v>5600</v>
      </c>
      <c r="D41" s="251"/>
      <c r="E41" s="251"/>
      <c r="F41" s="251"/>
      <c r="G41" s="251">
        <v>5600</v>
      </c>
    </row>
    <row r="42" s="100" customFormat="1" ht="18.75" customHeight="1" spans="1:7">
      <c r="A42" s="107" t="s">
        <v>169</v>
      </c>
      <c r="B42" s="107" t="s">
        <v>170</v>
      </c>
      <c r="C42" s="108">
        <v>4000</v>
      </c>
      <c r="D42" s="251"/>
      <c r="E42" s="251"/>
      <c r="F42" s="251"/>
      <c r="G42" s="251">
        <v>4000</v>
      </c>
    </row>
    <row r="43" s="100" customFormat="1" ht="18.75" customHeight="1" spans="1:7">
      <c r="A43" s="107" t="s">
        <v>171</v>
      </c>
      <c r="B43" s="107" t="s">
        <v>172</v>
      </c>
      <c r="C43" s="108">
        <v>1600</v>
      </c>
      <c r="D43" s="251"/>
      <c r="E43" s="251"/>
      <c r="F43" s="251"/>
      <c r="G43" s="251">
        <v>1600</v>
      </c>
    </row>
    <row r="44" s="100" customFormat="1" ht="18.75" customHeight="1" spans="1:7">
      <c r="A44" s="107" t="s">
        <v>173</v>
      </c>
      <c r="B44" s="107" t="s">
        <v>174</v>
      </c>
      <c r="C44" s="108">
        <v>21528</v>
      </c>
      <c r="D44" s="251"/>
      <c r="E44" s="251"/>
      <c r="F44" s="251"/>
      <c r="G44" s="251">
        <v>21528</v>
      </c>
    </row>
    <row r="45" s="100" customFormat="1" ht="18.75" customHeight="1" spans="1:7">
      <c r="A45" s="107" t="s">
        <v>175</v>
      </c>
      <c r="B45" s="107" t="s">
        <v>176</v>
      </c>
      <c r="C45" s="108">
        <v>21528</v>
      </c>
      <c r="D45" s="251"/>
      <c r="E45" s="251"/>
      <c r="F45" s="251"/>
      <c r="G45" s="251">
        <v>21528</v>
      </c>
    </row>
    <row r="46" s="100" customFormat="1" ht="18.75" customHeight="1" spans="1:7">
      <c r="A46" s="107" t="s">
        <v>177</v>
      </c>
      <c r="B46" s="107" t="s">
        <v>178</v>
      </c>
      <c r="C46" s="108">
        <v>220000</v>
      </c>
      <c r="D46" s="251"/>
      <c r="E46" s="251"/>
      <c r="F46" s="251"/>
      <c r="G46" s="251">
        <v>220000</v>
      </c>
    </row>
    <row r="47" s="100" customFormat="1" ht="18.75" customHeight="1" spans="1:7">
      <c r="A47" s="107" t="s">
        <v>179</v>
      </c>
      <c r="B47" s="107" t="s">
        <v>180</v>
      </c>
      <c r="C47" s="108">
        <v>120000</v>
      </c>
      <c r="D47" s="251"/>
      <c r="E47" s="251"/>
      <c r="F47" s="251"/>
      <c r="G47" s="251">
        <v>120000</v>
      </c>
    </row>
    <row r="48" s="100" customFormat="1" ht="18.75" customHeight="1" spans="1:7">
      <c r="A48" s="107" t="s">
        <v>181</v>
      </c>
      <c r="B48" s="107" t="s">
        <v>182</v>
      </c>
      <c r="C48" s="108">
        <v>100000</v>
      </c>
      <c r="D48" s="251"/>
      <c r="E48" s="251"/>
      <c r="F48" s="251"/>
      <c r="G48" s="251">
        <v>100000</v>
      </c>
    </row>
    <row r="49" s="100" customFormat="1" ht="18.75" customHeight="1" spans="1:7">
      <c r="A49" s="107" t="s">
        <v>183</v>
      </c>
      <c r="B49" s="107" t="s">
        <v>184</v>
      </c>
      <c r="C49" s="108">
        <v>40500</v>
      </c>
      <c r="D49" s="251"/>
      <c r="E49" s="251"/>
      <c r="F49" s="251"/>
      <c r="G49" s="251">
        <v>40500</v>
      </c>
    </row>
    <row r="50" s="100" customFormat="1" ht="18.75" customHeight="1" spans="1:7">
      <c r="A50" s="107" t="s">
        <v>185</v>
      </c>
      <c r="B50" s="107" t="s">
        <v>186</v>
      </c>
      <c r="C50" s="108">
        <v>40500</v>
      </c>
      <c r="D50" s="251"/>
      <c r="E50" s="251"/>
      <c r="F50" s="251"/>
      <c r="G50" s="251">
        <v>40500</v>
      </c>
    </row>
    <row r="51" s="100" customFormat="1" ht="18.75" customHeight="1" spans="1:7">
      <c r="A51" s="107" t="s">
        <v>187</v>
      </c>
      <c r="B51" s="107" t="s">
        <v>188</v>
      </c>
      <c r="C51" s="108">
        <v>50000</v>
      </c>
      <c r="D51" s="251"/>
      <c r="E51" s="251"/>
      <c r="F51" s="251"/>
      <c r="G51" s="251">
        <v>50000</v>
      </c>
    </row>
    <row r="52" s="100" customFormat="1" ht="18.75" customHeight="1" spans="1:7">
      <c r="A52" s="107" t="s">
        <v>189</v>
      </c>
      <c r="B52" s="107" t="s">
        <v>190</v>
      </c>
      <c r="C52" s="108">
        <v>50000</v>
      </c>
      <c r="D52" s="251"/>
      <c r="E52" s="251"/>
      <c r="F52" s="251"/>
      <c r="G52" s="251">
        <v>50000</v>
      </c>
    </row>
    <row r="53" s="100" customFormat="1" ht="18.75" customHeight="1" spans="1:7">
      <c r="A53" s="107" t="s">
        <v>191</v>
      </c>
      <c r="B53" s="107" t="s">
        <v>192</v>
      </c>
      <c r="C53" s="108">
        <v>1295647</v>
      </c>
      <c r="D53" s="251">
        <v>1135890</v>
      </c>
      <c r="E53" s="251">
        <v>1135890</v>
      </c>
      <c r="F53" s="251"/>
      <c r="G53" s="251">
        <v>159757</v>
      </c>
    </row>
    <row r="54" s="100" customFormat="1" ht="18.75" customHeight="1" spans="1:7">
      <c r="A54" s="107" t="s">
        <v>193</v>
      </c>
      <c r="B54" s="107" t="s">
        <v>194</v>
      </c>
      <c r="C54" s="108">
        <v>157087</v>
      </c>
      <c r="D54" s="251"/>
      <c r="E54" s="251"/>
      <c r="F54" s="251"/>
      <c r="G54" s="251">
        <v>157087</v>
      </c>
    </row>
    <row r="55" s="100" customFormat="1" ht="18.75" customHeight="1" spans="1:7">
      <c r="A55" s="107" t="s">
        <v>195</v>
      </c>
      <c r="B55" s="107" t="s">
        <v>196</v>
      </c>
      <c r="C55" s="108">
        <v>157087</v>
      </c>
      <c r="D55" s="251"/>
      <c r="E55" s="251"/>
      <c r="F55" s="251"/>
      <c r="G55" s="251">
        <v>157087</v>
      </c>
    </row>
    <row r="56" s="100" customFormat="1" ht="18.75" customHeight="1" spans="1:7">
      <c r="A56" s="107" t="s">
        <v>197</v>
      </c>
      <c r="B56" s="107" t="s">
        <v>198</v>
      </c>
      <c r="C56" s="108">
        <v>2670</v>
      </c>
      <c r="D56" s="251"/>
      <c r="E56" s="251"/>
      <c r="F56" s="251"/>
      <c r="G56" s="251">
        <v>2670</v>
      </c>
    </row>
    <row r="57" s="100" customFormat="1" ht="18.75" customHeight="1" spans="1:7">
      <c r="A57" s="107" t="s">
        <v>199</v>
      </c>
      <c r="B57" s="107" t="s">
        <v>200</v>
      </c>
      <c r="C57" s="108">
        <v>2670</v>
      </c>
      <c r="D57" s="251"/>
      <c r="E57" s="251"/>
      <c r="F57" s="251"/>
      <c r="G57" s="251">
        <v>2670</v>
      </c>
    </row>
    <row r="58" s="100" customFormat="1" ht="18.75" customHeight="1" spans="1:7">
      <c r="A58" s="107" t="s">
        <v>201</v>
      </c>
      <c r="B58" s="107" t="s">
        <v>202</v>
      </c>
      <c r="C58" s="108">
        <v>1135890</v>
      </c>
      <c r="D58" s="251">
        <v>1135890</v>
      </c>
      <c r="E58" s="251">
        <v>1135890</v>
      </c>
      <c r="F58" s="251"/>
      <c r="G58" s="251"/>
    </row>
    <row r="59" s="100" customFormat="1" ht="18.75" customHeight="1" spans="1:7">
      <c r="A59" s="107" t="s">
        <v>203</v>
      </c>
      <c r="B59" s="107" t="s">
        <v>204</v>
      </c>
      <c r="C59" s="108">
        <v>261928</v>
      </c>
      <c r="D59" s="251">
        <v>261928</v>
      </c>
      <c r="E59" s="251">
        <v>261928</v>
      </c>
      <c r="F59" s="251"/>
      <c r="G59" s="251"/>
    </row>
    <row r="60" s="100" customFormat="1" ht="18.75" customHeight="1" spans="1:7">
      <c r="A60" s="107" t="s">
        <v>205</v>
      </c>
      <c r="B60" s="107" t="s">
        <v>206</v>
      </c>
      <c r="C60" s="108">
        <v>390580</v>
      </c>
      <c r="D60" s="251">
        <v>390580</v>
      </c>
      <c r="E60" s="251">
        <v>390580</v>
      </c>
      <c r="F60" s="251"/>
      <c r="G60" s="251"/>
    </row>
    <row r="61" s="100" customFormat="1" ht="18.75" customHeight="1" spans="1:7">
      <c r="A61" s="107" t="s">
        <v>207</v>
      </c>
      <c r="B61" s="107" t="s">
        <v>208</v>
      </c>
      <c r="C61" s="108">
        <v>468360</v>
      </c>
      <c r="D61" s="251">
        <v>468360</v>
      </c>
      <c r="E61" s="251">
        <v>468360</v>
      </c>
      <c r="F61" s="251"/>
      <c r="G61" s="251"/>
    </row>
    <row r="62" s="100" customFormat="1" ht="18.75" customHeight="1" spans="1:7">
      <c r="A62" s="107" t="s">
        <v>209</v>
      </c>
      <c r="B62" s="107" t="s">
        <v>210</v>
      </c>
      <c r="C62" s="108">
        <v>15022</v>
      </c>
      <c r="D62" s="251">
        <v>15022</v>
      </c>
      <c r="E62" s="251">
        <v>15022</v>
      </c>
      <c r="F62" s="251"/>
      <c r="G62" s="251"/>
    </row>
    <row r="63" s="100" customFormat="1" ht="18.75" customHeight="1" spans="1:7">
      <c r="A63" s="107" t="s">
        <v>211</v>
      </c>
      <c r="B63" s="107" t="s">
        <v>212</v>
      </c>
      <c r="C63" s="108">
        <v>1774000</v>
      </c>
      <c r="D63" s="251"/>
      <c r="E63" s="251"/>
      <c r="F63" s="251"/>
      <c r="G63" s="251">
        <v>1774000</v>
      </c>
    </row>
    <row r="64" s="100" customFormat="1" ht="18.75" customHeight="1" spans="1:7">
      <c r="A64" s="107" t="s">
        <v>213</v>
      </c>
      <c r="B64" s="107" t="s">
        <v>214</v>
      </c>
      <c r="C64" s="108">
        <v>546000</v>
      </c>
      <c r="D64" s="251"/>
      <c r="E64" s="251"/>
      <c r="F64" s="251"/>
      <c r="G64" s="251">
        <v>546000</v>
      </c>
    </row>
    <row r="65" s="100" customFormat="1" ht="18.75" customHeight="1" spans="1:7">
      <c r="A65" s="107" t="s">
        <v>215</v>
      </c>
      <c r="B65" s="107" t="s">
        <v>216</v>
      </c>
      <c r="C65" s="108">
        <v>546000</v>
      </c>
      <c r="D65" s="251"/>
      <c r="E65" s="251"/>
      <c r="F65" s="251"/>
      <c r="G65" s="251">
        <v>546000</v>
      </c>
    </row>
    <row r="66" s="100" customFormat="1" ht="18.75" customHeight="1" spans="1:7">
      <c r="A66" s="107" t="s">
        <v>217</v>
      </c>
      <c r="B66" s="107" t="s">
        <v>218</v>
      </c>
      <c r="C66" s="108">
        <v>28000</v>
      </c>
      <c r="D66" s="251"/>
      <c r="E66" s="251"/>
      <c r="F66" s="251"/>
      <c r="G66" s="251">
        <v>28000</v>
      </c>
    </row>
    <row r="67" s="100" customFormat="1" ht="18.75" customHeight="1" spans="1:7">
      <c r="A67" s="107" t="s">
        <v>219</v>
      </c>
      <c r="B67" s="107" t="s">
        <v>220</v>
      </c>
      <c r="C67" s="108">
        <v>28000</v>
      </c>
      <c r="D67" s="251"/>
      <c r="E67" s="251"/>
      <c r="F67" s="251"/>
      <c r="G67" s="251">
        <v>28000</v>
      </c>
    </row>
    <row r="68" s="100" customFormat="1" ht="18.75" customHeight="1" spans="1:7">
      <c r="A68" s="107" t="s">
        <v>221</v>
      </c>
      <c r="B68" s="107" t="s">
        <v>222</v>
      </c>
      <c r="C68" s="108">
        <v>1200000</v>
      </c>
      <c r="D68" s="251"/>
      <c r="E68" s="251"/>
      <c r="F68" s="251"/>
      <c r="G68" s="251">
        <v>1200000</v>
      </c>
    </row>
    <row r="69" s="100" customFormat="1" ht="18.75" customHeight="1" spans="1:7">
      <c r="A69" s="107" t="s">
        <v>223</v>
      </c>
      <c r="B69" s="107" t="s">
        <v>224</v>
      </c>
      <c r="C69" s="108">
        <v>1200000</v>
      </c>
      <c r="D69" s="251"/>
      <c r="E69" s="251"/>
      <c r="F69" s="251"/>
      <c r="G69" s="251">
        <v>1200000</v>
      </c>
    </row>
    <row r="70" s="100" customFormat="1" ht="18.75" customHeight="1" spans="1:7">
      <c r="A70" s="107" t="s">
        <v>225</v>
      </c>
      <c r="B70" s="107" t="s">
        <v>226</v>
      </c>
      <c r="C70" s="108">
        <v>2072342</v>
      </c>
      <c r="D70" s="251"/>
      <c r="E70" s="251"/>
      <c r="F70" s="251"/>
      <c r="G70" s="251">
        <v>2072342</v>
      </c>
    </row>
    <row r="71" s="100" customFormat="1" ht="18.75" customHeight="1" spans="1:7">
      <c r="A71" s="107" t="s">
        <v>227</v>
      </c>
      <c r="B71" s="107" t="s">
        <v>228</v>
      </c>
      <c r="C71" s="108">
        <v>355240</v>
      </c>
      <c r="D71" s="251"/>
      <c r="E71" s="251"/>
      <c r="F71" s="251"/>
      <c r="G71" s="251">
        <v>355240</v>
      </c>
    </row>
    <row r="72" s="100" customFormat="1" ht="18.75" customHeight="1" spans="1:7">
      <c r="A72" s="107" t="s">
        <v>229</v>
      </c>
      <c r="B72" s="107" t="s">
        <v>230</v>
      </c>
      <c r="C72" s="108">
        <v>108240</v>
      </c>
      <c r="D72" s="251"/>
      <c r="E72" s="251"/>
      <c r="F72" s="251"/>
      <c r="G72" s="251">
        <v>108240</v>
      </c>
    </row>
    <row r="73" s="100" customFormat="1" ht="18.75" customHeight="1" spans="1:7">
      <c r="A73" s="107" t="s">
        <v>231</v>
      </c>
      <c r="B73" s="107" t="s">
        <v>232</v>
      </c>
      <c r="C73" s="108">
        <v>247000</v>
      </c>
      <c r="D73" s="251"/>
      <c r="E73" s="251"/>
      <c r="F73" s="251"/>
      <c r="G73" s="251">
        <v>247000</v>
      </c>
    </row>
    <row r="74" s="100" customFormat="1" ht="18.75" customHeight="1" spans="1:7">
      <c r="A74" s="107" t="s">
        <v>233</v>
      </c>
      <c r="B74" s="107" t="s">
        <v>234</v>
      </c>
      <c r="C74" s="108">
        <v>1602062</v>
      </c>
      <c r="D74" s="251"/>
      <c r="E74" s="251"/>
      <c r="F74" s="251"/>
      <c r="G74" s="251">
        <v>1602062</v>
      </c>
    </row>
    <row r="75" s="100" customFormat="1" ht="18.75" customHeight="1" spans="1:7">
      <c r="A75" s="107" t="s">
        <v>235</v>
      </c>
      <c r="B75" s="107" t="s">
        <v>236</v>
      </c>
      <c r="C75" s="108">
        <v>1602062</v>
      </c>
      <c r="D75" s="251"/>
      <c r="E75" s="251"/>
      <c r="F75" s="251"/>
      <c r="G75" s="251">
        <v>1602062</v>
      </c>
    </row>
    <row r="76" s="100" customFormat="1" ht="18.75" customHeight="1" spans="1:7">
      <c r="A76" s="107" t="s">
        <v>237</v>
      </c>
      <c r="B76" s="107" t="s">
        <v>238</v>
      </c>
      <c r="C76" s="108">
        <v>102800</v>
      </c>
      <c r="D76" s="251"/>
      <c r="E76" s="251"/>
      <c r="F76" s="251"/>
      <c r="G76" s="251">
        <v>102800</v>
      </c>
    </row>
    <row r="77" s="100" customFormat="1" ht="18.75" customHeight="1" spans="1:7">
      <c r="A77" s="107" t="s">
        <v>239</v>
      </c>
      <c r="B77" s="107" t="s">
        <v>240</v>
      </c>
      <c r="C77" s="108">
        <v>10000</v>
      </c>
      <c r="D77" s="251"/>
      <c r="E77" s="251"/>
      <c r="F77" s="251"/>
      <c r="G77" s="251">
        <v>10000</v>
      </c>
    </row>
    <row r="78" s="100" customFormat="1" ht="18.75" customHeight="1" spans="1:7">
      <c r="A78" s="107" t="s">
        <v>241</v>
      </c>
      <c r="B78" s="107" t="s">
        <v>242</v>
      </c>
      <c r="C78" s="108">
        <v>72000</v>
      </c>
      <c r="D78" s="251"/>
      <c r="E78" s="251"/>
      <c r="F78" s="251"/>
      <c r="G78" s="251">
        <v>72000</v>
      </c>
    </row>
    <row r="79" s="100" customFormat="1" ht="18.75" customHeight="1" spans="1:7">
      <c r="A79" s="107" t="s">
        <v>243</v>
      </c>
      <c r="B79" s="107" t="s">
        <v>244</v>
      </c>
      <c r="C79" s="108">
        <v>20800</v>
      </c>
      <c r="D79" s="251"/>
      <c r="E79" s="251"/>
      <c r="F79" s="251"/>
      <c r="G79" s="251">
        <v>20800</v>
      </c>
    </row>
    <row r="80" s="100" customFormat="1" ht="18.75" customHeight="1" spans="1:7">
      <c r="A80" s="107" t="s">
        <v>245</v>
      </c>
      <c r="B80" s="107" t="s">
        <v>246</v>
      </c>
      <c r="C80" s="108">
        <v>12240</v>
      </c>
      <c r="D80" s="251"/>
      <c r="E80" s="251"/>
      <c r="F80" s="251"/>
      <c r="G80" s="251">
        <v>12240</v>
      </c>
    </row>
    <row r="81" s="100" customFormat="1" ht="18.75" customHeight="1" spans="1:7">
      <c r="A81" s="107" t="s">
        <v>247</v>
      </c>
      <c r="B81" s="107" t="s">
        <v>248</v>
      </c>
      <c r="C81" s="108">
        <v>12240</v>
      </c>
      <c r="D81" s="251"/>
      <c r="E81" s="251"/>
      <c r="F81" s="251"/>
      <c r="G81" s="251">
        <v>12240</v>
      </c>
    </row>
    <row r="82" s="100" customFormat="1" ht="18.75" customHeight="1" spans="1:7">
      <c r="A82" s="107" t="s">
        <v>249</v>
      </c>
      <c r="B82" s="107" t="s">
        <v>250</v>
      </c>
      <c r="C82" s="108">
        <v>250000</v>
      </c>
      <c r="D82" s="251"/>
      <c r="E82" s="251"/>
      <c r="F82" s="251"/>
      <c r="G82" s="251">
        <v>250000</v>
      </c>
    </row>
    <row r="83" s="100" customFormat="1" ht="18.75" customHeight="1" spans="1:7">
      <c r="A83" s="107" t="s">
        <v>251</v>
      </c>
      <c r="B83" s="107" t="s">
        <v>252</v>
      </c>
      <c r="C83" s="108">
        <v>250000</v>
      </c>
      <c r="D83" s="251"/>
      <c r="E83" s="251"/>
      <c r="F83" s="251"/>
      <c r="G83" s="251">
        <v>250000</v>
      </c>
    </row>
    <row r="84" s="100" customFormat="1" ht="18.75" customHeight="1" spans="1:7">
      <c r="A84" s="107" t="s">
        <v>253</v>
      </c>
      <c r="B84" s="107" t="s">
        <v>254</v>
      </c>
      <c r="C84" s="108">
        <v>250000</v>
      </c>
      <c r="D84" s="251"/>
      <c r="E84" s="251"/>
      <c r="F84" s="251"/>
      <c r="G84" s="251">
        <v>250000</v>
      </c>
    </row>
    <row r="85" s="100" customFormat="1" ht="18.75" customHeight="1" spans="1:7">
      <c r="A85" s="107" t="s">
        <v>260</v>
      </c>
      <c r="B85" s="107" t="s">
        <v>261</v>
      </c>
      <c r="C85" s="108">
        <v>1049928</v>
      </c>
      <c r="D85" s="251">
        <v>1049928</v>
      </c>
      <c r="E85" s="251">
        <v>1049928</v>
      </c>
      <c r="F85" s="251"/>
      <c r="G85" s="251"/>
    </row>
    <row r="86" s="100" customFormat="1" ht="18.75" customHeight="1" spans="1:7">
      <c r="A86" s="107" t="s">
        <v>262</v>
      </c>
      <c r="B86" s="107" t="s">
        <v>263</v>
      </c>
      <c r="C86" s="108">
        <v>1049928</v>
      </c>
      <c r="D86" s="251">
        <v>1049928</v>
      </c>
      <c r="E86" s="251">
        <v>1049928</v>
      </c>
      <c r="F86" s="251"/>
      <c r="G86" s="251"/>
    </row>
    <row r="87" s="100" customFormat="1" ht="18.75" customHeight="1" spans="1:7">
      <c r="A87" s="107" t="s">
        <v>264</v>
      </c>
      <c r="B87" s="107" t="s">
        <v>265</v>
      </c>
      <c r="C87" s="108">
        <v>1049928</v>
      </c>
      <c r="D87" s="251">
        <v>1049928</v>
      </c>
      <c r="E87" s="251">
        <v>1049928</v>
      </c>
      <c r="F87" s="251"/>
      <c r="G87" s="251"/>
    </row>
    <row r="88" s="100" customFormat="1" ht="18.75" customHeight="1" spans="1:7">
      <c r="A88" s="107" t="s">
        <v>266</v>
      </c>
      <c r="B88" s="107" t="s">
        <v>267</v>
      </c>
      <c r="C88" s="108">
        <v>89256</v>
      </c>
      <c r="D88" s="251"/>
      <c r="E88" s="251"/>
      <c r="F88" s="251"/>
      <c r="G88" s="251">
        <v>89256</v>
      </c>
    </row>
    <row r="89" s="100" customFormat="1" ht="18.75" customHeight="1" spans="1:7">
      <c r="A89" s="107" t="s">
        <v>268</v>
      </c>
      <c r="B89" s="107" t="s">
        <v>269</v>
      </c>
      <c r="C89" s="108">
        <v>65000</v>
      </c>
      <c r="D89" s="251"/>
      <c r="E89" s="251"/>
      <c r="F89" s="251"/>
      <c r="G89" s="251">
        <v>65000</v>
      </c>
    </row>
    <row r="90" s="100" customFormat="1" ht="18.75" customHeight="1" spans="1:7">
      <c r="A90" s="107" t="s">
        <v>270</v>
      </c>
      <c r="B90" s="107" t="s">
        <v>271</v>
      </c>
      <c r="C90" s="108">
        <v>65000</v>
      </c>
      <c r="D90" s="251"/>
      <c r="E90" s="251"/>
      <c r="F90" s="251"/>
      <c r="G90" s="251">
        <v>65000</v>
      </c>
    </row>
    <row r="91" s="100" customFormat="1" ht="18.75" customHeight="1" spans="1:7">
      <c r="A91" s="107" t="s">
        <v>272</v>
      </c>
      <c r="B91" s="107" t="s">
        <v>273</v>
      </c>
      <c r="C91" s="108">
        <v>24256</v>
      </c>
      <c r="D91" s="251"/>
      <c r="E91" s="251"/>
      <c r="F91" s="251"/>
      <c r="G91" s="251">
        <v>24256</v>
      </c>
    </row>
    <row r="92" s="100" customFormat="1" ht="18.75" customHeight="1" spans="1:7">
      <c r="A92" s="107" t="s">
        <v>274</v>
      </c>
      <c r="B92" s="107" t="s">
        <v>275</v>
      </c>
      <c r="C92" s="108">
        <v>24256</v>
      </c>
      <c r="D92" s="251"/>
      <c r="E92" s="251"/>
      <c r="F92" s="251"/>
      <c r="G92" s="251">
        <v>24256</v>
      </c>
    </row>
    <row r="93" ht="18" customHeight="1" spans="1:7">
      <c r="A93" s="150" t="s">
        <v>276</v>
      </c>
      <c r="B93" s="152" t="s">
        <v>276</v>
      </c>
      <c r="C93" s="108">
        <v>31722163</v>
      </c>
      <c r="D93" s="108">
        <v>17043943</v>
      </c>
      <c r="E93" s="108">
        <v>16064143</v>
      </c>
      <c r="F93" s="108">
        <v>979800</v>
      </c>
      <c r="G93" s="108">
        <v>14678220</v>
      </c>
    </row>
    <row r="94" customHeight="1" spans="2:4">
      <c r="B94" s="269"/>
      <c r="C94" s="31"/>
      <c r="D94" s="31"/>
    </row>
  </sheetData>
  <mergeCells count="7">
    <mergeCell ref="A2:G2"/>
    <mergeCell ref="A3:E3"/>
    <mergeCell ref="A4:B4"/>
    <mergeCell ref="D4:F4"/>
    <mergeCell ref="A93:B93"/>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B12" sqref="B12"/>
    </sheetView>
  </sheetViews>
  <sheetFormatPr defaultColWidth="9.15238095238095" defaultRowHeight="14.25" outlineLevelRow="6" outlineLevelCol="5"/>
  <cols>
    <col min="1" max="2" width="27.3809523809524" style="253" customWidth="1"/>
    <col min="3" max="3" width="17.3047619047619" style="254" customWidth="1"/>
    <col min="4" max="5" width="26.3047619047619" style="255" customWidth="1"/>
    <col min="6" max="6" width="18.6952380952381" style="255" customWidth="1"/>
    <col min="7" max="7" width="9.15238095238095" style="1" customWidth="1"/>
    <col min="8" max="16384" width="9.15238095238095" style="1"/>
  </cols>
  <sheetData>
    <row r="1" ht="12" customHeight="1" spans="1:6">
      <c r="A1" s="256"/>
      <c r="B1" s="256"/>
      <c r="C1" s="111"/>
      <c r="D1" s="1"/>
      <c r="E1" s="1"/>
      <c r="F1" s="257"/>
    </row>
    <row r="2" ht="25.5" customHeight="1" spans="1:6">
      <c r="A2" s="258" t="s">
        <v>7</v>
      </c>
      <c r="B2" s="258"/>
      <c r="C2" s="258"/>
      <c r="D2" s="258"/>
      <c r="E2" s="258"/>
      <c r="F2" s="258"/>
    </row>
    <row r="3" ht="15.75" customHeight="1" spans="1:6">
      <c r="A3" s="6" t="s">
        <v>21</v>
      </c>
      <c r="B3" s="256"/>
      <c r="C3" s="111"/>
      <c r="D3" s="1"/>
      <c r="E3" s="1"/>
      <c r="F3" s="257" t="s">
        <v>323</v>
      </c>
    </row>
    <row r="4" s="252" customFormat="1" ht="19.5" customHeight="1" spans="1:6">
      <c r="A4" s="259" t="s">
        <v>324</v>
      </c>
      <c r="B4" s="32" t="s">
        <v>325</v>
      </c>
      <c r="C4" s="12" t="s">
        <v>326</v>
      </c>
      <c r="D4" s="13"/>
      <c r="E4" s="14"/>
      <c r="F4" s="32" t="s">
        <v>327</v>
      </c>
    </row>
    <row r="5" s="252" customFormat="1" ht="19.5" customHeight="1" spans="1:6">
      <c r="A5" s="20"/>
      <c r="B5" s="34"/>
      <c r="C5" s="98" t="s">
        <v>77</v>
      </c>
      <c r="D5" s="98" t="s">
        <v>328</v>
      </c>
      <c r="E5" s="98" t="s">
        <v>329</v>
      </c>
      <c r="F5" s="34"/>
    </row>
    <row r="6" s="252" customFormat="1" ht="18.75" customHeight="1" spans="1:6">
      <c r="A6" s="260">
        <v>1</v>
      </c>
      <c r="B6" s="260">
        <v>2</v>
      </c>
      <c r="C6" s="261">
        <v>3</v>
      </c>
      <c r="D6" s="260">
        <v>4</v>
      </c>
      <c r="E6" s="260">
        <v>5</v>
      </c>
      <c r="F6" s="260">
        <v>6</v>
      </c>
    </row>
    <row r="7" ht="18.75" customHeight="1" spans="1:6">
      <c r="A7" s="262">
        <v>265500</v>
      </c>
      <c r="B7" s="262">
        <v>0</v>
      </c>
      <c r="C7" s="263">
        <v>165000</v>
      </c>
      <c r="D7" s="262">
        <v>0</v>
      </c>
      <c r="E7" s="262">
        <v>165000</v>
      </c>
      <c r="F7" s="262">
        <v>100500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4"/>
  <sheetViews>
    <sheetView topLeftCell="A5" workbookViewId="0">
      <selection activeCell="H9" sqref="H9:H53"/>
    </sheetView>
  </sheetViews>
  <sheetFormatPr defaultColWidth="9.15238095238095" defaultRowHeight="14.25" customHeight="1"/>
  <cols>
    <col min="1" max="1" width="14.847619047619" style="139" customWidth="1"/>
    <col min="2" max="2" width="20" style="139" customWidth="1"/>
    <col min="3" max="3" width="17.3047619047619" style="139" customWidth="1"/>
    <col min="4" max="5" width="15.152380952381" style="139"/>
    <col min="6" max="6" width="14.3047619047619" style="139" customWidth="1"/>
    <col min="7" max="7" width="17.152380952381" style="139" customWidth="1"/>
    <col min="8" max="9" width="12.152380952381" style="111" customWidth="1"/>
    <col min="10" max="10" width="14.5333333333333" style="111" customWidth="1"/>
    <col min="11" max="24" width="12.152380952381" style="111" customWidth="1"/>
    <col min="25" max="25" width="9.15238095238095" style="1" customWidth="1"/>
    <col min="26" max="16384" width="9.15238095238095" style="1"/>
  </cols>
  <sheetData>
    <row r="1" ht="12" customHeight="1" spans="24:24">
      <c r="X1" s="249"/>
    </row>
    <row r="2" ht="39" customHeight="1" spans="1:24">
      <c r="A2" s="144" t="s">
        <v>8</v>
      </c>
      <c r="B2" s="144"/>
      <c r="C2" s="144"/>
      <c r="D2" s="144"/>
      <c r="E2" s="144"/>
      <c r="F2" s="144"/>
      <c r="G2" s="144"/>
      <c r="H2" s="144"/>
      <c r="I2" s="144"/>
      <c r="J2" s="144"/>
      <c r="K2" s="144"/>
      <c r="L2" s="144"/>
      <c r="M2" s="144"/>
      <c r="N2" s="144"/>
      <c r="O2" s="144"/>
      <c r="P2" s="144"/>
      <c r="Q2" s="144"/>
      <c r="R2" s="144"/>
      <c r="S2" s="144"/>
      <c r="T2" s="144"/>
      <c r="U2" s="144"/>
      <c r="V2" s="144"/>
      <c r="W2" s="144"/>
      <c r="X2" s="144"/>
    </row>
    <row r="3" ht="18" customHeight="1" spans="1:24">
      <c r="A3" s="6" t="s">
        <v>21</v>
      </c>
      <c r="H3" s="1"/>
      <c r="I3" s="1"/>
      <c r="J3" s="1"/>
      <c r="K3" s="1"/>
      <c r="L3" s="1"/>
      <c r="M3" s="1"/>
      <c r="N3" s="1"/>
      <c r="O3" s="1"/>
      <c r="P3" s="1"/>
      <c r="Q3" s="1"/>
      <c r="X3" s="250" t="s">
        <v>22</v>
      </c>
    </row>
    <row r="4" ht="13.5" spans="1:24">
      <c r="A4" s="238" t="s">
        <v>330</v>
      </c>
      <c r="B4" s="238" t="s">
        <v>331</v>
      </c>
      <c r="C4" s="238" t="s">
        <v>332</v>
      </c>
      <c r="D4" s="238" t="s">
        <v>333</v>
      </c>
      <c r="E4" s="238" t="s">
        <v>334</v>
      </c>
      <c r="F4" s="238" t="s">
        <v>335</v>
      </c>
      <c r="G4" s="238" t="s">
        <v>336</v>
      </c>
      <c r="H4" s="105" t="s">
        <v>337</v>
      </c>
      <c r="I4" s="105"/>
      <c r="J4" s="105"/>
      <c r="K4" s="105"/>
      <c r="L4" s="105"/>
      <c r="M4" s="105"/>
      <c r="N4" s="105"/>
      <c r="O4" s="105"/>
      <c r="P4" s="105"/>
      <c r="Q4" s="105"/>
      <c r="R4" s="105"/>
      <c r="S4" s="105"/>
      <c r="T4" s="105"/>
      <c r="U4" s="105"/>
      <c r="V4" s="105"/>
      <c r="W4" s="105"/>
      <c r="X4" s="105"/>
    </row>
    <row r="5" ht="13.5" spans="1:24">
      <c r="A5" s="238"/>
      <c r="B5" s="238"/>
      <c r="C5" s="238"/>
      <c r="D5" s="238"/>
      <c r="E5" s="238"/>
      <c r="F5" s="238"/>
      <c r="G5" s="238"/>
      <c r="H5" s="105" t="s">
        <v>338</v>
      </c>
      <c r="I5" s="105" t="s">
        <v>339</v>
      </c>
      <c r="J5" s="105"/>
      <c r="K5" s="105"/>
      <c r="L5" s="105"/>
      <c r="M5" s="105"/>
      <c r="N5" s="105"/>
      <c r="O5" s="85" t="s">
        <v>340</v>
      </c>
      <c r="P5" s="85"/>
      <c r="Q5" s="85"/>
      <c r="R5" s="105" t="s">
        <v>81</v>
      </c>
      <c r="S5" s="105" t="s">
        <v>82</v>
      </c>
      <c r="T5" s="105"/>
      <c r="U5" s="105"/>
      <c r="V5" s="105"/>
      <c r="W5" s="105"/>
      <c r="X5" s="105"/>
    </row>
    <row r="6" ht="13.5" customHeight="1" spans="1:24">
      <c r="A6" s="238"/>
      <c r="B6" s="238"/>
      <c r="C6" s="238"/>
      <c r="D6" s="238"/>
      <c r="E6" s="238"/>
      <c r="F6" s="238"/>
      <c r="G6" s="238"/>
      <c r="H6" s="105"/>
      <c r="I6" s="105" t="s">
        <v>341</v>
      </c>
      <c r="J6" s="105"/>
      <c r="K6" s="105" t="s">
        <v>342</v>
      </c>
      <c r="L6" s="105" t="s">
        <v>343</v>
      </c>
      <c r="M6" s="105" t="s">
        <v>344</v>
      </c>
      <c r="N6" s="105" t="s">
        <v>345</v>
      </c>
      <c r="O6" s="243" t="s">
        <v>78</v>
      </c>
      <c r="P6" s="243" t="s">
        <v>79</v>
      </c>
      <c r="Q6" s="243" t="s">
        <v>80</v>
      </c>
      <c r="R6" s="105"/>
      <c r="S6" s="105" t="s">
        <v>77</v>
      </c>
      <c r="T6" s="105" t="s">
        <v>84</v>
      </c>
      <c r="U6" s="105" t="s">
        <v>85</v>
      </c>
      <c r="V6" s="105" t="s">
        <v>86</v>
      </c>
      <c r="W6" s="105" t="s">
        <v>87</v>
      </c>
      <c r="X6" s="105" t="s">
        <v>88</v>
      </c>
    </row>
    <row r="7" ht="27" spans="1:24">
      <c r="A7" s="238"/>
      <c r="B7" s="238"/>
      <c r="C7" s="238"/>
      <c r="D7" s="238"/>
      <c r="E7" s="238"/>
      <c r="F7" s="238"/>
      <c r="G7" s="238"/>
      <c r="H7" s="105"/>
      <c r="I7" s="105" t="s">
        <v>77</v>
      </c>
      <c r="J7" s="105" t="s">
        <v>346</v>
      </c>
      <c r="K7" s="105"/>
      <c r="L7" s="105"/>
      <c r="M7" s="105"/>
      <c r="N7" s="105"/>
      <c r="O7" s="244"/>
      <c r="P7" s="244"/>
      <c r="Q7" s="244"/>
      <c r="R7" s="105"/>
      <c r="S7" s="105"/>
      <c r="T7" s="105"/>
      <c r="U7" s="105"/>
      <c r="V7" s="105"/>
      <c r="W7" s="105"/>
      <c r="X7" s="105"/>
    </row>
    <row r="8" ht="13.5" customHeight="1" spans="1:24">
      <c r="A8" s="239" t="s">
        <v>316</v>
      </c>
      <c r="B8" s="239" t="s">
        <v>317</v>
      </c>
      <c r="C8" s="239" t="s">
        <v>318</v>
      </c>
      <c r="D8" s="239" t="s">
        <v>319</v>
      </c>
      <c r="E8" s="239" t="s">
        <v>320</v>
      </c>
      <c r="F8" s="239" t="s">
        <v>321</v>
      </c>
      <c r="G8" s="239" t="s">
        <v>322</v>
      </c>
      <c r="H8" s="239" t="s">
        <v>347</v>
      </c>
      <c r="I8" s="239" t="s">
        <v>348</v>
      </c>
      <c r="J8" s="239" t="s">
        <v>349</v>
      </c>
      <c r="K8" s="239" t="s">
        <v>350</v>
      </c>
      <c r="L8" s="239" t="s">
        <v>351</v>
      </c>
      <c r="M8" s="239" t="s">
        <v>352</v>
      </c>
      <c r="N8" s="239" t="s">
        <v>353</v>
      </c>
      <c r="O8" s="239" t="s">
        <v>354</v>
      </c>
      <c r="P8" s="239" t="s">
        <v>355</v>
      </c>
      <c r="Q8" s="239" t="s">
        <v>356</v>
      </c>
      <c r="R8" s="239" t="s">
        <v>357</v>
      </c>
      <c r="S8" s="239" t="s">
        <v>358</v>
      </c>
      <c r="T8" s="239" t="s">
        <v>359</v>
      </c>
      <c r="U8" s="239" t="s">
        <v>360</v>
      </c>
      <c r="V8" s="239" t="s">
        <v>361</v>
      </c>
      <c r="W8" s="239" t="s">
        <v>362</v>
      </c>
      <c r="X8" s="239" t="s">
        <v>363</v>
      </c>
    </row>
    <row r="9" s="100" customFormat="1" ht="25.5" customHeight="1" spans="1:24">
      <c r="A9" s="107" t="s">
        <v>364</v>
      </c>
      <c r="B9" s="107" t="s">
        <v>365</v>
      </c>
      <c r="C9" s="107" t="s">
        <v>366</v>
      </c>
      <c r="D9" s="107" t="s">
        <v>104</v>
      </c>
      <c r="E9" s="107" t="s">
        <v>367</v>
      </c>
      <c r="F9" s="107" t="s">
        <v>368</v>
      </c>
      <c r="G9" s="107" t="s">
        <v>369</v>
      </c>
      <c r="H9" s="108">
        <v>877356</v>
      </c>
      <c r="I9" s="184">
        <v>877356</v>
      </c>
      <c r="J9" s="245"/>
      <c r="K9" s="245"/>
      <c r="L9" s="245"/>
      <c r="M9" s="184">
        <v>877356</v>
      </c>
      <c r="N9" s="245"/>
      <c r="O9" s="246"/>
      <c r="P9" s="246"/>
      <c r="Q9" s="246"/>
      <c r="R9" s="251"/>
      <c r="S9" s="108"/>
      <c r="T9" s="251"/>
      <c r="U9" s="251"/>
      <c r="V9" s="245"/>
      <c r="W9" s="245"/>
      <c r="X9" s="245"/>
    </row>
    <row r="10" s="100" customFormat="1" ht="25.5" customHeight="1" spans="1:24">
      <c r="A10" s="107" t="s">
        <v>364</v>
      </c>
      <c r="B10" s="107" t="s">
        <v>365</v>
      </c>
      <c r="C10" s="107" t="s">
        <v>366</v>
      </c>
      <c r="D10" s="107" t="s">
        <v>104</v>
      </c>
      <c r="E10" s="107" t="s">
        <v>367</v>
      </c>
      <c r="F10" s="107" t="s">
        <v>370</v>
      </c>
      <c r="G10" s="107" t="s">
        <v>371</v>
      </c>
      <c r="H10" s="108">
        <v>1421496</v>
      </c>
      <c r="I10" s="184">
        <v>1421496</v>
      </c>
      <c r="J10" s="245"/>
      <c r="K10" s="245"/>
      <c r="L10" s="245"/>
      <c r="M10" s="184">
        <v>1421496</v>
      </c>
      <c r="N10" s="245"/>
      <c r="O10" s="246"/>
      <c r="P10" s="246"/>
      <c r="Q10" s="246"/>
      <c r="R10" s="251"/>
      <c r="S10" s="108"/>
      <c r="T10" s="251"/>
      <c r="U10" s="251"/>
      <c r="V10" s="245"/>
      <c r="W10" s="245"/>
      <c r="X10" s="245"/>
    </row>
    <row r="11" s="100" customFormat="1" ht="25.5" customHeight="1" spans="1:24">
      <c r="A11" s="107" t="s">
        <v>364</v>
      </c>
      <c r="B11" s="107" t="s">
        <v>365</v>
      </c>
      <c r="C11" s="107" t="s">
        <v>366</v>
      </c>
      <c r="D11" s="107" t="s">
        <v>104</v>
      </c>
      <c r="E11" s="107" t="s">
        <v>367</v>
      </c>
      <c r="F11" s="107" t="s">
        <v>372</v>
      </c>
      <c r="G11" s="107" t="s">
        <v>373</v>
      </c>
      <c r="H11" s="108">
        <v>73113</v>
      </c>
      <c r="I11" s="184">
        <v>73113</v>
      </c>
      <c r="J11" s="245"/>
      <c r="K11" s="245"/>
      <c r="L11" s="245"/>
      <c r="M11" s="184">
        <v>73113</v>
      </c>
      <c r="N11" s="245"/>
      <c r="O11" s="246"/>
      <c r="P11" s="246"/>
      <c r="Q11" s="246"/>
      <c r="R11" s="251"/>
      <c r="S11" s="108"/>
      <c r="T11" s="251"/>
      <c r="U11" s="251"/>
      <c r="V11" s="245"/>
      <c r="W11" s="245"/>
      <c r="X11" s="245"/>
    </row>
    <row r="12" s="100" customFormat="1" ht="25.5" customHeight="1" spans="1:24">
      <c r="A12" s="107" t="s">
        <v>364</v>
      </c>
      <c r="B12" s="107" t="s">
        <v>374</v>
      </c>
      <c r="C12" s="107" t="s">
        <v>375</v>
      </c>
      <c r="D12" s="107" t="s">
        <v>104</v>
      </c>
      <c r="E12" s="107" t="s">
        <v>367</v>
      </c>
      <c r="F12" s="107" t="s">
        <v>370</v>
      </c>
      <c r="G12" s="107" t="s">
        <v>371</v>
      </c>
      <c r="H12" s="108">
        <v>138000</v>
      </c>
      <c r="I12" s="184">
        <v>138000</v>
      </c>
      <c r="J12" s="245"/>
      <c r="K12" s="245"/>
      <c r="L12" s="245"/>
      <c r="M12" s="184">
        <v>138000</v>
      </c>
      <c r="N12" s="245"/>
      <c r="O12" s="246"/>
      <c r="P12" s="246"/>
      <c r="Q12" s="246"/>
      <c r="R12" s="251"/>
      <c r="S12" s="108"/>
      <c r="T12" s="251"/>
      <c r="U12" s="251"/>
      <c r="V12" s="245"/>
      <c r="W12" s="245"/>
      <c r="X12" s="245"/>
    </row>
    <row r="13" s="100" customFormat="1" ht="25.5" customHeight="1" spans="1:24">
      <c r="A13" s="107" t="s">
        <v>364</v>
      </c>
      <c r="B13" s="107" t="s">
        <v>376</v>
      </c>
      <c r="C13" s="107" t="s">
        <v>377</v>
      </c>
      <c r="D13" s="107" t="s">
        <v>108</v>
      </c>
      <c r="E13" s="107" t="s">
        <v>378</v>
      </c>
      <c r="F13" s="107" t="s">
        <v>368</v>
      </c>
      <c r="G13" s="107" t="s">
        <v>369</v>
      </c>
      <c r="H13" s="108">
        <v>1398324</v>
      </c>
      <c r="I13" s="184">
        <v>1398324</v>
      </c>
      <c r="J13" s="245"/>
      <c r="K13" s="245"/>
      <c r="L13" s="245"/>
      <c r="M13" s="184">
        <v>1398324</v>
      </c>
      <c r="N13" s="245"/>
      <c r="O13" s="246"/>
      <c r="P13" s="246"/>
      <c r="Q13" s="246"/>
      <c r="R13" s="251"/>
      <c r="S13" s="108"/>
      <c r="T13" s="251"/>
      <c r="U13" s="251"/>
      <c r="V13" s="245"/>
      <c r="W13" s="245"/>
      <c r="X13" s="245"/>
    </row>
    <row r="14" s="100" customFormat="1" ht="25.5" customHeight="1" spans="1:24">
      <c r="A14" s="107" t="s">
        <v>364</v>
      </c>
      <c r="B14" s="107" t="s">
        <v>376</v>
      </c>
      <c r="C14" s="107" t="s">
        <v>377</v>
      </c>
      <c r="D14" s="107" t="s">
        <v>108</v>
      </c>
      <c r="E14" s="107" t="s">
        <v>378</v>
      </c>
      <c r="F14" s="107" t="s">
        <v>370</v>
      </c>
      <c r="G14" s="107" t="s">
        <v>371</v>
      </c>
      <c r="H14" s="108">
        <v>59040</v>
      </c>
      <c r="I14" s="184">
        <v>59040</v>
      </c>
      <c r="J14" s="245"/>
      <c r="K14" s="245"/>
      <c r="L14" s="245"/>
      <c r="M14" s="184">
        <v>59040</v>
      </c>
      <c r="N14" s="245"/>
      <c r="O14" s="246"/>
      <c r="P14" s="246"/>
      <c r="Q14" s="246"/>
      <c r="R14" s="251"/>
      <c r="S14" s="108"/>
      <c r="T14" s="251"/>
      <c r="U14" s="251"/>
      <c r="V14" s="245"/>
      <c r="W14" s="245"/>
      <c r="X14" s="245"/>
    </row>
    <row r="15" s="100" customFormat="1" ht="25.5" customHeight="1" spans="1:24">
      <c r="A15" s="107" t="s">
        <v>364</v>
      </c>
      <c r="B15" s="107" t="s">
        <v>376</v>
      </c>
      <c r="C15" s="107" t="s">
        <v>377</v>
      </c>
      <c r="D15" s="107" t="s">
        <v>108</v>
      </c>
      <c r="E15" s="107" t="s">
        <v>378</v>
      </c>
      <c r="F15" s="107" t="s">
        <v>372</v>
      </c>
      <c r="G15" s="107" t="s">
        <v>373</v>
      </c>
      <c r="H15" s="108">
        <v>116527</v>
      </c>
      <c r="I15" s="184">
        <v>116527</v>
      </c>
      <c r="J15" s="245"/>
      <c r="K15" s="245"/>
      <c r="L15" s="245"/>
      <c r="M15" s="184">
        <v>116527</v>
      </c>
      <c r="N15" s="245"/>
      <c r="O15" s="246"/>
      <c r="P15" s="246"/>
      <c r="Q15" s="246"/>
      <c r="R15" s="251"/>
      <c r="S15" s="108"/>
      <c r="T15" s="251"/>
      <c r="U15" s="251"/>
      <c r="V15" s="245"/>
      <c r="W15" s="245"/>
      <c r="X15" s="245"/>
    </row>
    <row r="16" s="100" customFormat="1" ht="25.5" customHeight="1" spans="1:24">
      <c r="A16" s="107" t="s">
        <v>364</v>
      </c>
      <c r="B16" s="107" t="s">
        <v>376</v>
      </c>
      <c r="C16" s="107" t="s">
        <v>377</v>
      </c>
      <c r="D16" s="107" t="s">
        <v>108</v>
      </c>
      <c r="E16" s="107" t="s">
        <v>378</v>
      </c>
      <c r="F16" s="107" t="s">
        <v>379</v>
      </c>
      <c r="G16" s="107" t="s">
        <v>380</v>
      </c>
      <c r="H16" s="108">
        <v>2005500</v>
      </c>
      <c r="I16" s="184">
        <v>2005500</v>
      </c>
      <c r="J16" s="245"/>
      <c r="K16" s="245"/>
      <c r="L16" s="245"/>
      <c r="M16" s="184">
        <v>2005500</v>
      </c>
      <c r="N16" s="245"/>
      <c r="O16" s="246"/>
      <c r="P16" s="246"/>
      <c r="Q16" s="246"/>
      <c r="R16" s="251"/>
      <c r="S16" s="108"/>
      <c r="T16" s="251"/>
      <c r="U16" s="251"/>
      <c r="V16" s="245"/>
      <c r="W16" s="245"/>
      <c r="X16" s="245"/>
    </row>
    <row r="17" s="100" customFormat="1" ht="25.5" customHeight="1" spans="1:24">
      <c r="A17" s="107" t="s">
        <v>364</v>
      </c>
      <c r="B17" s="107" t="s">
        <v>381</v>
      </c>
      <c r="C17" s="107" t="s">
        <v>382</v>
      </c>
      <c r="D17" s="107" t="s">
        <v>108</v>
      </c>
      <c r="E17" s="107" t="s">
        <v>378</v>
      </c>
      <c r="F17" s="107" t="s">
        <v>370</v>
      </c>
      <c r="G17" s="107" t="s">
        <v>371</v>
      </c>
      <c r="H17" s="108">
        <v>210000</v>
      </c>
      <c r="I17" s="184">
        <v>210000</v>
      </c>
      <c r="J17" s="245"/>
      <c r="K17" s="245"/>
      <c r="L17" s="245"/>
      <c r="M17" s="184">
        <v>210000</v>
      </c>
      <c r="N17" s="245"/>
      <c r="O17" s="246"/>
      <c r="P17" s="246"/>
      <c r="Q17" s="246"/>
      <c r="R17" s="251"/>
      <c r="S17" s="108"/>
      <c r="T17" s="251"/>
      <c r="U17" s="251"/>
      <c r="V17" s="245"/>
      <c r="W17" s="245"/>
      <c r="X17" s="245"/>
    </row>
    <row r="18" s="100" customFormat="1" ht="25.5" customHeight="1" spans="1:24">
      <c r="A18" s="107" t="s">
        <v>364</v>
      </c>
      <c r="B18" s="107" t="s">
        <v>383</v>
      </c>
      <c r="C18" s="107" t="s">
        <v>384</v>
      </c>
      <c r="D18" s="107" t="s">
        <v>104</v>
      </c>
      <c r="E18" s="107" t="s">
        <v>367</v>
      </c>
      <c r="F18" s="107" t="s">
        <v>385</v>
      </c>
      <c r="G18" s="107" t="s">
        <v>386</v>
      </c>
      <c r="H18" s="108">
        <v>840</v>
      </c>
      <c r="I18" s="184">
        <v>840</v>
      </c>
      <c r="J18" s="245"/>
      <c r="K18" s="245"/>
      <c r="L18" s="245"/>
      <c r="M18" s="184">
        <v>840</v>
      </c>
      <c r="N18" s="245"/>
      <c r="O18" s="246"/>
      <c r="P18" s="246"/>
      <c r="Q18" s="246"/>
      <c r="R18" s="251"/>
      <c r="S18" s="108"/>
      <c r="T18" s="251"/>
      <c r="U18" s="251"/>
      <c r="V18" s="245"/>
      <c r="W18" s="245"/>
      <c r="X18" s="245"/>
    </row>
    <row r="19" s="100" customFormat="1" ht="25.5" customHeight="1" spans="1:24">
      <c r="A19" s="107" t="s">
        <v>364</v>
      </c>
      <c r="B19" s="107" t="s">
        <v>383</v>
      </c>
      <c r="C19" s="107" t="s">
        <v>384</v>
      </c>
      <c r="D19" s="107" t="s">
        <v>108</v>
      </c>
      <c r="E19" s="107" t="s">
        <v>378</v>
      </c>
      <c r="F19" s="107" t="s">
        <v>385</v>
      </c>
      <c r="G19" s="107" t="s">
        <v>386</v>
      </c>
      <c r="H19" s="108">
        <v>29400</v>
      </c>
      <c r="I19" s="184">
        <v>29400</v>
      </c>
      <c r="J19" s="245"/>
      <c r="K19" s="245"/>
      <c r="L19" s="245"/>
      <c r="M19" s="184">
        <v>29400</v>
      </c>
      <c r="N19" s="245"/>
      <c r="O19" s="246"/>
      <c r="P19" s="246"/>
      <c r="Q19" s="246"/>
      <c r="R19" s="251"/>
      <c r="S19" s="108"/>
      <c r="T19" s="251"/>
      <c r="U19" s="251"/>
      <c r="V19" s="245"/>
      <c r="W19" s="245"/>
      <c r="X19" s="245"/>
    </row>
    <row r="20" s="100" customFormat="1" ht="25.5" customHeight="1" spans="1:24">
      <c r="A20" s="107" t="s">
        <v>364</v>
      </c>
      <c r="B20" s="107" t="s">
        <v>383</v>
      </c>
      <c r="C20" s="107" t="s">
        <v>384</v>
      </c>
      <c r="D20" s="107" t="s">
        <v>163</v>
      </c>
      <c r="E20" s="107" t="s">
        <v>387</v>
      </c>
      <c r="F20" s="107" t="s">
        <v>388</v>
      </c>
      <c r="G20" s="107" t="s">
        <v>389</v>
      </c>
      <c r="H20" s="108">
        <v>1449615</v>
      </c>
      <c r="I20" s="184">
        <v>1449615</v>
      </c>
      <c r="J20" s="245"/>
      <c r="K20" s="245"/>
      <c r="L20" s="245"/>
      <c r="M20" s="184">
        <v>1449615</v>
      </c>
      <c r="N20" s="245"/>
      <c r="O20" s="246"/>
      <c r="P20" s="246"/>
      <c r="Q20" s="246"/>
      <c r="R20" s="251"/>
      <c r="S20" s="108"/>
      <c r="T20" s="251"/>
      <c r="U20" s="251"/>
      <c r="V20" s="245"/>
      <c r="W20" s="245"/>
      <c r="X20" s="245"/>
    </row>
    <row r="21" s="100" customFormat="1" ht="25.5" customHeight="1" spans="1:24">
      <c r="A21" s="107" t="s">
        <v>364</v>
      </c>
      <c r="B21" s="107" t="s">
        <v>383</v>
      </c>
      <c r="C21" s="107" t="s">
        <v>384</v>
      </c>
      <c r="D21" s="107" t="s">
        <v>165</v>
      </c>
      <c r="E21" s="107" t="s">
        <v>390</v>
      </c>
      <c r="F21" s="107" t="s">
        <v>391</v>
      </c>
      <c r="G21" s="107" t="s">
        <v>392</v>
      </c>
      <c r="H21" s="108">
        <v>103914</v>
      </c>
      <c r="I21" s="184">
        <v>103914</v>
      </c>
      <c r="J21" s="245"/>
      <c r="K21" s="245"/>
      <c r="L21" s="245"/>
      <c r="M21" s="184">
        <v>103914</v>
      </c>
      <c r="N21" s="245"/>
      <c r="O21" s="246"/>
      <c r="P21" s="246"/>
      <c r="Q21" s="246"/>
      <c r="R21" s="251"/>
      <c r="S21" s="108"/>
      <c r="T21" s="251"/>
      <c r="U21" s="251"/>
      <c r="V21" s="245"/>
      <c r="W21" s="245"/>
      <c r="X21" s="245"/>
    </row>
    <row r="22" s="100" customFormat="1" ht="25.5" customHeight="1" spans="1:24">
      <c r="A22" s="107" t="s">
        <v>364</v>
      </c>
      <c r="B22" s="107" t="s">
        <v>383</v>
      </c>
      <c r="C22" s="107" t="s">
        <v>384</v>
      </c>
      <c r="D22" s="107" t="s">
        <v>203</v>
      </c>
      <c r="E22" s="107" t="s">
        <v>393</v>
      </c>
      <c r="F22" s="107" t="s">
        <v>394</v>
      </c>
      <c r="G22" s="107" t="s">
        <v>395</v>
      </c>
      <c r="H22" s="108">
        <v>261928</v>
      </c>
      <c r="I22" s="184">
        <v>261928</v>
      </c>
      <c r="J22" s="245"/>
      <c r="K22" s="245"/>
      <c r="L22" s="245"/>
      <c r="M22" s="184">
        <v>261928</v>
      </c>
      <c r="N22" s="245"/>
      <c r="O22" s="246"/>
      <c r="P22" s="246"/>
      <c r="Q22" s="246"/>
      <c r="R22" s="251"/>
      <c r="S22" s="108"/>
      <c r="T22" s="251"/>
      <c r="U22" s="251"/>
      <c r="V22" s="245"/>
      <c r="W22" s="245"/>
      <c r="X22" s="245"/>
    </row>
    <row r="23" s="100" customFormat="1" ht="25.5" customHeight="1" spans="1:24">
      <c r="A23" s="107" t="s">
        <v>364</v>
      </c>
      <c r="B23" s="107" t="s">
        <v>383</v>
      </c>
      <c r="C23" s="107" t="s">
        <v>384</v>
      </c>
      <c r="D23" s="107" t="s">
        <v>205</v>
      </c>
      <c r="E23" s="107" t="s">
        <v>396</v>
      </c>
      <c r="F23" s="107" t="s">
        <v>394</v>
      </c>
      <c r="G23" s="107" t="s">
        <v>395</v>
      </c>
      <c r="H23" s="108">
        <v>390580</v>
      </c>
      <c r="I23" s="184">
        <v>390580</v>
      </c>
      <c r="J23" s="245"/>
      <c r="K23" s="245"/>
      <c r="L23" s="245"/>
      <c r="M23" s="184">
        <v>390580</v>
      </c>
      <c r="N23" s="245"/>
      <c r="O23" s="246"/>
      <c r="P23" s="246"/>
      <c r="Q23" s="246"/>
      <c r="R23" s="251"/>
      <c r="S23" s="108"/>
      <c r="T23" s="251"/>
      <c r="U23" s="251"/>
      <c r="V23" s="245"/>
      <c r="W23" s="245"/>
      <c r="X23" s="245"/>
    </row>
    <row r="24" s="100" customFormat="1" ht="25.5" customHeight="1" spans="1:24">
      <c r="A24" s="107" t="s">
        <v>364</v>
      </c>
      <c r="B24" s="107" t="s">
        <v>383</v>
      </c>
      <c r="C24" s="107" t="s">
        <v>384</v>
      </c>
      <c r="D24" s="107" t="s">
        <v>207</v>
      </c>
      <c r="E24" s="107" t="s">
        <v>397</v>
      </c>
      <c r="F24" s="107" t="s">
        <v>398</v>
      </c>
      <c r="G24" s="107" t="s">
        <v>399</v>
      </c>
      <c r="H24" s="108">
        <v>468360</v>
      </c>
      <c r="I24" s="184">
        <v>468360</v>
      </c>
      <c r="J24" s="245"/>
      <c r="K24" s="245"/>
      <c r="L24" s="245"/>
      <c r="M24" s="184">
        <v>468360</v>
      </c>
      <c r="N24" s="245"/>
      <c r="O24" s="246"/>
      <c r="P24" s="246"/>
      <c r="Q24" s="246"/>
      <c r="R24" s="251"/>
      <c r="S24" s="108"/>
      <c r="T24" s="251"/>
      <c r="U24" s="251"/>
      <c r="V24" s="245"/>
      <c r="W24" s="245"/>
      <c r="X24" s="245"/>
    </row>
    <row r="25" s="100" customFormat="1" ht="25.5" customHeight="1" spans="1:24">
      <c r="A25" s="107" t="s">
        <v>364</v>
      </c>
      <c r="B25" s="107" t="s">
        <v>383</v>
      </c>
      <c r="C25" s="107" t="s">
        <v>384</v>
      </c>
      <c r="D25" s="107" t="s">
        <v>209</v>
      </c>
      <c r="E25" s="107" t="s">
        <v>400</v>
      </c>
      <c r="F25" s="107" t="s">
        <v>385</v>
      </c>
      <c r="G25" s="107" t="s">
        <v>386</v>
      </c>
      <c r="H25" s="108">
        <v>15022</v>
      </c>
      <c r="I25" s="184">
        <v>15022</v>
      </c>
      <c r="J25" s="245"/>
      <c r="K25" s="245"/>
      <c r="L25" s="245"/>
      <c r="M25" s="184">
        <v>15022</v>
      </c>
      <c r="N25" s="245"/>
      <c r="O25" s="246"/>
      <c r="P25" s="246"/>
      <c r="Q25" s="246"/>
      <c r="R25" s="251"/>
      <c r="S25" s="108"/>
      <c r="T25" s="251"/>
      <c r="U25" s="251"/>
      <c r="V25" s="245"/>
      <c r="W25" s="245"/>
      <c r="X25" s="245"/>
    </row>
    <row r="26" s="100" customFormat="1" ht="25.5" customHeight="1" spans="1:24">
      <c r="A26" s="107" t="s">
        <v>364</v>
      </c>
      <c r="B26" s="107" t="s">
        <v>401</v>
      </c>
      <c r="C26" s="107" t="s">
        <v>402</v>
      </c>
      <c r="D26" s="107" t="s">
        <v>264</v>
      </c>
      <c r="E26" s="107" t="s">
        <v>402</v>
      </c>
      <c r="F26" s="107" t="s">
        <v>403</v>
      </c>
      <c r="G26" s="107" t="s">
        <v>402</v>
      </c>
      <c r="H26" s="108">
        <v>1049928</v>
      </c>
      <c r="I26" s="184">
        <v>1049928</v>
      </c>
      <c r="J26" s="245"/>
      <c r="K26" s="245"/>
      <c r="L26" s="245"/>
      <c r="M26" s="184">
        <v>1049928</v>
      </c>
      <c r="N26" s="245"/>
      <c r="O26" s="246"/>
      <c r="P26" s="246"/>
      <c r="Q26" s="246"/>
      <c r="R26" s="251"/>
      <c r="S26" s="108"/>
      <c r="T26" s="251"/>
      <c r="U26" s="251"/>
      <c r="V26" s="245"/>
      <c r="W26" s="245"/>
      <c r="X26" s="245"/>
    </row>
    <row r="27" s="100" customFormat="1" ht="25.5" customHeight="1" spans="1:24">
      <c r="A27" s="107" t="s">
        <v>364</v>
      </c>
      <c r="B27" s="107" t="s">
        <v>404</v>
      </c>
      <c r="C27" s="107" t="s">
        <v>405</v>
      </c>
      <c r="D27" s="107" t="s">
        <v>159</v>
      </c>
      <c r="E27" s="107" t="s">
        <v>406</v>
      </c>
      <c r="F27" s="107" t="s">
        <v>407</v>
      </c>
      <c r="G27" s="107" t="s">
        <v>408</v>
      </c>
      <c r="H27" s="108">
        <v>417600</v>
      </c>
      <c r="I27" s="184">
        <v>417600</v>
      </c>
      <c r="J27" s="245"/>
      <c r="K27" s="245"/>
      <c r="L27" s="245"/>
      <c r="M27" s="184">
        <v>417600</v>
      </c>
      <c r="N27" s="245"/>
      <c r="O27" s="246"/>
      <c r="P27" s="246"/>
      <c r="Q27" s="246"/>
      <c r="R27" s="251"/>
      <c r="S27" s="108"/>
      <c r="T27" s="251"/>
      <c r="U27" s="251"/>
      <c r="V27" s="245"/>
      <c r="W27" s="245"/>
      <c r="X27" s="245"/>
    </row>
    <row r="28" s="100" customFormat="1" ht="25.5" customHeight="1" spans="1:24">
      <c r="A28" s="107" t="s">
        <v>364</v>
      </c>
      <c r="B28" s="107" t="s">
        <v>404</v>
      </c>
      <c r="C28" s="107" t="s">
        <v>405</v>
      </c>
      <c r="D28" s="107" t="s">
        <v>161</v>
      </c>
      <c r="E28" s="107" t="s">
        <v>409</v>
      </c>
      <c r="F28" s="107" t="s">
        <v>407</v>
      </c>
      <c r="G28" s="107" t="s">
        <v>408</v>
      </c>
      <c r="H28" s="108">
        <v>163200</v>
      </c>
      <c r="I28" s="184">
        <v>163200</v>
      </c>
      <c r="J28" s="245"/>
      <c r="K28" s="245"/>
      <c r="L28" s="245"/>
      <c r="M28" s="184">
        <v>163200</v>
      </c>
      <c r="N28" s="245"/>
      <c r="O28" s="246"/>
      <c r="P28" s="246"/>
      <c r="Q28" s="246"/>
      <c r="R28" s="251"/>
      <c r="S28" s="108"/>
      <c r="T28" s="251"/>
      <c r="U28" s="251"/>
      <c r="V28" s="245"/>
      <c r="W28" s="245"/>
      <c r="X28" s="245"/>
    </row>
    <row r="29" s="100" customFormat="1" ht="25.5" customHeight="1" spans="1:24">
      <c r="A29" s="107" t="s">
        <v>364</v>
      </c>
      <c r="B29" s="107" t="s">
        <v>410</v>
      </c>
      <c r="C29" s="107" t="s">
        <v>411</v>
      </c>
      <c r="D29" s="107" t="s">
        <v>104</v>
      </c>
      <c r="E29" s="107" t="s">
        <v>367</v>
      </c>
      <c r="F29" s="107" t="s">
        <v>412</v>
      </c>
      <c r="G29" s="107" t="s">
        <v>413</v>
      </c>
      <c r="H29" s="108">
        <v>165000</v>
      </c>
      <c r="I29" s="184">
        <v>165000</v>
      </c>
      <c r="J29" s="245"/>
      <c r="K29" s="245"/>
      <c r="L29" s="245"/>
      <c r="M29" s="184">
        <v>165000</v>
      </c>
      <c r="N29" s="245"/>
      <c r="O29" s="246"/>
      <c r="P29" s="246"/>
      <c r="Q29" s="246"/>
      <c r="R29" s="251"/>
      <c r="S29" s="108"/>
      <c r="T29" s="251"/>
      <c r="U29" s="251"/>
      <c r="V29" s="245"/>
      <c r="W29" s="245"/>
      <c r="X29" s="245"/>
    </row>
    <row r="30" s="100" customFormat="1" ht="25.5" customHeight="1" spans="1:24">
      <c r="A30" s="107" t="s">
        <v>364</v>
      </c>
      <c r="B30" s="107" t="s">
        <v>414</v>
      </c>
      <c r="C30" s="107" t="s">
        <v>415</v>
      </c>
      <c r="D30" s="107" t="s">
        <v>104</v>
      </c>
      <c r="E30" s="107" t="s">
        <v>367</v>
      </c>
      <c r="F30" s="107" t="s">
        <v>416</v>
      </c>
      <c r="G30" s="107" t="s">
        <v>417</v>
      </c>
      <c r="H30" s="108">
        <v>216600</v>
      </c>
      <c r="I30" s="184">
        <v>216600</v>
      </c>
      <c r="J30" s="245"/>
      <c r="K30" s="245"/>
      <c r="L30" s="245"/>
      <c r="M30" s="184">
        <v>216600</v>
      </c>
      <c r="N30" s="245"/>
      <c r="O30" s="246"/>
      <c r="P30" s="246"/>
      <c r="Q30" s="246"/>
      <c r="R30" s="251"/>
      <c r="S30" s="108"/>
      <c r="T30" s="251"/>
      <c r="U30" s="251"/>
      <c r="V30" s="245"/>
      <c r="W30" s="245"/>
      <c r="X30" s="245"/>
    </row>
    <row r="31" s="100" customFormat="1" ht="25.5" customHeight="1" spans="1:24">
      <c r="A31" s="107" t="s">
        <v>364</v>
      </c>
      <c r="B31" s="107" t="s">
        <v>418</v>
      </c>
      <c r="C31" s="107" t="s">
        <v>419</v>
      </c>
      <c r="D31" s="107" t="s">
        <v>104</v>
      </c>
      <c r="E31" s="107" t="s">
        <v>367</v>
      </c>
      <c r="F31" s="107" t="s">
        <v>420</v>
      </c>
      <c r="G31" s="107" t="s">
        <v>421</v>
      </c>
      <c r="H31" s="108">
        <v>46000</v>
      </c>
      <c r="I31" s="184">
        <v>46000</v>
      </c>
      <c r="J31" s="245"/>
      <c r="K31" s="245"/>
      <c r="L31" s="245"/>
      <c r="M31" s="184">
        <v>46000</v>
      </c>
      <c r="N31" s="245"/>
      <c r="O31" s="246"/>
      <c r="P31" s="246"/>
      <c r="Q31" s="246"/>
      <c r="R31" s="251"/>
      <c r="S31" s="108"/>
      <c r="T31" s="251"/>
      <c r="U31" s="251"/>
      <c r="V31" s="245"/>
      <c r="W31" s="245"/>
      <c r="X31" s="245"/>
    </row>
    <row r="32" s="100" customFormat="1" ht="25.5" customHeight="1" spans="1:24">
      <c r="A32" s="107" t="s">
        <v>364</v>
      </c>
      <c r="B32" s="107" t="s">
        <v>418</v>
      </c>
      <c r="C32" s="107" t="s">
        <v>419</v>
      </c>
      <c r="D32" s="107" t="s">
        <v>104</v>
      </c>
      <c r="E32" s="107" t="s">
        <v>367</v>
      </c>
      <c r="F32" s="107" t="s">
        <v>422</v>
      </c>
      <c r="G32" s="107" t="s">
        <v>423</v>
      </c>
      <c r="H32" s="108">
        <v>4600</v>
      </c>
      <c r="I32" s="184">
        <v>4600</v>
      </c>
      <c r="J32" s="245"/>
      <c r="K32" s="245"/>
      <c r="L32" s="245"/>
      <c r="M32" s="184">
        <v>4600</v>
      </c>
      <c r="N32" s="245"/>
      <c r="O32" s="246"/>
      <c r="P32" s="246"/>
      <c r="Q32" s="246"/>
      <c r="R32" s="251"/>
      <c r="S32" s="108"/>
      <c r="T32" s="251"/>
      <c r="U32" s="251"/>
      <c r="V32" s="245"/>
      <c r="W32" s="245"/>
      <c r="X32" s="245"/>
    </row>
    <row r="33" s="100" customFormat="1" ht="25.5" customHeight="1" spans="1:24">
      <c r="A33" s="107" t="s">
        <v>364</v>
      </c>
      <c r="B33" s="107" t="s">
        <v>418</v>
      </c>
      <c r="C33" s="107" t="s">
        <v>419</v>
      </c>
      <c r="D33" s="107" t="s">
        <v>104</v>
      </c>
      <c r="E33" s="107" t="s">
        <v>367</v>
      </c>
      <c r="F33" s="107" t="s">
        <v>424</v>
      </c>
      <c r="G33" s="107" t="s">
        <v>425</v>
      </c>
      <c r="H33" s="108">
        <v>46000</v>
      </c>
      <c r="I33" s="184">
        <v>46000</v>
      </c>
      <c r="J33" s="245"/>
      <c r="K33" s="245"/>
      <c r="L33" s="245"/>
      <c r="M33" s="184">
        <v>46000</v>
      </c>
      <c r="N33" s="245"/>
      <c r="O33" s="246"/>
      <c r="P33" s="246"/>
      <c r="Q33" s="246"/>
      <c r="R33" s="251"/>
      <c r="S33" s="108"/>
      <c r="T33" s="251"/>
      <c r="U33" s="251"/>
      <c r="V33" s="245"/>
      <c r="W33" s="245"/>
      <c r="X33" s="245"/>
    </row>
    <row r="34" s="100" customFormat="1" ht="25.5" customHeight="1" spans="1:24">
      <c r="A34" s="107" t="s">
        <v>364</v>
      </c>
      <c r="B34" s="107" t="s">
        <v>418</v>
      </c>
      <c r="C34" s="107" t="s">
        <v>419</v>
      </c>
      <c r="D34" s="107" t="s">
        <v>104</v>
      </c>
      <c r="E34" s="107" t="s">
        <v>367</v>
      </c>
      <c r="F34" s="107" t="s">
        <v>426</v>
      </c>
      <c r="G34" s="107" t="s">
        <v>427</v>
      </c>
      <c r="H34" s="108">
        <v>6210</v>
      </c>
      <c r="I34" s="184">
        <v>6210</v>
      </c>
      <c r="J34" s="245"/>
      <c r="K34" s="245"/>
      <c r="L34" s="245"/>
      <c r="M34" s="184">
        <v>6210</v>
      </c>
      <c r="N34" s="245"/>
      <c r="O34" s="246"/>
      <c r="P34" s="246"/>
      <c r="Q34" s="246"/>
      <c r="R34" s="251"/>
      <c r="S34" s="108"/>
      <c r="T34" s="251"/>
      <c r="U34" s="251"/>
      <c r="V34" s="245"/>
      <c r="W34" s="245"/>
      <c r="X34" s="245"/>
    </row>
    <row r="35" s="100" customFormat="1" ht="25.5" customHeight="1" spans="1:24">
      <c r="A35" s="107" t="s">
        <v>364</v>
      </c>
      <c r="B35" s="107" t="s">
        <v>418</v>
      </c>
      <c r="C35" s="107" t="s">
        <v>419</v>
      </c>
      <c r="D35" s="107" t="s">
        <v>104</v>
      </c>
      <c r="E35" s="107" t="s">
        <v>367</v>
      </c>
      <c r="F35" s="107" t="s">
        <v>428</v>
      </c>
      <c r="G35" s="107" t="s">
        <v>429</v>
      </c>
      <c r="H35" s="108">
        <v>55200</v>
      </c>
      <c r="I35" s="184">
        <v>55200</v>
      </c>
      <c r="J35" s="245"/>
      <c r="K35" s="245"/>
      <c r="L35" s="245"/>
      <c r="M35" s="184">
        <v>55200</v>
      </c>
      <c r="N35" s="245"/>
      <c r="O35" s="246"/>
      <c r="P35" s="246"/>
      <c r="Q35" s="246"/>
      <c r="R35" s="251"/>
      <c r="S35" s="108"/>
      <c r="T35" s="251"/>
      <c r="U35" s="251"/>
      <c r="V35" s="245"/>
      <c r="W35" s="245"/>
      <c r="X35" s="245"/>
    </row>
    <row r="36" s="100" customFormat="1" ht="25.5" customHeight="1" spans="1:24">
      <c r="A36" s="107" t="s">
        <v>364</v>
      </c>
      <c r="B36" s="107" t="s">
        <v>418</v>
      </c>
      <c r="C36" s="107" t="s">
        <v>419</v>
      </c>
      <c r="D36" s="107" t="s">
        <v>104</v>
      </c>
      <c r="E36" s="107" t="s">
        <v>367</v>
      </c>
      <c r="F36" s="107" t="s">
        <v>416</v>
      </c>
      <c r="G36" s="107" t="s">
        <v>417</v>
      </c>
      <c r="H36" s="108">
        <v>21660</v>
      </c>
      <c r="I36" s="184">
        <v>21660</v>
      </c>
      <c r="J36" s="245"/>
      <c r="K36" s="245"/>
      <c r="L36" s="245"/>
      <c r="M36" s="184">
        <v>21660</v>
      </c>
      <c r="N36" s="245"/>
      <c r="O36" s="246"/>
      <c r="P36" s="246"/>
      <c r="Q36" s="246"/>
      <c r="R36" s="251"/>
      <c r="S36" s="108"/>
      <c r="T36" s="251"/>
      <c r="U36" s="251"/>
      <c r="V36" s="245"/>
      <c r="W36" s="245"/>
      <c r="X36" s="245"/>
    </row>
    <row r="37" s="100" customFormat="1" ht="25.5" customHeight="1" spans="1:24">
      <c r="A37" s="107" t="s">
        <v>364</v>
      </c>
      <c r="B37" s="107" t="s">
        <v>418</v>
      </c>
      <c r="C37" s="107" t="s">
        <v>419</v>
      </c>
      <c r="D37" s="107" t="s">
        <v>104</v>
      </c>
      <c r="E37" s="107" t="s">
        <v>367</v>
      </c>
      <c r="F37" s="107" t="s">
        <v>430</v>
      </c>
      <c r="G37" s="107" t="s">
        <v>431</v>
      </c>
      <c r="H37" s="108">
        <v>44000</v>
      </c>
      <c r="I37" s="184">
        <v>44000</v>
      </c>
      <c r="J37" s="245"/>
      <c r="K37" s="245"/>
      <c r="L37" s="245"/>
      <c r="M37" s="184">
        <v>44000</v>
      </c>
      <c r="N37" s="245"/>
      <c r="O37" s="246"/>
      <c r="P37" s="246"/>
      <c r="Q37" s="246"/>
      <c r="R37" s="251"/>
      <c r="S37" s="108"/>
      <c r="T37" s="251"/>
      <c r="U37" s="251"/>
      <c r="V37" s="245"/>
      <c r="W37" s="245"/>
      <c r="X37" s="245"/>
    </row>
    <row r="38" s="100" customFormat="1" ht="25.5" customHeight="1" spans="1:24">
      <c r="A38" s="107" t="s">
        <v>364</v>
      </c>
      <c r="B38" s="107" t="s">
        <v>418</v>
      </c>
      <c r="C38" s="107" t="s">
        <v>419</v>
      </c>
      <c r="D38" s="107" t="s">
        <v>108</v>
      </c>
      <c r="E38" s="107" t="s">
        <v>378</v>
      </c>
      <c r="F38" s="107" t="s">
        <v>420</v>
      </c>
      <c r="G38" s="107" t="s">
        <v>421</v>
      </c>
      <c r="H38" s="108">
        <v>70000</v>
      </c>
      <c r="I38" s="184">
        <v>70000</v>
      </c>
      <c r="J38" s="245"/>
      <c r="K38" s="245"/>
      <c r="L38" s="245"/>
      <c r="M38" s="184">
        <v>70000</v>
      </c>
      <c r="N38" s="245"/>
      <c r="O38" s="246"/>
      <c r="P38" s="246"/>
      <c r="Q38" s="246"/>
      <c r="R38" s="251"/>
      <c r="S38" s="108"/>
      <c r="T38" s="251"/>
      <c r="U38" s="251"/>
      <c r="V38" s="245"/>
      <c r="W38" s="245"/>
      <c r="X38" s="245"/>
    </row>
    <row r="39" s="100" customFormat="1" ht="25.5" customHeight="1" spans="1:24">
      <c r="A39" s="107" t="s">
        <v>364</v>
      </c>
      <c r="B39" s="107" t="s">
        <v>418</v>
      </c>
      <c r="C39" s="107" t="s">
        <v>419</v>
      </c>
      <c r="D39" s="107" t="s">
        <v>108</v>
      </c>
      <c r="E39" s="107" t="s">
        <v>378</v>
      </c>
      <c r="F39" s="107" t="s">
        <v>422</v>
      </c>
      <c r="G39" s="107" t="s">
        <v>423</v>
      </c>
      <c r="H39" s="108">
        <v>7000</v>
      </c>
      <c r="I39" s="184">
        <v>7000</v>
      </c>
      <c r="J39" s="245"/>
      <c r="K39" s="245"/>
      <c r="L39" s="245"/>
      <c r="M39" s="184">
        <v>7000</v>
      </c>
      <c r="N39" s="245"/>
      <c r="O39" s="246"/>
      <c r="P39" s="246"/>
      <c r="Q39" s="246"/>
      <c r="R39" s="251"/>
      <c r="S39" s="108"/>
      <c r="T39" s="251"/>
      <c r="U39" s="251"/>
      <c r="V39" s="245"/>
      <c r="W39" s="245"/>
      <c r="X39" s="245"/>
    </row>
    <row r="40" s="100" customFormat="1" ht="25.5" customHeight="1" spans="1:24">
      <c r="A40" s="107" t="s">
        <v>364</v>
      </c>
      <c r="B40" s="107" t="s">
        <v>418</v>
      </c>
      <c r="C40" s="107" t="s">
        <v>419</v>
      </c>
      <c r="D40" s="107" t="s">
        <v>108</v>
      </c>
      <c r="E40" s="107" t="s">
        <v>378</v>
      </c>
      <c r="F40" s="107" t="s">
        <v>424</v>
      </c>
      <c r="G40" s="107" t="s">
        <v>425</v>
      </c>
      <c r="H40" s="108">
        <v>70000</v>
      </c>
      <c r="I40" s="184">
        <v>70000</v>
      </c>
      <c r="J40" s="245"/>
      <c r="K40" s="245"/>
      <c r="L40" s="245"/>
      <c r="M40" s="184">
        <v>70000</v>
      </c>
      <c r="N40" s="245"/>
      <c r="O40" s="246"/>
      <c r="P40" s="246"/>
      <c r="Q40" s="246"/>
      <c r="R40" s="251"/>
      <c r="S40" s="108"/>
      <c r="T40" s="251"/>
      <c r="U40" s="251"/>
      <c r="V40" s="245"/>
      <c r="W40" s="245"/>
      <c r="X40" s="245"/>
    </row>
    <row r="41" s="100" customFormat="1" ht="25.5" customHeight="1" spans="1:24">
      <c r="A41" s="107" t="s">
        <v>364</v>
      </c>
      <c r="B41" s="107" t="s">
        <v>418</v>
      </c>
      <c r="C41" s="107" t="s">
        <v>419</v>
      </c>
      <c r="D41" s="107" t="s">
        <v>108</v>
      </c>
      <c r="E41" s="107" t="s">
        <v>378</v>
      </c>
      <c r="F41" s="107" t="s">
        <v>426</v>
      </c>
      <c r="G41" s="107" t="s">
        <v>427</v>
      </c>
      <c r="H41" s="108">
        <v>9450</v>
      </c>
      <c r="I41" s="184">
        <v>9450</v>
      </c>
      <c r="J41" s="245"/>
      <c r="K41" s="245"/>
      <c r="L41" s="245"/>
      <c r="M41" s="184">
        <v>9450</v>
      </c>
      <c r="N41" s="245"/>
      <c r="O41" s="246"/>
      <c r="P41" s="246"/>
      <c r="Q41" s="246"/>
      <c r="R41" s="251"/>
      <c r="S41" s="108"/>
      <c r="T41" s="251"/>
      <c r="U41" s="251"/>
      <c r="V41" s="245"/>
      <c r="W41" s="245"/>
      <c r="X41" s="245"/>
    </row>
    <row r="42" s="100" customFormat="1" ht="25.5" customHeight="1" spans="1:24">
      <c r="A42" s="107" t="s">
        <v>364</v>
      </c>
      <c r="B42" s="107" t="s">
        <v>418</v>
      </c>
      <c r="C42" s="107" t="s">
        <v>419</v>
      </c>
      <c r="D42" s="107" t="s">
        <v>108</v>
      </c>
      <c r="E42" s="107" t="s">
        <v>378</v>
      </c>
      <c r="F42" s="107" t="s">
        <v>428</v>
      </c>
      <c r="G42" s="107" t="s">
        <v>429</v>
      </c>
      <c r="H42" s="108">
        <v>84000</v>
      </c>
      <c r="I42" s="184">
        <v>84000</v>
      </c>
      <c r="J42" s="245"/>
      <c r="K42" s="245"/>
      <c r="L42" s="245"/>
      <c r="M42" s="184">
        <v>84000</v>
      </c>
      <c r="N42" s="245"/>
      <c r="O42" s="246"/>
      <c r="P42" s="246"/>
      <c r="Q42" s="246"/>
      <c r="R42" s="251"/>
      <c r="S42" s="108"/>
      <c r="T42" s="251"/>
      <c r="U42" s="251"/>
      <c r="V42" s="245"/>
      <c r="W42" s="245"/>
      <c r="X42" s="245"/>
    </row>
    <row r="43" s="100" customFormat="1" ht="25.5" customHeight="1" spans="1:24">
      <c r="A43" s="107" t="s">
        <v>364</v>
      </c>
      <c r="B43" s="107" t="s">
        <v>418</v>
      </c>
      <c r="C43" s="107" t="s">
        <v>419</v>
      </c>
      <c r="D43" s="107" t="s">
        <v>108</v>
      </c>
      <c r="E43" s="107" t="s">
        <v>378</v>
      </c>
      <c r="F43" s="107" t="s">
        <v>416</v>
      </c>
      <c r="G43" s="107" t="s">
        <v>417</v>
      </c>
      <c r="H43" s="108">
        <v>31500</v>
      </c>
      <c r="I43" s="184">
        <v>31500</v>
      </c>
      <c r="J43" s="245"/>
      <c r="K43" s="245"/>
      <c r="L43" s="245"/>
      <c r="M43" s="184">
        <v>31500</v>
      </c>
      <c r="N43" s="245"/>
      <c r="O43" s="246"/>
      <c r="P43" s="246"/>
      <c r="Q43" s="246"/>
      <c r="R43" s="251"/>
      <c r="S43" s="108"/>
      <c r="T43" s="251"/>
      <c r="U43" s="251"/>
      <c r="V43" s="245"/>
      <c r="W43" s="245"/>
      <c r="X43" s="245"/>
    </row>
    <row r="44" s="100" customFormat="1" ht="25.5" customHeight="1" spans="1:24">
      <c r="A44" s="107" t="s">
        <v>364</v>
      </c>
      <c r="B44" s="107" t="s">
        <v>418</v>
      </c>
      <c r="C44" s="107" t="s">
        <v>419</v>
      </c>
      <c r="D44" s="107" t="s">
        <v>108</v>
      </c>
      <c r="E44" s="107" t="s">
        <v>378</v>
      </c>
      <c r="F44" s="107" t="s">
        <v>430</v>
      </c>
      <c r="G44" s="107" t="s">
        <v>431</v>
      </c>
      <c r="H44" s="108">
        <v>35000</v>
      </c>
      <c r="I44" s="184">
        <v>35000</v>
      </c>
      <c r="J44" s="245"/>
      <c r="K44" s="245"/>
      <c r="L44" s="245"/>
      <c r="M44" s="184">
        <v>35000</v>
      </c>
      <c r="N44" s="245"/>
      <c r="O44" s="246"/>
      <c r="P44" s="246"/>
      <c r="Q44" s="246"/>
      <c r="R44" s="251"/>
      <c r="S44" s="108"/>
      <c r="T44" s="251"/>
      <c r="U44" s="251"/>
      <c r="V44" s="245"/>
      <c r="W44" s="245"/>
      <c r="X44" s="245"/>
    </row>
    <row r="45" s="100" customFormat="1" ht="25.5" customHeight="1" spans="1:24">
      <c r="A45" s="107" t="s">
        <v>364</v>
      </c>
      <c r="B45" s="107" t="s">
        <v>418</v>
      </c>
      <c r="C45" s="107" t="s">
        <v>419</v>
      </c>
      <c r="D45" s="107" t="s">
        <v>159</v>
      </c>
      <c r="E45" s="107" t="s">
        <v>406</v>
      </c>
      <c r="F45" s="107" t="s">
        <v>428</v>
      </c>
      <c r="G45" s="107" t="s">
        <v>429</v>
      </c>
      <c r="H45" s="108">
        <v>4800</v>
      </c>
      <c r="I45" s="184">
        <v>4800</v>
      </c>
      <c r="J45" s="245"/>
      <c r="K45" s="245"/>
      <c r="L45" s="245"/>
      <c r="M45" s="184">
        <v>4800</v>
      </c>
      <c r="N45" s="245"/>
      <c r="O45" s="246"/>
      <c r="P45" s="246"/>
      <c r="Q45" s="246"/>
      <c r="R45" s="251"/>
      <c r="S45" s="108"/>
      <c r="T45" s="251"/>
      <c r="U45" s="251"/>
      <c r="V45" s="245"/>
      <c r="W45" s="245"/>
      <c r="X45" s="245"/>
    </row>
    <row r="46" s="100" customFormat="1" ht="25.5" customHeight="1" spans="1:24">
      <c r="A46" s="107" t="s">
        <v>364</v>
      </c>
      <c r="B46" s="107" t="s">
        <v>418</v>
      </c>
      <c r="C46" s="107" t="s">
        <v>419</v>
      </c>
      <c r="D46" s="107" t="s">
        <v>159</v>
      </c>
      <c r="E46" s="107" t="s">
        <v>406</v>
      </c>
      <c r="F46" s="107" t="s">
        <v>430</v>
      </c>
      <c r="G46" s="107" t="s">
        <v>431</v>
      </c>
      <c r="H46" s="108">
        <v>26700</v>
      </c>
      <c r="I46" s="184">
        <v>26700</v>
      </c>
      <c r="J46" s="245"/>
      <c r="K46" s="245"/>
      <c r="L46" s="245"/>
      <c r="M46" s="184">
        <v>26700</v>
      </c>
      <c r="N46" s="245"/>
      <c r="O46" s="246"/>
      <c r="P46" s="246"/>
      <c r="Q46" s="246"/>
      <c r="R46" s="251"/>
      <c r="S46" s="108"/>
      <c r="T46" s="251"/>
      <c r="U46" s="251"/>
      <c r="V46" s="245"/>
      <c r="W46" s="245"/>
      <c r="X46" s="245"/>
    </row>
    <row r="47" s="100" customFormat="1" ht="25.5" customHeight="1" spans="1:24">
      <c r="A47" s="107" t="s">
        <v>364</v>
      </c>
      <c r="B47" s="107" t="s">
        <v>418</v>
      </c>
      <c r="C47" s="107" t="s">
        <v>419</v>
      </c>
      <c r="D47" s="107" t="s">
        <v>161</v>
      </c>
      <c r="E47" s="107" t="s">
        <v>409</v>
      </c>
      <c r="F47" s="107" t="s">
        <v>428</v>
      </c>
      <c r="G47" s="107" t="s">
        <v>429</v>
      </c>
      <c r="H47" s="108">
        <v>2400</v>
      </c>
      <c r="I47" s="184">
        <v>2400</v>
      </c>
      <c r="J47" s="245"/>
      <c r="K47" s="245"/>
      <c r="L47" s="245"/>
      <c r="M47" s="184">
        <v>2400</v>
      </c>
      <c r="N47" s="245"/>
      <c r="O47" s="246"/>
      <c r="P47" s="246"/>
      <c r="Q47" s="246"/>
      <c r="R47" s="251"/>
      <c r="S47" s="108"/>
      <c r="T47" s="251"/>
      <c r="U47" s="251"/>
      <c r="V47" s="245"/>
      <c r="W47" s="245"/>
      <c r="X47" s="245"/>
    </row>
    <row r="48" s="100" customFormat="1" ht="25.5" customHeight="1" spans="1:24">
      <c r="A48" s="107" t="s">
        <v>364</v>
      </c>
      <c r="B48" s="107" t="s">
        <v>418</v>
      </c>
      <c r="C48" s="107" t="s">
        <v>419</v>
      </c>
      <c r="D48" s="107" t="s">
        <v>161</v>
      </c>
      <c r="E48" s="107" t="s">
        <v>409</v>
      </c>
      <c r="F48" s="107" t="s">
        <v>430</v>
      </c>
      <c r="G48" s="107" t="s">
        <v>431</v>
      </c>
      <c r="H48" s="108">
        <v>12800</v>
      </c>
      <c r="I48" s="184">
        <v>12800</v>
      </c>
      <c r="J48" s="245"/>
      <c r="K48" s="245"/>
      <c r="L48" s="245"/>
      <c r="M48" s="184">
        <v>12800</v>
      </c>
      <c r="N48" s="245"/>
      <c r="O48" s="246"/>
      <c r="P48" s="246"/>
      <c r="Q48" s="246"/>
      <c r="R48" s="251"/>
      <c r="S48" s="108"/>
      <c r="T48" s="251"/>
      <c r="U48" s="251"/>
      <c r="V48" s="245"/>
      <c r="W48" s="245"/>
      <c r="X48" s="245"/>
    </row>
    <row r="49" s="100" customFormat="1" ht="25.5" customHeight="1" spans="1:24">
      <c r="A49" s="107" t="s">
        <v>364</v>
      </c>
      <c r="B49" s="107" t="s">
        <v>432</v>
      </c>
      <c r="C49" s="107" t="s">
        <v>433</v>
      </c>
      <c r="D49" s="107" t="s">
        <v>104</v>
      </c>
      <c r="E49" s="107" t="s">
        <v>367</v>
      </c>
      <c r="F49" s="107" t="s">
        <v>434</v>
      </c>
      <c r="G49" s="107" t="s">
        <v>433</v>
      </c>
      <c r="H49" s="108">
        <v>8280</v>
      </c>
      <c r="I49" s="184">
        <v>8280</v>
      </c>
      <c r="J49" s="245"/>
      <c r="K49" s="245"/>
      <c r="L49" s="245"/>
      <c r="M49" s="184">
        <v>8280</v>
      </c>
      <c r="N49" s="245"/>
      <c r="O49" s="246"/>
      <c r="P49" s="246"/>
      <c r="Q49" s="246"/>
      <c r="R49" s="251"/>
      <c r="S49" s="108"/>
      <c r="T49" s="251"/>
      <c r="U49" s="251"/>
      <c r="V49" s="245"/>
      <c r="W49" s="245"/>
      <c r="X49" s="245"/>
    </row>
    <row r="50" s="100" customFormat="1" ht="25.5" customHeight="1" spans="1:24">
      <c r="A50" s="107" t="s">
        <v>364</v>
      </c>
      <c r="B50" s="107" t="s">
        <v>432</v>
      </c>
      <c r="C50" s="107" t="s">
        <v>433</v>
      </c>
      <c r="D50" s="107" t="s">
        <v>108</v>
      </c>
      <c r="E50" s="107" t="s">
        <v>378</v>
      </c>
      <c r="F50" s="107" t="s">
        <v>434</v>
      </c>
      <c r="G50" s="107" t="s">
        <v>433</v>
      </c>
      <c r="H50" s="108">
        <v>12600</v>
      </c>
      <c r="I50" s="184">
        <v>12600</v>
      </c>
      <c r="J50" s="245"/>
      <c r="K50" s="245"/>
      <c r="L50" s="245"/>
      <c r="M50" s="184">
        <v>12600</v>
      </c>
      <c r="N50" s="245"/>
      <c r="O50" s="246"/>
      <c r="P50" s="246"/>
      <c r="Q50" s="246"/>
      <c r="R50" s="251"/>
      <c r="S50" s="108"/>
      <c r="T50" s="251"/>
      <c r="U50" s="251"/>
      <c r="V50" s="245"/>
      <c r="W50" s="245"/>
      <c r="X50" s="245"/>
    </row>
    <row r="51" s="100" customFormat="1" ht="25.5" customHeight="1" spans="1:24">
      <c r="A51" s="107" t="s">
        <v>364</v>
      </c>
      <c r="B51" s="107" t="s">
        <v>435</v>
      </c>
      <c r="C51" s="107" t="s">
        <v>436</v>
      </c>
      <c r="D51" s="107" t="s">
        <v>104</v>
      </c>
      <c r="E51" s="107" t="s">
        <v>367</v>
      </c>
      <c r="F51" s="107" t="s">
        <v>372</v>
      </c>
      <c r="G51" s="107" t="s">
        <v>373</v>
      </c>
      <c r="H51" s="108">
        <v>944460</v>
      </c>
      <c r="I51" s="184">
        <v>944460</v>
      </c>
      <c r="J51" s="245"/>
      <c r="K51" s="245"/>
      <c r="L51" s="245"/>
      <c r="M51" s="184">
        <v>944460</v>
      </c>
      <c r="N51" s="245"/>
      <c r="O51" s="246"/>
      <c r="P51" s="246"/>
      <c r="Q51" s="246"/>
      <c r="R51" s="251"/>
      <c r="S51" s="108"/>
      <c r="T51" s="251"/>
      <c r="U51" s="251"/>
      <c r="V51" s="245"/>
      <c r="W51" s="245"/>
      <c r="X51" s="245"/>
    </row>
    <row r="52" s="100" customFormat="1" ht="25.5" customHeight="1" spans="1:24">
      <c r="A52" s="107" t="s">
        <v>364</v>
      </c>
      <c r="B52" s="107" t="s">
        <v>437</v>
      </c>
      <c r="C52" s="107" t="s">
        <v>438</v>
      </c>
      <c r="D52" s="107" t="s">
        <v>104</v>
      </c>
      <c r="E52" s="107" t="s">
        <v>367</v>
      </c>
      <c r="F52" s="107" t="s">
        <v>439</v>
      </c>
      <c r="G52" s="107" t="s">
        <v>440</v>
      </c>
      <c r="H52" s="108">
        <v>3111240</v>
      </c>
      <c r="I52" s="184">
        <v>3111240</v>
      </c>
      <c r="J52" s="245"/>
      <c r="K52" s="245"/>
      <c r="L52" s="245"/>
      <c r="M52" s="184">
        <v>3111240</v>
      </c>
      <c r="N52" s="245"/>
      <c r="O52" s="246"/>
      <c r="P52" s="246"/>
      <c r="Q52" s="246"/>
      <c r="R52" s="251"/>
      <c r="S52" s="108"/>
      <c r="T52" s="251"/>
      <c r="U52" s="251"/>
      <c r="V52" s="245"/>
      <c r="W52" s="245"/>
      <c r="X52" s="245"/>
    </row>
    <row r="53" s="100" customFormat="1" ht="25.5" customHeight="1" spans="1:24">
      <c r="A53" s="107" t="s">
        <v>364</v>
      </c>
      <c r="B53" s="107" t="s">
        <v>441</v>
      </c>
      <c r="C53" s="107" t="s">
        <v>442</v>
      </c>
      <c r="D53" s="107" t="s">
        <v>108</v>
      </c>
      <c r="E53" s="107" t="s">
        <v>378</v>
      </c>
      <c r="F53" s="107" t="s">
        <v>372</v>
      </c>
      <c r="G53" s="107" t="s">
        <v>373</v>
      </c>
      <c r="H53" s="108">
        <v>1358700</v>
      </c>
      <c r="I53" s="184">
        <v>1358700</v>
      </c>
      <c r="J53" s="245"/>
      <c r="K53" s="245"/>
      <c r="L53" s="245"/>
      <c r="M53" s="184">
        <v>1358700</v>
      </c>
      <c r="N53" s="245"/>
      <c r="O53" s="246"/>
      <c r="P53" s="246"/>
      <c r="Q53" s="246"/>
      <c r="R53" s="251"/>
      <c r="S53" s="108"/>
      <c r="T53" s="251"/>
      <c r="U53" s="251"/>
      <c r="V53" s="245"/>
      <c r="W53" s="245"/>
      <c r="X53" s="245"/>
    </row>
    <row r="54" ht="18" customHeight="1" spans="1:24">
      <c r="A54" s="240" t="s">
        <v>276</v>
      </c>
      <c r="B54" s="241"/>
      <c r="C54" s="241"/>
      <c r="D54" s="241"/>
      <c r="E54" s="241"/>
      <c r="F54" s="241"/>
      <c r="G54" s="242"/>
      <c r="H54" s="108">
        <v>17043943</v>
      </c>
      <c r="I54" s="184">
        <v>17043943</v>
      </c>
      <c r="J54" s="247"/>
      <c r="K54" s="247"/>
      <c r="L54" s="247"/>
      <c r="M54" s="184">
        <v>17043943</v>
      </c>
      <c r="N54" s="248"/>
      <c r="O54" s="248"/>
      <c r="P54" s="248"/>
      <c r="Q54" s="248"/>
      <c r="R54" s="248"/>
      <c r="S54" s="248"/>
      <c r="T54" s="248"/>
      <c r="U54" s="248"/>
      <c r="V54" s="248"/>
      <c r="W54" s="248"/>
      <c r="X54" s="248" t="s">
        <v>277</v>
      </c>
    </row>
  </sheetData>
  <mergeCells count="30">
    <mergeCell ref="A2:X2"/>
    <mergeCell ref="A3:I3"/>
    <mergeCell ref="H4:X4"/>
    <mergeCell ref="I5:N5"/>
    <mergeCell ref="O5:Q5"/>
    <mergeCell ref="S5:X5"/>
    <mergeCell ref="I6:J6"/>
    <mergeCell ref="A54:G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2"/>
  <sheetViews>
    <sheetView workbookViewId="0">
      <selection activeCell="D10" sqref="D10"/>
    </sheetView>
  </sheetViews>
  <sheetFormatPr defaultColWidth="9.15238095238095" defaultRowHeight="14.25" customHeight="1"/>
  <cols>
    <col min="1" max="1" width="10.3047619047619" style="1" customWidth="1"/>
    <col min="2" max="2" width="20" style="1" customWidth="1"/>
    <col min="3" max="3" width="25.3047619047619" style="1" customWidth="1"/>
    <col min="4" max="4" width="17.152380952381" style="1" customWidth="1"/>
    <col min="5" max="5" width="11.152380952381" style="1" customWidth="1"/>
    <col min="6" max="6" width="15.152380952381" style="1" customWidth="1"/>
    <col min="7" max="7" width="9.84761904761905" style="1" customWidth="1"/>
    <col min="8" max="8" width="10.152380952381" style="1" customWidth="1"/>
    <col min="9" max="11" width="12.3809523809524" style="1" customWidth="1"/>
    <col min="12" max="12" width="10" style="1" customWidth="1"/>
    <col min="13" max="13" width="10.5333333333333" style="1" customWidth="1"/>
    <col min="14" max="14" width="10.3047619047619" style="1" customWidth="1"/>
    <col min="15" max="15" width="10.3809523809524" style="1" customWidth="1"/>
    <col min="16" max="17" width="11.152380952381" style="1" customWidth="1"/>
    <col min="18" max="18" width="9.15238095238095" style="1" customWidth="1"/>
    <col min="19" max="19" width="10.3047619047619" style="1" customWidth="1"/>
    <col min="20" max="22" width="11.6952380952381" style="1" customWidth="1"/>
    <col min="23" max="23" width="10.3047619047619" style="1" customWidth="1"/>
    <col min="24" max="24" width="9.15238095238095" style="1" customWidth="1"/>
    <col min="25" max="16384" width="9.15238095238095" style="1"/>
  </cols>
  <sheetData>
    <row r="1" ht="13.5" customHeight="1" spans="5:23">
      <c r="E1" s="2"/>
      <c r="F1" s="2"/>
      <c r="G1" s="2"/>
      <c r="H1" s="2"/>
      <c r="I1" s="3"/>
      <c r="J1" s="3"/>
      <c r="K1" s="3"/>
      <c r="L1" s="3"/>
      <c r="M1" s="3"/>
      <c r="N1" s="3"/>
      <c r="O1" s="3"/>
      <c r="P1" s="3"/>
      <c r="Q1" s="3"/>
      <c r="W1" s="82"/>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27"/>
      <c r="D3" s="227"/>
      <c r="E3" s="227"/>
      <c r="F3" s="227"/>
      <c r="G3" s="227"/>
      <c r="H3" s="227"/>
      <c r="I3" s="8"/>
      <c r="J3" s="8"/>
      <c r="K3" s="8"/>
      <c r="L3" s="8"/>
      <c r="M3" s="8"/>
      <c r="N3" s="8"/>
      <c r="O3" s="8"/>
      <c r="P3" s="8"/>
      <c r="Q3" s="8"/>
      <c r="W3" s="142" t="s">
        <v>323</v>
      </c>
    </row>
    <row r="4" ht="15.75" customHeight="1" spans="1:23">
      <c r="A4" s="114" t="s">
        <v>443</v>
      </c>
      <c r="B4" s="114" t="s">
        <v>331</v>
      </c>
      <c r="C4" s="114" t="s">
        <v>332</v>
      </c>
      <c r="D4" s="114" t="s">
        <v>444</v>
      </c>
      <c r="E4" s="114" t="s">
        <v>333</v>
      </c>
      <c r="F4" s="114" t="s">
        <v>334</v>
      </c>
      <c r="G4" s="114" t="s">
        <v>445</v>
      </c>
      <c r="H4" s="114" t="s">
        <v>446</v>
      </c>
      <c r="I4" s="114" t="s">
        <v>75</v>
      </c>
      <c r="J4" s="85" t="s">
        <v>447</v>
      </c>
      <c r="K4" s="85"/>
      <c r="L4" s="85"/>
      <c r="M4" s="85"/>
      <c r="N4" s="85" t="s">
        <v>340</v>
      </c>
      <c r="O4" s="85"/>
      <c r="P4" s="85"/>
      <c r="Q4" s="229" t="s">
        <v>81</v>
      </c>
      <c r="R4" s="85" t="s">
        <v>82</v>
      </c>
      <c r="S4" s="85"/>
      <c r="T4" s="85"/>
      <c r="U4" s="85"/>
      <c r="V4" s="85"/>
      <c r="W4" s="85"/>
    </row>
    <row r="5" ht="17.25" customHeight="1" spans="1:23">
      <c r="A5" s="114"/>
      <c r="B5" s="114"/>
      <c r="C5" s="114"/>
      <c r="D5" s="114"/>
      <c r="E5" s="114"/>
      <c r="F5" s="114"/>
      <c r="G5" s="114"/>
      <c r="H5" s="114"/>
      <c r="I5" s="114"/>
      <c r="J5" s="85" t="s">
        <v>78</v>
      </c>
      <c r="K5" s="85"/>
      <c r="L5" s="229" t="s">
        <v>79</v>
      </c>
      <c r="M5" s="229" t="s">
        <v>80</v>
      </c>
      <c r="N5" s="229" t="s">
        <v>78</v>
      </c>
      <c r="O5" s="229" t="s">
        <v>79</v>
      </c>
      <c r="P5" s="229" t="s">
        <v>80</v>
      </c>
      <c r="Q5" s="229"/>
      <c r="R5" s="229" t="s">
        <v>77</v>
      </c>
      <c r="S5" s="229" t="s">
        <v>84</v>
      </c>
      <c r="T5" s="229" t="s">
        <v>448</v>
      </c>
      <c r="U5" s="232" t="s">
        <v>86</v>
      </c>
      <c r="V5" s="229" t="s">
        <v>87</v>
      </c>
      <c r="W5" s="229" t="s">
        <v>88</v>
      </c>
    </row>
    <row r="6" ht="27" spans="1:23">
      <c r="A6" s="114"/>
      <c r="B6" s="114"/>
      <c r="C6" s="114"/>
      <c r="D6" s="114"/>
      <c r="E6" s="114"/>
      <c r="F6" s="114"/>
      <c r="G6" s="114"/>
      <c r="H6" s="114"/>
      <c r="I6" s="114"/>
      <c r="J6" s="230" t="s">
        <v>77</v>
      </c>
      <c r="K6" s="230" t="s">
        <v>449</v>
      </c>
      <c r="L6" s="229"/>
      <c r="M6" s="229"/>
      <c r="N6" s="229"/>
      <c r="O6" s="229"/>
      <c r="P6" s="229"/>
      <c r="Q6" s="229"/>
      <c r="R6" s="229"/>
      <c r="S6" s="229"/>
      <c r="T6" s="229"/>
      <c r="U6" s="232"/>
      <c r="V6" s="229"/>
      <c r="W6" s="229"/>
    </row>
    <row r="7" ht="15" customHeight="1" spans="1:23">
      <c r="A7" s="228">
        <v>1</v>
      </c>
      <c r="B7" s="228">
        <v>2</v>
      </c>
      <c r="C7" s="228">
        <v>3</v>
      </c>
      <c r="D7" s="228">
        <v>4</v>
      </c>
      <c r="E7" s="228">
        <v>5</v>
      </c>
      <c r="F7" s="228">
        <v>6</v>
      </c>
      <c r="G7" s="228">
        <v>7</v>
      </c>
      <c r="H7" s="228">
        <v>8</v>
      </c>
      <c r="I7" s="228">
        <v>9</v>
      </c>
      <c r="J7" s="228">
        <v>10</v>
      </c>
      <c r="K7" s="228">
        <v>11</v>
      </c>
      <c r="L7" s="228">
        <v>12</v>
      </c>
      <c r="M7" s="228">
        <v>13</v>
      </c>
      <c r="N7" s="228">
        <v>14</v>
      </c>
      <c r="O7" s="228">
        <v>15</v>
      </c>
      <c r="P7" s="228">
        <v>16</v>
      </c>
      <c r="Q7" s="228">
        <v>17</v>
      </c>
      <c r="R7" s="228">
        <v>18</v>
      </c>
      <c r="S7" s="228">
        <v>19</v>
      </c>
      <c r="T7" s="228">
        <v>20</v>
      </c>
      <c r="U7" s="233">
        <v>21</v>
      </c>
      <c r="V7" s="228">
        <v>22</v>
      </c>
      <c r="W7" s="228">
        <v>23</v>
      </c>
    </row>
    <row r="8" s="100" customFormat="1" ht="42" customHeight="1" spans="1:23">
      <c r="A8" s="25" t="s">
        <v>450</v>
      </c>
      <c r="B8" s="25" t="s">
        <v>451</v>
      </c>
      <c r="C8" s="25" t="s">
        <v>452</v>
      </c>
      <c r="D8" s="25" t="s">
        <v>364</v>
      </c>
      <c r="E8" s="25" t="s">
        <v>141</v>
      </c>
      <c r="F8" s="25" t="s">
        <v>453</v>
      </c>
      <c r="G8" s="25" t="s">
        <v>454</v>
      </c>
      <c r="H8" s="25" t="s">
        <v>421</v>
      </c>
      <c r="I8" s="27">
        <v>2000</v>
      </c>
      <c r="J8" s="231">
        <v>2000</v>
      </c>
      <c r="K8" s="27">
        <v>2000</v>
      </c>
      <c r="L8" s="27"/>
      <c r="M8" s="231"/>
      <c r="N8" s="27"/>
      <c r="O8" s="27"/>
      <c r="P8" s="27"/>
      <c r="Q8" s="231"/>
      <c r="R8" s="27"/>
      <c r="S8" s="231"/>
      <c r="T8" s="231"/>
      <c r="U8" s="231"/>
      <c r="V8" s="231"/>
      <c r="W8" s="231"/>
    </row>
    <row r="9" s="100" customFormat="1" ht="42" customHeight="1" spans="1:23">
      <c r="A9" s="25" t="s">
        <v>450</v>
      </c>
      <c r="B9" s="25" t="s">
        <v>455</v>
      </c>
      <c r="C9" s="25" t="s">
        <v>456</v>
      </c>
      <c r="D9" s="25" t="s">
        <v>364</v>
      </c>
      <c r="E9" s="25" t="s">
        <v>235</v>
      </c>
      <c r="F9" s="25" t="s">
        <v>457</v>
      </c>
      <c r="G9" s="25" t="s">
        <v>454</v>
      </c>
      <c r="H9" s="25" t="s">
        <v>421</v>
      </c>
      <c r="I9" s="27">
        <v>102442</v>
      </c>
      <c r="J9" s="231">
        <v>102442</v>
      </c>
      <c r="K9" s="27">
        <v>102442</v>
      </c>
      <c r="L9" s="27"/>
      <c r="M9" s="231"/>
      <c r="N9" s="27"/>
      <c r="O9" s="27"/>
      <c r="P9" s="27"/>
      <c r="Q9" s="231"/>
      <c r="R9" s="27"/>
      <c r="S9" s="231"/>
      <c r="T9" s="231"/>
      <c r="U9" s="231"/>
      <c r="V9" s="231"/>
      <c r="W9" s="231"/>
    </row>
    <row r="10" s="100" customFormat="1" ht="42" customHeight="1" spans="1:23">
      <c r="A10" s="25" t="s">
        <v>450</v>
      </c>
      <c r="B10" s="25" t="s">
        <v>455</v>
      </c>
      <c r="C10" s="25" t="s">
        <v>456</v>
      </c>
      <c r="D10" s="25" t="s">
        <v>364</v>
      </c>
      <c r="E10" s="25" t="s">
        <v>235</v>
      </c>
      <c r="F10" s="25" t="s">
        <v>457</v>
      </c>
      <c r="G10" s="25" t="s">
        <v>458</v>
      </c>
      <c r="H10" s="25" t="s">
        <v>459</v>
      </c>
      <c r="I10" s="27">
        <v>50000</v>
      </c>
      <c r="J10" s="231">
        <v>50000</v>
      </c>
      <c r="K10" s="27">
        <v>50000</v>
      </c>
      <c r="L10" s="27"/>
      <c r="M10" s="231"/>
      <c r="N10" s="27"/>
      <c r="O10" s="27"/>
      <c r="P10" s="27"/>
      <c r="Q10" s="231"/>
      <c r="R10" s="27"/>
      <c r="S10" s="231"/>
      <c r="T10" s="231"/>
      <c r="U10" s="231"/>
      <c r="V10" s="231"/>
      <c r="W10" s="231"/>
    </row>
    <row r="11" s="100" customFormat="1" ht="42" customHeight="1" spans="1:23">
      <c r="A11" s="25" t="s">
        <v>450</v>
      </c>
      <c r="B11" s="25" t="s">
        <v>455</v>
      </c>
      <c r="C11" s="25" t="s">
        <v>456</v>
      </c>
      <c r="D11" s="25" t="s">
        <v>364</v>
      </c>
      <c r="E11" s="25" t="s">
        <v>235</v>
      </c>
      <c r="F11" s="25" t="s">
        <v>457</v>
      </c>
      <c r="G11" s="25" t="s">
        <v>460</v>
      </c>
      <c r="H11" s="25" t="s">
        <v>461</v>
      </c>
      <c r="I11" s="27">
        <v>100000</v>
      </c>
      <c r="J11" s="231">
        <v>100000</v>
      </c>
      <c r="K11" s="27">
        <v>100000</v>
      </c>
      <c r="L11" s="27"/>
      <c r="M11" s="231"/>
      <c r="N11" s="27"/>
      <c r="O11" s="27"/>
      <c r="P11" s="27"/>
      <c r="Q11" s="231"/>
      <c r="R11" s="27"/>
      <c r="S11" s="231"/>
      <c r="T11" s="231"/>
      <c r="U11" s="231"/>
      <c r="V11" s="231"/>
      <c r="W11" s="231"/>
    </row>
    <row r="12" s="100" customFormat="1" ht="42" customHeight="1" spans="1:23">
      <c r="A12" s="25" t="s">
        <v>450</v>
      </c>
      <c r="B12" s="25" t="s">
        <v>455</v>
      </c>
      <c r="C12" s="25" t="s">
        <v>456</v>
      </c>
      <c r="D12" s="25" t="s">
        <v>364</v>
      </c>
      <c r="E12" s="25" t="s">
        <v>235</v>
      </c>
      <c r="F12" s="25" t="s">
        <v>457</v>
      </c>
      <c r="G12" s="25" t="s">
        <v>462</v>
      </c>
      <c r="H12" s="25" t="s">
        <v>463</v>
      </c>
      <c r="I12" s="27">
        <v>517420</v>
      </c>
      <c r="J12" s="231">
        <v>517420</v>
      </c>
      <c r="K12" s="27">
        <v>517420</v>
      </c>
      <c r="L12" s="27"/>
      <c r="M12" s="231"/>
      <c r="N12" s="27"/>
      <c r="O12" s="27"/>
      <c r="P12" s="27"/>
      <c r="Q12" s="231"/>
      <c r="R12" s="27"/>
      <c r="S12" s="231"/>
      <c r="T12" s="231"/>
      <c r="U12" s="231"/>
      <c r="V12" s="231"/>
      <c r="W12" s="231"/>
    </row>
    <row r="13" s="100" customFormat="1" ht="42" customHeight="1" spans="1:23">
      <c r="A13" s="25" t="s">
        <v>450</v>
      </c>
      <c r="B13" s="25" t="s">
        <v>455</v>
      </c>
      <c r="C13" s="25" t="s">
        <v>456</v>
      </c>
      <c r="D13" s="25" t="s">
        <v>364</v>
      </c>
      <c r="E13" s="25" t="s">
        <v>235</v>
      </c>
      <c r="F13" s="25" t="s">
        <v>457</v>
      </c>
      <c r="G13" s="25" t="s">
        <v>464</v>
      </c>
      <c r="H13" s="25" t="s">
        <v>408</v>
      </c>
      <c r="I13" s="27">
        <v>32200</v>
      </c>
      <c r="J13" s="231">
        <v>32200</v>
      </c>
      <c r="K13" s="27">
        <v>32200</v>
      </c>
      <c r="L13" s="27"/>
      <c r="M13" s="231"/>
      <c r="N13" s="27"/>
      <c r="O13" s="27"/>
      <c r="P13" s="27"/>
      <c r="Q13" s="231"/>
      <c r="R13" s="27"/>
      <c r="S13" s="231"/>
      <c r="T13" s="231"/>
      <c r="U13" s="231"/>
      <c r="V13" s="231"/>
      <c r="W13" s="231"/>
    </row>
    <row r="14" s="100" customFormat="1" ht="42" customHeight="1" spans="1:23">
      <c r="A14" s="25" t="s">
        <v>450</v>
      </c>
      <c r="B14" s="25" t="s">
        <v>465</v>
      </c>
      <c r="C14" s="25" t="s">
        <v>466</v>
      </c>
      <c r="D14" s="25" t="s">
        <v>364</v>
      </c>
      <c r="E14" s="25" t="s">
        <v>130</v>
      </c>
      <c r="F14" s="25" t="s">
        <v>467</v>
      </c>
      <c r="G14" s="25" t="s">
        <v>454</v>
      </c>
      <c r="H14" s="25" t="s">
        <v>421</v>
      </c>
      <c r="I14" s="27">
        <v>10000</v>
      </c>
      <c r="J14" s="231">
        <v>10000</v>
      </c>
      <c r="K14" s="27">
        <v>10000</v>
      </c>
      <c r="L14" s="27"/>
      <c r="M14" s="231"/>
      <c r="N14" s="27"/>
      <c r="O14" s="27"/>
      <c r="P14" s="27"/>
      <c r="Q14" s="231"/>
      <c r="R14" s="27"/>
      <c r="S14" s="231"/>
      <c r="T14" s="231"/>
      <c r="U14" s="231"/>
      <c r="V14" s="231"/>
      <c r="W14" s="231"/>
    </row>
    <row r="15" s="100" customFormat="1" ht="42" customHeight="1" spans="1:23">
      <c r="A15" s="25" t="s">
        <v>450</v>
      </c>
      <c r="B15" s="25" t="s">
        <v>465</v>
      </c>
      <c r="C15" s="25" t="s">
        <v>466</v>
      </c>
      <c r="D15" s="25" t="s">
        <v>364</v>
      </c>
      <c r="E15" s="25" t="s">
        <v>130</v>
      </c>
      <c r="F15" s="25" t="s">
        <v>467</v>
      </c>
      <c r="G15" s="25" t="s">
        <v>458</v>
      </c>
      <c r="H15" s="25" t="s">
        <v>459</v>
      </c>
      <c r="I15" s="27">
        <v>24850</v>
      </c>
      <c r="J15" s="231">
        <v>24850</v>
      </c>
      <c r="K15" s="27">
        <v>24850</v>
      </c>
      <c r="L15" s="27"/>
      <c r="M15" s="231"/>
      <c r="N15" s="27"/>
      <c r="O15" s="27"/>
      <c r="P15" s="27"/>
      <c r="Q15" s="231"/>
      <c r="R15" s="27"/>
      <c r="S15" s="231"/>
      <c r="T15" s="231"/>
      <c r="U15" s="231"/>
      <c r="V15" s="231"/>
      <c r="W15" s="231"/>
    </row>
    <row r="16" s="100" customFormat="1" ht="42" customHeight="1" spans="1:23">
      <c r="A16" s="25" t="s">
        <v>450</v>
      </c>
      <c r="B16" s="25" t="s">
        <v>465</v>
      </c>
      <c r="C16" s="25" t="s">
        <v>466</v>
      </c>
      <c r="D16" s="25" t="s">
        <v>364</v>
      </c>
      <c r="E16" s="25" t="s">
        <v>130</v>
      </c>
      <c r="F16" s="25" t="s">
        <v>467</v>
      </c>
      <c r="G16" s="25" t="s">
        <v>468</v>
      </c>
      <c r="H16" s="25" t="s">
        <v>427</v>
      </c>
      <c r="I16" s="27">
        <v>5000</v>
      </c>
      <c r="J16" s="231">
        <v>5000</v>
      </c>
      <c r="K16" s="27">
        <v>5000</v>
      </c>
      <c r="L16" s="27"/>
      <c r="M16" s="231"/>
      <c r="N16" s="27"/>
      <c r="O16" s="27"/>
      <c r="P16" s="27"/>
      <c r="Q16" s="231"/>
      <c r="R16" s="27"/>
      <c r="S16" s="231"/>
      <c r="T16" s="231"/>
      <c r="U16" s="231"/>
      <c r="V16" s="231"/>
      <c r="W16" s="231"/>
    </row>
    <row r="17" s="100" customFormat="1" ht="42" customHeight="1" spans="1:23">
      <c r="A17" s="25" t="s">
        <v>450</v>
      </c>
      <c r="B17" s="25" t="s">
        <v>465</v>
      </c>
      <c r="C17" s="25" t="s">
        <v>466</v>
      </c>
      <c r="D17" s="25" t="s">
        <v>364</v>
      </c>
      <c r="E17" s="25" t="s">
        <v>130</v>
      </c>
      <c r="F17" s="25" t="s">
        <v>467</v>
      </c>
      <c r="G17" s="25" t="s">
        <v>469</v>
      </c>
      <c r="H17" s="25" t="s">
        <v>470</v>
      </c>
      <c r="I17" s="27">
        <v>203710</v>
      </c>
      <c r="J17" s="231">
        <v>203710</v>
      </c>
      <c r="K17" s="27">
        <v>203710</v>
      </c>
      <c r="L17" s="27"/>
      <c r="M17" s="231"/>
      <c r="N17" s="27"/>
      <c r="O17" s="27"/>
      <c r="P17" s="27"/>
      <c r="Q17" s="231"/>
      <c r="R17" s="27"/>
      <c r="S17" s="231"/>
      <c r="T17" s="231"/>
      <c r="U17" s="231"/>
      <c r="V17" s="231"/>
      <c r="W17" s="231"/>
    </row>
    <row r="18" s="100" customFormat="1" ht="42" customHeight="1" spans="1:23">
      <c r="A18" s="25" t="s">
        <v>450</v>
      </c>
      <c r="B18" s="25" t="s">
        <v>465</v>
      </c>
      <c r="C18" s="25" t="s">
        <v>466</v>
      </c>
      <c r="D18" s="25" t="s">
        <v>364</v>
      </c>
      <c r="E18" s="25" t="s">
        <v>130</v>
      </c>
      <c r="F18" s="25" t="s">
        <v>467</v>
      </c>
      <c r="G18" s="25" t="s">
        <v>464</v>
      </c>
      <c r="H18" s="25" t="s">
        <v>408</v>
      </c>
      <c r="I18" s="27">
        <v>12520</v>
      </c>
      <c r="J18" s="231">
        <v>12520</v>
      </c>
      <c r="K18" s="27">
        <v>12520</v>
      </c>
      <c r="L18" s="27"/>
      <c r="M18" s="231"/>
      <c r="N18" s="27"/>
      <c r="O18" s="27"/>
      <c r="P18" s="27"/>
      <c r="Q18" s="231"/>
      <c r="R18" s="27"/>
      <c r="S18" s="231"/>
      <c r="T18" s="231"/>
      <c r="U18" s="231"/>
      <c r="V18" s="231"/>
      <c r="W18" s="231"/>
    </row>
    <row r="19" s="100" customFormat="1" ht="42" customHeight="1" spans="1:23">
      <c r="A19" s="25" t="s">
        <v>450</v>
      </c>
      <c r="B19" s="25" t="s">
        <v>465</v>
      </c>
      <c r="C19" s="25" t="s">
        <v>466</v>
      </c>
      <c r="D19" s="25" t="s">
        <v>364</v>
      </c>
      <c r="E19" s="25" t="s">
        <v>247</v>
      </c>
      <c r="F19" s="25" t="s">
        <v>471</v>
      </c>
      <c r="G19" s="25" t="s">
        <v>464</v>
      </c>
      <c r="H19" s="25" t="s">
        <v>408</v>
      </c>
      <c r="I19" s="27">
        <v>12240</v>
      </c>
      <c r="J19" s="231">
        <v>12240</v>
      </c>
      <c r="K19" s="27">
        <v>12240</v>
      </c>
      <c r="L19" s="27"/>
      <c r="M19" s="231"/>
      <c r="N19" s="27"/>
      <c r="O19" s="27"/>
      <c r="P19" s="27"/>
      <c r="Q19" s="231"/>
      <c r="R19" s="27"/>
      <c r="S19" s="231"/>
      <c r="T19" s="231"/>
      <c r="U19" s="231"/>
      <c r="V19" s="231"/>
      <c r="W19" s="231"/>
    </row>
    <row r="20" s="100" customFormat="1" ht="42" customHeight="1" spans="1:23">
      <c r="A20" s="25" t="s">
        <v>450</v>
      </c>
      <c r="B20" s="25" t="s">
        <v>472</v>
      </c>
      <c r="C20" s="25" t="s">
        <v>473</v>
      </c>
      <c r="D20" s="25" t="s">
        <v>364</v>
      </c>
      <c r="E20" s="25" t="s">
        <v>106</v>
      </c>
      <c r="F20" s="25" t="s">
        <v>467</v>
      </c>
      <c r="G20" s="25" t="s">
        <v>454</v>
      </c>
      <c r="H20" s="25" t="s">
        <v>421</v>
      </c>
      <c r="I20" s="27">
        <v>129500</v>
      </c>
      <c r="J20" s="231">
        <v>129500</v>
      </c>
      <c r="K20" s="27">
        <v>129500</v>
      </c>
      <c r="L20" s="27"/>
      <c r="M20" s="231"/>
      <c r="N20" s="27"/>
      <c r="O20" s="27"/>
      <c r="P20" s="27"/>
      <c r="Q20" s="231"/>
      <c r="R20" s="27"/>
      <c r="S20" s="231"/>
      <c r="T20" s="231"/>
      <c r="U20" s="231"/>
      <c r="V20" s="231"/>
      <c r="W20" s="231"/>
    </row>
    <row r="21" s="100" customFormat="1" ht="42" customHeight="1" spans="1:23">
      <c r="A21" s="25" t="s">
        <v>450</v>
      </c>
      <c r="B21" s="25" t="s">
        <v>472</v>
      </c>
      <c r="C21" s="25" t="s">
        <v>473</v>
      </c>
      <c r="D21" s="25" t="s">
        <v>364</v>
      </c>
      <c r="E21" s="25" t="s">
        <v>106</v>
      </c>
      <c r="F21" s="25" t="s">
        <v>467</v>
      </c>
      <c r="G21" s="25" t="s">
        <v>474</v>
      </c>
      <c r="H21" s="25" t="s">
        <v>475</v>
      </c>
      <c r="I21" s="27">
        <v>182000</v>
      </c>
      <c r="J21" s="231">
        <v>182000</v>
      </c>
      <c r="K21" s="27">
        <v>182000</v>
      </c>
      <c r="L21" s="27"/>
      <c r="M21" s="231"/>
      <c r="N21" s="27"/>
      <c r="O21" s="27"/>
      <c r="P21" s="27"/>
      <c r="Q21" s="231"/>
      <c r="R21" s="27"/>
      <c r="S21" s="231"/>
      <c r="T21" s="231"/>
      <c r="U21" s="231"/>
      <c r="V21" s="231"/>
      <c r="W21" s="231"/>
    </row>
    <row r="22" s="100" customFormat="1" ht="42" customHeight="1" spans="1:23">
      <c r="A22" s="25" t="s">
        <v>450</v>
      </c>
      <c r="B22" s="25" t="s">
        <v>472</v>
      </c>
      <c r="C22" s="25" t="s">
        <v>473</v>
      </c>
      <c r="D22" s="25" t="s">
        <v>364</v>
      </c>
      <c r="E22" s="25" t="s">
        <v>106</v>
      </c>
      <c r="F22" s="25" t="s">
        <v>467</v>
      </c>
      <c r="G22" s="25" t="s">
        <v>476</v>
      </c>
      <c r="H22" s="25" t="s">
        <v>423</v>
      </c>
      <c r="I22" s="27">
        <v>72050</v>
      </c>
      <c r="J22" s="231">
        <v>72050</v>
      </c>
      <c r="K22" s="27">
        <v>72050</v>
      </c>
      <c r="L22" s="27"/>
      <c r="M22" s="231"/>
      <c r="N22" s="27"/>
      <c r="O22" s="27"/>
      <c r="P22" s="27"/>
      <c r="Q22" s="231"/>
      <c r="R22" s="27"/>
      <c r="S22" s="231"/>
      <c r="T22" s="231"/>
      <c r="U22" s="231"/>
      <c r="V22" s="231"/>
      <c r="W22" s="231"/>
    </row>
    <row r="23" s="100" customFormat="1" ht="42" customHeight="1" spans="1:23">
      <c r="A23" s="25" t="s">
        <v>450</v>
      </c>
      <c r="B23" s="25" t="s">
        <v>472</v>
      </c>
      <c r="C23" s="25" t="s">
        <v>473</v>
      </c>
      <c r="D23" s="25" t="s">
        <v>364</v>
      </c>
      <c r="E23" s="25" t="s">
        <v>106</v>
      </c>
      <c r="F23" s="25" t="s">
        <v>467</v>
      </c>
      <c r="G23" s="25" t="s">
        <v>458</v>
      </c>
      <c r="H23" s="25" t="s">
        <v>459</v>
      </c>
      <c r="I23" s="27">
        <v>76934</v>
      </c>
      <c r="J23" s="231">
        <v>76934</v>
      </c>
      <c r="K23" s="27">
        <v>76934</v>
      </c>
      <c r="L23" s="27"/>
      <c r="M23" s="231"/>
      <c r="N23" s="27"/>
      <c r="O23" s="27"/>
      <c r="P23" s="27"/>
      <c r="Q23" s="231"/>
      <c r="R23" s="27"/>
      <c r="S23" s="231"/>
      <c r="T23" s="231"/>
      <c r="U23" s="231"/>
      <c r="V23" s="231"/>
      <c r="W23" s="231"/>
    </row>
    <row r="24" s="100" customFormat="1" ht="42" customHeight="1" spans="1:23">
      <c r="A24" s="25" t="s">
        <v>450</v>
      </c>
      <c r="B24" s="25" t="s">
        <v>472</v>
      </c>
      <c r="C24" s="25" t="s">
        <v>473</v>
      </c>
      <c r="D24" s="25" t="s">
        <v>364</v>
      </c>
      <c r="E24" s="25" t="s">
        <v>106</v>
      </c>
      <c r="F24" s="25" t="s">
        <v>467</v>
      </c>
      <c r="G24" s="25" t="s">
        <v>477</v>
      </c>
      <c r="H24" s="25" t="s">
        <v>478</v>
      </c>
      <c r="I24" s="27">
        <v>169128</v>
      </c>
      <c r="J24" s="231">
        <v>169128</v>
      </c>
      <c r="K24" s="27">
        <v>169128</v>
      </c>
      <c r="L24" s="27"/>
      <c r="M24" s="231"/>
      <c r="N24" s="27"/>
      <c r="O24" s="27"/>
      <c r="P24" s="27"/>
      <c r="Q24" s="231"/>
      <c r="R24" s="27"/>
      <c r="S24" s="231"/>
      <c r="T24" s="231"/>
      <c r="U24" s="231"/>
      <c r="V24" s="231"/>
      <c r="W24" s="231"/>
    </row>
    <row r="25" s="100" customFormat="1" ht="42" customHeight="1" spans="1:23">
      <c r="A25" s="25" t="s">
        <v>450</v>
      </c>
      <c r="B25" s="25" t="s">
        <v>472</v>
      </c>
      <c r="C25" s="25" t="s">
        <v>473</v>
      </c>
      <c r="D25" s="25" t="s">
        <v>364</v>
      </c>
      <c r="E25" s="25" t="s">
        <v>106</v>
      </c>
      <c r="F25" s="25" t="s">
        <v>467</v>
      </c>
      <c r="G25" s="25" t="s">
        <v>479</v>
      </c>
      <c r="H25" s="25" t="s">
        <v>327</v>
      </c>
      <c r="I25" s="27">
        <v>100500</v>
      </c>
      <c r="J25" s="231">
        <v>100500</v>
      </c>
      <c r="K25" s="27">
        <v>100500</v>
      </c>
      <c r="L25" s="27"/>
      <c r="M25" s="231"/>
      <c r="N25" s="27"/>
      <c r="O25" s="27"/>
      <c r="P25" s="27"/>
      <c r="Q25" s="231"/>
      <c r="R25" s="27"/>
      <c r="S25" s="231"/>
      <c r="T25" s="231"/>
      <c r="U25" s="231"/>
      <c r="V25" s="231"/>
      <c r="W25" s="231"/>
    </row>
    <row r="26" s="100" customFormat="1" ht="42" customHeight="1" spans="1:23">
      <c r="A26" s="25" t="s">
        <v>450</v>
      </c>
      <c r="B26" s="25" t="s">
        <v>472</v>
      </c>
      <c r="C26" s="25" t="s">
        <v>473</v>
      </c>
      <c r="D26" s="25" t="s">
        <v>364</v>
      </c>
      <c r="E26" s="25" t="s">
        <v>106</v>
      </c>
      <c r="F26" s="25" t="s">
        <v>467</v>
      </c>
      <c r="G26" s="25" t="s">
        <v>462</v>
      </c>
      <c r="H26" s="25" t="s">
        <v>463</v>
      </c>
      <c r="I26" s="27">
        <v>135840</v>
      </c>
      <c r="J26" s="231">
        <v>135840</v>
      </c>
      <c r="K26" s="27">
        <v>135840</v>
      </c>
      <c r="L26" s="27"/>
      <c r="M26" s="231"/>
      <c r="N26" s="27"/>
      <c r="O26" s="27"/>
      <c r="P26" s="27"/>
      <c r="Q26" s="231"/>
      <c r="R26" s="27"/>
      <c r="S26" s="231"/>
      <c r="T26" s="231"/>
      <c r="U26" s="231"/>
      <c r="V26" s="231"/>
      <c r="W26" s="231"/>
    </row>
    <row r="27" s="100" customFormat="1" ht="42" customHeight="1" spans="1:23">
      <c r="A27" s="25" t="s">
        <v>450</v>
      </c>
      <c r="B27" s="25" t="s">
        <v>472</v>
      </c>
      <c r="C27" s="25" t="s">
        <v>473</v>
      </c>
      <c r="D27" s="25" t="s">
        <v>364</v>
      </c>
      <c r="E27" s="25" t="s">
        <v>106</v>
      </c>
      <c r="F27" s="25" t="s">
        <v>467</v>
      </c>
      <c r="G27" s="25" t="s">
        <v>469</v>
      </c>
      <c r="H27" s="25" t="s">
        <v>470</v>
      </c>
      <c r="I27" s="27">
        <v>1004500</v>
      </c>
      <c r="J27" s="231">
        <v>1004500</v>
      </c>
      <c r="K27" s="27">
        <v>1004500</v>
      </c>
      <c r="L27" s="27"/>
      <c r="M27" s="231"/>
      <c r="N27" s="27"/>
      <c r="O27" s="27"/>
      <c r="P27" s="27"/>
      <c r="Q27" s="231"/>
      <c r="R27" s="27"/>
      <c r="S27" s="231"/>
      <c r="T27" s="231"/>
      <c r="U27" s="231"/>
      <c r="V27" s="231"/>
      <c r="W27" s="231"/>
    </row>
    <row r="28" s="100" customFormat="1" ht="42" customHeight="1" spans="1:23">
      <c r="A28" s="25" t="s">
        <v>450</v>
      </c>
      <c r="B28" s="25" t="s">
        <v>472</v>
      </c>
      <c r="C28" s="25" t="s">
        <v>473</v>
      </c>
      <c r="D28" s="25" t="s">
        <v>364</v>
      </c>
      <c r="E28" s="25" t="s">
        <v>106</v>
      </c>
      <c r="F28" s="25" t="s">
        <v>467</v>
      </c>
      <c r="G28" s="25" t="s">
        <v>480</v>
      </c>
      <c r="H28" s="25" t="s">
        <v>429</v>
      </c>
      <c r="I28" s="27">
        <v>988077</v>
      </c>
      <c r="J28" s="231">
        <v>988077</v>
      </c>
      <c r="K28" s="27">
        <v>988077</v>
      </c>
      <c r="L28" s="27"/>
      <c r="M28" s="231"/>
      <c r="N28" s="27"/>
      <c r="O28" s="27"/>
      <c r="P28" s="27"/>
      <c r="Q28" s="231"/>
      <c r="R28" s="27"/>
      <c r="S28" s="231"/>
      <c r="T28" s="231"/>
      <c r="U28" s="231"/>
      <c r="V28" s="231"/>
      <c r="W28" s="231"/>
    </row>
    <row r="29" s="100" customFormat="1" ht="42" customHeight="1" spans="1:23">
      <c r="A29" s="25" t="s">
        <v>450</v>
      </c>
      <c r="B29" s="25" t="s">
        <v>472</v>
      </c>
      <c r="C29" s="25" t="s">
        <v>473</v>
      </c>
      <c r="D29" s="25" t="s">
        <v>364</v>
      </c>
      <c r="E29" s="25" t="s">
        <v>106</v>
      </c>
      <c r="F29" s="25" t="s">
        <v>467</v>
      </c>
      <c r="G29" s="25" t="s">
        <v>481</v>
      </c>
      <c r="H29" s="25" t="s">
        <v>482</v>
      </c>
      <c r="I29" s="27">
        <v>2000</v>
      </c>
      <c r="J29" s="231">
        <v>2000</v>
      </c>
      <c r="K29" s="27">
        <v>2000</v>
      </c>
      <c r="L29" s="27"/>
      <c r="M29" s="231"/>
      <c r="N29" s="27"/>
      <c r="O29" s="27"/>
      <c r="P29" s="27"/>
      <c r="Q29" s="231"/>
      <c r="R29" s="27"/>
      <c r="S29" s="231"/>
      <c r="T29" s="231"/>
      <c r="U29" s="231"/>
      <c r="V29" s="231"/>
      <c r="W29" s="231"/>
    </row>
    <row r="30" s="100" customFormat="1" ht="42" customHeight="1" spans="1:23">
      <c r="A30" s="25" t="s">
        <v>450</v>
      </c>
      <c r="B30" s="25" t="s">
        <v>472</v>
      </c>
      <c r="C30" s="25" t="s">
        <v>473</v>
      </c>
      <c r="D30" s="25" t="s">
        <v>364</v>
      </c>
      <c r="E30" s="25" t="s">
        <v>118</v>
      </c>
      <c r="F30" s="25" t="s">
        <v>483</v>
      </c>
      <c r="G30" s="25" t="s">
        <v>454</v>
      </c>
      <c r="H30" s="25" t="s">
        <v>421</v>
      </c>
      <c r="I30" s="27">
        <v>7175</v>
      </c>
      <c r="J30" s="231">
        <v>7175</v>
      </c>
      <c r="K30" s="27">
        <v>7175</v>
      </c>
      <c r="L30" s="27"/>
      <c r="M30" s="231"/>
      <c r="N30" s="27"/>
      <c r="O30" s="27"/>
      <c r="P30" s="27"/>
      <c r="Q30" s="231"/>
      <c r="R30" s="27"/>
      <c r="S30" s="231"/>
      <c r="T30" s="231"/>
      <c r="U30" s="231"/>
      <c r="V30" s="231"/>
      <c r="W30" s="231"/>
    </row>
    <row r="31" s="100" customFormat="1" ht="42" customHeight="1" spans="1:23">
      <c r="A31" s="25" t="s">
        <v>450</v>
      </c>
      <c r="B31" s="25" t="s">
        <v>472</v>
      </c>
      <c r="C31" s="25" t="s">
        <v>473</v>
      </c>
      <c r="D31" s="25" t="s">
        <v>364</v>
      </c>
      <c r="E31" s="25" t="s">
        <v>118</v>
      </c>
      <c r="F31" s="25" t="s">
        <v>483</v>
      </c>
      <c r="G31" s="25" t="s">
        <v>458</v>
      </c>
      <c r="H31" s="25" t="s">
        <v>459</v>
      </c>
      <c r="I31" s="27">
        <v>3500</v>
      </c>
      <c r="J31" s="231">
        <v>3500</v>
      </c>
      <c r="K31" s="27">
        <v>3500</v>
      </c>
      <c r="L31" s="27"/>
      <c r="M31" s="231"/>
      <c r="N31" s="27"/>
      <c r="O31" s="27"/>
      <c r="P31" s="27"/>
      <c r="Q31" s="231"/>
      <c r="R31" s="27"/>
      <c r="S31" s="231"/>
      <c r="T31" s="231"/>
      <c r="U31" s="231"/>
      <c r="V31" s="231"/>
      <c r="W31" s="231"/>
    </row>
    <row r="32" s="100" customFormat="1" ht="42" customHeight="1" spans="1:23">
      <c r="A32" s="25" t="s">
        <v>450</v>
      </c>
      <c r="B32" s="25" t="s">
        <v>484</v>
      </c>
      <c r="C32" s="25" t="s">
        <v>485</v>
      </c>
      <c r="D32" s="25" t="s">
        <v>364</v>
      </c>
      <c r="E32" s="25" t="s">
        <v>106</v>
      </c>
      <c r="F32" s="25" t="s">
        <v>467</v>
      </c>
      <c r="G32" s="25" t="s">
        <v>458</v>
      </c>
      <c r="H32" s="25" t="s">
        <v>459</v>
      </c>
      <c r="I32" s="27">
        <v>120000</v>
      </c>
      <c r="J32" s="231">
        <v>120000</v>
      </c>
      <c r="K32" s="27">
        <v>120000</v>
      </c>
      <c r="L32" s="27"/>
      <c r="M32" s="231"/>
      <c r="N32" s="27"/>
      <c r="O32" s="27"/>
      <c r="P32" s="27"/>
      <c r="Q32" s="231"/>
      <c r="R32" s="27"/>
      <c r="S32" s="231"/>
      <c r="T32" s="231"/>
      <c r="U32" s="231"/>
      <c r="V32" s="231"/>
      <c r="W32" s="231"/>
    </row>
    <row r="33" s="100" customFormat="1" ht="42" customHeight="1" spans="1:23">
      <c r="A33" s="25" t="s">
        <v>450</v>
      </c>
      <c r="B33" s="25" t="s">
        <v>484</v>
      </c>
      <c r="C33" s="25" t="s">
        <v>485</v>
      </c>
      <c r="D33" s="25" t="s">
        <v>364</v>
      </c>
      <c r="E33" s="25" t="s">
        <v>106</v>
      </c>
      <c r="F33" s="25" t="s">
        <v>467</v>
      </c>
      <c r="G33" s="25" t="s">
        <v>469</v>
      </c>
      <c r="H33" s="25" t="s">
        <v>470</v>
      </c>
      <c r="I33" s="27">
        <v>20000</v>
      </c>
      <c r="J33" s="231">
        <v>20000</v>
      </c>
      <c r="K33" s="27">
        <v>20000</v>
      </c>
      <c r="L33" s="27"/>
      <c r="M33" s="231"/>
      <c r="N33" s="27"/>
      <c r="O33" s="27"/>
      <c r="P33" s="27"/>
      <c r="Q33" s="231"/>
      <c r="R33" s="27"/>
      <c r="S33" s="231"/>
      <c r="T33" s="231"/>
      <c r="U33" s="231"/>
      <c r="V33" s="231"/>
      <c r="W33" s="231"/>
    </row>
    <row r="34" s="100" customFormat="1" ht="42" customHeight="1" spans="1:23">
      <c r="A34" s="25" t="s">
        <v>450</v>
      </c>
      <c r="B34" s="25" t="s">
        <v>484</v>
      </c>
      <c r="C34" s="25" t="s">
        <v>485</v>
      </c>
      <c r="D34" s="25" t="s">
        <v>364</v>
      </c>
      <c r="E34" s="25" t="s">
        <v>106</v>
      </c>
      <c r="F34" s="25" t="s">
        <v>467</v>
      </c>
      <c r="G34" s="25" t="s">
        <v>486</v>
      </c>
      <c r="H34" s="25" t="s">
        <v>487</v>
      </c>
      <c r="I34" s="27">
        <v>5067</v>
      </c>
      <c r="J34" s="231">
        <v>5067</v>
      </c>
      <c r="K34" s="27">
        <v>5067</v>
      </c>
      <c r="L34" s="27"/>
      <c r="M34" s="231"/>
      <c r="N34" s="27"/>
      <c r="O34" s="27"/>
      <c r="P34" s="27"/>
      <c r="Q34" s="231"/>
      <c r="R34" s="27"/>
      <c r="S34" s="231"/>
      <c r="T34" s="231"/>
      <c r="U34" s="231"/>
      <c r="V34" s="231"/>
      <c r="W34" s="231"/>
    </row>
    <row r="35" s="100" customFormat="1" ht="42" customHeight="1" spans="1:23">
      <c r="A35" s="25" t="s">
        <v>450</v>
      </c>
      <c r="B35" s="25" t="s">
        <v>488</v>
      </c>
      <c r="C35" s="25" t="s">
        <v>489</v>
      </c>
      <c r="D35" s="25" t="s">
        <v>364</v>
      </c>
      <c r="E35" s="25" t="s">
        <v>135</v>
      </c>
      <c r="F35" s="25" t="s">
        <v>490</v>
      </c>
      <c r="G35" s="25" t="s">
        <v>464</v>
      </c>
      <c r="H35" s="25" t="s">
        <v>408</v>
      </c>
      <c r="I35" s="27">
        <v>60000</v>
      </c>
      <c r="J35" s="231">
        <v>60000</v>
      </c>
      <c r="K35" s="27">
        <v>60000</v>
      </c>
      <c r="L35" s="27"/>
      <c r="M35" s="231"/>
      <c r="N35" s="27"/>
      <c r="O35" s="27"/>
      <c r="P35" s="27"/>
      <c r="Q35" s="231"/>
      <c r="R35" s="27"/>
      <c r="S35" s="231"/>
      <c r="T35" s="231"/>
      <c r="U35" s="231"/>
      <c r="V35" s="231"/>
      <c r="W35" s="231"/>
    </row>
    <row r="36" s="100" customFormat="1" ht="42" customHeight="1" spans="1:23">
      <c r="A36" s="25" t="s">
        <v>450</v>
      </c>
      <c r="B36" s="25" t="s">
        <v>491</v>
      </c>
      <c r="C36" s="25" t="s">
        <v>492</v>
      </c>
      <c r="D36" s="25" t="s">
        <v>364</v>
      </c>
      <c r="E36" s="25" t="s">
        <v>195</v>
      </c>
      <c r="F36" s="25" t="s">
        <v>493</v>
      </c>
      <c r="G36" s="25" t="s">
        <v>454</v>
      </c>
      <c r="H36" s="25" t="s">
        <v>421</v>
      </c>
      <c r="I36" s="27">
        <v>98087</v>
      </c>
      <c r="J36" s="231">
        <v>98087</v>
      </c>
      <c r="K36" s="27">
        <v>98087</v>
      </c>
      <c r="L36" s="27"/>
      <c r="M36" s="231"/>
      <c r="N36" s="27"/>
      <c r="O36" s="27"/>
      <c r="P36" s="27"/>
      <c r="Q36" s="231"/>
      <c r="R36" s="27"/>
      <c r="S36" s="231"/>
      <c r="T36" s="231"/>
      <c r="U36" s="231"/>
      <c r="V36" s="231"/>
      <c r="W36" s="231"/>
    </row>
    <row r="37" s="100" customFormat="1" ht="42" customHeight="1" spans="1:23">
      <c r="A37" s="25" t="s">
        <v>450</v>
      </c>
      <c r="B37" s="25" t="s">
        <v>491</v>
      </c>
      <c r="C37" s="25" t="s">
        <v>492</v>
      </c>
      <c r="D37" s="25" t="s">
        <v>364</v>
      </c>
      <c r="E37" s="25" t="s">
        <v>195</v>
      </c>
      <c r="F37" s="25" t="s">
        <v>493</v>
      </c>
      <c r="G37" s="25" t="s">
        <v>469</v>
      </c>
      <c r="H37" s="25" t="s">
        <v>470</v>
      </c>
      <c r="I37" s="27">
        <v>5000</v>
      </c>
      <c r="J37" s="231">
        <v>5000</v>
      </c>
      <c r="K37" s="27">
        <v>5000</v>
      </c>
      <c r="L37" s="27"/>
      <c r="M37" s="231"/>
      <c r="N37" s="27"/>
      <c r="O37" s="27"/>
      <c r="P37" s="27"/>
      <c r="Q37" s="231"/>
      <c r="R37" s="27"/>
      <c r="S37" s="231"/>
      <c r="T37" s="231"/>
      <c r="U37" s="231"/>
      <c r="V37" s="231"/>
      <c r="W37" s="231"/>
    </row>
    <row r="38" s="100" customFormat="1" ht="42" customHeight="1" spans="1:23">
      <c r="A38" s="25" t="s">
        <v>450</v>
      </c>
      <c r="B38" s="25" t="s">
        <v>491</v>
      </c>
      <c r="C38" s="25" t="s">
        <v>492</v>
      </c>
      <c r="D38" s="25" t="s">
        <v>364</v>
      </c>
      <c r="E38" s="25" t="s">
        <v>195</v>
      </c>
      <c r="F38" s="25" t="s">
        <v>493</v>
      </c>
      <c r="G38" s="25" t="s">
        <v>464</v>
      </c>
      <c r="H38" s="25" t="s">
        <v>408</v>
      </c>
      <c r="I38" s="27">
        <v>54000</v>
      </c>
      <c r="J38" s="231">
        <v>54000</v>
      </c>
      <c r="K38" s="27">
        <v>54000</v>
      </c>
      <c r="L38" s="27"/>
      <c r="M38" s="231"/>
      <c r="N38" s="27"/>
      <c r="O38" s="27"/>
      <c r="P38" s="27"/>
      <c r="Q38" s="231"/>
      <c r="R38" s="27"/>
      <c r="S38" s="231"/>
      <c r="T38" s="231"/>
      <c r="U38" s="231"/>
      <c r="V38" s="231"/>
      <c r="W38" s="231"/>
    </row>
    <row r="39" s="100" customFormat="1" ht="42" customHeight="1" spans="1:23">
      <c r="A39" s="25" t="s">
        <v>450</v>
      </c>
      <c r="B39" s="25" t="s">
        <v>494</v>
      </c>
      <c r="C39" s="25" t="s">
        <v>495</v>
      </c>
      <c r="D39" s="25" t="s">
        <v>364</v>
      </c>
      <c r="E39" s="25" t="s">
        <v>106</v>
      </c>
      <c r="F39" s="25" t="s">
        <v>467</v>
      </c>
      <c r="G39" s="25" t="s">
        <v>458</v>
      </c>
      <c r="H39" s="25" t="s">
        <v>459</v>
      </c>
      <c r="I39" s="27">
        <v>69480</v>
      </c>
      <c r="J39" s="231">
        <v>69480</v>
      </c>
      <c r="K39" s="27">
        <v>69480</v>
      </c>
      <c r="L39" s="27"/>
      <c r="M39" s="231"/>
      <c r="N39" s="27"/>
      <c r="O39" s="27"/>
      <c r="P39" s="27"/>
      <c r="Q39" s="231"/>
      <c r="R39" s="27"/>
      <c r="S39" s="231"/>
      <c r="T39" s="231"/>
      <c r="U39" s="231"/>
      <c r="V39" s="231"/>
      <c r="W39" s="231"/>
    </row>
    <row r="40" s="100" customFormat="1" ht="42" customHeight="1" spans="1:23">
      <c r="A40" s="25" t="s">
        <v>450</v>
      </c>
      <c r="B40" s="25" t="s">
        <v>496</v>
      </c>
      <c r="C40" s="25" t="s">
        <v>497</v>
      </c>
      <c r="D40" s="25" t="s">
        <v>364</v>
      </c>
      <c r="E40" s="25" t="s">
        <v>110</v>
      </c>
      <c r="F40" s="25" t="s">
        <v>498</v>
      </c>
      <c r="G40" s="25" t="s">
        <v>454</v>
      </c>
      <c r="H40" s="25" t="s">
        <v>421</v>
      </c>
      <c r="I40" s="27">
        <v>3000</v>
      </c>
      <c r="J40" s="231">
        <v>3000</v>
      </c>
      <c r="K40" s="27">
        <v>3000</v>
      </c>
      <c r="L40" s="27"/>
      <c r="M40" s="231"/>
      <c r="N40" s="27"/>
      <c r="O40" s="27"/>
      <c r="P40" s="27"/>
      <c r="Q40" s="231"/>
      <c r="R40" s="27"/>
      <c r="S40" s="231"/>
      <c r="T40" s="231"/>
      <c r="U40" s="231"/>
      <c r="V40" s="231"/>
      <c r="W40" s="231"/>
    </row>
    <row r="41" s="100" customFormat="1" ht="42" customHeight="1" spans="1:23">
      <c r="A41" s="25" t="s">
        <v>450</v>
      </c>
      <c r="B41" s="25" t="s">
        <v>499</v>
      </c>
      <c r="C41" s="25" t="s">
        <v>500</v>
      </c>
      <c r="D41" s="25" t="s">
        <v>364</v>
      </c>
      <c r="E41" s="25" t="s">
        <v>126</v>
      </c>
      <c r="F41" s="25" t="s">
        <v>501</v>
      </c>
      <c r="G41" s="25" t="s">
        <v>454</v>
      </c>
      <c r="H41" s="25" t="s">
        <v>421</v>
      </c>
      <c r="I41" s="27">
        <v>16706</v>
      </c>
      <c r="J41" s="231">
        <v>16706</v>
      </c>
      <c r="K41" s="27">
        <v>16706</v>
      </c>
      <c r="L41" s="27"/>
      <c r="M41" s="231"/>
      <c r="N41" s="27"/>
      <c r="O41" s="27"/>
      <c r="P41" s="27"/>
      <c r="Q41" s="231"/>
      <c r="R41" s="27"/>
      <c r="S41" s="231"/>
      <c r="T41" s="231"/>
      <c r="U41" s="231"/>
      <c r="V41" s="231"/>
      <c r="W41" s="231"/>
    </row>
    <row r="42" s="100" customFormat="1" ht="42" customHeight="1" spans="1:23">
      <c r="A42" s="25" t="s">
        <v>450</v>
      </c>
      <c r="B42" s="25" t="s">
        <v>499</v>
      </c>
      <c r="C42" s="25" t="s">
        <v>500</v>
      </c>
      <c r="D42" s="25" t="s">
        <v>364</v>
      </c>
      <c r="E42" s="25" t="s">
        <v>126</v>
      </c>
      <c r="F42" s="25" t="s">
        <v>501</v>
      </c>
      <c r="G42" s="25" t="s">
        <v>502</v>
      </c>
      <c r="H42" s="25" t="s">
        <v>433</v>
      </c>
      <c r="I42" s="27">
        <v>20000</v>
      </c>
      <c r="J42" s="231">
        <v>20000</v>
      </c>
      <c r="K42" s="27">
        <v>20000</v>
      </c>
      <c r="L42" s="27"/>
      <c r="M42" s="231"/>
      <c r="N42" s="27"/>
      <c r="O42" s="27"/>
      <c r="P42" s="27"/>
      <c r="Q42" s="231"/>
      <c r="R42" s="27"/>
      <c r="S42" s="231"/>
      <c r="T42" s="231"/>
      <c r="U42" s="231"/>
      <c r="V42" s="231"/>
      <c r="W42" s="231"/>
    </row>
    <row r="43" s="100" customFormat="1" ht="42" customHeight="1" spans="1:23">
      <c r="A43" s="25" t="s">
        <v>450</v>
      </c>
      <c r="B43" s="25" t="s">
        <v>499</v>
      </c>
      <c r="C43" s="25" t="s">
        <v>500</v>
      </c>
      <c r="D43" s="25" t="s">
        <v>364</v>
      </c>
      <c r="E43" s="25" t="s">
        <v>126</v>
      </c>
      <c r="F43" s="25" t="s">
        <v>501</v>
      </c>
      <c r="G43" s="25" t="s">
        <v>480</v>
      </c>
      <c r="H43" s="25" t="s">
        <v>429</v>
      </c>
      <c r="I43" s="27">
        <v>151200</v>
      </c>
      <c r="J43" s="231">
        <v>151200</v>
      </c>
      <c r="K43" s="27">
        <v>151200</v>
      </c>
      <c r="L43" s="27"/>
      <c r="M43" s="231"/>
      <c r="N43" s="27"/>
      <c r="O43" s="27"/>
      <c r="P43" s="27"/>
      <c r="Q43" s="231"/>
      <c r="R43" s="27"/>
      <c r="S43" s="231"/>
      <c r="T43" s="231"/>
      <c r="U43" s="231"/>
      <c r="V43" s="231"/>
      <c r="W43" s="231"/>
    </row>
    <row r="44" s="100" customFormat="1" ht="42" customHeight="1" spans="1:23">
      <c r="A44" s="25" t="s">
        <v>450</v>
      </c>
      <c r="B44" s="25" t="s">
        <v>499</v>
      </c>
      <c r="C44" s="25" t="s">
        <v>500</v>
      </c>
      <c r="D44" s="25" t="s">
        <v>364</v>
      </c>
      <c r="E44" s="25" t="s">
        <v>126</v>
      </c>
      <c r="F44" s="25" t="s">
        <v>501</v>
      </c>
      <c r="G44" s="25" t="s">
        <v>464</v>
      </c>
      <c r="H44" s="25" t="s">
        <v>408</v>
      </c>
      <c r="I44" s="27">
        <v>4000</v>
      </c>
      <c r="J44" s="231">
        <v>4000</v>
      </c>
      <c r="K44" s="27">
        <v>4000</v>
      </c>
      <c r="L44" s="27"/>
      <c r="M44" s="231"/>
      <c r="N44" s="27"/>
      <c r="O44" s="27"/>
      <c r="P44" s="27"/>
      <c r="Q44" s="231"/>
      <c r="R44" s="27"/>
      <c r="S44" s="231"/>
      <c r="T44" s="231"/>
      <c r="U44" s="231"/>
      <c r="V44" s="231"/>
      <c r="W44" s="231"/>
    </row>
    <row r="45" s="100" customFormat="1" ht="42" customHeight="1" spans="1:23">
      <c r="A45" s="25" t="s">
        <v>450</v>
      </c>
      <c r="B45" s="25" t="s">
        <v>503</v>
      </c>
      <c r="C45" s="25" t="s">
        <v>504</v>
      </c>
      <c r="D45" s="25" t="s">
        <v>364</v>
      </c>
      <c r="E45" s="25" t="s">
        <v>229</v>
      </c>
      <c r="F45" s="25" t="s">
        <v>505</v>
      </c>
      <c r="G45" s="25" t="s">
        <v>454</v>
      </c>
      <c r="H45" s="25" t="s">
        <v>421</v>
      </c>
      <c r="I45" s="27">
        <v>10000</v>
      </c>
      <c r="J45" s="231">
        <v>10000</v>
      </c>
      <c r="K45" s="27">
        <v>10000</v>
      </c>
      <c r="L45" s="27"/>
      <c r="M45" s="231"/>
      <c r="N45" s="27"/>
      <c r="O45" s="27"/>
      <c r="P45" s="27"/>
      <c r="Q45" s="231"/>
      <c r="R45" s="27"/>
      <c r="S45" s="231"/>
      <c r="T45" s="231"/>
      <c r="U45" s="231"/>
      <c r="V45" s="231"/>
      <c r="W45" s="231"/>
    </row>
    <row r="46" s="100" customFormat="1" ht="42" customHeight="1" spans="1:23">
      <c r="A46" s="25" t="s">
        <v>450</v>
      </c>
      <c r="B46" s="25" t="s">
        <v>503</v>
      </c>
      <c r="C46" s="25" t="s">
        <v>504</v>
      </c>
      <c r="D46" s="25" t="s">
        <v>364</v>
      </c>
      <c r="E46" s="25" t="s">
        <v>229</v>
      </c>
      <c r="F46" s="25" t="s">
        <v>505</v>
      </c>
      <c r="G46" s="25" t="s">
        <v>462</v>
      </c>
      <c r="H46" s="25" t="s">
        <v>463</v>
      </c>
      <c r="I46" s="27">
        <v>98240</v>
      </c>
      <c r="J46" s="231">
        <v>98240</v>
      </c>
      <c r="K46" s="27">
        <v>98240</v>
      </c>
      <c r="L46" s="27"/>
      <c r="M46" s="231"/>
      <c r="N46" s="27"/>
      <c r="O46" s="27"/>
      <c r="P46" s="27"/>
      <c r="Q46" s="231"/>
      <c r="R46" s="27"/>
      <c r="S46" s="231"/>
      <c r="T46" s="231"/>
      <c r="U46" s="231"/>
      <c r="V46" s="231"/>
      <c r="W46" s="231"/>
    </row>
    <row r="47" s="100" customFormat="1" ht="42" customHeight="1" spans="1:23">
      <c r="A47" s="25" t="s">
        <v>450</v>
      </c>
      <c r="B47" s="25" t="s">
        <v>506</v>
      </c>
      <c r="C47" s="25" t="s">
        <v>507</v>
      </c>
      <c r="D47" s="25" t="s">
        <v>364</v>
      </c>
      <c r="E47" s="25" t="s">
        <v>219</v>
      </c>
      <c r="F47" s="25" t="s">
        <v>508</v>
      </c>
      <c r="G47" s="25" t="s">
        <v>458</v>
      </c>
      <c r="H47" s="25" t="s">
        <v>459</v>
      </c>
      <c r="I47" s="27">
        <v>20000</v>
      </c>
      <c r="J47" s="231">
        <v>20000</v>
      </c>
      <c r="K47" s="27">
        <v>20000</v>
      </c>
      <c r="L47" s="27"/>
      <c r="M47" s="231"/>
      <c r="N47" s="27"/>
      <c r="O47" s="27"/>
      <c r="P47" s="27"/>
      <c r="Q47" s="231"/>
      <c r="R47" s="27"/>
      <c r="S47" s="231"/>
      <c r="T47" s="231"/>
      <c r="U47" s="231"/>
      <c r="V47" s="231"/>
      <c r="W47" s="231"/>
    </row>
    <row r="48" s="100" customFormat="1" ht="42" customHeight="1" spans="1:23">
      <c r="A48" s="25" t="s">
        <v>450</v>
      </c>
      <c r="B48" s="25" t="s">
        <v>506</v>
      </c>
      <c r="C48" s="25" t="s">
        <v>507</v>
      </c>
      <c r="D48" s="25" t="s">
        <v>364</v>
      </c>
      <c r="E48" s="25" t="s">
        <v>219</v>
      </c>
      <c r="F48" s="25" t="s">
        <v>508</v>
      </c>
      <c r="G48" s="25" t="s">
        <v>486</v>
      </c>
      <c r="H48" s="25" t="s">
        <v>487</v>
      </c>
      <c r="I48" s="27">
        <v>8000</v>
      </c>
      <c r="J48" s="231">
        <v>8000</v>
      </c>
      <c r="K48" s="27">
        <v>8000</v>
      </c>
      <c r="L48" s="27"/>
      <c r="M48" s="231"/>
      <c r="N48" s="27"/>
      <c r="O48" s="27"/>
      <c r="P48" s="27"/>
      <c r="Q48" s="231"/>
      <c r="R48" s="27"/>
      <c r="S48" s="231"/>
      <c r="T48" s="231"/>
      <c r="U48" s="231"/>
      <c r="V48" s="231"/>
      <c r="W48" s="231"/>
    </row>
    <row r="49" s="100" customFormat="1" ht="42" customHeight="1" spans="1:23">
      <c r="A49" s="25" t="s">
        <v>450</v>
      </c>
      <c r="B49" s="25" t="s">
        <v>509</v>
      </c>
      <c r="C49" s="25" t="s">
        <v>510</v>
      </c>
      <c r="D49" s="25" t="s">
        <v>364</v>
      </c>
      <c r="E49" s="25" t="s">
        <v>153</v>
      </c>
      <c r="F49" s="25" t="s">
        <v>511</v>
      </c>
      <c r="G49" s="25" t="s">
        <v>458</v>
      </c>
      <c r="H49" s="25" t="s">
        <v>459</v>
      </c>
      <c r="I49" s="27">
        <v>10000</v>
      </c>
      <c r="J49" s="231">
        <v>10000</v>
      </c>
      <c r="K49" s="27">
        <v>10000</v>
      </c>
      <c r="L49" s="27"/>
      <c r="M49" s="231"/>
      <c r="N49" s="27"/>
      <c r="O49" s="27"/>
      <c r="P49" s="27"/>
      <c r="Q49" s="231"/>
      <c r="R49" s="27"/>
      <c r="S49" s="231"/>
      <c r="T49" s="231"/>
      <c r="U49" s="231"/>
      <c r="V49" s="231"/>
      <c r="W49" s="231"/>
    </row>
    <row r="50" s="100" customFormat="1" ht="42" customHeight="1" spans="1:23">
      <c r="A50" s="25" t="s">
        <v>450</v>
      </c>
      <c r="B50" s="25" t="s">
        <v>509</v>
      </c>
      <c r="C50" s="25" t="s">
        <v>510</v>
      </c>
      <c r="D50" s="25" t="s">
        <v>364</v>
      </c>
      <c r="E50" s="25" t="s">
        <v>153</v>
      </c>
      <c r="F50" s="25" t="s">
        <v>511</v>
      </c>
      <c r="G50" s="25" t="s">
        <v>462</v>
      </c>
      <c r="H50" s="25" t="s">
        <v>463</v>
      </c>
      <c r="I50" s="27">
        <v>10000</v>
      </c>
      <c r="J50" s="231">
        <v>10000</v>
      </c>
      <c r="K50" s="27">
        <v>10000</v>
      </c>
      <c r="L50" s="27"/>
      <c r="M50" s="231"/>
      <c r="N50" s="27"/>
      <c r="O50" s="27"/>
      <c r="P50" s="27"/>
      <c r="Q50" s="231"/>
      <c r="R50" s="27"/>
      <c r="S50" s="231"/>
      <c r="T50" s="231"/>
      <c r="U50" s="231"/>
      <c r="V50" s="231"/>
      <c r="W50" s="231"/>
    </row>
    <row r="51" s="100" customFormat="1" ht="42" customHeight="1" spans="1:23">
      <c r="A51" s="25" t="s">
        <v>450</v>
      </c>
      <c r="B51" s="25" t="s">
        <v>509</v>
      </c>
      <c r="C51" s="25" t="s">
        <v>510</v>
      </c>
      <c r="D51" s="25" t="s">
        <v>364</v>
      </c>
      <c r="E51" s="25" t="s">
        <v>153</v>
      </c>
      <c r="F51" s="25" t="s">
        <v>511</v>
      </c>
      <c r="G51" s="25" t="s">
        <v>512</v>
      </c>
      <c r="H51" s="25" t="s">
        <v>513</v>
      </c>
      <c r="I51" s="27">
        <v>35600</v>
      </c>
      <c r="J51" s="231">
        <v>35600</v>
      </c>
      <c r="K51" s="27">
        <v>35600</v>
      </c>
      <c r="L51" s="27"/>
      <c r="M51" s="231"/>
      <c r="N51" s="27"/>
      <c r="O51" s="27"/>
      <c r="P51" s="27"/>
      <c r="Q51" s="231"/>
      <c r="R51" s="27"/>
      <c r="S51" s="231"/>
      <c r="T51" s="231"/>
      <c r="U51" s="231"/>
      <c r="V51" s="231"/>
      <c r="W51" s="231"/>
    </row>
    <row r="52" s="100" customFormat="1" ht="42" customHeight="1" spans="1:23">
      <c r="A52" s="25" t="s">
        <v>450</v>
      </c>
      <c r="B52" s="25" t="s">
        <v>514</v>
      </c>
      <c r="C52" s="25" t="s">
        <v>515</v>
      </c>
      <c r="D52" s="25" t="s">
        <v>364</v>
      </c>
      <c r="E52" s="25" t="s">
        <v>215</v>
      </c>
      <c r="F52" s="25" t="s">
        <v>516</v>
      </c>
      <c r="G52" s="25" t="s">
        <v>458</v>
      </c>
      <c r="H52" s="25" t="s">
        <v>459</v>
      </c>
      <c r="I52" s="27">
        <v>30000</v>
      </c>
      <c r="J52" s="231">
        <v>30000</v>
      </c>
      <c r="K52" s="27">
        <v>30000</v>
      </c>
      <c r="L52" s="27"/>
      <c r="M52" s="231"/>
      <c r="N52" s="27"/>
      <c r="O52" s="27"/>
      <c r="P52" s="27"/>
      <c r="Q52" s="231"/>
      <c r="R52" s="27"/>
      <c r="S52" s="231"/>
      <c r="T52" s="231"/>
      <c r="U52" s="231"/>
      <c r="V52" s="231"/>
      <c r="W52" s="231"/>
    </row>
    <row r="53" s="100" customFormat="1" ht="42" customHeight="1" spans="1:23">
      <c r="A53" s="25" t="s">
        <v>450</v>
      </c>
      <c r="B53" s="25" t="s">
        <v>514</v>
      </c>
      <c r="C53" s="25" t="s">
        <v>515</v>
      </c>
      <c r="D53" s="25" t="s">
        <v>364</v>
      </c>
      <c r="E53" s="25" t="s">
        <v>215</v>
      </c>
      <c r="F53" s="25" t="s">
        <v>516</v>
      </c>
      <c r="G53" s="25" t="s">
        <v>462</v>
      </c>
      <c r="H53" s="25" t="s">
        <v>463</v>
      </c>
      <c r="I53" s="27">
        <v>516000</v>
      </c>
      <c r="J53" s="231">
        <v>516000</v>
      </c>
      <c r="K53" s="27">
        <v>516000</v>
      </c>
      <c r="L53" s="27"/>
      <c r="M53" s="231"/>
      <c r="N53" s="27"/>
      <c r="O53" s="27"/>
      <c r="P53" s="27"/>
      <c r="Q53" s="231"/>
      <c r="R53" s="27"/>
      <c r="S53" s="231"/>
      <c r="T53" s="231"/>
      <c r="U53" s="231"/>
      <c r="V53" s="231"/>
      <c r="W53" s="231"/>
    </row>
    <row r="54" s="100" customFormat="1" ht="42" customHeight="1" spans="1:23">
      <c r="A54" s="25" t="s">
        <v>450</v>
      </c>
      <c r="B54" s="25" t="s">
        <v>514</v>
      </c>
      <c r="C54" s="25" t="s">
        <v>515</v>
      </c>
      <c r="D54" s="25" t="s">
        <v>364</v>
      </c>
      <c r="E54" s="25" t="s">
        <v>253</v>
      </c>
      <c r="F54" s="25" t="s">
        <v>517</v>
      </c>
      <c r="G54" s="25" t="s">
        <v>518</v>
      </c>
      <c r="H54" s="25" t="s">
        <v>417</v>
      </c>
      <c r="I54" s="27">
        <v>250000</v>
      </c>
      <c r="J54" s="231">
        <v>250000</v>
      </c>
      <c r="K54" s="27">
        <v>250000</v>
      </c>
      <c r="L54" s="27"/>
      <c r="M54" s="231"/>
      <c r="N54" s="27"/>
      <c r="O54" s="27"/>
      <c r="P54" s="27"/>
      <c r="Q54" s="231"/>
      <c r="R54" s="27"/>
      <c r="S54" s="231"/>
      <c r="T54" s="231"/>
      <c r="U54" s="231"/>
      <c r="V54" s="231"/>
      <c r="W54" s="231"/>
    </row>
    <row r="55" s="100" customFormat="1" ht="42" customHeight="1" spans="1:23">
      <c r="A55" s="25" t="s">
        <v>450</v>
      </c>
      <c r="B55" s="25" t="s">
        <v>519</v>
      </c>
      <c r="C55" s="25" t="s">
        <v>520</v>
      </c>
      <c r="D55" s="25" t="s">
        <v>364</v>
      </c>
      <c r="E55" s="25" t="s">
        <v>270</v>
      </c>
      <c r="F55" s="25" t="s">
        <v>521</v>
      </c>
      <c r="G55" s="25" t="s">
        <v>460</v>
      </c>
      <c r="H55" s="25" t="s">
        <v>461</v>
      </c>
      <c r="I55" s="27">
        <v>10000</v>
      </c>
      <c r="J55" s="231">
        <v>10000</v>
      </c>
      <c r="K55" s="27">
        <v>10000</v>
      </c>
      <c r="L55" s="27"/>
      <c r="M55" s="231"/>
      <c r="N55" s="27"/>
      <c r="O55" s="27"/>
      <c r="P55" s="27"/>
      <c r="Q55" s="231"/>
      <c r="R55" s="27"/>
      <c r="S55" s="231"/>
      <c r="T55" s="231"/>
      <c r="U55" s="231"/>
      <c r="V55" s="231"/>
      <c r="W55" s="231"/>
    </row>
    <row r="56" s="100" customFormat="1" ht="42" customHeight="1" spans="1:23">
      <c r="A56" s="25" t="s">
        <v>450</v>
      </c>
      <c r="B56" s="25" t="s">
        <v>519</v>
      </c>
      <c r="C56" s="25" t="s">
        <v>520</v>
      </c>
      <c r="D56" s="25" t="s">
        <v>364</v>
      </c>
      <c r="E56" s="25" t="s">
        <v>270</v>
      </c>
      <c r="F56" s="25" t="s">
        <v>521</v>
      </c>
      <c r="G56" s="25" t="s">
        <v>469</v>
      </c>
      <c r="H56" s="25" t="s">
        <v>470</v>
      </c>
      <c r="I56" s="27">
        <v>55000</v>
      </c>
      <c r="J56" s="231">
        <v>55000</v>
      </c>
      <c r="K56" s="27">
        <v>55000</v>
      </c>
      <c r="L56" s="27"/>
      <c r="M56" s="231"/>
      <c r="N56" s="27"/>
      <c r="O56" s="27"/>
      <c r="P56" s="27"/>
      <c r="Q56" s="231"/>
      <c r="R56" s="27"/>
      <c r="S56" s="231"/>
      <c r="T56" s="231"/>
      <c r="U56" s="231"/>
      <c r="V56" s="231"/>
      <c r="W56" s="231"/>
    </row>
    <row r="57" s="100" customFormat="1" ht="42" customHeight="1" spans="1:23">
      <c r="A57" s="25" t="s">
        <v>450</v>
      </c>
      <c r="B57" s="25" t="s">
        <v>519</v>
      </c>
      <c r="C57" s="25" t="s">
        <v>520</v>
      </c>
      <c r="D57" s="25" t="s">
        <v>364</v>
      </c>
      <c r="E57" s="25" t="s">
        <v>274</v>
      </c>
      <c r="F57" s="25" t="s">
        <v>522</v>
      </c>
      <c r="G57" s="25" t="s">
        <v>454</v>
      </c>
      <c r="H57" s="25" t="s">
        <v>421</v>
      </c>
      <c r="I57" s="27">
        <v>14256</v>
      </c>
      <c r="J57" s="231">
        <v>14256</v>
      </c>
      <c r="K57" s="27">
        <v>14256</v>
      </c>
      <c r="L57" s="27"/>
      <c r="M57" s="231"/>
      <c r="N57" s="27"/>
      <c r="O57" s="27"/>
      <c r="P57" s="27"/>
      <c r="Q57" s="231"/>
      <c r="R57" s="27"/>
      <c r="S57" s="231"/>
      <c r="T57" s="231"/>
      <c r="U57" s="231"/>
      <c r="V57" s="231"/>
      <c r="W57" s="231"/>
    </row>
    <row r="58" s="100" customFormat="1" ht="42" customHeight="1" spans="1:23">
      <c r="A58" s="25" t="s">
        <v>450</v>
      </c>
      <c r="B58" s="25" t="s">
        <v>519</v>
      </c>
      <c r="C58" s="25" t="s">
        <v>520</v>
      </c>
      <c r="D58" s="25" t="s">
        <v>364</v>
      </c>
      <c r="E58" s="25" t="s">
        <v>274</v>
      </c>
      <c r="F58" s="25" t="s">
        <v>522</v>
      </c>
      <c r="G58" s="25" t="s">
        <v>458</v>
      </c>
      <c r="H58" s="25" t="s">
        <v>459</v>
      </c>
      <c r="I58" s="27">
        <v>10000</v>
      </c>
      <c r="J58" s="231">
        <v>10000</v>
      </c>
      <c r="K58" s="27">
        <v>10000</v>
      </c>
      <c r="L58" s="27"/>
      <c r="M58" s="231"/>
      <c r="N58" s="27"/>
      <c r="O58" s="27"/>
      <c r="P58" s="27"/>
      <c r="Q58" s="231"/>
      <c r="R58" s="27"/>
      <c r="S58" s="231"/>
      <c r="T58" s="231"/>
      <c r="U58" s="231"/>
      <c r="V58" s="231"/>
      <c r="W58" s="231"/>
    </row>
    <row r="59" s="100" customFormat="1" ht="42" customHeight="1" spans="1:23">
      <c r="A59" s="25" t="s">
        <v>450</v>
      </c>
      <c r="B59" s="25" t="s">
        <v>523</v>
      </c>
      <c r="C59" s="25" t="s">
        <v>524</v>
      </c>
      <c r="D59" s="25" t="s">
        <v>364</v>
      </c>
      <c r="E59" s="25" t="s">
        <v>114</v>
      </c>
      <c r="F59" s="25" t="s">
        <v>525</v>
      </c>
      <c r="G59" s="25" t="s">
        <v>454</v>
      </c>
      <c r="H59" s="25" t="s">
        <v>421</v>
      </c>
      <c r="I59" s="27">
        <v>1500</v>
      </c>
      <c r="J59" s="231">
        <v>1500</v>
      </c>
      <c r="K59" s="27">
        <v>1500</v>
      </c>
      <c r="L59" s="27"/>
      <c r="M59" s="231"/>
      <c r="N59" s="27"/>
      <c r="O59" s="27"/>
      <c r="P59" s="27"/>
      <c r="Q59" s="231"/>
      <c r="R59" s="27"/>
      <c r="S59" s="231"/>
      <c r="T59" s="231"/>
      <c r="U59" s="231"/>
      <c r="V59" s="231"/>
      <c r="W59" s="231"/>
    </row>
    <row r="60" s="100" customFormat="1" ht="42" customHeight="1" spans="1:23">
      <c r="A60" s="25" t="s">
        <v>450</v>
      </c>
      <c r="B60" s="25" t="s">
        <v>526</v>
      </c>
      <c r="C60" s="25" t="s">
        <v>527</v>
      </c>
      <c r="D60" s="25" t="s">
        <v>364</v>
      </c>
      <c r="E60" s="25" t="s">
        <v>122</v>
      </c>
      <c r="F60" s="25" t="s">
        <v>528</v>
      </c>
      <c r="G60" s="25" t="s">
        <v>454</v>
      </c>
      <c r="H60" s="25" t="s">
        <v>421</v>
      </c>
      <c r="I60" s="27">
        <v>10000</v>
      </c>
      <c r="J60" s="231">
        <v>10000</v>
      </c>
      <c r="K60" s="27">
        <v>10000</v>
      </c>
      <c r="L60" s="27"/>
      <c r="M60" s="231"/>
      <c r="N60" s="27"/>
      <c r="O60" s="27"/>
      <c r="P60" s="27"/>
      <c r="Q60" s="231"/>
      <c r="R60" s="27"/>
      <c r="S60" s="231"/>
      <c r="T60" s="231"/>
      <c r="U60" s="231"/>
      <c r="V60" s="231"/>
      <c r="W60" s="231"/>
    </row>
    <row r="61" s="100" customFormat="1" ht="42" customHeight="1" spans="1:23">
      <c r="A61" s="25" t="s">
        <v>450</v>
      </c>
      <c r="B61" s="25" t="s">
        <v>529</v>
      </c>
      <c r="C61" s="25" t="s">
        <v>530</v>
      </c>
      <c r="D61" s="25" t="s">
        <v>364</v>
      </c>
      <c r="E61" s="25" t="s">
        <v>223</v>
      </c>
      <c r="F61" s="25" t="s">
        <v>531</v>
      </c>
      <c r="G61" s="25" t="s">
        <v>532</v>
      </c>
      <c r="H61" s="25" t="s">
        <v>533</v>
      </c>
      <c r="I61" s="27">
        <v>1200000</v>
      </c>
      <c r="J61" s="231">
        <v>1200000</v>
      </c>
      <c r="K61" s="27">
        <v>1200000</v>
      </c>
      <c r="L61" s="27"/>
      <c r="M61" s="231"/>
      <c r="N61" s="27"/>
      <c r="O61" s="27"/>
      <c r="P61" s="27"/>
      <c r="Q61" s="231"/>
      <c r="R61" s="27"/>
      <c r="S61" s="231"/>
      <c r="T61" s="231"/>
      <c r="U61" s="231"/>
      <c r="V61" s="231"/>
      <c r="W61" s="231"/>
    </row>
    <row r="62" s="100" customFormat="1" ht="42" customHeight="1" spans="1:23">
      <c r="A62" s="25" t="s">
        <v>450</v>
      </c>
      <c r="B62" s="25" t="s">
        <v>534</v>
      </c>
      <c r="C62" s="25" t="s">
        <v>535</v>
      </c>
      <c r="D62" s="25" t="s">
        <v>364</v>
      </c>
      <c r="E62" s="25" t="s">
        <v>235</v>
      </c>
      <c r="F62" s="25" t="s">
        <v>457</v>
      </c>
      <c r="G62" s="25" t="s">
        <v>462</v>
      </c>
      <c r="H62" s="25" t="s">
        <v>463</v>
      </c>
      <c r="I62" s="27">
        <v>800000</v>
      </c>
      <c r="J62" s="231">
        <v>800000</v>
      </c>
      <c r="K62" s="27">
        <v>800000</v>
      </c>
      <c r="L62" s="27"/>
      <c r="M62" s="231"/>
      <c r="N62" s="27"/>
      <c r="O62" s="27"/>
      <c r="P62" s="27"/>
      <c r="Q62" s="231"/>
      <c r="R62" s="27"/>
      <c r="S62" s="231"/>
      <c r="T62" s="231"/>
      <c r="U62" s="231"/>
      <c r="V62" s="231"/>
      <c r="W62" s="231"/>
    </row>
    <row r="63" s="100" customFormat="1" ht="42" customHeight="1" spans="1:23">
      <c r="A63" s="25" t="s">
        <v>450</v>
      </c>
      <c r="B63" s="25" t="s">
        <v>536</v>
      </c>
      <c r="C63" s="25" t="s">
        <v>537</v>
      </c>
      <c r="D63" s="25" t="s">
        <v>364</v>
      </c>
      <c r="E63" s="25" t="s">
        <v>239</v>
      </c>
      <c r="F63" s="25" t="s">
        <v>538</v>
      </c>
      <c r="G63" s="25" t="s">
        <v>460</v>
      </c>
      <c r="H63" s="25" t="s">
        <v>461</v>
      </c>
      <c r="I63" s="27">
        <v>10000</v>
      </c>
      <c r="J63" s="231">
        <v>10000</v>
      </c>
      <c r="K63" s="27">
        <v>10000</v>
      </c>
      <c r="L63" s="27"/>
      <c r="M63" s="231"/>
      <c r="N63" s="27"/>
      <c r="O63" s="27"/>
      <c r="P63" s="27"/>
      <c r="Q63" s="231"/>
      <c r="R63" s="27"/>
      <c r="S63" s="231"/>
      <c r="T63" s="231"/>
      <c r="U63" s="231"/>
      <c r="V63" s="231"/>
      <c r="W63" s="231"/>
    </row>
    <row r="64" s="100" customFormat="1" ht="42" customHeight="1" spans="1:23">
      <c r="A64" s="25" t="s">
        <v>450</v>
      </c>
      <c r="B64" s="25" t="s">
        <v>536</v>
      </c>
      <c r="C64" s="25" t="s">
        <v>537</v>
      </c>
      <c r="D64" s="25" t="s">
        <v>364</v>
      </c>
      <c r="E64" s="25" t="s">
        <v>241</v>
      </c>
      <c r="F64" s="25" t="s">
        <v>539</v>
      </c>
      <c r="G64" s="25" t="s">
        <v>462</v>
      </c>
      <c r="H64" s="25" t="s">
        <v>463</v>
      </c>
      <c r="I64" s="27">
        <v>72000</v>
      </c>
      <c r="J64" s="231">
        <v>72000</v>
      </c>
      <c r="K64" s="27">
        <v>72000</v>
      </c>
      <c r="L64" s="27"/>
      <c r="M64" s="231"/>
      <c r="N64" s="27"/>
      <c r="O64" s="27"/>
      <c r="P64" s="27"/>
      <c r="Q64" s="231"/>
      <c r="R64" s="27"/>
      <c r="S64" s="231"/>
      <c r="T64" s="231"/>
      <c r="U64" s="231"/>
      <c r="V64" s="231"/>
      <c r="W64" s="231"/>
    </row>
    <row r="65" s="100" customFormat="1" ht="42" customHeight="1" spans="1:23">
      <c r="A65" s="25" t="s">
        <v>450</v>
      </c>
      <c r="B65" s="25" t="s">
        <v>536</v>
      </c>
      <c r="C65" s="25" t="s">
        <v>537</v>
      </c>
      <c r="D65" s="25" t="s">
        <v>364</v>
      </c>
      <c r="E65" s="25" t="s">
        <v>243</v>
      </c>
      <c r="F65" s="25" t="s">
        <v>540</v>
      </c>
      <c r="G65" s="25" t="s">
        <v>454</v>
      </c>
      <c r="H65" s="25" t="s">
        <v>421</v>
      </c>
      <c r="I65" s="27">
        <v>800</v>
      </c>
      <c r="J65" s="231">
        <v>800</v>
      </c>
      <c r="K65" s="27">
        <v>800</v>
      </c>
      <c r="L65" s="27"/>
      <c r="M65" s="231"/>
      <c r="N65" s="27"/>
      <c r="O65" s="27"/>
      <c r="P65" s="27"/>
      <c r="Q65" s="231"/>
      <c r="R65" s="27"/>
      <c r="S65" s="231"/>
      <c r="T65" s="231"/>
      <c r="U65" s="231"/>
      <c r="V65" s="231"/>
      <c r="W65" s="231"/>
    </row>
    <row r="66" s="100" customFormat="1" ht="42" customHeight="1" spans="1:23">
      <c r="A66" s="25" t="s">
        <v>450</v>
      </c>
      <c r="B66" s="25" t="s">
        <v>536</v>
      </c>
      <c r="C66" s="25" t="s">
        <v>537</v>
      </c>
      <c r="D66" s="25" t="s">
        <v>364</v>
      </c>
      <c r="E66" s="25" t="s">
        <v>243</v>
      </c>
      <c r="F66" s="25" t="s">
        <v>540</v>
      </c>
      <c r="G66" s="25" t="s">
        <v>458</v>
      </c>
      <c r="H66" s="25" t="s">
        <v>459</v>
      </c>
      <c r="I66" s="27">
        <v>20000</v>
      </c>
      <c r="J66" s="231">
        <v>20000</v>
      </c>
      <c r="K66" s="27">
        <v>20000</v>
      </c>
      <c r="L66" s="27"/>
      <c r="M66" s="231"/>
      <c r="N66" s="27"/>
      <c r="O66" s="27"/>
      <c r="P66" s="27"/>
      <c r="Q66" s="231"/>
      <c r="R66" s="27"/>
      <c r="S66" s="231"/>
      <c r="T66" s="231"/>
      <c r="U66" s="231"/>
      <c r="V66" s="231"/>
      <c r="W66" s="231"/>
    </row>
    <row r="67" s="100" customFormat="1" ht="42" customHeight="1" spans="1:23">
      <c r="A67" s="25" t="s">
        <v>450</v>
      </c>
      <c r="B67" s="25" t="s">
        <v>541</v>
      </c>
      <c r="C67" s="25" t="s">
        <v>542</v>
      </c>
      <c r="D67" s="25" t="s">
        <v>364</v>
      </c>
      <c r="E67" s="25" t="s">
        <v>259</v>
      </c>
      <c r="F67" s="25" t="s">
        <v>467</v>
      </c>
      <c r="G67" s="25" t="s">
        <v>454</v>
      </c>
      <c r="H67" s="25" t="s">
        <v>421</v>
      </c>
      <c r="I67" s="27">
        <v>7000</v>
      </c>
      <c r="J67" s="231"/>
      <c r="K67" s="27"/>
      <c r="L67" s="27"/>
      <c r="M67" s="231"/>
      <c r="N67" s="27"/>
      <c r="O67" s="27"/>
      <c r="P67" s="27"/>
      <c r="Q67" s="231"/>
      <c r="R67" s="27">
        <v>7000</v>
      </c>
      <c r="S67" s="231"/>
      <c r="T67" s="231"/>
      <c r="U67" s="231"/>
      <c r="V67" s="231"/>
      <c r="W67" s="231">
        <v>7000</v>
      </c>
    </row>
    <row r="68" s="100" customFormat="1" ht="42" customHeight="1" spans="1:23">
      <c r="A68" s="25" t="s">
        <v>450</v>
      </c>
      <c r="B68" s="25" t="s">
        <v>543</v>
      </c>
      <c r="C68" s="25" t="s">
        <v>544</v>
      </c>
      <c r="D68" s="25" t="s">
        <v>364</v>
      </c>
      <c r="E68" s="25" t="s">
        <v>153</v>
      </c>
      <c r="F68" s="25" t="s">
        <v>511</v>
      </c>
      <c r="G68" s="25" t="s">
        <v>462</v>
      </c>
      <c r="H68" s="25" t="s">
        <v>463</v>
      </c>
      <c r="I68" s="27">
        <v>6400</v>
      </c>
      <c r="J68" s="231">
        <v>6400</v>
      </c>
      <c r="K68" s="27">
        <v>6400</v>
      </c>
      <c r="L68" s="27"/>
      <c r="M68" s="231"/>
      <c r="N68" s="27"/>
      <c r="O68" s="27"/>
      <c r="P68" s="27"/>
      <c r="Q68" s="231"/>
      <c r="R68" s="27"/>
      <c r="S68" s="231"/>
      <c r="T68" s="231"/>
      <c r="U68" s="231"/>
      <c r="V68" s="231"/>
      <c r="W68" s="231"/>
    </row>
    <row r="69" s="100" customFormat="1" ht="42" customHeight="1" spans="1:23">
      <c r="A69" s="25" t="s">
        <v>545</v>
      </c>
      <c r="B69" s="25" t="s">
        <v>546</v>
      </c>
      <c r="C69" s="25" t="s">
        <v>547</v>
      </c>
      <c r="D69" s="25" t="s">
        <v>364</v>
      </c>
      <c r="E69" s="25" t="s">
        <v>179</v>
      </c>
      <c r="F69" s="25" t="s">
        <v>548</v>
      </c>
      <c r="G69" s="25" t="s">
        <v>464</v>
      </c>
      <c r="H69" s="25" t="s">
        <v>408</v>
      </c>
      <c r="I69" s="27">
        <v>120000</v>
      </c>
      <c r="J69" s="231">
        <v>120000</v>
      </c>
      <c r="K69" s="27">
        <v>120000</v>
      </c>
      <c r="L69" s="27"/>
      <c r="M69" s="231"/>
      <c r="N69" s="27"/>
      <c r="O69" s="27"/>
      <c r="P69" s="27"/>
      <c r="Q69" s="231"/>
      <c r="R69" s="27"/>
      <c r="S69" s="231"/>
      <c r="T69" s="231"/>
      <c r="U69" s="231"/>
      <c r="V69" s="231"/>
      <c r="W69" s="231"/>
    </row>
    <row r="70" s="100" customFormat="1" ht="42" customHeight="1" spans="1:23">
      <c r="A70" s="25" t="s">
        <v>545</v>
      </c>
      <c r="B70" s="25" t="s">
        <v>546</v>
      </c>
      <c r="C70" s="25" t="s">
        <v>547</v>
      </c>
      <c r="D70" s="25" t="s">
        <v>364</v>
      </c>
      <c r="E70" s="25" t="s">
        <v>185</v>
      </c>
      <c r="F70" s="25" t="s">
        <v>549</v>
      </c>
      <c r="G70" s="25" t="s">
        <v>464</v>
      </c>
      <c r="H70" s="25" t="s">
        <v>408</v>
      </c>
      <c r="I70" s="27">
        <v>40500</v>
      </c>
      <c r="J70" s="231">
        <v>40500</v>
      </c>
      <c r="K70" s="27">
        <v>40500</v>
      </c>
      <c r="L70" s="27"/>
      <c r="M70" s="231"/>
      <c r="N70" s="27"/>
      <c r="O70" s="27"/>
      <c r="P70" s="27"/>
      <c r="Q70" s="231"/>
      <c r="R70" s="27"/>
      <c r="S70" s="231"/>
      <c r="T70" s="231"/>
      <c r="U70" s="231"/>
      <c r="V70" s="231"/>
      <c r="W70" s="231"/>
    </row>
    <row r="71" s="100" customFormat="1" ht="42" customHeight="1" spans="1:23">
      <c r="A71" s="25" t="s">
        <v>545</v>
      </c>
      <c r="B71" s="25" t="s">
        <v>546</v>
      </c>
      <c r="C71" s="25" t="s">
        <v>547</v>
      </c>
      <c r="D71" s="25" t="s">
        <v>364</v>
      </c>
      <c r="E71" s="25" t="s">
        <v>189</v>
      </c>
      <c r="F71" s="25" t="s">
        <v>550</v>
      </c>
      <c r="G71" s="25" t="s">
        <v>464</v>
      </c>
      <c r="H71" s="25" t="s">
        <v>408</v>
      </c>
      <c r="I71" s="27">
        <v>50000</v>
      </c>
      <c r="J71" s="231">
        <v>50000</v>
      </c>
      <c r="K71" s="27">
        <v>50000</v>
      </c>
      <c r="L71" s="27"/>
      <c r="M71" s="231"/>
      <c r="N71" s="27"/>
      <c r="O71" s="27"/>
      <c r="P71" s="27"/>
      <c r="Q71" s="231"/>
      <c r="R71" s="27"/>
      <c r="S71" s="231"/>
      <c r="T71" s="231"/>
      <c r="U71" s="231"/>
      <c r="V71" s="231"/>
      <c r="W71" s="231"/>
    </row>
    <row r="72" s="100" customFormat="1" ht="42" customHeight="1" spans="1:23">
      <c r="A72" s="25" t="s">
        <v>545</v>
      </c>
      <c r="B72" s="25" t="s">
        <v>546</v>
      </c>
      <c r="C72" s="25" t="s">
        <v>547</v>
      </c>
      <c r="D72" s="25" t="s">
        <v>364</v>
      </c>
      <c r="E72" s="25" t="s">
        <v>199</v>
      </c>
      <c r="F72" s="25" t="s">
        <v>551</v>
      </c>
      <c r="G72" s="25" t="s">
        <v>464</v>
      </c>
      <c r="H72" s="25" t="s">
        <v>408</v>
      </c>
      <c r="I72" s="27">
        <v>2670</v>
      </c>
      <c r="J72" s="231">
        <v>2670</v>
      </c>
      <c r="K72" s="27">
        <v>2670</v>
      </c>
      <c r="L72" s="27"/>
      <c r="M72" s="231"/>
      <c r="N72" s="27"/>
      <c r="O72" s="27"/>
      <c r="P72" s="27"/>
      <c r="Q72" s="231"/>
      <c r="R72" s="27"/>
      <c r="S72" s="231"/>
      <c r="T72" s="231"/>
      <c r="U72" s="231"/>
      <c r="V72" s="231"/>
      <c r="W72" s="231"/>
    </row>
    <row r="73" s="100" customFormat="1" ht="42" customHeight="1" spans="1:23">
      <c r="A73" s="25" t="s">
        <v>545</v>
      </c>
      <c r="B73" s="25" t="s">
        <v>552</v>
      </c>
      <c r="C73" s="25" t="s">
        <v>553</v>
      </c>
      <c r="D73" s="25" t="s">
        <v>364</v>
      </c>
      <c r="E73" s="25" t="s">
        <v>231</v>
      </c>
      <c r="F73" s="25" t="s">
        <v>554</v>
      </c>
      <c r="G73" s="25" t="s">
        <v>458</v>
      </c>
      <c r="H73" s="25" t="s">
        <v>459</v>
      </c>
      <c r="I73" s="27">
        <v>20000</v>
      </c>
      <c r="J73" s="231">
        <v>20000</v>
      </c>
      <c r="K73" s="27">
        <v>20000</v>
      </c>
      <c r="L73" s="27"/>
      <c r="M73" s="231"/>
      <c r="N73" s="27"/>
      <c r="O73" s="27"/>
      <c r="P73" s="27"/>
      <c r="Q73" s="231"/>
      <c r="R73" s="27"/>
      <c r="S73" s="231"/>
      <c r="T73" s="231"/>
      <c r="U73" s="231"/>
      <c r="V73" s="231"/>
      <c r="W73" s="231"/>
    </row>
    <row r="74" s="100" customFormat="1" ht="42" customHeight="1" spans="1:23">
      <c r="A74" s="25" t="s">
        <v>545</v>
      </c>
      <c r="B74" s="25" t="s">
        <v>552</v>
      </c>
      <c r="C74" s="25" t="s">
        <v>553</v>
      </c>
      <c r="D74" s="25" t="s">
        <v>364</v>
      </c>
      <c r="E74" s="25" t="s">
        <v>231</v>
      </c>
      <c r="F74" s="25" t="s">
        <v>554</v>
      </c>
      <c r="G74" s="25" t="s">
        <v>462</v>
      </c>
      <c r="H74" s="25" t="s">
        <v>463</v>
      </c>
      <c r="I74" s="27">
        <v>100000</v>
      </c>
      <c r="J74" s="231">
        <v>100000</v>
      </c>
      <c r="K74" s="27">
        <v>100000</v>
      </c>
      <c r="L74" s="27"/>
      <c r="M74" s="231"/>
      <c r="N74" s="27"/>
      <c r="O74" s="27"/>
      <c r="P74" s="27"/>
      <c r="Q74" s="231"/>
      <c r="R74" s="27"/>
      <c r="S74" s="231"/>
      <c r="T74" s="231"/>
      <c r="U74" s="231"/>
      <c r="V74" s="231"/>
      <c r="W74" s="231"/>
    </row>
    <row r="75" s="100" customFormat="1" ht="42" customHeight="1" spans="1:23">
      <c r="A75" s="25" t="s">
        <v>545</v>
      </c>
      <c r="B75" s="25" t="s">
        <v>552</v>
      </c>
      <c r="C75" s="25" t="s">
        <v>553</v>
      </c>
      <c r="D75" s="25" t="s">
        <v>364</v>
      </c>
      <c r="E75" s="25" t="s">
        <v>231</v>
      </c>
      <c r="F75" s="25" t="s">
        <v>554</v>
      </c>
      <c r="G75" s="25" t="s">
        <v>469</v>
      </c>
      <c r="H75" s="25" t="s">
        <v>470</v>
      </c>
      <c r="I75" s="27">
        <v>127000</v>
      </c>
      <c r="J75" s="231">
        <v>127000</v>
      </c>
      <c r="K75" s="27">
        <v>127000</v>
      </c>
      <c r="L75" s="27"/>
      <c r="M75" s="231"/>
      <c r="N75" s="27"/>
      <c r="O75" s="27"/>
      <c r="P75" s="27"/>
      <c r="Q75" s="231"/>
      <c r="R75" s="27"/>
      <c r="S75" s="231"/>
      <c r="T75" s="231"/>
      <c r="U75" s="231"/>
      <c r="V75" s="231"/>
      <c r="W75" s="231"/>
    </row>
    <row r="76" s="100" customFormat="1" ht="42" customHeight="1" spans="1:23">
      <c r="A76" s="25" t="s">
        <v>545</v>
      </c>
      <c r="B76" s="25" t="s">
        <v>555</v>
      </c>
      <c r="C76" s="25" t="s">
        <v>556</v>
      </c>
      <c r="D76" s="25" t="s">
        <v>364</v>
      </c>
      <c r="E76" s="25" t="s">
        <v>181</v>
      </c>
      <c r="F76" s="25" t="s">
        <v>557</v>
      </c>
      <c r="G76" s="25" t="s">
        <v>464</v>
      </c>
      <c r="H76" s="25" t="s">
        <v>408</v>
      </c>
      <c r="I76" s="27">
        <v>100000</v>
      </c>
      <c r="J76" s="231">
        <v>100000</v>
      </c>
      <c r="K76" s="27">
        <v>100000</v>
      </c>
      <c r="L76" s="27"/>
      <c r="M76" s="231"/>
      <c r="N76" s="27"/>
      <c r="O76" s="27"/>
      <c r="P76" s="27"/>
      <c r="Q76" s="231"/>
      <c r="R76" s="27"/>
      <c r="S76" s="231"/>
      <c r="T76" s="231"/>
      <c r="U76" s="231"/>
      <c r="V76" s="231"/>
      <c r="W76" s="231"/>
    </row>
    <row r="77" s="100" customFormat="1" ht="42" customHeight="1" spans="1:23">
      <c r="A77" s="25" t="s">
        <v>545</v>
      </c>
      <c r="B77" s="25" t="s">
        <v>558</v>
      </c>
      <c r="C77" s="25" t="s">
        <v>559</v>
      </c>
      <c r="D77" s="25" t="s">
        <v>364</v>
      </c>
      <c r="E77" s="25" t="s">
        <v>175</v>
      </c>
      <c r="F77" s="25" t="s">
        <v>560</v>
      </c>
      <c r="G77" s="25" t="s">
        <v>561</v>
      </c>
      <c r="H77" s="25" t="s">
        <v>562</v>
      </c>
      <c r="I77" s="27">
        <v>21528</v>
      </c>
      <c r="J77" s="231">
        <v>21528</v>
      </c>
      <c r="K77" s="27">
        <v>21528</v>
      </c>
      <c r="L77" s="27"/>
      <c r="M77" s="231"/>
      <c r="N77" s="27"/>
      <c r="O77" s="27"/>
      <c r="P77" s="27"/>
      <c r="Q77" s="231"/>
      <c r="R77" s="27"/>
      <c r="S77" s="231"/>
      <c r="T77" s="231"/>
      <c r="U77" s="231"/>
      <c r="V77" s="231"/>
      <c r="W77" s="231"/>
    </row>
    <row r="78" s="100" customFormat="1" ht="42" customHeight="1" spans="1:23">
      <c r="A78" s="25" t="s">
        <v>545</v>
      </c>
      <c r="B78" s="25" t="s">
        <v>563</v>
      </c>
      <c r="C78" s="25" t="s">
        <v>564</v>
      </c>
      <c r="D78" s="25" t="s">
        <v>364</v>
      </c>
      <c r="E78" s="25" t="s">
        <v>130</v>
      </c>
      <c r="F78" s="25" t="s">
        <v>467</v>
      </c>
      <c r="G78" s="25" t="s">
        <v>464</v>
      </c>
      <c r="H78" s="25" t="s">
        <v>408</v>
      </c>
      <c r="I78" s="27">
        <v>6320000</v>
      </c>
      <c r="J78" s="231">
        <v>6320000</v>
      </c>
      <c r="K78" s="27">
        <v>6320000</v>
      </c>
      <c r="L78" s="27"/>
      <c r="M78" s="231"/>
      <c r="N78" s="27"/>
      <c r="O78" s="27"/>
      <c r="P78" s="27"/>
      <c r="Q78" s="231"/>
      <c r="R78" s="27"/>
      <c r="S78" s="231"/>
      <c r="T78" s="231"/>
      <c r="U78" s="231"/>
      <c r="V78" s="231"/>
      <c r="W78" s="231"/>
    </row>
    <row r="79" s="100" customFormat="1" ht="42" customHeight="1" spans="1:23">
      <c r="A79" s="25" t="s">
        <v>545</v>
      </c>
      <c r="B79" s="25" t="s">
        <v>565</v>
      </c>
      <c r="C79" s="25" t="s">
        <v>566</v>
      </c>
      <c r="D79" s="25" t="s">
        <v>364</v>
      </c>
      <c r="E79" s="25" t="s">
        <v>171</v>
      </c>
      <c r="F79" s="25" t="s">
        <v>567</v>
      </c>
      <c r="G79" s="25" t="s">
        <v>454</v>
      </c>
      <c r="H79" s="25" t="s">
        <v>421</v>
      </c>
      <c r="I79" s="27">
        <v>1600</v>
      </c>
      <c r="J79" s="231"/>
      <c r="K79" s="27"/>
      <c r="L79" s="27"/>
      <c r="M79" s="231"/>
      <c r="N79" s="27">
        <v>1600</v>
      </c>
      <c r="O79" s="27"/>
      <c r="P79" s="27"/>
      <c r="Q79" s="231"/>
      <c r="R79" s="27"/>
      <c r="S79" s="231"/>
      <c r="T79" s="231"/>
      <c r="U79" s="231"/>
      <c r="V79" s="231"/>
      <c r="W79" s="231"/>
    </row>
    <row r="80" s="100" customFormat="1" ht="42" customHeight="1" spans="1:23">
      <c r="A80" s="25" t="s">
        <v>545</v>
      </c>
      <c r="B80" s="25" t="s">
        <v>568</v>
      </c>
      <c r="C80" s="25" t="s">
        <v>569</v>
      </c>
      <c r="D80" s="25" t="s">
        <v>364</v>
      </c>
      <c r="E80" s="25" t="s">
        <v>169</v>
      </c>
      <c r="F80" s="25" t="s">
        <v>570</v>
      </c>
      <c r="G80" s="25" t="s">
        <v>454</v>
      </c>
      <c r="H80" s="25" t="s">
        <v>421</v>
      </c>
      <c r="I80" s="27">
        <v>4000</v>
      </c>
      <c r="J80" s="231"/>
      <c r="K80" s="27"/>
      <c r="L80" s="27"/>
      <c r="M80" s="231"/>
      <c r="N80" s="27">
        <v>4000</v>
      </c>
      <c r="O80" s="27"/>
      <c r="P80" s="27"/>
      <c r="Q80" s="231"/>
      <c r="R80" s="27"/>
      <c r="S80" s="231"/>
      <c r="T80" s="231"/>
      <c r="U80" s="231"/>
      <c r="V80" s="231"/>
      <c r="W80" s="231"/>
    </row>
    <row r="81" s="100" customFormat="1" ht="42" customHeight="1" spans="1:23">
      <c r="A81" s="25" t="s">
        <v>571</v>
      </c>
      <c r="B81" s="25" t="s">
        <v>572</v>
      </c>
      <c r="C81" s="25" t="s">
        <v>573</v>
      </c>
      <c r="D81" s="25" t="s">
        <v>364</v>
      </c>
      <c r="E81" s="25" t="s">
        <v>147</v>
      </c>
      <c r="F81" s="25" t="s">
        <v>574</v>
      </c>
      <c r="G81" s="25" t="s">
        <v>464</v>
      </c>
      <c r="H81" s="25" t="s">
        <v>408</v>
      </c>
      <c r="I81" s="27">
        <v>3000</v>
      </c>
      <c r="J81" s="231">
        <v>3000</v>
      </c>
      <c r="K81" s="27">
        <v>3000</v>
      </c>
      <c r="L81" s="27"/>
      <c r="M81" s="231"/>
      <c r="N81" s="27"/>
      <c r="O81" s="27"/>
      <c r="P81" s="27"/>
      <c r="Q81" s="231"/>
      <c r="R81" s="27"/>
      <c r="S81" s="231"/>
      <c r="T81" s="231"/>
      <c r="U81" s="231"/>
      <c r="V81" s="231"/>
      <c r="W81" s="231"/>
    </row>
    <row r="82" ht="18.75" customHeight="1" spans="1:23">
      <c r="A82" s="234" t="s">
        <v>276</v>
      </c>
      <c r="B82" s="235"/>
      <c r="C82" s="236"/>
      <c r="D82" s="236"/>
      <c r="E82" s="236"/>
      <c r="F82" s="236"/>
      <c r="G82" s="236"/>
      <c r="H82" s="237"/>
      <c r="I82" s="27">
        <v>14685220</v>
      </c>
      <c r="J82" s="27">
        <v>14672620</v>
      </c>
      <c r="K82" s="27">
        <v>14672620</v>
      </c>
      <c r="L82" s="27"/>
      <c r="M82" s="27"/>
      <c r="N82" s="27">
        <v>5600</v>
      </c>
      <c r="O82" s="27"/>
      <c r="P82" s="27"/>
      <c r="Q82" s="27"/>
      <c r="R82" s="27">
        <v>7000</v>
      </c>
      <c r="S82" s="27"/>
      <c r="T82" s="27"/>
      <c r="U82" s="27"/>
      <c r="V82" s="27"/>
      <c r="W82" s="27">
        <v>7000</v>
      </c>
    </row>
  </sheetData>
  <mergeCells count="28">
    <mergeCell ref="A2:W2"/>
    <mergeCell ref="A3:H3"/>
    <mergeCell ref="J4:M4"/>
    <mergeCell ref="N4:P4"/>
    <mergeCell ref="R4:W4"/>
    <mergeCell ref="J5:K5"/>
    <mergeCell ref="A82:H8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柠檬树上的聪明果</cp:lastModifiedBy>
  <dcterms:created xsi:type="dcterms:W3CDTF">2020-01-11T06:24:00Z</dcterms:created>
  <cp:lastPrinted>2021-01-13T07:07:00Z</cp:lastPrinted>
  <dcterms:modified xsi:type="dcterms:W3CDTF">2024-11-11T03:29:43Z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E1A3FC1C5DD5479EBA43F18C22840B32_12</vt:lpwstr>
  </property>
</Properties>
</file>