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84" firstSheet="9"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情况" sheetId="14" r:id="rId13"/>
    <sheet name="GK14 部门整体支出绩效自评表" sheetId="16" r:id="rId14"/>
    <sheet name="GK15 项目支出绩效自评表-1" sheetId="18" r:id="rId15"/>
    <sheet name="GK15 项目支出绩效自评表-2" sheetId="19" r:id="rId16"/>
    <sheet name="GK15 项目支出绩效自评表-3" sheetId="17" r:id="rId17"/>
  </sheets>
  <definedNames>
    <definedName name="_xlnm._FilterDatabase" localSheetId="1" hidden="1">'GK02 收入决算表'!$A$9:$L$28</definedName>
    <definedName name="_xlnm._FilterDatabase" localSheetId="4" hidden="1">'GK05 一般公共预算财政拨款收入支出决算表'!$A$9:$T$34</definedName>
    <definedName name="_xlnm._FilterDatabase" localSheetId="2" hidden="1">'GK03 支出决算表'!$A$9:$J$28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<sst xmlns="http://schemas.openxmlformats.org/spreadsheetml/2006/main" count="1568" uniqueCount="727">
  <si>
    <t>收入支出决算表</t>
  </si>
  <si>
    <t>公开01表</t>
  </si>
  <si>
    <t>部门：安宁温泉旅游度假区管理委员会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</si>
  <si>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</si>
  <si>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</si>
  <si>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</si>
  <si>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</si>
  <si>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</si>
  <si>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</si>
  <si>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</si>
  <si>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</si>
  <si>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</si>
  <si>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</si>
  <si>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</si>
  <si>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</si>
  <si>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</si>
  <si>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</si>
  <si>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</si>
  <si>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</si>
  <si>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</si>
  <si>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</si>
  <si>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</si>
  <si>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</si>
  <si>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</si>
  <si>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</si>
  <si>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</si>
  <si>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</si>
  <si>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</si>
  <si>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</si>
  <si>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</si>
  <si>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</si>
  <si>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</si>
  <si>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</si>
  <si>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</si>
  <si>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</si>
  <si>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</si>
  <si>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</si>
  <si>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</si>
  <si>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</si>
  <si>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</si>
  <si>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</si>
  <si>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</si>
  <si>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</si>
  <si>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</si>
  <si>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</si>
  <si>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</si>
  <si>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</si>
  <si>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</si>
  <si>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</si>
  <si>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</si>
  <si>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</si>
  <si>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</si>
  <si>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</si>
  <si>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</si>
  <si>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</si>
  <si>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</si>
  <si>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</si>
  <si>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</si>
  <si>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</si>
  <si>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</si>
  <si>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</si>
  <si>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</si>
  <si>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</si>
  <si>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</si>
  <si>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</si>
  <si>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</si>
  <si>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</si>
  <si>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</si>
  <si>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</si>
  <si>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</si>
  <si>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</si>
  <si>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</si>
  <si>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</si>
  <si>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</si>
  <si>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</si>
  <si>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</si>
  <si>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</si>
  <si>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</si>
  <si>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</si>
  <si>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</si>
  <si>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</si>
  <si>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</si>
  <si>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</si>
  <si>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</si>
  <si>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</si>
  <si>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</si>
  <si>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</si>
  <si>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</si>
  <si>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</si>
  <si>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</si>
  <si>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</si>
  <si>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</si>
  <si>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</si>
  <si>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</si>
  <si>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</si>
  <si>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</si>
  <si>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</si>
  <si>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</si>
  <si>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</si>
  <si>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</si>
  <si>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</si>
  <si>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</si>
  <si>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</si>
  <si>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</si>
  <si>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</si>
  <si>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</si>
  <si>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</si>
  <si>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</si>
  <si>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</si>
  <si>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</si>
  <si>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</si>
  <si>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</si>
  <si>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</si>
  <si>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</si>
  <si>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</si>
  <si>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</si>
  <si>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</si>
  <si>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</si>
  <si>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</si>
  <si>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</si>
  <si>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</si>
  <si>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</si>
  <si>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</si>
  <si>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</si>
  <si>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</si>
  <si>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</si>
  <si>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</si>
  <si>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</si>
  <si>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</si>
  <si>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</si>
  <si>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</si>
  <si>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</si>
  <si>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</si>
  <si>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</si>
  <si>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</si>
  <si>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</si>
  <si>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</si>
  <si>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</si>
  <si>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</si>
  <si>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</si>
  <si>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</si>
  <si>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</si>
  <si>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</si>
  <si>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</si>
  <si>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</si>
  <si>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</si>
  <si>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</si>
  <si>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</si>
  <si>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</si>
  <si>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</si>
  <si>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212</t>
  </si>
  <si>
    <t>城乡社区支出</t>
  </si>
  <si>
    <t>21203</t>
  </si>
  <si>
    <t>城乡社区公共设施</t>
  </si>
  <si>
    <t>2120303</t>
  </si>
  <si>
    <t>小城镇基础设施建设</t>
  </si>
  <si>
    <t>21208</t>
  </si>
  <si>
    <t>国有土地使用权出让收入安排的支出</t>
  </si>
  <si>
    <t>2120804</t>
  </si>
  <si>
    <t>农村基础设施建设支出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</si>
  <si>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</si>
  <si>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</si>
  <si>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</si>
  <si>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</si>
  <si>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</si>
  <si>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</si>
  <si>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</si>
  <si>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</si>
  <si>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</si>
  <si>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</si>
  <si>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</si>
  <si>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</si>
  <si>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</si>
  <si>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</si>
  <si>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</si>
  <si>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</si>
  <si>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</si>
  <si>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</si>
  <si>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</si>
  <si>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</si>
  <si>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</si>
  <si>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</si>
  <si>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</si>
  <si>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</si>
  <si>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</si>
  <si>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</si>
  <si>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</si>
  <si>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</si>
  <si>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</si>
  <si>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</si>
  <si>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</si>
  <si>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</si>
  <si>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</si>
  <si>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</si>
  <si>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</si>
  <si>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</si>
  <si>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</si>
  <si>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</si>
  <si>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</si>
  <si>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</si>
  <si>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</si>
  <si>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</si>
  <si>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</si>
  <si>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</si>
  <si>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</si>
  <si>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</si>
  <si>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</si>
  <si>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2010350</t>
  </si>
  <si>
    <t>事业运行</t>
  </si>
  <si>
    <t>20113</t>
  </si>
  <si>
    <t>商贸事务</t>
  </si>
  <si>
    <t>2011308</t>
  </si>
  <si>
    <t>招商引资</t>
  </si>
  <si>
    <t>2080501</t>
  </si>
  <si>
    <t>行政单位离退休</t>
  </si>
  <si>
    <t>2080506</t>
  </si>
  <si>
    <t>机关事业单位职业年金缴费支出</t>
  </si>
  <si>
    <t>20811</t>
  </si>
  <si>
    <t>残疾人事业</t>
  </si>
  <si>
    <t>2081105</t>
  </si>
  <si>
    <t>残疾人就业</t>
  </si>
  <si>
    <t>2101101</t>
  </si>
  <si>
    <t>行政单位医疗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</si>
  <si>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</si>
  <si>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</si>
  <si>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</si>
  <si>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</si>
  <si>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</si>
  <si>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</si>
  <si>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</si>
  <si>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</si>
  <si>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</si>
  <si>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</si>
  <si>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</si>
  <si>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</si>
  <si>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</si>
  <si>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</si>
  <si>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</si>
  <si>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</si>
  <si>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</si>
  <si>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</si>
  <si>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</si>
  <si>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</si>
  <si>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</si>
  <si>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</si>
  <si>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</si>
  <si>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</si>
  <si>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</si>
  <si>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</si>
  <si>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</si>
  <si>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</si>
  <si>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</si>
  <si>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</si>
  <si>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</si>
  <si>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</si>
  <si>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</si>
  <si>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</si>
  <si>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</si>
  <si>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</si>
  <si>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</si>
  <si>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</si>
  <si>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</si>
  <si>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</si>
  <si>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</si>
  <si>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</si>
  <si>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</si>
  <si>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</si>
  <si>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</si>
  <si>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</si>
  <si>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</si>
  <si>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</si>
  <si>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</si>
  <si>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</si>
  <si>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</si>
  <si>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</si>
  <si>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</si>
  <si>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</si>
  <si>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</si>
  <si>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</si>
  <si>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</si>
  <si>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</si>
  <si>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</si>
  <si>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</si>
  <si>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</si>
  <si>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</si>
  <si>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</si>
  <si>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</si>
  <si>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</si>
  <si>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</si>
  <si>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</si>
  <si>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</si>
  <si>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</si>
  <si>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</si>
  <si>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</si>
  <si>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</si>
  <si>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</si>
  <si>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</si>
  <si>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</si>
  <si>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</si>
  <si>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</si>
  <si>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</si>
  <si>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</si>
  <si>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</si>
  <si>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</si>
  <si>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</si>
  <si>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</si>
  <si>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</si>
  <si>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</si>
  <si>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</si>
  <si>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</si>
  <si>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</si>
  <si>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</si>
  <si>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</si>
  <si>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</si>
  <si>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</si>
  <si>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</si>
  <si>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</si>
  <si>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</si>
  <si>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</si>
  <si>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</si>
  <si>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</si>
  <si>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</si>
  <si>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</si>
  <si>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</si>
  <si>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</si>
  <si>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</si>
  <si>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</si>
  <si>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</si>
  <si>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</si>
  <si>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</si>
  <si>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</si>
  <si>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</si>
  <si>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</si>
  <si>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</si>
  <si>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</si>
  <si>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</si>
  <si>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</si>
  <si>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</si>
  <si>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</si>
  <si>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</si>
  <si>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</si>
  <si>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</si>
  <si>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</si>
  <si>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</si>
  <si>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</si>
  <si>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</si>
  <si>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</si>
  <si>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</si>
  <si>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</si>
  <si>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</si>
  <si>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</si>
  <si>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</si>
  <si>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</si>
  <si>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</si>
  <si>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</si>
  <si>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</si>
  <si>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</si>
  <si>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</si>
  <si>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</si>
  <si>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</si>
  <si>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</si>
  <si>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</si>
  <si>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</si>
  <si>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</si>
  <si>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</si>
  <si>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</si>
  <si>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</si>
  <si>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</si>
  <si>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</si>
  <si>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</si>
  <si>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</si>
  <si>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</si>
  <si>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</si>
  <si>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</si>
  <si>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</si>
  <si>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</si>
  <si>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</si>
  <si>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</si>
  <si>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</si>
  <si>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</si>
  <si>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</si>
  <si>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</si>
  <si>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</si>
  <si>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</si>
  <si>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</si>
  <si>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</si>
  <si>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</si>
  <si>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</si>
  <si>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</si>
  <si>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</si>
  <si>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</si>
  <si>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</si>
  <si>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</si>
  <si>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</si>
  <si>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</si>
  <si>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</si>
  <si>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</si>
  <si>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</si>
  <si>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</si>
  <si>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</si>
  <si>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</si>
  <si>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</si>
  <si>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</si>
  <si>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</si>
  <si>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</si>
  <si>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</si>
  <si>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</si>
  <si>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</si>
  <si>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</si>
  <si>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</si>
  <si>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</si>
  <si>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</si>
  <si>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</si>
  <si>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</si>
  <si>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</si>
  <si>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</si>
  <si>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</si>
  <si>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</si>
  <si>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</si>
  <si>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</si>
  <si>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</si>
  <si>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</si>
  <si>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</si>
  <si>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</si>
  <si>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</si>
  <si>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</si>
  <si>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</si>
  <si>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</si>
  <si>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</si>
  <si>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</si>
  <si>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</si>
  <si>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</si>
  <si>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</si>
  <si>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</si>
  <si>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</si>
  <si>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</si>
  <si>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</si>
  <si>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</si>
  <si>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</si>
  <si>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</si>
  <si>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</si>
  <si>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</si>
  <si>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</si>
  <si>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</si>
  <si>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</si>
  <si>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</si>
  <si>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</si>
  <si>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</si>
  <si>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</si>
  <si>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</si>
  <si>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</si>
  <si>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</si>
  <si>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</si>
  <si>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</si>
  <si>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</si>
  <si>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</si>
  <si>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</si>
  <si>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</si>
  <si>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</si>
  <si>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</si>
  <si>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</si>
  <si>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</si>
  <si>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</si>
  <si>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</si>
  <si>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</si>
  <si>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</si>
  <si>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</si>
  <si>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</si>
  <si>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</si>
  <si>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</si>
  <si>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</si>
  <si>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</si>
  <si>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</si>
  <si>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</si>
  <si>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</si>
  <si>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</si>
  <si>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</si>
  <si>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</si>
  <si>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</si>
  <si>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</si>
  <si>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</si>
  <si>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</si>
  <si>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</si>
  <si>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</si>
  <si>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</si>
  <si>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</si>
  <si>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</si>
  <si>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</si>
  <si>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</si>
  <si>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本部门2023年度无“三公”经费，《一般公共预算财政拨款“三公”经费情况表》为空表。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</si>
  <si>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</si>
  <si>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</si>
  <si>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</si>
  <si>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</si>
  <si>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</si>
  <si>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</si>
  <si>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</si>
  <si>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</si>
  <si>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</si>
  <si>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</si>
  <si>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</si>
  <si>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</si>
  <si>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</si>
  <si>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</si>
  <si>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</si>
  <si>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</si>
  <si>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</si>
  <si>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部门整体支出绩效自评报告
（2023年度）
</t>
  </si>
  <si>
    <t>公开13表</t>
  </si>
  <si>
    <t xml:space="preserve">部门：安宁温泉旅游度假区管理委员会                                                                                         </t>
  </si>
  <si>
    <t>单位：万元</t>
  </si>
  <si>
    <t>一、部门基本情况</t>
  </si>
  <si>
    <t>（一）部门概况</t>
  </si>
  <si>
    <t>安宁温泉旅游度假区管理委员会于2009年2月23日经安宁市机构编制委员会批准成立，机构性质为：安宁市人民政府的行政派出机构，与温泉镇人民政府合署办公。后经市编办多次调整，2016年4月13日，安宁市机构编制委员会发文安机编〔2016〕61号《安宁市机构编制委员会关于调整安宁温泉旅游度假区管理委员会机构编制事项的通知》要求：经2016年4月12日市编委会议和2016年4月13日市委五届第107次常委会研究，同意在安宁市人民政府加挂“安宁温泉旅游度假区管理委员会”牌子，按照“属地化”和“扁平化”的要求，强化安宁市政府对安宁温泉旅游度假区建设发展的统一领导和管理。纳入2023年部门决算编报的单位1个，温泉管委会2023年度内设5个职能机构：综合办公室、小镇办公室、招商办公室、地下水资源管理办公室、征地拆迁办公室。
部门在职在编实有人数3人，均为事业编制。主要负责做好项目用地报批和土地、林业等方面的相关手续；做好项目涉及的征地、拆迁、补偿和安置工作；负责对外联系和协调工作，加强与有意投资的单位沟通联系，了解掌握项目投资内容及要求，做好项目引进、项目落地等工作；负责温泉旅游特色小镇总体规划、控制性详细规划和修建性详细规划，按照规划预审制负责组织实施和管理；温泉旅游特色小镇基础设施、政府公益性及市政公共设施建设和管理；行使市政府授予的其他职权；对符合条件的其他项目进行投资、开发及管理；对温泉旅游特色小镇规划范围的土地进行保护、利用。负责招商引资项目的引进、洽谈、协商及服务管理；做好市委、市政府交办的其他工作。</t>
  </si>
  <si>
    <t>（二）部门绩效目标的设立情况</t>
  </si>
  <si>
    <t>1.扎实推进特色小镇建设，落实整改创建工作。坚持“政府引导、企业投资、群众参与、市场化运作”的方针，不断提升特色小镇建设品质，2023年完成温泉街道羊角社区公共基础设施项目建设，加快对3号路主路、3号路支路、5号路支路的建设工作，完成温泉山谷六期、七期地块项目范围的道路通行。2.突出重点、集中力量，着力推进温泉国际网球体育特色小镇规划、申报、建设工作，完成温泉特色小镇规划设计及整体包装，包括：小镇核心区城市设计、区域产业发展现状和特征分析、产业发展总体定位和愿景、产业发展具体方向和分布实施计划、产业布局规划、产业发展实施保障、空间规划、发展策划、项目发展工作机制研究、开发运营模式和机制设计。3.温泉管委会委托安宁市旅游投资开发有限公司作为温泉基础设施建设主体进行温泉10KV电力线路工程建设，大力推进温泉路网、景观绿化等工程项目；做好温泉特色小镇创建工作，对温泉地下水的有序开发利用，完成对温泉辖区内18眼热水井、24眼冷水井开采的可视化管理，做好温泉地下水的后续保护工作。4.做好招商引资任务，接待来访的投资商，赴市外、省外考察当地总体规划及招商引资情况、学习经验，同时进行招商推介。</t>
  </si>
  <si>
    <t>（三）部门整体收支情况</t>
  </si>
  <si>
    <t>2023年度全部收入、支出来源于财政拨款收入。2023年度财政拨款收入为366.29万元，支出为366.29万元，其中基本支出55.19万元，主要用于机关事业单位基本养老保险缴费支出、行政单位医疗缴费支出、事业单位医疗缴费支出、公务员医疗补助缴费支出、住房公积金缴费支出；项目支出311.10万元，主要用于安财笺〔2023〕25号2023年春节前政府性投资项目专项资金、安财笺〔2023〕25号2023年春节前专项资金、安财笺〔2023〕2279号拨付温泉地下水超声波水表及远程监控系统维修维护工作经费、安财笺〔2023〕4737号2023年温泉街道羊角社区公共基础设施工程项目建设经费。</t>
  </si>
  <si>
    <t>（四）部门预算管理制度建设情况</t>
  </si>
  <si>
    <t>安宁温泉旅游度假区管理委员会根据部门需要制定了相应的资产管理制度和财务管理制度，现已制定了《安宁温泉旅游度假区管理委员会、中共安宁市温泉街道工作委员会 安宁市人民政府温泉街道办事处行政事业单位财务管理办法》、《安宁温泉旅游度假区管理委员会中共安宁市温泉街道工作委员会 安宁市人民政府温泉街道办事处议事规则》、《安宁温泉旅游度假区管理委员会中共安宁市温泉街道工作委员会 安宁市人民政府温泉街道办事处选人用人制度》等内部管理制度，确保部门各项经费开支和重大资金支出符合财务制度规定的开支范围和标准，确保部门绩效目标实现。</t>
  </si>
  <si>
    <t xml:space="preserve">                                                                                                                                                                                     </t>
  </si>
  <si>
    <t>二、绩效自评工作情况</t>
  </si>
  <si>
    <t>（一）绩效自评的目的</t>
  </si>
  <si>
    <t>本次绩效自评的目的主要包括以下两方面：一是通过从资金投入使用情况、项目实施管理情况、项目产出、项目效益等方面评价，了解资金使用是否达到预期目标、资金管理是否规范、资金使用是否有效、检验资金支出效率和效果，分析存在的问题和原因，及时总结经验，改进管理措施，不断增强和落实绩效管理责任，完善工作机制，有效提高资金管理水平和使用效益，有效发挥财政资金的使用效益；二是通过绩效自评，完善制度、创新机制、加强管理、强化监督，保证项目、资金使用管理的规范性、安全性和有效性；为指导预算编制，优化财政支出结构，提高公共服务水平提供决策依据。</t>
  </si>
  <si>
    <t>（二）自评组织过程</t>
  </si>
  <si>
    <t>1.前期准备</t>
  </si>
  <si>
    <t>（1）确定评价对象。按照安宁市财政局关于开展2023年预算支出绩效自评工作的相关要求，确定绩效自评的对象。
（2）成立绩效自评工作领导小组。为使绩效自评工作顺利开展，成立2023年度绩效自评工作领导小组，由安宁温泉旅游度假区管理委员会综合办公室牵头，相关处室参与，联合成立绩效自评工作组，负责绩效自评工作的组织管理和具体实施。</t>
  </si>
  <si>
    <t>2.组织实施</t>
  </si>
  <si>
    <t>（1）研究制定绩效自评实施方案。根据绩效自评工作组的整体要求和部署，在与相关业务处室进行密切配合和沟通反馈的基础上研究制定绩效自评工作实施方案，在项目支出绩效和共性指标体系框架的基础上，结合年初预算申报的绩效目标、部门职能职责、年度工作任务及工作计划、年度工作总结的基础上补充完善个性指标，确定项目支出绩效自评指标体系。 （2）收据基础信息数据和实施具体评价工作。绩效自评工作组根据绩效自评实施方案和评价指标体系的要求开展实施具体评价工作，对项目支出进行综合性评价，并获取相关的基础数据资料。(3）评价报告汇报反馈。为确保本次绩效自评工作成果质量，绩效自评工作组完成相关评价工作后，应将成果性自评表向领导进行汇报反馈，统一研究和处理评价工作中反映出来的问题，确保评价成果客观、公正、科学。(4)按照安宁市财政局关于开展2023年预算支出绩效自评的相关要求，在系统上报绩效自评报告、绩效自评表。</t>
  </si>
  <si>
    <t>三、评价情况分析及综合评价结论</t>
  </si>
  <si>
    <t>（一）绩效评价情况分析                                                                                                       
 1.温泉管委会切实落实温泉旅游特色小镇总体规划，以温泉旅游特色小镇基础设施、政府公益性及市政公共设施建设和管理、招商引资、温泉旅游特色小镇规划范围的土地进行保护利用为契机，全面整合旅游资源，确定了温泉特色小镇发展的长期目标。年初预算编制与履职目标衔接紧密，预算编制依据充分，确定了年度发展的长期目标。根据年度发展长期规划分解了任务目标，并制定年度具体的工作任务，年度绩效目标制定基本符合要求，设置合理。但在年度目标细化分解为绩效指标时存在部分绩效指标不全面，不能充分反映部门履职效益情况。
2.资金投入和机构运行有保障，预算配置基本合理。在职人员控制率为100%，有效的控制了部门的人员成本；“三公经费”与去年基本持平；重点支出安排率为100%，有效保障了重点任务和项目支出的安排。
3.预算管理总体规范，监督管理制度基本健全，并按规定进行公开。
4.部门资产有效保障了履职，资产管理安全性和利用程度较高。
5.2023年温泉管委会主要实施了温泉山谷799亩市政配套工程-温泉街道羊角社区公共基础设施道路建设项目、温泉地下水水表及远程监控系统维护等项目，2023年实施的温泉特色小镇重点项目共计10个，其中续建项目4个：龙山矿片区供水、安宁西收费站至龙川桥头路灯改造工程、龙山观光片区实施生态环境提升及附属设施工程等3个项目已完工；文创艺术市场工程项目主体已完工，正在寻找运营主体，进一步提升温泉整体经济、旅游发展。
（二）绩效评价综合结论安宁温泉旅游度假区管理委员会2023年部门整体支出绩效评价得分96.00分，评价等级为“优”。安宁温泉旅游度假区管理委员会2023年部门整体支出目标设定基本合理；在职人员控制较好，项目支出、机构运转保障程度较高；预算管理基本规范，信息公开及时。基本完成了年度工作任务计划目标，省级特色小镇创建成果的巩固工作扎实开展，招商引资项目建设稳步推进，工作成效显著。但存在预算绩效管理制度不够健全，预算绩效指标不够精准、量化的问题。</t>
  </si>
  <si>
    <t>四、存在的问题和整改情况</t>
  </si>
  <si>
    <t>（一）存在问题
1.每个项目经过绩效评价后都有相应的结论，如年度部门预算编制和执行是否解决了上年度预算编制中反映出来的问题，绩效指标的考核是否反映出预算执行中的某些问题，均可以在一定程度上得到反映，但在实际操作中，绩效评价工作的成果未得到充分利用，其价值未能得到充分体现，未能结合年度计划以及上级工作要求设置绩效指标，年初指标值设置过简单，产出指标、效益指标未细化，绩效指标设置未能全面反映本年工作完成情况。
2.大多数项目支出预算绩效总体目标与年度目标完全一致，未根据部门职能职责及重点工作任务归纳总结，绩效指标设定与项目相关性不高，部分定量指标不可量化，可操作性较低，各项绩效指标要素填列不规范。
3.部门对绩效管理认识不足，重视不够，绩效理念尚未真正体现在实践中。传统理财观念是“重资金使用、轻绩效管理” ,虽然提倡及实行财政绩效管理有一段时间，但在实践中仍侧重于财政资金支出管理的合法性和规范性，对绩效管理和评价工作认识不到位，对绩效工作重视不够。
（二）整改情况
1.加强学习，多方式开展好部门预算绩效管理工作。预算绩效管理工作是近年来在预算工作中增加的一项新任务，建议上级部门可以加强预算绩效管理方面的业务培训，宣传、解释好预算绩效管理相关政策及重要性，指导我单位以多种方式开展好预算绩效管理工作。
2.科学、合理编制预算，预算绩效指标值设置需与项目切实相关，具有可操作性，选取能反映项目执行好坏的要素条件作为绩效指标，进一步提高预算绩效目标、指标的可量化、可操作性。
3.落实绩效管理制度，提升绩效自评质量。项目实施部门应优化绩效自评方法，进一步加强完善绩效自评工作。进一步加强制度建设。为进一步做好温泉管委会的预算绩效管理工作，在近年开展预算绩效管理的基础上，结合本单位资金项目的特殊性，继续完善预算绩效管理工作规程，出台预算绩效管理实施细则等制度。同时，探索建立预算绩效专家管理，形成动态、规范管理的专家使用机制。
4.加强宣传和培训。充分利用各种利用网络平台、宣传栏等方式，积极宣传预算绩效管理理念。采取集中学习、讲座、专题会议、与其他单位沟通交流等方式，加大对参与绩效评价的人员培训力度，进一步统一认识，充实业务知识。</t>
  </si>
  <si>
    <t>五、绩效自评结果应用</t>
  </si>
  <si>
    <t>高度重视整体支出绩效评价结果的应用，绩效评价结果的运用是预算绩效管理落到实处、取得实效的关键，也是全过程预算绩效管理工作的落脚点。温泉街道办事处通过采用多种方式运用绩效评价结果，并将其转化为提高预算资金使用绩效的具体行动，加强财政支出管理的抓手。一是落实绩效评价整改意见，不断提高预算绩效管理水平。认真落实绩效评价整改意见是绩效评价工作的重要内容之一。针对评价结果中所提出的问题和建议要督促落实整改措施，及时将落实的整改情况以整改报告书的形式反馈到相关部门，促进管委会各部门（室）增强责任和效益观念，提高财政资金支出决策水平、管理水平和资金使用效益，并加强项目财务管理。二是落实预算绩效管理，提高预算编制质量。充分运用自评结果，发挥绩效评价结果对合理安排预算的积极作用。将绩效评价结果作为下年安排支出资金的重要依据，为预算编制提供参考，促进财政资金的合理分配与有效使用。</t>
  </si>
  <si>
    <t>六、主要经验及做法</t>
  </si>
  <si>
    <t>（一）加强组织领导，落实绩效管理组织保障。为保障预算绩效管理工作的顺利实施，成立了安宁温泉旅游度假区管理委员会预算绩效管理领导小组，组长由街道办书记兼任，副组长由主要街道办负责人担任，成员为各处室（部门）主要人员。
（二）完善制度体系，为绩效管理提供制度保障。
（三）严格制度执行，做好目标、指标编制、绩效评价（评估），一是完善绩效指标体系，二是强化绩效目标管理，三是注重绩效评价，四是注重评价结果运用。
（四）做好运行监控，促进预算与绩效管理深度融合。按照绩效目标实现程度和预算执行进度实行“双监控”的要求，根据《云南省省级部门预算绩效运行监控管理暂行办法》（云财绩〔2020〕10号），高标准、严要求，按季度报送资金支出进度，采取定期或不定期的检查，加强资金监管，促进项目实施、提高资金使用效益。
（五）强化培训宣传，扎牢部门人员绩效意识。</t>
  </si>
  <si>
    <t>七、其他需说明的情况</t>
  </si>
  <si>
    <t>无</t>
  </si>
  <si>
    <t>部门整体支出绩效自评表
（2023年度）</t>
  </si>
  <si>
    <t>公开14表</t>
  </si>
  <si>
    <t xml:space="preserve">部门：安宁温泉旅游度假区管理委员会                                                                                                                   </t>
  </si>
  <si>
    <t xml:space="preserve"> 单位：万元</t>
  </si>
  <si>
    <t>目标</t>
  </si>
  <si>
    <t>任务名称</t>
  </si>
  <si>
    <t>编制预算时提出的的任务措施</t>
  </si>
  <si>
    <t>绩效指标实际执行情况</t>
  </si>
  <si>
    <t>执行情况与年初预算的对比</t>
  </si>
  <si>
    <t>相关情况说明</t>
  </si>
  <si>
    <t>履职效益明显</t>
  </si>
  <si>
    <t>经济效益</t>
  </si>
  <si>
    <t>促进特色小镇成功创建，提升温泉经济发展，主要工作任务为：2023年实施的温泉特色小镇重点项目共计10个，其中续建项目4个：龙山矿片区供水、安宁西收费站至龙川桥头路灯改造工程、龙山观光片区实施生态环境提升及附属设施工程等3个项目已完工；文创艺术市场工程项目主体已完工，正在寻找运营主体。新开工项目6个：笔架山防火公路、温泉街道综合文化站提升改造项目、龙山矿片区道路绿化景观提升工程、孙永安公馆修缮工程等4个项目已开工建设；天下第一汤小广场工程设计方案已通过规委会审议，待调整完善设计方案后组织招投标工作；螳螂川东岸排水提升改造工程已完成螳螂川河道地质勘探，待调整设计方案通过防洪评价评审后开展招投标等工作。</t>
  </si>
  <si>
    <t>2023年温泉管委会委托安宁市旅游投资开发有限公司作为温泉基础设施建设主体进行温泉10KV电力线路工程建设，大力推进温泉路网、景观绿化等工程项目；做好温泉羊角社区公共基础设施建设项目，对温泉地下水的有序开发利用，完成对温泉辖区内18眼热水井、24眼冷水井开采的可视化管理，做好温泉地下水的后续保护工作。温泉列入安宁市政府投资重点工程项目3个，温泉集镇污水管网工程已完工；龙山矿片区供电项目已开工建设；温泉10kv电力配套工程（二期）项目因各用电单位还未与旅投公司签订建设成本分摊协议，建设资金无法到位，暂时无法启动建设，待签订建设成本分摊协议后启动工程建设。</t>
  </si>
  <si>
    <t>受经济环境影响，固定资产投资、10KV电力线路工程、温泉山谷799亩项目等政府性工程建设、温泉地下水保护工作基本完成预算目标。</t>
  </si>
  <si>
    <t>社会效益</t>
  </si>
  <si>
    <t>全面加强党的建设，引领特色温泉小镇治理水平提升、打造温泉文旅党建示范观光线路；扎实开展省级特色小镇创建巩固工作，促进温泉历史文化保护和地下水的开发利用。文旅产业强劲复苏，文旅配套项目稳步落实，配合完成国家级旅游度假区创建资料收集、报告编撰等各项工作。</t>
  </si>
  <si>
    <t>2023年接待已企业到温泉实地考察共计22次；外出招商4次，拜访企业6家；新增储备项目11个，洽谈投资合作协议8个。完成温泉小镇·耕耘里、金方森林温泉三期、温泉深蓝1803、温泉宾馆“天下第一汤”提质增效、BCC美丽（龙山有氧）乡村振兴等5个项目正式投资协议签订，完成目标任务5个的100%。</t>
  </si>
  <si>
    <t>完成年初预算目标。</t>
  </si>
  <si>
    <t>生态效益</t>
  </si>
  <si>
    <t>生态保护提质升档。生态资源的保护扎实有效：完成植树造林20亩、义务植树4.9万株，城乡新增园林绿地1.39公顷，空气质量优良率达98.5%以上；2023年地热水用水量为52万立方米，同比下降31%，利用率100%，地下冷水用水量为85.6万立方米，同比下降8.80%；缴纳地下水资源税326.2万余元。</t>
  </si>
  <si>
    <t>农村人居环境整治成效明显：区域53座农村公厕及2412个户厕实现无害化改造全覆盖，转运城乡生活垃圾量3943.92吨，城乡生活垃圾日产日清；放置生活垃圾分类桶722只，完成各村民小组生活污水治理；完成38宗3万平方米的违法违规建筑拆除，实现新增违法建筑“零增长”，龙山村和甸中外村申报为“无违建”小区。</t>
  </si>
  <si>
    <t>社会公众或服务对象满意度</t>
  </si>
  <si>
    <t>辖区社会公众和服务对象满意度达到95%以上。</t>
  </si>
  <si>
    <t>根据问卷调查，辖区社会公众和服务对象满意度95%。</t>
  </si>
  <si>
    <t xml:space="preserve">                                                                            </t>
  </si>
  <si>
    <t>预算配置科学</t>
  </si>
  <si>
    <t>预算编制科学</t>
  </si>
  <si>
    <t>部门年度支出规划、履职目标编制科学，年度预算与工作任务和履职目标衔接紧密，预算编制依据充分、数据准确、结构优化、细化可执行。项目预算目标明确，分类合理，项目储备充分、完整。</t>
  </si>
  <si>
    <t>年初预算编制与履职目标衔接紧密，预算编制依据充分，确定了年度发展的长期目标。根据年度发展长期规划分解了任务目标，并制定年度具体的工作任务，年度绩效目标制定基本符合要求，设置合理。但在年度目标申报时，部分绩效指标不全面，不能充分反映部门履职效益情况。</t>
  </si>
  <si>
    <t>年度目标申报时，部分绩效指标不全面，不能充分反映部门履职效益情况。</t>
  </si>
  <si>
    <t>基本支出足额保障</t>
  </si>
  <si>
    <t>基本支出足额保障单位正常运转，行使单位职能，完成日常工作任务。在预算执行过程中，严格按照批准的基本支出预算控制各项支出。及时对人员、资产等信息进行动态更新工作，确保基础信息数据的及时性、准确性和完整性，确保基本支出预算无缺口。</t>
  </si>
  <si>
    <t>2023年基本支出年初预算数65.96万元，执行中调整基本支出预算收入为55.19万元，实际支出55.19万元，其中：人员经费52.81万元，占基本支出的95.69%、公用经费2.38万元，占基本支出的4.31%，充分保障了机构正常运转，基本支出预算未出现缺口。</t>
  </si>
  <si>
    <t>完成年初预算目标，及时变更动态基础信息，在执行过程中及时调整预算，足额保障单位正常运转。</t>
  </si>
  <si>
    <t>确保重点支出安排</t>
  </si>
  <si>
    <t>安宁温泉街道羊角社区公共基础设施工程项目位于温泉街道办事处羊角社区，于2019年11月22日经市政府第61次常务会议研究通过，总投资23700万元。项目于2020年6月28日完成立项，同步开展可研报告编制、节能评估报告编制、环评报告编制、水土保持方案编制、施工、设计、勘察、监理、造价、林勘、检测、施工图审查招投标工作并签订合同。预计2023年完成羊角社区3号路主路、3号路支路、5号路支路建设工作。</t>
  </si>
  <si>
    <t>2023年管委会年初无项目支出预算，调整项目支出预算数180.00万元，支出决算数180.00万元（重点项目支出180.00万元），预算执行率100%；预算调整率大于100%。</t>
  </si>
  <si>
    <t>完成年初预算目标，重点支出安排率100%，保障了年度重点项目稳步推进。</t>
  </si>
  <si>
    <t>年初预算未安排项目支出，本年度项目支出为年中预算调整增加。</t>
  </si>
  <si>
    <t>严控“三公经费”支出</t>
  </si>
  <si>
    <t>进一步完善管理制度，细化管理措施，建立健全长效机制，确保“三公经费”控制率达100%。</t>
  </si>
  <si>
    <t>严格履行相关规定，减少公务接待，本年度无“三公”经费支出，2023年无三公经费支出，年度“三公经费”控制率100%。</t>
  </si>
  <si>
    <t>完成年初预算目标，“三公经费”控制率达100%，该经费支出为0。</t>
  </si>
  <si>
    <t>预算执行有效</t>
  </si>
  <si>
    <t>严格预算执行</t>
  </si>
  <si>
    <t>严格执行市人民代表大会批复的各项支出预算，不擅自扩大开支范围、提高开支标准 ，严格按预算规定的支出用途、范围、标准管理和使用资金；主要采取工作考核、绩效评价、专项检查等方式加强对项目资金的监管；采取有效措施，加快预算执行进度，年度预算执行率100%。</t>
  </si>
  <si>
    <t>2023年管委会年初收入预算数65.96万元，年初预算无项目支出预算，调整预算数366.29万元，支出决算数366.29万元（基本支出55.19万元，项目支出311.10万元），预算执行率100%；2023年支出预算数56.96万元，支出预算调整数366.29万元，预算调整率大于100%。</t>
  </si>
  <si>
    <t>计划预算执行率100%，实际预算执行率100%，年初未申报项目预算支出。</t>
  </si>
  <si>
    <t>严格结转结余</t>
  </si>
  <si>
    <t>加强预算执行前期准备工作，制定详细支出计划，减少结转结余资金量。结转结余控制目标为不超过上年结余结转数。</t>
  </si>
  <si>
    <t>2023年结转结余资金1302.43万元，主要是：温泉被列为国家特色小镇的打造名单，以前年度账务处理差异，温泉管委会相关往来款项未清理，导致年度结转结余资金一直挂账。结转结余控制目标不超过上年结余结转数。</t>
  </si>
  <si>
    <t>以前年度账务处理差异，以及温泉管委会往年的相关往来款项，导致年度结转结余资金一直挂账。</t>
  </si>
  <si>
    <t>严格控制温泉管委会的资金往来款项核算，加强相关账务的处理结清。结转结余控制目标为不超过上年结余结转数。</t>
  </si>
  <si>
    <t>项目组织良好</t>
  </si>
  <si>
    <t>单位开展项目有健全的管理机构作为保障并明确实施主体责任。加强单位内部资金使用的监督检查，结合单位重点工作任务的监督检查、绩效考核等，将资金的使用管理考核作为重要依据，并在项目实施完成后及时开展绩效自评。重视配合单位外部监督检查工作，如配合审计部门开展预算执行和财务收支审计工作，并对审计发现的问题积极开展整改工作。</t>
  </si>
  <si>
    <t>及时成立了项目实施领导小组，明确职责，分工合作，同时建立行之有效的项目安排决策机制，保证项目申报、审核、安排全过程公开、透明；根据单位项目安排情况，制定完善项目资金管理办法，项目实施方案，做到单位重点项目支出均有法、有据、有方案可依，预算执行中过程严格按照批准的项目支出预算组织项目实施。</t>
  </si>
  <si>
    <t>完成年初预算绩效目标，有力保障了主要职责的完成和事业发展。</t>
  </si>
  <si>
    <t>“三公经费”节支增效</t>
  </si>
  <si>
    <t>严格执行财务审批和报销制度，严禁无预算支出、超预算支出，从严控制“三公”经费支出。严格执行因事定人原则，坚决制止无实质内容的出访团组或出席一般性国（境）外国际会议和论坛。严格执行公务用车定点维修、定点保险、定点加油制度。坚持务实节俭，有利公务的原则，不搞超标准接待，严格执行公务接待事前报告审批制度。严格执行“三公”经费预算，每季度上报“三公”经费支出，接受人大监督。确保2023年管委会“三公经费”决算数小于上年决算数。</t>
  </si>
  <si>
    <t>严格履行三公经费相关规定，减少公务接待，本年度无“三公”经费支出，年度“三公经费”决算数小于上年决算数。</t>
  </si>
  <si>
    <t>完成年初预算绩效目标。</t>
  </si>
  <si>
    <t>预算管理规范</t>
  </si>
  <si>
    <t>管理制度健全</t>
  </si>
  <si>
    <t>决策机制：建立行之有效的项目安排决策机制，保证部门项目申报、审核、安排全过程公开、透明。
项目管理：根据处室项目支出情况，制定完善项目资金管理办法，做到重点项目支出均有法可依。</t>
  </si>
  <si>
    <t>安宁温泉旅游度假区管理委员会结合部门具体工作实际情况，制定并实施了《安宁温泉旅游度假区管理委员会“三重一大”集体决策制度》、《安宁温泉旅游度假区管理委员会议事规则》、《温泉街道办事处（管委会）财务管理办法》、《温泉街道办事处（管委会）公务用车管理办法》、《安宁市人民政府温泉街道办事处 安宁温泉旅游度假区管理委员会预算绩效运行监控实施办法》等内部管理制度，规范了流程管理、明确了职责权限。</t>
  </si>
  <si>
    <t>完成年初预算目标，建立健全管理制度。</t>
  </si>
  <si>
    <t>信息公开及时完整</t>
  </si>
  <si>
    <t>切实履行预决算公开的责任和义务，按照规定的时限完成部门2023年预决算信息及“三公经费”信息的公开，并将预决算公开情况报主管部门，积极做好公开信息的解读和舆情应对工作。</t>
  </si>
  <si>
    <t>按照财政的要求，及时将我单位收支预算、三公经费预算、部门收支决算、三公经费决算等情况在预决算公开网站上进行信息公开。</t>
  </si>
  <si>
    <t>完成年初预算目标，按照规定的时限完成信息公开工作。</t>
  </si>
  <si>
    <t>公开的内容，格式，时限均符合相关文件要求。</t>
  </si>
  <si>
    <t>资产管理使用规范有效</t>
  </si>
  <si>
    <t>按照《云南省行政事业单位国有资产管理办法》云政办法〔2008〕173号）、《云南省省级行政事业单位办公设备配置管理办法》（云财资〔2009〕44号）、《云南省行政事业单位国有资产处置管理暂行办法》（云财资〔2009〕73号），《行政事业性国有资产管理条例》，通过资产管理信息维护系统及时进行登记、管理、清查、维护国有资产安全完整，实现合理配置和充分有效利用。</t>
  </si>
  <si>
    <t>安宁温泉旅游度假区管理委员会制定了较完善的资产管理制度和财务管理制度，国有资产有专人负责管理，做到了定期盘点，计提折旧，资产处置严格按照规定程序执行，资产卡片及时进行更新维护。单位制定了《安宁市人民政府温泉街道办事处（管委会）财务管理制度》、《安宁市人民政府温泉街道办事处（管委会）固定资产管理制度》、《安宁市人民政府温泉街道办事处（管委会）内部控制制度》等内部管理制度，确保部门各项经费开支和重大资金支出严格执行财务制度规定的开支范围和标准、确保部门绩效目标实现。</t>
  </si>
  <si>
    <t>完成年初预算目标，资产管理规范有效，对固定资产实行分类管理；处置程序符合程序要求。</t>
  </si>
  <si>
    <r>
      <rPr>
        <sz val="20"/>
        <color theme="1"/>
        <rFont val="方正小标宋_GBK"/>
        <charset val="134"/>
      </rPr>
      <t>项目支出绩效自评表</t>
    </r>
    <r>
      <rPr>
        <sz val="11"/>
        <color theme="1"/>
        <rFont val="宋体"/>
        <charset val="134"/>
        <scheme val="minor"/>
      </rPr>
      <t xml:space="preserve">
（2023年度）</t>
    </r>
  </si>
  <si>
    <t>公开15表</t>
  </si>
  <si>
    <t>项目名称</t>
  </si>
  <si>
    <t>2023年春节前政府性投资项目专项资金</t>
  </si>
  <si>
    <t>主管部门</t>
  </si>
  <si>
    <t>安宁温泉旅游度假区管理委员会</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</si>
  <si>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</si>
  <si>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</si>
  <si>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</si>
  <si>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</si>
  <si>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</si>
  <si>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</si>
  <si>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</si>
  <si>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</si>
  <si>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</si>
  <si>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</si>
  <si>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</si>
  <si>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</si>
  <si>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</si>
  <si>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</si>
  <si>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完成10KV一期工程电力通道及电力设备基础施工，解决温泉片区温泉山谷、广晟酒店、五月酒店、鑫益酒店等公司实际用电需求，促进温泉的旅游发展。</t>
  </si>
  <si>
    <t>1.完成2801米电力通道电缆沟施工； 2.完成148座开关箱基础施工； 3.完成林地0.0447公顷征占工作；  4.完成10座三通井，工作检查井103个，转角井18座等工程量。</t>
  </si>
  <si>
    <t>绩
效
指
标</t>
  </si>
  <si>
    <t>一级指标</t>
  </si>
  <si>
    <t>二级指标</t>
  </si>
  <si>
    <t>三级指标</t>
  </si>
  <si>
    <t>年度
指标值</t>
  </si>
  <si>
    <t>实际
完成值</t>
  </si>
  <si>
    <t>偏差原因分析
及改进措施</t>
  </si>
  <si>
    <t>产出指标</t>
  </si>
  <si>
    <t>数量指标</t>
  </si>
  <si>
    <t>征占用集体林地面积</t>
  </si>
  <si>
    <t>0.0447公顷</t>
  </si>
  <si>
    <t>新建范围（1.27mX1.61m车行道电缆沟）</t>
  </si>
  <si>
    <t>2801米</t>
  </si>
  <si>
    <t>修建项目量（欲度井、开关箱基础、新建三通井、工作井、转角井、环网柜工作井）</t>
  </si>
  <si>
    <t>148座</t>
  </si>
  <si>
    <t>质量指标</t>
  </si>
  <si>
    <t>无安全事故发生</t>
  </si>
  <si>
    <t>未发生</t>
  </si>
  <si>
    <t>无上访事件</t>
  </si>
  <si>
    <t>0次</t>
  </si>
  <si>
    <t>无拖欠农民工工资</t>
  </si>
  <si>
    <t>按时支付</t>
  </si>
  <si>
    <t>时效指标</t>
  </si>
  <si>
    <t>在合同约定时限内完工</t>
  </si>
  <si>
    <t>1年</t>
  </si>
  <si>
    <t>按照进度及时拨付工程款</t>
  </si>
  <si>
    <t>成本指标</t>
  </si>
  <si>
    <t>实际支付资金</t>
  </si>
  <si>
    <t>126.21万元</t>
  </si>
  <si>
    <t>实际总投资占比（按实际总投资小于项目投资估算的10%）</t>
  </si>
  <si>
    <r>
      <rPr>
        <sz val="11"/>
        <color theme="1"/>
        <rFont val="宋体"/>
        <charset val="134"/>
        <scheme val="minor"/>
      </rPr>
      <t>≤</t>
    </r>
    <r>
      <rPr>
        <sz val="12"/>
        <rFont val="宋体"/>
        <charset val="134"/>
      </rPr>
      <t>90%</t>
    </r>
  </si>
  <si>
    <t>=90%</t>
  </si>
  <si>
    <t>效益指标</t>
  </si>
  <si>
    <t>社会效益指标</t>
  </si>
  <si>
    <t>受益群众</t>
  </si>
  <si>
    <t>促进公共基础设施完善</t>
  </si>
  <si>
    <t>促进经济发展</t>
  </si>
  <si>
    <t>满意度
指标</t>
  </si>
  <si>
    <t>服务对象满意度指标</t>
  </si>
  <si>
    <t>群众满意度</t>
  </si>
  <si>
    <r>
      <rPr>
        <sz val="11"/>
        <color theme="1"/>
        <rFont val="宋体"/>
        <charset val="134"/>
        <scheme val="minor"/>
      </rPr>
      <t>≥</t>
    </r>
    <r>
      <rPr>
        <sz val="11"/>
        <color theme="1"/>
        <rFont val="宋体"/>
        <charset val="134"/>
        <scheme val="minor"/>
      </rPr>
      <t>92%</t>
    </r>
  </si>
  <si>
    <t>偏差原因：部分居民认为项目建设工期太长影响正常的生产生活；改进措施：加快道路建设，促进居民出行环境改善。</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</si>
  <si>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</si>
  <si>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</si>
  <si>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</si>
  <si>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</si>
  <si>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2023年温泉街道羊角社区公共基础设施工程项目建设经费</t>
  </si>
  <si>
    <t>该项目所建道路为温泉山谷开发项目是主要的连接道路，为积极推进温泉山谷保交房及完善相关配套设施建设工作，由于财政资金紧张项目施工进度滞后，计划2023年完成3号路主路、3号路支路、5号路支路建设工作，完成温泉山谷六期、七期地块项目范围的道路通行。</t>
  </si>
  <si>
    <t>1.改建1号路：已完成道路沥青铺筑、人行道改造、绿化种植、标线施划施工、新建公交站台、口袋公园建设等施工内容。已于2022年6月完成验收。
2.新建3号路主路：已完成原有钢架桥拆除，新桥桩基、承台及K0+320-K0+460段网赛场平、K0+000-K0+680段路基调平施工。目前正在进行全段道路建设工作；
3.新建3#路支路：已完成k0+000-K0+720段沥青路面铺设、人行道铺装、部分绿化及水电气通信管线铺设工作。目前正在进行k0+000-K0+720段收尾工作；
4.新建5#路支路：已完成K0+000-K0+720段土方开挖、路基挡墙、水坝挡墙、涵洞及路基处治施工，K0+185-K0+300段挡墙基础土方开挖、C20毛石混凝土挡土墙浇筑、挡墙基础土夹石回填，K0+112-K0+185段大坝挡墙基础毛石换填，挡墙碎石反滤层铺设施工等尚未完工。</t>
  </si>
  <si>
    <t>新建道路数量</t>
  </si>
  <si>
    <t>3条</t>
  </si>
  <si>
    <t>由于财政资金紧张项目施工进度滞后。</t>
  </si>
  <si>
    <t>改造道路数量</t>
  </si>
  <si>
    <t>1条</t>
  </si>
  <si>
    <t>上访次数</t>
  </si>
  <si>
    <t>道路通行率</t>
  </si>
  <si>
    <t>=100%</t>
  </si>
  <si>
    <t>预期功能实现情况</t>
  </si>
  <si>
    <t>达到</t>
  </si>
  <si>
    <t>资金拨付及时率</t>
  </si>
  <si>
    <t>180.00万元</t>
  </si>
  <si>
    <t>工程产值占比</t>
  </si>
  <si>
    <t>有效促进</t>
  </si>
  <si>
    <t>提升文化和旅游公共服务</t>
  </si>
  <si>
    <t>保障社会稳定</t>
  </si>
  <si>
    <t>可持续影响指标</t>
  </si>
  <si>
    <t>受益群众覆盖面</t>
  </si>
  <si>
    <t>提升</t>
  </si>
  <si>
    <t>项目后续管理情况</t>
  </si>
  <si>
    <t>促进</t>
  </si>
  <si>
    <r>
      <rPr>
        <sz val="11"/>
        <rFont val="宋体"/>
        <charset val="134"/>
      </rPr>
      <t>≥</t>
    </r>
    <r>
      <rPr>
        <sz val="11"/>
        <rFont val="宋体"/>
        <charset val="134"/>
      </rPr>
      <t>90%</t>
    </r>
  </si>
  <si>
    <t>=86%</t>
  </si>
  <si>
    <t>拨付温泉地下水超声波水表及远程监控系统维修维护工作经费</t>
  </si>
  <si>
    <t>为做好温泉地下水保护工作，做好水资源保护利用规划，加强对地下水开采的可视化管理，实现温泉辖区内地下水井的实时监测与确定取水量，做好地下水保护的后续工作。</t>
  </si>
  <si>
    <t>与昆明彩源供水设备有限公司签订了项目合同，对使用的超声波水表进行更换维修和保养；远程监控系统的服务费进行了使用充值。</t>
  </si>
  <si>
    <t>更换零件设备套数</t>
  </si>
  <si>
    <t>15套</t>
  </si>
  <si>
    <t>监测系统使用率</t>
  </si>
  <si>
    <t>验收通过率</t>
  </si>
  <si>
    <t>项目完成进度</t>
  </si>
  <si>
    <t>3次</t>
  </si>
  <si>
    <t>2次</t>
  </si>
  <si>
    <t>因部分零件未达到维护标准，未进行更换。</t>
  </si>
  <si>
    <t>生态效益指标</t>
  </si>
  <si>
    <t>保护利用温泉地下水资源</t>
  </si>
  <si>
    <t>持续促进</t>
  </si>
  <si>
    <t>地下冷（热）水井维护范围</t>
  </si>
  <si>
    <t>53眼</t>
  </si>
  <si>
    <t>服务对象满意度</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</si>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</sst>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1">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1"/>
      <name val="宋体"/>
      <charset val="134"/>
    </font>
    <font>
      <sz val="12"/>
      <name val="宋体"/>
      <charset val="134"/>
    </font>
    <font>
      <sz val="14"/>
      <color theme="1"/>
      <name val="宋体"/>
      <charset val="134"/>
      <scheme val="minor"/>
    </font>
    <font>
      <sz val="12"/>
      <color indexed="8"/>
      <name val="宋体"/>
      <charset val="134"/>
    </font>
    <font>
      <sz val="11"/>
      <color indexed="8"/>
      <name val="宋体"/>
      <charset val="134"/>
    </font>
    <font>
      <sz val="24"/>
      <name val="宋体"/>
      <charset val="134"/>
    </font>
    <font>
      <sz val="12"/>
      <color rgb="FFFF0000"/>
      <name val="宋体"/>
      <charset val="134"/>
    </font>
    <font>
      <b/>
      <sz val="24"/>
      <color rgb="FF000000"/>
      <name val="宋体"/>
      <charset val="134"/>
    </font>
    <font>
      <b/>
      <sz val="24"/>
      <color indexed="8"/>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2" borderId="3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5" applyNumberFormat="0" applyFill="0" applyAlignment="0" applyProtection="0">
      <alignment vertical="center"/>
    </xf>
    <xf numFmtId="0" fontId="28" fillId="0" borderId="35" applyNumberFormat="0" applyFill="0" applyAlignment="0" applyProtection="0">
      <alignment vertical="center"/>
    </xf>
    <xf numFmtId="0" fontId="29" fillId="0" borderId="36" applyNumberFormat="0" applyFill="0" applyAlignment="0" applyProtection="0">
      <alignment vertical="center"/>
    </xf>
    <xf numFmtId="0" fontId="29" fillId="0" borderId="0" applyNumberFormat="0" applyFill="0" applyBorder="0" applyAlignment="0" applyProtection="0">
      <alignment vertical="center"/>
    </xf>
    <xf numFmtId="0" fontId="30" fillId="3" borderId="37" applyNumberFormat="0" applyAlignment="0" applyProtection="0">
      <alignment vertical="center"/>
    </xf>
    <xf numFmtId="0" fontId="31" fillId="4" borderId="38" applyNumberFormat="0" applyAlignment="0" applyProtection="0">
      <alignment vertical="center"/>
    </xf>
    <xf numFmtId="0" fontId="32" fillId="4" borderId="37" applyNumberFormat="0" applyAlignment="0" applyProtection="0">
      <alignment vertical="center"/>
    </xf>
    <xf numFmtId="0" fontId="33" fillId="5" borderId="39" applyNumberFormat="0" applyAlignment="0" applyProtection="0">
      <alignment vertical="center"/>
    </xf>
    <xf numFmtId="0" fontId="34" fillId="0" borderId="40" applyNumberFormat="0" applyFill="0" applyAlignment="0" applyProtection="0">
      <alignment vertical="center"/>
    </xf>
    <xf numFmtId="0" fontId="35" fillId="0" borderId="4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5" fillId="0" borderId="0"/>
    <xf numFmtId="0" fontId="8" fillId="0" borderId="0"/>
    <xf numFmtId="0" fontId="8" fillId="0" borderId="0">
      <alignment vertical="center"/>
    </xf>
  </cellStyleXfs>
  <cellXfs count="15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4"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wrapText="1"/>
    </xf>
    <xf numFmtId="9" fontId="1" fillId="0" borderId="0"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4" xfId="0"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xf>
    <xf numFmtId="0" fontId="1" fillId="0" borderId="8" xfId="0" applyFont="1" applyFill="1" applyBorder="1" applyAlignment="1">
      <alignment vertical="center"/>
    </xf>
    <xf numFmtId="0" fontId="1" fillId="0" borderId="9" xfId="0" applyFont="1" applyFill="1" applyBorder="1" applyAlignment="1">
      <alignment vertical="center"/>
    </xf>
    <xf numFmtId="9" fontId="5" fillId="0" borderId="1" xfId="3"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4" fillId="0" borderId="1" xfId="3" applyNumberFormat="1"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0" xfId="0" applyFont="1" applyFill="1" applyBorder="1" applyAlignment="1">
      <alignment vertical="center"/>
    </xf>
    <xf numFmtId="0" fontId="7" fillId="0" borderId="0" xfId="51" applyFont="1" applyFill="1" applyAlignment="1">
      <alignment horizontal="center" vertical="center"/>
    </xf>
    <xf numFmtId="0" fontId="8" fillId="0" borderId="0" xfId="51" applyFont="1" applyFill="1">
      <alignment vertical="center"/>
    </xf>
    <xf numFmtId="0" fontId="8" fillId="0" borderId="0" xfId="0" applyFont="1" applyFill="1" applyBorder="1" applyAlignment="1"/>
    <xf numFmtId="0" fontId="9" fillId="0" borderId="10" xfId="0" applyFont="1" applyFill="1" applyBorder="1" applyAlignment="1">
      <alignment horizontal="center" vertical="center" wrapText="1"/>
    </xf>
    <xf numFmtId="0" fontId="9" fillId="0" borderId="1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8" xfId="0" applyFont="1" applyFill="1" applyBorder="1" applyAlignment="1">
      <alignment horizontal="right" vertical="center"/>
    </xf>
    <xf numFmtId="0" fontId="5" fillId="0" borderId="7" xfId="0" applyFont="1" applyFill="1" applyBorder="1" applyAlignment="1">
      <alignment horizontal="left" vertical="center"/>
    </xf>
    <xf numFmtId="0" fontId="5" fillId="0" borderId="7" xfId="0" applyFont="1" applyFill="1" applyBorder="1" applyAlignment="1">
      <alignment vertical="center"/>
    </xf>
    <xf numFmtId="0" fontId="5" fillId="0" borderId="9" xfId="0" applyFont="1" applyFill="1" applyBorder="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0"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top" wrapText="1"/>
    </xf>
    <xf numFmtId="0" fontId="4" fillId="0" borderId="0" xfId="0" applyFont="1" applyFill="1" applyBorder="1" applyAlignment="1">
      <alignment vertical="top" wrapText="1"/>
    </xf>
    <xf numFmtId="0" fontId="11" fillId="0" borderId="11"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right" vertical="center"/>
    </xf>
    <xf numFmtId="0" fontId="7" fillId="0" borderId="13" xfId="0" applyNumberFormat="1" applyFont="1" applyFill="1" applyBorder="1" applyAlignment="1" applyProtection="1">
      <alignment horizontal="left" vertical="center"/>
    </xf>
    <xf numFmtId="0" fontId="7" fillId="0" borderId="0" xfId="0" applyNumberFormat="1" applyFont="1" applyFill="1" applyAlignment="1" applyProtection="1">
      <alignment horizontal="left" vertical="center"/>
    </xf>
    <xf numFmtId="0" fontId="7" fillId="0" borderId="0" xfId="0" applyNumberFormat="1" applyFont="1" applyFill="1" applyBorder="1" applyAlignment="1" applyProtection="1">
      <alignment vertical="center"/>
    </xf>
    <xf numFmtId="0" fontId="7" fillId="0" borderId="1"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left" vertical="center" wrapText="1"/>
    </xf>
    <xf numFmtId="49" fontId="5" fillId="0" borderId="1" xfId="0" applyNumberFormat="1" applyFont="1" applyFill="1" applyBorder="1" applyAlignment="1" applyProtection="1">
      <alignment horizontal="left" vertical="center" wrapText="1"/>
    </xf>
    <xf numFmtId="0" fontId="7" fillId="0" borderId="14" xfId="0" applyNumberFormat="1" applyFont="1" applyFill="1" applyBorder="1" applyAlignment="1" applyProtection="1">
      <alignment horizontal="left" vertical="center" wrapText="1"/>
    </xf>
    <xf numFmtId="0" fontId="7" fillId="0" borderId="15" xfId="0" applyNumberFormat="1" applyFont="1" applyFill="1" applyBorder="1" applyAlignment="1" applyProtection="1">
      <alignment horizontal="left" vertical="center" wrapText="1"/>
    </xf>
    <xf numFmtId="49" fontId="7" fillId="0" borderId="16" xfId="0" applyNumberFormat="1" applyFont="1" applyFill="1" applyBorder="1" applyAlignment="1" applyProtection="1">
      <alignment horizontal="left" vertical="center" wrapText="1"/>
    </xf>
    <xf numFmtId="49" fontId="7" fillId="0" borderId="14" xfId="0" applyNumberFormat="1" applyFont="1" applyFill="1" applyBorder="1" applyAlignment="1" applyProtection="1">
      <alignment horizontal="left" vertical="center" wrapText="1"/>
    </xf>
    <xf numFmtId="0" fontId="7" fillId="0" borderId="17" xfId="0" applyNumberFormat="1" applyFont="1" applyFill="1" applyBorder="1" applyAlignment="1" applyProtection="1">
      <alignment horizontal="left" vertical="center" wrapText="1"/>
    </xf>
    <xf numFmtId="0" fontId="7" fillId="0" borderId="18" xfId="0" applyNumberFormat="1" applyFont="1" applyFill="1" applyBorder="1" applyAlignment="1" applyProtection="1">
      <alignment horizontal="left" vertical="center" wrapText="1"/>
    </xf>
    <xf numFmtId="49" fontId="7" fillId="0" borderId="19" xfId="0" applyNumberFormat="1" applyFont="1" applyFill="1" applyBorder="1" applyAlignment="1" applyProtection="1">
      <alignment horizontal="left" vertical="center" wrapText="1"/>
    </xf>
    <xf numFmtId="49" fontId="7" fillId="0" borderId="17" xfId="0" applyNumberFormat="1" applyFont="1" applyFill="1" applyBorder="1" applyAlignment="1" applyProtection="1">
      <alignment horizontal="left" vertical="center" wrapText="1"/>
    </xf>
    <xf numFmtId="0" fontId="7" fillId="0" borderId="20" xfId="0" applyNumberFormat="1" applyFont="1" applyFill="1" applyBorder="1" applyAlignment="1" applyProtection="1">
      <alignment horizontal="center" vertical="center" wrapText="1"/>
    </xf>
    <xf numFmtId="0" fontId="7" fillId="0" borderId="19" xfId="0" applyNumberFormat="1" applyFont="1" applyFill="1" applyBorder="1" applyAlignment="1" applyProtection="1">
      <alignment horizontal="left" vertical="center" wrapText="1"/>
    </xf>
    <xf numFmtId="0" fontId="7" fillId="0" borderId="21" xfId="0" applyNumberFormat="1" applyFont="1" applyFill="1" applyBorder="1" applyAlignment="1" applyProtection="1">
      <alignment horizontal="left" vertical="center" wrapText="1"/>
    </xf>
    <xf numFmtId="0" fontId="7" fillId="0" borderId="22" xfId="0" applyNumberFormat="1" applyFont="1" applyFill="1" applyBorder="1" applyAlignment="1" applyProtection="1">
      <alignment horizontal="left" vertical="center" wrapText="1"/>
    </xf>
    <xf numFmtId="49" fontId="5" fillId="0" borderId="19" xfId="0" applyNumberFormat="1" applyFont="1" applyFill="1" applyBorder="1" applyAlignment="1" applyProtection="1">
      <alignment horizontal="left" vertical="center" wrapText="1"/>
    </xf>
    <xf numFmtId="49" fontId="5" fillId="0" borderId="17" xfId="0" applyNumberFormat="1" applyFont="1" applyFill="1" applyBorder="1" applyAlignment="1" applyProtection="1">
      <alignment horizontal="left" vertical="center" wrapText="1"/>
    </xf>
    <xf numFmtId="0" fontId="7" fillId="0" borderId="23" xfId="0" applyNumberFormat="1" applyFont="1" applyFill="1" applyBorder="1" applyAlignment="1" applyProtection="1">
      <alignment horizontal="center" vertical="center" wrapText="1"/>
    </xf>
    <xf numFmtId="0" fontId="7" fillId="0" borderId="23" xfId="0" applyNumberFormat="1" applyFont="1" applyFill="1" applyBorder="1" applyAlignment="1" applyProtection="1">
      <alignment horizontal="left" vertical="center" wrapText="1"/>
    </xf>
    <xf numFmtId="0" fontId="12" fillId="0" borderId="24" xfId="0" applyNumberFormat="1" applyFont="1" applyFill="1" applyBorder="1" applyAlignment="1" applyProtection="1">
      <alignment horizontal="center" vertical="center"/>
    </xf>
    <xf numFmtId="0" fontId="7" fillId="0" borderId="8" xfId="0" applyNumberFormat="1" applyFont="1" applyFill="1" applyBorder="1" applyAlignment="1" applyProtection="1">
      <alignment horizontal="right" vertical="center"/>
    </xf>
    <xf numFmtId="0" fontId="7" fillId="0" borderId="25" xfId="0" applyNumberFormat="1" applyFont="1" applyFill="1" applyBorder="1" applyAlignment="1" applyProtection="1">
      <alignment horizontal="right" vertical="center"/>
    </xf>
    <xf numFmtId="49" fontId="7" fillId="0" borderId="15" xfId="0" applyNumberFormat="1" applyFont="1" applyFill="1" applyBorder="1" applyAlignment="1" applyProtection="1">
      <alignment horizontal="left" vertical="center" wrapText="1"/>
    </xf>
    <xf numFmtId="49" fontId="7" fillId="0" borderId="18" xfId="0" applyNumberFormat="1" applyFont="1" applyFill="1" applyBorder="1" applyAlignment="1" applyProtection="1">
      <alignment horizontal="left" vertical="center" wrapText="1"/>
    </xf>
    <xf numFmtId="49" fontId="5" fillId="0" borderId="18" xfId="0" applyNumberFormat="1" applyFont="1" applyFill="1" applyBorder="1" applyAlignment="1" applyProtection="1">
      <alignment horizontal="left" vertical="center" wrapText="1"/>
    </xf>
    <xf numFmtId="0" fontId="5" fillId="0" borderId="0" xfId="0" applyFont="1" applyFill="1" applyBorder="1" applyAlignment="1"/>
    <xf numFmtId="0" fontId="5" fillId="0" borderId="0" xfId="0" applyFont="1" applyFill="1" applyBorder="1" applyAlignment="1">
      <alignment horizontal="center"/>
    </xf>
    <xf numFmtId="176" fontId="5" fillId="0" borderId="0" xfId="0" applyNumberFormat="1" applyFont="1" applyFill="1" applyBorder="1" applyAlignment="1">
      <alignment horizontal="center" vertical="center"/>
    </xf>
    <xf numFmtId="0" fontId="5" fillId="0" borderId="0" xfId="49" applyFill="1" applyBorder="1" applyAlignment="1">
      <alignment vertical="center"/>
    </xf>
    <xf numFmtId="0" fontId="0" fillId="0" borderId="0" xfId="0" applyFont="1" applyFill="1" applyAlignment="1">
      <alignment vertical="center"/>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26" xfId="0" applyNumberFormat="1" applyFont="1" applyFill="1" applyBorder="1" applyAlignment="1">
      <alignment horizontal="center" vertical="center" shrinkToFit="1"/>
    </xf>
    <xf numFmtId="4" fontId="8" fillId="0" borderId="27" xfId="0" applyNumberFormat="1" applyFont="1" applyFill="1" applyBorder="1" applyAlignment="1">
      <alignment horizontal="center" vertical="center" shrinkToFit="1"/>
    </xf>
    <xf numFmtId="0" fontId="8" fillId="0" borderId="5"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6"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NumberFormat="1" applyFont="1" applyFill="1" applyBorder="1" applyAlignment="1">
      <alignment horizontal="center" vertical="center" shrinkToFit="1"/>
    </xf>
    <xf numFmtId="176" fontId="8" fillId="0" borderId="1" xfId="0" applyNumberFormat="1" applyFont="1" applyFill="1" applyBorder="1" applyAlignment="1">
      <alignment horizontal="center" vertical="center" shrinkToFit="1"/>
    </xf>
    <xf numFmtId="177" fontId="8"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13" fillId="0" borderId="0" xfId="0" applyFont="1" applyFill="1" applyBorder="1" applyAlignment="1">
      <alignment horizontal="center" wrapText="1"/>
    </xf>
    <xf numFmtId="0" fontId="5" fillId="0" borderId="0" xfId="0" applyFont="1" applyFill="1" applyBorder="1" applyAlignment="1">
      <alignment wrapText="1"/>
    </xf>
    <xf numFmtId="4" fontId="8" fillId="0" borderId="27" xfId="0" applyNumberFormat="1" applyFont="1" applyFill="1" applyBorder="1" applyAlignment="1">
      <alignment horizontal="center" vertical="center" wrapText="1" shrinkToFit="1"/>
    </xf>
    <xf numFmtId="4" fontId="8" fillId="0" borderId="28"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4"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177" fontId="8" fillId="0" borderId="1" xfId="0" applyNumberFormat="1" applyFont="1" applyFill="1" applyBorder="1" applyAlignment="1">
      <alignment horizontal="center" vertical="center" wrapText="1" shrinkToFit="1"/>
    </xf>
    <xf numFmtId="177" fontId="4" fillId="0" borderId="1" xfId="0" applyNumberFormat="1" applyFont="1" applyFill="1" applyBorder="1" applyAlignment="1">
      <alignment horizontal="center" vertical="center"/>
    </xf>
    <xf numFmtId="0" fontId="5" fillId="0" borderId="0" xfId="49" applyFill="1" applyBorder="1" applyAlignment="1">
      <alignment vertical="center" wrapText="1"/>
    </xf>
    <xf numFmtId="0" fontId="15" fillId="0" borderId="0" xfId="0" applyFont="1" applyFill="1" applyBorder="1" applyAlignment="1">
      <alignment horizontal="right"/>
    </xf>
    <xf numFmtId="0" fontId="8" fillId="0" borderId="28" xfId="0" applyFont="1" applyFill="1" applyBorder="1" applyAlignment="1">
      <alignment horizontal="center" vertical="center" shrinkToFit="1"/>
    </xf>
    <xf numFmtId="0" fontId="8" fillId="0" borderId="27"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17" fillId="0" borderId="0" xfId="0" applyFont="1" applyAlignment="1">
      <alignment horizontal="center" vertical="center"/>
    </xf>
    <xf numFmtId="0" fontId="5" fillId="0" borderId="0" xfId="0" applyFont="1" applyAlignment="1"/>
    <xf numFmtId="0" fontId="18" fillId="0" borderId="29" xfId="0" applyNumberFormat="1" applyFont="1" applyBorder="1" applyAlignment="1">
      <alignment horizontal="center" vertical="center"/>
    </xf>
    <xf numFmtId="0" fontId="18" fillId="0" borderId="29" xfId="0" applyNumberFormat="1" applyFont="1" applyBorder="1" applyAlignment="1">
      <alignment horizontal="left" vertical="center"/>
    </xf>
    <xf numFmtId="0" fontId="18" fillId="0" borderId="29" xfId="0" applyNumberFormat="1" applyFont="1" applyBorder="1" applyAlignment="1">
      <alignment horizontal="right" vertical="center"/>
    </xf>
    <xf numFmtId="176" fontId="18" fillId="0" borderId="29" xfId="0" applyNumberFormat="1" applyFont="1" applyBorder="1" applyAlignment="1">
      <alignment horizontal="right" vertical="center"/>
    </xf>
    <xf numFmtId="0" fontId="18" fillId="0" borderId="30" xfId="0" applyNumberFormat="1" applyFont="1" applyBorder="1" applyAlignment="1">
      <alignment horizontal="left" vertical="center" wrapText="1"/>
    </xf>
    <xf numFmtId="0" fontId="0" fillId="0" borderId="1" xfId="0" applyFont="1" applyBorder="1" applyAlignment="1">
      <alignment horizontal="left" vertical="center"/>
    </xf>
    <xf numFmtId="0" fontId="19" fillId="0" borderId="0" xfId="0" applyFont="1" applyAlignment="1"/>
    <xf numFmtId="0" fontId="18" fillId="0" borderId="29" xfId="0" applyNumberFormat="1" applyFont="1" applyBorder="1" applyAlignment="1">
      <alignment horizontal="center" vertical="center" wrapText="1"/>
    </xf>
    <xf numFmtId="0" fontId="20" fillId="0" borderId="29" xfId="0" applyNumberFormat="1" applyFont="1" applyBorder="1" applyAlignment="1">
      <alignment horizontal="left" vertical="center" wrapText="1"/>
    </xf>
    <xf numFmtId="0" fontId="18" fillId="0" borderId="29" xfId="0" applyNumberFormat="1" applyFont="1" applyBorder="1" applyAlignment="1">
      <alignment horizontal="left" vertical="center" wrapText="1"/>
    </xf>
    <xf numFmtId="0" fontId="18" fillId="0" borderId="29" xfId="0" applyNumberFormat="1" applyFont="1" applyBorder="1" applyAlignment="1">
      <alignment horizontal="right" vertical="center" wrapText="1"/>
    </xf>
    <xf numFmtId="0" fontId="21" fillId="0" borderId="0" xfId="0" applyFont="1" applyAlignment="1">
      <alignment horizontal="center" vertical="center"/>
    </xf>
    <xf numFmtId="0" fontId="18" fillId="0" borderId="30" xfId="0" applyNumberFormat="1" applyFont="1" applyBorder="1" applyAlignment="1">
      <alignment horizontal="left" vertical="center"/>
    </xf>
    <xf numFmtId="0" fontId="18" fillId="0" borderId="31" xfId="0" applyNumberFormat="1" applyFont="1" applyBorder="1" applyAlignment="1">
      <alignment horizontal="left" vertical="center" wrapText="1"/>
    </xf>
    <xf numFmtId="0" fontId="18" fillId="0" borderId="32" xfId="0" applyNumberFormat="1" applyFont="1" applyBorder="1" applyAlignment="1">
      <alignment horizontal="left" vertical="center" wrapText="1"/>
    </xf>
    <xf numFmtId="0" fontId="18" fillId="0" borderId="33" xfId="0" applyNumberFormat="1" applyFont="1" applyBorder="1" applyAlignment="1">
      <alignment horizontal="left" vertical="center" wrapText="1"/>
    </xf>
    <xf numFmtId="0" fontId="21" fillId="0" borderId="0" xfId="0" applyFont="1" applyAlignment="1"/>
    <xf numFmtId="0" fontId="16" fillId="0" borderId="0" xfId="0" applyFont="1" applyAlignment="1"/>
    <xf numFmtId="177" fontId="18" fillId="0" borderId="29" xfId="0" applyNumberFormat="1" applyFont="1" applyBorder="1" applyAlignment="1">
      <alignment horizontal="right" vertical="center"/>
    </xf>
    <xf numFmtId="176" fontId="18" fillId="0" borderId="29"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8" sqref="J18"/>
    </sheetView>
  </sheetViews>
  <sheetFormatPr defaultColWidth="9" defaultRowHeight="13.5" outlineLevelCol="5"/>
  <cols>
    <col min="1" max="1" width="33.8166666666667" customWidth="1"/>
    <col min="2" max="2" width="4.75" customWidth="1"/>
    <col min="3" max="3" width="19.5" customWidth="1"/>
    <col min="4" max="4" width="32.6333333333333" customWidth="1"/>
    <col min="5" max="5" width="4.75" customWidth="1"/>
    <col min="6" max="6" width="18.6333333333333" customWidth="1"/>
  </cols>
  <sheetData>
    <row r="1" ht="27" spans="3:3">
      <c r="C1" s="147" t="s">
        <v>0</v>
      </c>
    </row>
    <row r="2" ht="14.25" spans="6:6">
      <c r="F2" s="135" t="s">
        <v>1</v>
      </c>
    </row>
    <row r="3" ht="14.25" spans="1:6">
      <c r="A3" s="135" t="s">
        <v>2</v>
      </c>
      <c r="F3" s="135" t="s">
        <v>3</v>
      </c>
    </row>
    <row r="4" ht="19.5" customHeight="1" spans="1:6">
      <c r="A4" s="136" t="s">
        <v>4</v>
      </c>
      <c r="B4" s="136"/>
      <c r="C4" s="136"/>
      <c r="D4" s="136" t="s">
        <v>5</v>
      </c>
      <c r="E4" s="136"/>
      <c r="F4" s="136"/>
    </row>
    <row r="5" ht="19.5" customHeight="1" spans="1:6">
      <c r="A5" s="136" t="s">
        <v>6</v>
      </c>
      <c r="B5" s="136" t="s">
        <v>7</v>
      </c>
      <c r="C5" s="136" t="s">
        <v>8</v>
      </c>
      <c r="D5" s="136" t="s">
        <v>9</v>
      </c>
      <c r="E5" s="136" t="s">
        <v>7</v>
      </c>
      <c r="F5" s="136" t="s">
        <v>8</v>
      </c>
    </row>
    <row r="6" ht="19.5" customHeight="1" spans="1:6">
      <c r="A6" s="136" t="s">
        <v>10</v>
      </c>
      <c r="B6" s="136"/>
      <c r="C6" s="136" t="s">
        <v>11</v>
      </c>
      <c r="D6" s="136" t="s">
        <v>10</v>
      </c>
      <c r="E6" s="136"/>
      <c r="F6" s="136" t="s">
        <v>12</v>
      </c>
    </row>
    <row r="7" ht="19.5" customHeight="1" spans="1:6">
      <c r="A7" s="137" t="s">
        <v>13</v>
      </c>
      <c r="B7" s="136" t="s">
        <v>11</v>
      </c>
      <c r="C7" s="154">
        <v>140.09</v>
      </c>
      <c r="D7" s="137" t="s">
        <v>14</v>
      </c>
      <c r="E7" s="136" t="s">
        <v>15</v>
      </c>
      <c r="F7" s="154">
        <v>44.16</v>
      </c>
    </row>
    <row r="8" ht="19.5" customHeight="1" spans="1:6">
      <c r="A8" s="137" t="s">
        <v>16</v>
      </c>
      <c r="B8" s="136" t="s">
        <v>12</v>
      </c>
      <c r="C8" s="154">
        <v>226.21</v>
      </c>
      <c r="D8" s="137" t="s">
        <v>17</v>
      </c>
      <c r="E8" s="136" t="s">
        <v>18</v>
      </c>
      <c r="F8" s="154"/>
    </row>
    <row r="9" ht="19.5" customHeight="1" spans="1:6">
      <c r="A9" s="137" t="s">
        <v>19</v>
      </c>
      <c r="B9" s="136" t="s">
        <v>20</v>
      </c>
      <c r="C9" s="154"/>
      <c r="D9" s="137" t="s">
        <v>21</v>
      </c>
      <c r="E9" s="136" t="s">
        <v>22</v>
      </c>
      <c r="F9" s="154"/>
    </row>
    <row r="10" ht="19.5" customHeight="1" spans="1:6">
      <c r="A10" s="137" t="s">
        <v>23</v>
      </c>
      <c r="B10" s="136" t="s">
        <v>24</v>
      </c>
      <c r="C10" s="154">
        <v>0</v>
      </c>
      <c r="D10" s="137" t="s">
        <v>25</v>
      </c>
      <c r="E10" s="136" t="s">
        <v>26</v>
      </c>
      <c r="F10" s="154"/>
    </row>
    <row r="11" ht="19.5" customHeight="1" spans="1:6">
      <c r="A11" s="137" t="s">
        <v>27</v>
      </c>
      <c r="B11" s="136" t="s">
        <v>28</v>
      </c>
      <c r="C11" s="154">
        <v>0</v>
      </c>
      <c r="D11" s="137" t="s">
        <v>29</v>
      </c>
      <c r="E11" s="136" t="s">
        <v>30</v>
      </c>
      <c r="F11" s="154"/>
    </row>
    <row r="12" ht="19.5" customHeight="1" spans="1:6">
      <c r="A12" s="137" t="s">
        <v>31</v>
      </c>
      <c r="B12" s="136" t="s">
        <v>32</v>
      </c>
      <c r="C12" s="154">
        <v>0</v>
      </c>
      <c r="D12" s="137" t="s">
        <v>33</v>
      </c>
      <c r="E12" s="136" t="s">
        <v>34</v>
      </c>
      <c r="F12" s="154"/>
    </row>
    <row r="13" ht="19.5" customHeight="1" spans="1:6">
      <c r="A13" s="137" t="s">
        <v>35</v>
      </c>
      <c r="B13" s="136" t="s">
        <v>36</v>
      </c>
      <c r="C13" s="154">
        <v>0</v>
      </c>
      <c r="D13" s="137" t="s">
        <v>37</v>
      </c>
      <c r="E13" s="136" t="s">
        <v>38</v>
      </c>
      <c r="F13" s="154"/>
    </row>
    <row r="14" ht="19.5" customHeight="1" spans="1:6">
      <c r="A14" s="137" t="s">
        <v>39</v>
      </c>
      <c r="B14" s="136" t="s">
        <v>40</v>
      </c>
      <c r="C14" s="154">
        <v>0</v>
      </c>
      <c r="D14" s="137" t="s">
        <v>41</v>
      </c>
      <c r="E14" s="136" t="s">
        <v>42</v>
      </c>
      <c r="F14" s="154">
        <v>1.83</v>
      </c>
    </row>
    <row r="15" ht="19.5" customHeight="1" spans="1:6">
      <c r="A15" s="137"/>
      <c r="B15" s="136" t="s">
        <v>43</v>
      </c>
      <c r="C15" s="154"/>
      <c r="D15" s="137" t="s">
        <v>44</v>
      </c>
      <c r="E15" s="136" t="s">
        <v>45</v>
      </c>
      <c r="F15" s="154">
        <v>3.6</v>
      </c>
    </row>
    <row r="16" ht="19.5" customHeight="1" spans="1:6">
      <c r="A16" s="137"/>
      <c r="B16" s="136" t="s">
        <v>46</v>
      </c>
      <c r="C16" s="154"/>
      <c r="D16" s="137" t="s">
        <v>47</v>
      </c>
      <c r="E16" s="136" t="s">
        <v>48</v>
      </c>
      <c r="F16" s="154"/>
    </row>
    <row r="17" ht="19.5" customHeight="1" spans="1:6">
      <c r="A17" s="137"/>
      <c r="B17" s="136" t="s">
        <v>49</v>
      </c>
      <c r="C17" s="154"/>
      <c r="D17" s="137" t="s">
        <v>50</v>
      </c>
      <c r="E17" s="136" t="s">
        <v>51</v>
      </c>
      <c r="F17" s="154">
        <v>311.1</v>
      </c>
    </row>
    <row r="18" ht="19.5" customHeight="1" spans="1:6">
      <c r="A18" s="137"/>
      <c r="B18" s="136" t="s">
        <v>52</v>
      </c>
      <c r="C18" s="154"/>
      <c r="D18" s="137" t="s">
        <v>53</v>
      </c>
      <c r="E18" s="136" t="s">
        <v>54</v>
      </c>
      <c r="F18" s="154"/>
    </row>
    <row r="19" ht="19.5" customHeight="1" spans="1:6">
      <c r="A19" s="137"/>
      <c r="B19" s="136" t="s">
        <v>55</v>
      </c>
      <c r="C19" s="154"/>
      <c r="D19" s="137" t="s">
        <v>56</v>
      </c>
      <c r="E19" s="136" t="s">
        <v>57</v>
      </c>
      <c r="F19" s="154"/>
    </row>
    <row r="20" ht="19.5" customHeight="1" spans="1:6">
      <c r="A20" s="137"/>
      <c r="B20" s="136" t="s">
        <v>58</v>
      </c>
      <c r="C20" s="154"/>
      <c r="D20" s="137" t="s">
        <v>59</v>
      </c>
      <c r="E20" s="136" t="s">
        <v>60</v>
      </c>
      <c r="F20" s="154"/>
    </row>
    <row r="21" ht="19.5" customHeight="1" spans="1:6">
      <c r="A21" s="137"/>
      <c r="B21" s="136" t="s">
        <v>61</v>
      </c>
      <c r="C21" s="154"/>
      <c r="D21" s="137" t="s">
        <v>62</v>
      </c>
      <c r="E21" s="136" t="s">
        <v>63</v>
      </c>
      <c r="F21" s="154"/>
    </row>
    <row r="22" ht="19.5" customHeight="1" spans="1:6">
      <c r="A22" s="137"/>
      <c r="B22" s="136" t="s">
        <v>64</v>
      </c>
      <c r="C22" s="154"/>
      <c r="D22" s="137" t="s">
        <v>65</v>
      </c>
      <c r="E22" s="136" t="s">
        <v>66</v>
      </c>
      <c r="F22" s="154"/>
    </row>
    <row r="23" ht="19.5" customHeight="1" spans="1:6">
      <c r="A23" s="137"/>
      <c r="B23" s="136" t="s">
        <v>67</v>
      </c>
      <c r="C23" s="154"/>
      <c r="D23" s="137" t="s">
        <v>68</v>
      </c>
      <c r="E23" s="136" t="s">
        <v>69</v>
      </c>
      <c r="F23" s="154"/>
    </row>
    <row r="24" ht="19.5" customHeight="1" spans="1:6">
      <c r="A24" s="137"/>
      <c r="B24" s="136" t="s">
        <v>70</v>
      </c>
      <c r="C24" s="154"/>
      <c r="D24" s="137" t="s">
        <v>71</v>
      </c>
      <c r="E24" s="136" t="s">
        <v>72</v>
      </c>
      <c r="F24" s="154"/>
    </row>
    <row r="25" ht="19.5" customHeight="1" spans="1:6">
      <c r="A25" s="137"/>
      <c r="B25" s="136" t="s">
        <v>73</v>
      </c>
      <c r="C25" s="154"/>
      <c r="D25" s="137" t="s">
        <v>74</v>
      </c>
      <c r="E25" s="136" t="s">
        <v>75</v>
      </c>
      <c r="F25" s="154">
        <v>5.61</v>
      </c>
    </row>
    <row r="26" ht="19.5" customHeight="1" spans="1:6">
      <c r="A26" s="137"/>
      <c r="B26" s="136" t="s">
        <v>76</v>
      </c>
      <c r="C26" s="154"/>
      <c r="D26" s="137" t="s">
        <v>77</v>
      </c>
      <c r="E26" s="136" t="s">
        <v>78</v>
      </c>
      <c r="F26" s="154"/>
    </row>
    <row r="27" ht="19.5" customHeight="1" spans="1:6">
      <c r="A27" s="137"/>
      <c r="B27" s="136" t="s">
        <v>79</v>
      </c>
      <c r="C27" s="154"/>
      <c r="D27" s="137" t="s">
        <v>80</v>
      </c>
      <c r="E27" s="136" t="s">
        <v>81</v>
      </c>
      <c r="F27" s="154"/>
    </row>
    <row r="28" ht="19.5" customHeight="1" spans="1:6">
      <c r="A28" s="137"/>
      <c r="B28" s="136" t="s">
        <v>82</v>
      </c>
      <c r="C28" s="154"/>
      <c r="D28" s="137" t="s">
        <v>83</v>
      </c>
      <c r="E28" s="136" t="s">
        <v>84</v>
      </c>
      <c r="F28" s="154"/>
    </row>
    <row r="29" ht="19.5" customHeight="1" spans="1:6">
      <c r="A29" s="137"/>
      <c r="B29" s="136" t="s">
        <v>85</v>
      </c>
      <c r="C29" s="154"/>
      <c r="D29" s="137" t="s">
        <v>86</v>
      </c>
      <c r="E29" s="136" t="s">
        <v>87</v>
      </c>
      <c r="F29" s="154"/>
    </row>
    <row r="30" ht="19.5" customHeight="1" spans="1:6">
      <c r="A30" s="136"/>
      <c r="B30" s="136" t="s">
        <v>88</v>
      </c>
      <c r="C30" s="154"/>
      <c r="D30" s="137" t="s">
        <v>89</v>
      </c>
      <c r="E30" s="136" t="s">
        <v>90</v>
      </c>
      <c r="F30" s="154"/>
    </row>
    <row r="31" ht="19.5" customHeight="1" spans="1:6">
      <c r="A31" s="136"/>
      <c r="B31" s="136" t="s">
        <v>91</v>
      </c>
      <c r="C31" s="154"/>
      <c r="D31" s="137" t="s">
        <v>92</v>
      </c>
      <c r="E31" s="136" t="s">
        <v>93</v>
      </c>
      <c r="F31" s="154"/>
    </row>
    <row r="32" ht="19.5" customHeight="1" spans="1:6">
      <c r="A32" s="136"/>
      <c r="B32" s="136" t="s">
        <v>94</v>
      </c>
      <c r="C32" s="154"/>
      <c r="D32" s="137" t="s">
        <v>95</v>
      </c>
      <c r="E32" s="136" t="s">
        <v>96</v>
      </c>
      <c r="F32" s="154"/>
    </row>
    <row r="33" ht="19.5" customHeight="1" spans="1:6">
      <c r="A33" s="136" t="s">
        <v>97</v>
      </c>
      <c r="B33" s="136" t="s">
        <v>98</v>
      </c>
      <c r="C33" s="154">
        <v>366.3</v>
      </c>
      <c r="D33" s="136" t="s">
        <v>99</v>
      </c>
      <c r="E33" s="136" t="s">
        <v>100</v>
      </c>
      <c r="F33" s="154">
        <v>366.3</v>
      </c>
    </row>
    <row r="34" ht="19.5" customHeight="1" spans="1:6">
      <c r="A34" s="137" t="s">
        <v>101</v>
      </c>
      <c r="B34" s="136" t="s">
        <v>102</v>
      </c>
      <c r="C34" s="154"/>
      <c r="D34" s="137" t="s">
        <v>103</v>
      </c>
      <c r="E34" s="136" t="s">
        <v>104</v>
      </c>
      <c r="F34" s="154"/>
    </row>
    <row r="35" ht="19.5" customHeight="1" spans="1:6">
      <c r="A35" s="137" t="s">
        <v>105</v>
      </c>
      <c r="B35" s="136" t="s">
        <v>106</v>
      </c>
      <c r="C35" s="154">
        <v>1302.43</v>
      </c>
      <c r="D35" s="137" t="s">
        <v>107</v>
      </c>
      <c r="E35" s="136" t="s">
        <v>108</v>
      </c>
      <c r="F35" s="154">
        <v>1302.43</v>
      </c>
    </row>
    <row r="36" ht="19.5" customHeight="1" spans="1:6">
      <c r="A36" s="136" t="s">
        <v>109</v>
      </c>
      <c r="B36" s="136" t="s">
        <v>110</v>
      </c>
      <c r="C36" s="154">
        <v>1668.73</v>
      </c>
      <c r="D36" s="136" t="s">
        <v>109</v>
      </c>
      <c r="E36" s="136" t="s">
        <v>111</v>
      </c>
      <c r="F36" s="154">
        <v>1668.73</v>
      </c>
    </row>
    <row r="37" ht="19.5" customHeight="1" spans="1:6">
      <c r="A37" s="137" t="s">
        <v>112</v>
      </c>
      <c r="B37" s="137"/>
      <c r="C37" s="137"/>
      <c r="D37" s="137"/>
      <c r="E37" s="137"/>
      <c r="F37" s="137"/>
    </row>
    <row r="38" ht="19.5" customHeight="1" spans="1:6">
      <c r="A38" s="137" t="s">
        <v>113</v>
      </c>
      <c r="B38" s="137"/>
      <c r="C38" s="137"/>
      <c r="D38" s="137"/>
      <c r="E38" s="137"/>
      <c r="F38" s="137"/>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G15" sqref="G15"/>
    </sheetView>
  </sheetViews>
  <sheetFormatPr defaultColWidth="9" defaultRowHeight="13.5" outlineLevelCol="4"/>
  <cols>
    <col min="1" max="1" width="41.25" customWidth="1"/>
    <col min="2" max="2" width="10" customWidth="1"/>
    <col min="3" max="5" width="27.1333333333333" customWidth="1"/>
  </cols>
  <sheetData>
    <row r="1" ht="25.5" spans="3:3">
      <c r="C1" s="134" t="s">
        <v>449</v>
      </c>
    </row>
    <row r="2" ht="14.25" spans="5:5">
      <c r="E2" s="135" t="s">
        <v>450</v>
      </c>
    </row>
    <row r="3" ht="14.25" spans="1:5">
      <c r="A3" s="135" t="s">
        <v>2</v>
      </c>
      <c r="E3" s="135" t="s">
        <v>451</v>
      </c>
    </row>
    <row r="4" ht="28" customHeight="1" spans="1:5">
      <c r="A4" s="143" t="s">
        <v>452</v>
      </c>
      <c r="B4" s="143" t="s">
        <v>7</v>
      </c>
      <c r="C4" s="143" t="s">
        <v>453</v>
      </c>
      <c r="D4" s="143" t="s">
        <v>454</v>
      </c>
      <c r="E4" s="143" t="s">
        <v>455</v>
      </c>
    </row>
    <row r="5" ht="28" customHeight="1" spans="1:5">
      <c r="A5" s="143" t="s">
        <v>456</v>
      </c>
      <c r="B5" s="143"/>
      <c r="C5" s="143" t="s">
        <v>11</v>
      </c>
      <c r="D5" s="143" t="s">
        <v>12</v>
      </c>
      <c r="E5" s="143" t="s">
        <v>20</v>
      </c>
    </row>
    <row r="6" ht="28" customHeight="1" spans="1:5">
      <c r="A6" s="144" t="s">
        <v>457</v>
      </c>
      <c r="B6" s="143" t="s">
        <v>11</v>
      </c>
      <c r="C6" s="143" t="s">
        <v>458</v>
      </c>
      <c r="D6" s="143" t="s">
        <v>458</v>
      </c>
      <c r="E6" s="143" t="s">
        <v>458</v>
      </c>
    </row>
    <row r="7" ht="28" customHeight="1" spans="1:5">
      <c r="A7" s="145" t="s">
        <v>459</v>
      </c>
      <c r="B7" s="143" t="s">
        <v>12</v>
      </c>
      <c r="C7" s="146"/>
      <c r="D7" s="146"/>
      <c r="E7" s="146"/>
    </row>
    <row r="8" ht="28" customHeight="1" spans="1:5">
      <c r="A8" s="145" t="s">
        <v>460</v>
      </c>
      <c r="B8" s="143" t="s">
        <v>20</v>
      </c>
      <c r="C8" s="146"/>
      <c r="D8" s="146"/>
      <c r="E8" s="146"/>
    </row>
    <row r="9" ht="28" customHeight="1" spans="1:5">
      <c r="A9" s="145" t="s">
        <v>461</v>
      </c>
      <c r="B9" s="143" t="s">
        <v>24</v>
      </c>
      <c r="C9" s="146"/>
      <c r="D9" s="146"/>
      <c r="E9" s="146"/>
    </row>
    <row r="10" ht="28" customHeight="1" spans="1:5">
      <c r="A10" s="145" t="s">
        <v>462</v>
      </c>
      <c r="B10" s="143" t="s">
        <v>28</v>
      </c>
      <c r="C10" s="146"/>
      <c r="D10" s="146"/>
      <c r="E10" s="146"/>
    </row>
    <row r="11" ht="28" customHeight="1" spans="1:5">
      <c r="A11" s="145" t="s">
        <v>463</v>
      </c>
      <c r="B11" s="143" t="s">
        <v>32</v>
      </c>
      <c r="C11" s="146"/>
      <c r="D11" s="146"/>
      <c r="E11" s="146"/>
    </row>
    <row r="12" ht="28" customHeight="1" spans="1:5">
      <c r="A12" s="145" t="s">
        <v>464</v>
      </c>
      <c r="B12" s="143" t="s">
        <v>36</v>
      </c>
      <c r="C12" s="146"/>
      <c r="D12" s="146"/>
      <c r="E12" s="146"/>
    </row>
    <row r="13" ht="28" customHeight="1" spans="1:5">
      <c r="A13" s="145" t="s">
        <v>465</v>
      </c>
      <c r="B13" s="143" t="s">
        <v>40</v>
      </c>
      <c r="C13" s="143" t="s">
        <v>458</v>
      </c>
      <c r="D13" s="143" t="s">
        <v>458</v>
      </c>
      <c r="E13" s="146"/>
    </row>
    <row r="14" ht="28" customHeight="1" spans="1:5">
      <c r="A14" s="145" t="s">
        <v>466</v>
      </c>
      <c r="B14" s="143" t="s">
        <v>43</v>
      </c>
      <c r="C14" s="143" t="s">
        <v>458</v>
      </c>
      <c r="D14" s="143" t="s">
        <v>458</v>
      </c>
      <c r="E14" s="146"/>
    </row>
    <row r="15" ht="28" customHeight="1" spans="1:5">
      <c r="A15" s="145" t="s">
        <v>467</v>
      </c>
      <c r="B15" s="143" t="s">
        <v>46</v>
      </c>
      <c r="C15" s="143" t="s">
        <v>458</v>
      </c>
      <c r="D15" s="143" t="s">
        <v>458</v>
      </c>
      <c r="E15" s="146"/>
    </row>
    <row r="16" ht="28" customHeight="1" spans="1:5">
      <c r="A16" s="145" t="s">
        <v>468</v>
      </c>
      <c r="B16" s="143" t="s">
        <v>49</v>
      </c>
      <c r="C16" s="143" t="s">
        <v>458</v>
      </c>
      <c r="D16" s="143" t="s">
        <v>458</v>
      </c>
      <c r="E16" s="143" t="s">
        <v>458</v>
      </c>
    </row>
    <row r="17" ht="28" customHeight="1" spans="1:5">
      <c r="A17" s="145" t="s">
        <v>469</v>
      </c>
      <c r="B17" s="143" t="s">
        <v>52</v>
      </c>
      <c r="C17" s="143" t="s">
        <v>458</v>
      </c>
      <c r="D17" s="143" t="s">
        <v>458</v>
      </c>
      <c r="E17" s="146"/>
    </row>
    <row r="18" ht="28" customHeight="1" spans="1:5">
      <c r="A18" s="145" t="s">
        <v>470</v>
      </c>
      <c r="B18" s="143" t="s">
        <v>55</v>
      </c>
      <c r="C18" s="143" t="s">
        <v>458</v>
      </c>
      <c r="D18" s="143" t="s">
        <v>458</v>
      </c>
      <c r="E18" s="146"/>
    </row>
    <row r="19" ht="28" customHeight="1" spans="1:5">
      <c r="A19" s="145" t="s">
        <v>471</v>
      </c>
      <c r="B19" s="143" t="s">
        <v>58</v>
      </c>
      <c r="C19" s="143" t="s">
        <v>458</v>
      </c>
      <c r="D19" s="143" t="s">
        <v>458</v>
      </c>
      <c r="E19" s="146"/>
    </row>
    <row r="20" ht="28" customHeight="1" spans="1:5">
      <c r="A20" s="145" t="s">
        <v>472</v>
      </c>
      <c r="B20" s="143" t="s">
        <v>61</v>
      </c>
      <c r="C20" s="143" t="s">
        <v>458</v>
      </c>
      <c r="D20" s="143" t="s">
        <v>458</v>
      </c>
      <c r="E20" s="146"/>
    </row>
    <row r="21" ht="28" customHeight="1" spans="1:5">
      <c r="A21" s="145" t="s">
        <v>473</v>
      </c>
      <c r="B21" s="143" t="s">
        <v>64</v>
      </c>
      <c r="C21" s="143" t="s">
        <v>458</v>
      </c>
      <c r="D21" s="143" t="s">
        <v>458</v>
      </c>
      <c r="E21" s="146"/>
    </row>
    <row r="22" ht="28" customHeight="1" spans="1:5">
      <c r="A22" s="145" t="s">
        <v>474</v>
      </c>
      <c r="B22" s="143" t="s">
        <v>67</v>
      </c>
      <c r="C22" s="143" t="s">
        <v>458</v>
      </c>
      <c r="D22" s="143" t="s">
        <v>458</v>
      </c>
      <c r="E22" s="146"/>
    </row>
    <row r="23" ht="28" customHeight="1" spans="1:5">
      <c r="A23" s="145" t="s">
        <v>475</v>
      </c>
      <c r="B23" s="143" t="s">
        <v>70</v>
      </c>
      <c r="C23" s="143" t="s">
        <v>458</v>
      </c>
      <c r="D23" s="143" t="s">
        <v>458</v>
      </c>
      <c r="E23" s="146"/>
    </row>
    <row r="24" ht="28" customHeight="1" spans="1:5">
      <c r="A24" s="145" t="s">
        <v>476</v>
      </c>
      <c r="B24" s="143" t="s">
        <v>73</v>
      </c>
      <c r="C24" s="143" t="s">
        <v>458</v>
      </c>
      <c r="D24" s="143" t="s">
        <v>458</v>
      </c>
      <c r="E24" s="146"/>
    </row>
    <row r="25" ht="28" customHeight="1" spans="1:5">
      <c r="A25" s="145" t="s">
        <v>477</v>
      </c>
      <c r="B25" s="143" t="s">
        <v>76</v>
      </c>
      <c r="C25" s="143" t="s">
        <v>458</v>
      </c>
      <c r="D25" s="143" t="s">
        <v>458</v>
      </c>
      <c r="E25" s="146"/>
    </row>
    <row r="26" ht="28" customHeight="1" spans="1:5">
      <c r="A26" s="145" t="s">
        <v>478</v>
      </c>
      <c r="B26" s="143" t="s">
        <v>79</v>
      </c>
      <c r="C26" s="143" t="s">
        <v>458</v>
      </c>
      <c r="D26" s="143" t="s">
        <v>458</v>
      </c>
      <c r="E26" s="146"/>
    </row>
    <row r="27" ht="28" customHeight="1" spans="1:5">
      <c r="A27" s="144" t="s">
        <v>479</v>
      </c>
      <c r="B27" s="143" t="s">
        <v>82</v>
      </c>
      <c r="C27" s="143" t="s">
        <v>458</v>
      </c>
      <c r="D27" s="143" t="s">
        <v>458</v>
      </c>
      <c r="E27" s="146">
        <v>2.39</v>
      </c>
    </row>
    <row r="28" ht="28" customHeight="1" spans="1:5">
      <c r="A28" s="145" t="s">
        <v>480</v>
      </c>
      <c r="B28" s="143" t="s">
        <v>85</v>
      </c>
      <c r="C28" s="143" t="s">
        <v>458</v>
      </c>
      <c r="D28" s="143" t="s">
        <v>458</v>
      </c>
      <c r="E28" s="146">
        <v>2.39</v>
      </c>
    </row>
    <row r="29" ht="28" customHeight="1" spans="1:5">
      <c r="A29" s="145" t="s">
        <v>481</v>
      </c>
      <c r="B29" s="143" t="s">
        <v>88</v>
      </c>
      <c r="C29" s="143" t="s">
        <v>458</v>
      </c>
      <c r="D29" s="143" t="s">
        <v>458</v>
      </c>
      <c r="E29" s="146"/>
    </row>
    <row r="30" ht="28" customHeight="1" spans="1:5">
      <c r="A30" s="145" t="s">
        <v>482</v>
      </c>
      <c r="B30" s="145"/>
      <c r="C30" s="145"/>
      <c r="D30" s="145"/>
      <c r="E30" s="145"/>
    </row>
    <row r="31" ht="28" customHeight="1" spans="1:5">
      <c r="A31" s="140" t="s">
        <v>483</v>
      </c>
      <c r="B31" s="140"/>
      <c r="C31" s="140"/>
      <c r="D31" s="140"/>
      <c r="E31" s="140"/>
    </row>
    <row r="32" spans="3:3">
      <c r="C32" s="142" t="s">
        <v>484</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XFD17"/>
    </sheetView>
  </sheetViews>
  <sheetFormatPr defaultColWidth="9" defaultRowHeight="13.5" outlineLevelCol="4"/>
  <cols>
    <col min="1" max="1" width="43.75" customWidth="1"/>
    <col min="2" max="2" width="11" customWidth="1"/>
    <col min="3" max="5" width="16.25" customWidth="1"/>
  </cols>
  <sheetData>
    <row r="1" ht="25.5" spans="2:2">
      <c r="B1" s="134" t="s">
        <v>485</v>
      </c>
    </row>
    <row r="2" ht="14.25" spans="5:5">
      <c r="E2" s="135" t="s">
        <v>486</v>
      </c>
    </row>
    <row r="3" ht="28" customHeight="1" spans="1:5">
      <c r="A3" s="135" t="s">
        <v>2</v>
      </c>
      <c r="E3" s="135" t="s">
        <v>3</v>
      </c>
    </row>
    <row r="4" ht="28" customHeight="1" spans="1:5">
      <c r="A4" s="136" t="s">
        <v>452</v>
      </c>
      <c r="B4" s="136" t="s">
        <v>7</v>
      </c>
      <c r="C4" s="136" t="s">
        <v>453</v>
      </c>
      <c r="D4" s="136" t="s">
        <v>454</v>
      </c>
      <c r="E4" s="136" t="s">
        <v>455</v>
      </c>
    </row>
    <row r="5" ht="28" customHeight="1" spans="1:5">
      <c r="A5" s="137" t="s">
        <v>456</v>
      </c>
      <c r="B5" s="136"/>
      <c r="C5" s="136" t="s">
        <v>11</v>
      </c>
      <c r="D5" s="136" t="s">
        <v>12</v>
      </c>
      <c r="E5" s="136" t="s">
        <v>20</v>
      </c>
    </row>
    <row r="6" ht="28" customHeight="1" spans="1:5">
      <c r="A6" s="137" t="s">
        <v>487</v>
      </c>
      <c r="B6" s="136" t="s">
        <v>11</v>
      </c>
      <c r="C6" s="136" t="s">
        <v>458</v>
      </c>
      <c r="D6" s="136" t="s">
        <v>458</v>
      </c>
      <c r="E6" s="136" t="s">
        <v>458</v>
      </c>
    </row>
    <row r="7" ht="28" customHeight="1" spans="1:5">
      <c r="A7" s="137" t="s">
        <v>459</v>
      </c>
      <c r="B7" s="136" t="s">
        <v>12</v>
      </c>
      <c r="C7" s="138"/>
      <c r="D7" s="138"/>
      <c r="E7" s="139">
        <v>0</v>
      </c>
    </row>
    <row r="8" ht="28" customHeight="1" spans="1:5">
      <c r="A8" s="137" t="s">
        <v>460</v>
      </c>
      <c r="B8" s="136" t="s">
        <v>20</v>
      </c>
      <c r="C8" s="138"/>
      <c r="D8" s="138"/>
      <c r="E8" s="139">
        <v>0</v>
      </c>
    </row>
    <row r="9" ht="28" customHeight="1" spans="1:5">
      <c r="A9" s="137" t="s">
        <v>461</v>
      </c>
      <c r="B9" s="136" t="s">
        <v>24</v>
      </c>
      <c r="C9" s="138"/>
      <c r="D9" s="138"/>
      <c r="E9" s="139">
        <v>0</v>
      </c>
    </row>
    <row r="10" ht="28" customHeight="1" spans="1:5">
      <c r="A10" s="137" t="s">
        <v>462</v>
      </c>
      <c r="B10" s="136" t="s">
        <v>28</v>
      </c>
      <c r="C10" s="138"/>
      <c r="D10" s="138"/>
      <c r="E10" s="139">
        <v>0</v>
      </c>
    </row>
    <row r="11" ht="28" customHeight="1" spans="1:5">
      <c r="A11" s="137" t="s">
        <v>463</v>
      </c>
      <c r="B11" s="136" t="s">
        <v>32</v>
      </c>
      <c r="C11" s="138"/>
      <c r="D11" s="138"/>
      <c r="E11" s="139">
        <v>0</v>
      </c>
    </row>
    <row r="12" ht="28" customHeight="1" spans="1:5">
      <c r="A12" s="137" t="s">
        <v>464</v>
      </c>
      <c r="B12" s="136" t="s">
        <v>36</v>
      </c>
      <c r="C12" s="138"/>
      <c r="D12" s="138"/>
      <c r="E12" s="139">
        <v>0</v>
      </c>
    </row>
    <row r="13" ht="28" customHeight="1" spans="1:5">
      <c r="A13" s="137" t="s">
        <v>465</v>
      </c>
      <c r="B13" s="136" t="s">
        <v>40</v>
      </c>
      <c r="C13" s="136" t="s">
        <v>458</v>
      </c>
      <c r="D13" s="136" t="s">
        <v>458</v>
      </c>
      <c r="E13" s="138"/>
    </row>
    <row r="14" ht="28" customHeight="1" spans="1:5">
      <c r="A14" s="137" t="s">
        <v>466</v>
      </c>
      <c r="B14" s="136" t="s">
        <v>43</v>
      </c>
      <c r="C14" s="136" t="s">
        <v>458</v>
      </c>
      <c r="D14" s="136" t="s">
        <v>458</v>
      </c>
      <c r="E14" s="138"/>
    </row>
    <row r="15" ht="28" customHeight="1" spans="1:5">
      <c r="A15" s="137" t="s">
        <v>467</v>
      </c>
      <c r="B15" s="136" t="s">
        <v>46</v>
      </c>
      <c r="C15" s="136" t="s">
        <v>458</v>
      </c>
      <c r="D15" s="136" t="s">
        <v>458</v>
      </c>
      <c r="E15" s="138"/>
    </row>
    <row r="16" ht="48" customHeight="1" spans="1:5">
      <c r="A16" s="140" t="s">
        <v>488</v>
      </c>
      <c r="B16" s="140"/>
      <c r="C16" s="140"/>
      <c r="D16" s="140"/>
      <c r="E16" s="140"/>
    </row>
    <row r="17" ht="33" customHeight="1" spans="1:5">
      <c r="A17" s="141" t="s">
        <v>489</v>
      </c>
      <c r="B17" s="141"/>
      <c r="C17" s="141"/>
      <c r="D17" s="141"/>
      <c r="E17" s="141"/>
    </row>
    <row r="18" spans="2:2">
      <c r="B18" s="142" t="s">
        <v>484</v>
      </c>
    </row>
  </sheetData>
  <mergeCells count="2">
    <mergeCell ref="A16:E16"/>
    <mergeCell ref="A17:E17"/>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S12" sqref="S12"/>
    </sheetView>
  </sheetViews>
  <sheetFormatPr defaultColWidth="8.89166666666667" defaultRowHeight="13.5"/>
  <cols>
    <col min="1" max="1" width="6.25" style="99" customWidth="1"/>
    <col min="2" max="2" width="5.13333333333333" style="99" customWidth="1"/>
    <col min="3" max="4" width="9.75" style="99" customWidth="1"/>
    <col min="5" max="5" width="9.13333333333333" style="99" customWidth="1"/>
    <col min="6" max="11" width="6.75" style="99" customWidth="1"/>
    <col min="12" max="12" width="8.5" style="99" customWidth="1"/>
    <col min="13" max="13" width="7.88333333333333" style="99" customWidth="1"/>
    <col min="14" max="15" width="7.25" style="99" customWidth="1"/>
    <col min="16" max="16" width="9.13333333333333" style="99" customWidth="1"/>
    <col min="17" max="17" width="9" style="99"/>
    <col min="18" max="20" width="7.38333333333333" style="99" customWidth="1"/>
    <col min="21" max="21" width="6.75" style="99" customWidth="1"/>
    <col min="22" max="16384" width="9" style="99"/>
  </cols>
  <sheetData>
    <row r="1" s="95" customFormat="1" ht="36" customHeight="1" spans="1:21">
      <c r="A1" s="100" t="s">
        <v>490</v>
      </c>
      <c r="B1" s="100"/>
      <c r="C1" s="100"/>
      <c r="D1" s="100"/>
      <c r="E1" s="100"/>
      <c r="F1" s="100"/>
      <c r="G1" s="100"/>
      <c r="H1" s="100"/>
      <c r="I1" s="100"/>
      <c r="J1" s="100"/>
      <c r="K1" s="100"/>
      <c r="L1" s="100"/>
      <c r="M1" s="100"/>
      <c r="N1" s="117"/>
      <c r="O1" s="100"/>
      <c r="P1" s="100"/>
      <c r="Q1" s="100"/>
      <c r="R1" s="100"/>
      <c r="S1" s="100"/>
      <c r="T1" s="100"/>
      <c r="U1" s="100"/>
    </row>
    <row r="2" s="95" customFormat="1" ht="18" customHeight="1" spans="1:21">
      <c r="A2" s="101"/>
      <c r="B2" s="101"/>
      <c r="C2" s="101"/>
      <c r="D2" s="101"/>
      <c r="E2" s="101"/>
      <c r="F2" s="101"/>
      <c r="G2" s="101"/>
      <c r="H2" s="101"/>
      <c r="I2" s="101"/>
      <c r="J2" s="101"/>
      <c r="K2" s="101"/>
      <c r="L2" s="101"/>
      <c r="M2" s="101"/>
      <c r="N2" s="118"/>
      <c r="U2" s="128" t="s">
        <v>491</v>
      </c>
    </row>
    <row r="3" s="95" customFormat="1" ht="35" customHeight="1" spans="1:21">
      <c r="A3" s="102" t="s">
        <v>2</v>
      </c>
      <c r="B3" s="101"/>
      <c r="C3" s="101"/>
      <c r="D3" s="101"/>
      <c r="E3" s="103"/>
      <c r="F3" s="103"/>
      <c r="G3" s="101"/>
      <c r="H3" s="101"/>
      <c r="I3" s="101"/>
      <c r="J3" s="101"/>
      <c r="K3" s="101"/>
      <c r="L3" s="101"/>
      <c r="M3" s="101"/>
      <c r="N3" s="118"/>
      <c r="U3" s="128" t="s">
        <v>3</v>
      </c>
    </row>
    <row r="4" s="95" customFormat="1" ht="24" customHeight="1" spans="1:21">
      <c r="A4" s="104" t="s">
        <v>6</v>
      </c>
      <c r="B4" s="104" t="s">
        <v>7</v>
      </c>
      <c r="C4" s="105" t="s">
        <v>492</v>
      </c>
      <c r="D4" s="106" t="s">
        <v>493</v>
      </c>
      <c r="E4" s="104" t="s">
        <v>494</v>
      </c>
      <c r="F4" s="107" t="s">
        <v>495</v>
      </c>
      <c r="G4" s="108"/>
      <c r="H4" s="108"/>
      <c r="I4" s="108"/>
      <c r="J4" s="108"/>
      <c r="K4" s="108"/>
      <c r="L4" s="108"/>
      <c r="M4" s="108"/>
      <c r="N4" s="119"/>
      <c r="O4" s="120"/>
      <c r="P4" s="121" t="s">
        <v>496</v>
      </c>
      <c r="Q4" s="104" t="s">
        <v>497</v>
      </c>
      <c r="R4" s="105" t="s">
        <v>498</v>
      </c>
      <c r="S4" s="129"/>
      <c r="T4" s="130" t="s">
        <v>499</v>
      </c>
      <c r="U4" s="129"/>
    </row>
    <row r="5" s="95" customFormat="1" ht="36" customHeight="1" spans="1:21">
      <c r="A5" s="104"/>
      <c r="B5" s="104"/>
      <c r="C5" s="109"/>
      <c r="D5" s="106"/>
      <c r="E5" s="104"/>
      <c r="F5" s="110" t="s">
        <v>124</v>
      </c>
      <c r="G5" s="110"/>
      <c r="H5" s="110" t="s">
        <v>500</v>
      </c>
      <c r="I5" s="110"/>
      <c r="J5" s="122" t="s">
        <v>501</v>
      </c>
      <c r="K5" s="123"/>
      <c r="L5" s="124" t="s">
        <v>502</v>
      </c>
      <c r="M5" s="124"/>
      <c r="N5" s="56" t="s">
        <v>503</v>
      </c>
      <c r="O5" s="56"/>
      <c r="P5" s="121"/>
      <c r="Q5" s="104"/>
      <c r="R5" s="111"/>
      <c r="S5" s="131"/>
      <c r="T5" s="132"/>
      <c r="U5" s="131"/>
    </row>
    <row r="6" s="95" customFormat="1" ht="24" customHeight="1" spans="1:21">
      <c r="A6" s="104"/>
      <c r="B6" s="104"/>
      <c r="C6" s="111"/>
      <c r="D6" s="106"/>
      <c r="E6" s="104"/>
      <c r="F6" s="110" t="s">
        <v>504</v>
      </c>
      <c r="G6" s="112" t="s">
        <v>505</v>
      </c>
      <c r="H6" s="110" t="s">
        <v>504</v>
      </c>
      <c r="I6" s="112" t="s">
        <v>505</v>
      </c>
      <c r="J6" s="110" t="s">
        <v>504</v>
      </c>
      <c r="K6" s="112" t="s">
        <v>505</v>
      </c>
      <c r="L6" s="110" t="s">
        <v>504</v>
      </c>
      <c r="M6" s="112" t="s">
        <v>505</v>
      </c>
      <c r="N6" s="110" t="s">
        <v>504</v>
      </c>
      <c r="O6" s="112" t="s">
        <v>505</v>
      </c>
      <c r="P6" s="121"/>
      <c r="Q6" s="104"/>
      <c r="R6" s="110" t="s">
        <v>504</v>
      </c>
      <c r="S6" s="133" t="s">
        <v>505</v>
      </c>
      <c r="T6" s="110" t="s">
        <v>504</v>
      </c>
      <c r="U6" s="112" t="s">
        <v>505</v>
      </c>
    </row>
    <row r="7" s="96" customFormat="1" ht="24" customHeight="1" spans="1:21">
      <c r="A7" s="104" t="s">
        <v>10</v>
      </c>
      <c r="B7" s="104"/>
      <c r="C7" s="104">
        <v>1</v>
      </c>
      <c r="D7" s="113">
        <v>2</v>
      </c>
      <c r="E7" s="104">
        <v>3</v>
      </c>
      <c r="F7" s="104">
        <v>4</v>
      </c>
      <c r="G7" s="113">
        <v>5</v>
      </c>
      <c r="H7" s="104">
        <v>6</v>
      </c>
      <c r="I7" s="104">
        <v>7</v>
      </c>
      <c r="J7" s="113">
        <v>8</v>
      </c>
      <c r="K7" s="104">
        <v>9</v>
      </c>
      <c r="L7" s="104">
        <v>10</v>
      </c>
      <c r="M7" s="113">
        <v>11</v>
      </c>
      <c r="N7" s="104">
        <v>12</v>
      </c>
      <c r="O7" s="104">
        <v>13</v>
      </c>
      <c r="P7" s="113">
        <v>14</v>
      </c>
      <c r="Q7" s="104">
        <v>15</v>
      </c>
      <c r="R7" s="104">
        <v>16</v>
      </c>
      <c r="S7" s="113">
        <v>17</v>
      </c>
      <c r="T7" s="104">
        <v>18</v>
      </c>
      <c r="U7" s="104">
        <v>19</v>
      </c>
    </row>
    <row r="8" s="97" customFormat="1" ht="24" customHeight="1" spans="1:21">
      <c r="A8" s="114" t="s">
        <v>129</v>
      </c>
      <c r="B8" s="112">
        <v>1</v>
      </c>
      <c r="C8" s="115">
        <f>+E8+G8</f>
        <v>13508.45</v>
      </c>
      <c r="D8" s="115">
        <f>E8+F8</f>
        <v>13547.55</v>
      </c>
      <c r="E8" s="115">
        <v>13505.7</v>
      </c>
      <c r="F8" s="115">
        <f>H8+J8+L8+N8</f>
        <v>41.85</v>
      </c>
      <c r="G8" s="115">
        <f>I8+K8+M8+O8+S8+U8</f>
        <v>2.75</v>
      </c>
      <c r="H8" s="115">
        <v>0</v>
      </c>
      <c r="I8" s="115">
        <v>0</v>
      </c>
      <c r="J8" s="115">
        <v>0</v>
      </c>
      <c r="K8" s="115">
        <v>0</v>
      </c>
      <c r="L8" s="115">
        <v>0</v>
      </c>
      <c r="M8" s="115">
        <v>0</v>
      </c>
      <c r="N8" s="125">
        <v>41.85</v>
      </c>
      <c r="O8" s="126">
        <v>2.75</v>
      </c>
      <c r="P8" s="126">
        <v>0</v>
      </c>
      <c r="Q8" s="126">
        <v>0</v>
      </c>
      <c r="R8" s="126">
        <v>0</v>
      </c>
      <c r="S8" s="126">
        <v>0</v>
      </c>
      <c r="T8" s="126">
        <v>0</v>
      </c>
      <c r="U8" s="126">
        <v>0</v>
      </c>
    </row>
    <row r="9" s="95" customFormat="1" ht="80" customHeight="1" spans="1:21">
      <c r="A9" s="116" t="s">
        <v>506</v>
      </c>
      <c r="B9" s="116"/>
      <c r="C9" s="116"/>
      <c r="D9" s="116"/>
      <c r="E9" s="116"/>
      <c r="F9" s="116"/>
      <c r="G9" s="116"/>
      <c r="H9" s="116"/>
      <c r="I9" s="116"/>
      <c r="J9" s="116"/>
      <c r="K9" s="116"/>
      <c r="L9" s="116"/>
      <c r="M9" s="116"/>
      <c r="N9" s="116"/>
      <c r="O9" s="116"/>
      <c r="P9" s="116"/>
      <c r="Q9" s="116"/>
      <c r="R9" s="116"/>
      <c r="S9" s="116"/>
      <c r="T9" s="116"/>
      <c r="U9" s="116"/>
    </row>
    <row r="10" s="98" customFormat="1" ht="26.25" customHeight="1" spans="14:14">
      <c r="N10" s="127"/>
    </row>
    <row r="11" s="98" customFormat="1" ht="26.25" customHeight="1" spans="14:14">
      <c r="N11" s="127"/>
    </row>
    <row r="12" s="98" customFormat="1" ht="26.25" customHeight="1" spans="14:14">
      <c r="N12" s="127"/>
    </row>
    <row r="13" s="98" customFormat="1" ht="26.25" customHeight="1" spans="14:14">
      <c r="N13" s="127"/>
    </row>
    <row r="14" s="98" customFormat="1" ht="26.25" customHeight="1" spans="14:14">
      <c r="N14" s="127"/>
    </row>
    <row r="15" s="98" customFormat="1" ht="26.25" customHeight="1" spans="14:14">
      <c r="N15" s="127"/>
    </row>
    <row r="16" s="98" customFormat="1" ht="26.25" customHeight="1" spans="14:14">
      <c r="N16" s="127"/>
    </row>
    <row r="17" s="98" customFormat="1" ht="26.25" customHeight="1" spans="14:14">
      <c r="N17" s="127"/>
    </row>
    <row r="18" s="98" customFormat="1" ht="26.25" customHeight="1" spans="14:14">
      <c r="N18" s="127"/>
    </row>
    <row r="19" s="98" customFormat="1" ht="26.25" customHeight="1" spans="14:14">
      <c r="N19" s="127"/>
    </row>
    <row r="20" s="98" customFormat="1" ht="26.25" customHeight="1" spans="14:14">
      <c r="N20" s="127"/>
    </row>
    <row r="21" s="98" customFormat="1" ht="26.25" customHeight="1" spans="14:14">
      <c r="N21" s="127"/>
    </row>
    <row r="22" s="98" customFormat="1" ht="26.25" customHeight="1" spans="14:14">
      <c r="N22" s="127"/>
    </row>
    <row r="23" s="98" customFormat="1" ht="26.25" customHeight="1" spans="14:14">
      <c r="N23" s="127"/>
    </row>
    <row r="24" s="98" customFormat="1" ht="26.25" customHeight="1" spans="14:14">
      <c r="N24" s="127"/>
    </row>
    <row r="25" s="98" customFormat="1" ht="26.25" customHeight="1" spans="14:14">
      <c r="N25" s="127"/>
    </row>
    <row r="26" s="98" customFormat="1" ht="26.25" customHeight="1" spans="14:14">
      <c r="N26" s="127"/>
    </row>
    <row r="27" s="98" customFormat="1" ht="26.25" customHeight="1" spans="14:14">
      <c r="N27" s="127"/>
    </row>
    <row r="28" s="98" customFormat="1" ht="26.25" customHeight="1" spans="14:14">
      <c r="N28" s="127"/>
    </row>
    <row r="29" s="98" customFormat="1" ht="26.25" customHeight="1" spans="14:14">
      <c r="N29" s="127"/>
    </row>
    <row r="30" s="98" customFormat="1" ht="26.25" customHeight="1" spans="14:14">
      <c r="N30" s="127"/>
    </row>
    <row r="31" s="98" customFormat="1" ht="26.25" customHeight="1" spans="14:14">
      <c r="N31" s="127"/>
    </row>
    <row r="32" s="98" customFormat="1" ht="26.25" customHeight="1" spans="14:14">
      <c r="N32" s="127"/>
    </row>
    <row r="33" s="98" customFormat="1" ht="26.25" customHeight="1" spans="14:14">
      <c r="N33" s="127"/>
    </row>
    <row r="34" s="98" customFormat="1" ht="26.25" customHeight="1" spans="14:14">
      <c r="N34" s="127"/>
    </row>
    <row r="35" s="98" customFormat="1" ht="26.25" customHeight="1" spans="14:14">
      <c r="N35" s="127"/>
    </row>
    <row r="36" s="98" customFormat="1" ht="26.25" customHeight="1" spans="14:14">
      <c r="N36" s="127"/>
    </row>
    <row r="37" s="98" customFormat="1" ht="26.25" customHeight="1" spans="14:14">
      <c r="N37" s="127"/>
    </row>
    <row r="38" s="98" customFormat="1" ht="26.25" customHeight="1" spans="14:14">
      <c r="N38" s="127"/>
    </row>
    <row r="39" s="98" customFormat="1" ht="26.25" customHeight="1" spans="14:14">
      <c r="N39" s="127"/>
    </row>
    <row r="40" s="98" customFormat="1" ht="26.25" customHeight="1" spans="14:14">
      <c r="N40" s="127"/>
    </row>
    <row r="41" s="98" customFormat="1" ht="26.25" customHeight="1" spans="14:14">
      <c r="N41" s="127"/>
    </row>
    <row r="42" s="98" customFormat="1" ht="26.25" customHeight="1" spans="14:14">
      <c r="N42" s="127"/>
    </row>
    <row r="43" s="98" customFormat="1" ht="26.25" customHeight="1" spans="14:14">
      <c r="N43" s="127"/>
    </row>
    <row r="44" s="98" customFormat="1" ht="26.25" customHeight="1" spans="14:14">
      <c r="N44" s="127"/>
    </row>
    <row r="45" s="98" customFormat="1" ht="26.25" customHeight="1" spans="14:14">
      <c r="N45" s="127"/>
    </row>
    <row r="46" s="98" customFormat="1" ht="26.25" customHeight="1" spans="14:14">
      <c r="N46" s="127"/>
    </row>
    <row r="47" s="98" customFormat="1" ht="26.25" customHeight="1" spans="14:14">
      <c r="N47" s="127"/>
    </row>
    <row r="48" s="98" customFormat="1" ht="26.25" customHeight="1" spans="14:14">
      <c r="N48" s="127"/>
    </row>
    <row r="49" s="98" customFormat="1" ht="26.25" customHeight="1" spans="14:14">
      <c r="N49" s="127"/>
    </row>
    <row r="50" s="98" customFormat="1" ht="26.25" customHeight="1" spans="14:14">
      <c r="N50" s="127"/>
    </row>
    <row r="51" s="98" customFormat="1" ht="26.25" customHeight="1" spans="14:14">
      <c r="N51" s="127"/>
    </row>
    <row r="52" s="98" customFormat="1" ht="26.25" customHeight="1" spans="14:14">
      <c r="N52" s="127"/>
    </row>
    <row r="53" s="98" customFormat="1" ht="26.25" customHeight="1" spans="14:14">
      <c r="N53" s="127"/>
    </row>
    <row r="54" s="98" customFormat="1" ht="26.25" customHeight="1" spans="14:14">
      <c r="N54" s="127"/>
    </row>
    <row r="55" s="98" customFormat="1" ht="26.25" customHeight="1" spans="14:14">
      <c r="N55" s="127"/>
    </row>
    <row r="56" s="98" customFormat="1" ht="26.25" customHeight="1" spans="14:14">
      <c r="N56" s="127"/>
    </row>
    <row r="57" s="98" customFormat="1" ht="26.25" customHeight="1" spans="14:14">
      <c r="N57" s="127"/>
    </row>
    <row r="58" s="98" customFormat="1" ht="26.25" customHeight="1" spans="14:14">
      <c r="N58" s="127"/>
    </row>
    <row r="59" s="98" customFormat="1" ht="26.25" customHeight="1" spans="14:14">
      <c r="N59" s="127"/>
    </row>
    <row r="60" s="98" customFormat="1" ht="26.25" customHeight="1" spans="14:14">
      <c r="N60" s="127"/>
    </row>
    <row r="61" s="98" customFormat="1" ht="26.25" customHeight="1" spans="14:14">
      <c r="N61" s="127"/>
    </row>
    <row r="62" s="98" customFormat="1" ht="26.25" customHeight="1" spans="14:14">
      <c r="N62" s="127"/>
    </row>
    <row r="63" s="98" customFormat="1" ht="26.25" customHeight="1" spans="14:14">
      <c r="N63" s="127"/>
    </row>
    <row r="64" s="98" customFormat="1" ht="26.25" customHeight="1" spans="14:14">
      <c r="N64" s="127"/>
    </row>
    <row r="65" s="98" customFormat="1" ht="26.25" customHeight="1" spans="14:14">
      <c r="N65" s="127"/>
    </row>
    <row r="66" s="98" customFormat="1" ht="26.25" customHeight="1" spans="14:14">
      <c r="N66" s="127"/>
    </row>
    <row r="67" s="98" customFormat="1" ht="26.25" customHeight="1" spans="14:14">
      <c r="N67" s="127"/>
    </row>
    <row r="68" s="98" customFormat="1" ht="26.25" customHeight="1" spans="14:14">
      <c r="N68" s="127"/>
    </row>
    <row r="69" s="98" customFormat="1" ht="26.25" customHeight="1" spans="14:14">
      <c r="N69" s="127"/>
    </row>
    <row r="70" s="98" customFormat="1" ht="26.25" customHeight="1" spans="14:14">
      <c r="N70" s="127"/>
    </row>
    <row r="71" s="98" customFormat="1" ht="26.25" customHeight="1" spans="14:14">
      <c r="N71" s="127"/>
    </row>
    <row r="72" s="98" customFormat="1" ht="26.25" customHeight="1" spans="14:14">
      <c r="N72" s="127"/>
    </row>
    <row r="73" s="98" customFormat="1" ht="26.25" customHeight="1" spans="14:14">
      <c r="N73" s="127"/>
    </row>
    <row r="74" s="98" customFormat="1" ht="26.25" customHeight="1" spans="14:14">
      <c r="N74" s="127"/>
    </row>
    <row r="75" s="98" customFormat="1" ht="26.25" customHeight="1" spans="14:14">
      <c r="N75" s="127"/>
    </row>
    <row r="76" s="98" customFormat="1" ht="26.25" customHeight="1" spans="14:14">
      <c r="N76" s="127"/>
    </row>
    <row r="77" s="98" customFormat="1" ht="26.25" customHeight="1" spans="14:14">
      <c r="N77" s="127"/>
    </row>
    <row r="78" s="98" customFormat="1" ht="26.25" customHeight="1" spans="14:14">
      <c r="N78" s="127"/>
    </row>
    <row r="79" s="98" customFormat="1" ht="26.25" customHeight="1" spans="14:14">
      <c r="N79" s="127"/>
    </row>
    <row r="80" s="98" customFormat="1" ht="26.25" customHeight="1" spans="14:14">
      <c r="N80" s="127"/>
    </row>
    <row r="81" s="98" customFormat="1" ht="26.25" customHeight="1" spans="14:14">
      <c r="N81" s="127"/>
    </row>
    <row r="82" s="98" customFormat="1" ht="26.25" customHeight="1" spans="14:14">
      <c r="N82" s="127"/>
    </row>
    <row r="83" s="98" customFormat="1" ht="26.25" customHeight="1" spans="14:14">
      <c r="N83" s="127"/>
    </row>
    <row r="84" s="98" customFormat="1" ht="26.25" customHeight="1" spans="14:14">
      <c r="N84" s="127"/>
    </row>
    <row r="85" s="98" customFormat="1" ht="26.25" customHeight="1" spans="14:14">
      <c r="N85" s="127"/>
    </row>
    <row r="86" s="98" customFormat="1" ht="26.25" customHeight="1" spans="14:14">
      <c r="N86" s="127"/>
    </row>
    <row r="87" s="98" customFormat="1" ht="26.25" customHeight="1" spans="14:14">
      <c r="N87" s="127"/>
    </row>
    <row r="88" s="98" customFormat="1" ht="26.25" customHeight="1" spans="14:14">
      <c r="N88" s="127"/>
    </row>
    <row r="89" s="98" customFormat="1" ht="26.25" customHeight="1" spans="14:14">
      <c r="N89" s="127"/>
    </row>
    <row r="90" s="98" customFormat="1" ht="26.25" customHeight="1" spans="14:14">
      <c r="N90" s="127"/>
    </row>
    <row r="91" s="98" customFormat="1" ht="26.25" customHeight="1" spans="14:14">
      <c r="N91" s="127"/>
    </row>
    <row r="92" s="98" customFormat="1" ht="26.25" customHeight="1" spans="14:14">
      <c r="N92" s="127"/>
    </row>
    <row r="93" s="98" customFormat="1" ht="26.25" customHeight="1" spans="14:14">
      <c r="N93" s="127"/>
    </row>
    <row r="94" s="98" customFormat="1" ht="26.25" customHeight="1" spans="14:14">
      <c r="N94" s="127"/>
    </row>
    <row r="95" s="98" customFormat="1" ht="26.25" customHeight="1" spans="14:14">
      <c r="N95" s="127"/>
    </row>
    <row r="96" s="98" customFormat="1" ht="26.25" customHeight="1" spans="14:14">
      <c r="N96" s="127"/>
    </row>
    <row r="97" s="98" customFormat="1" ht="26.25" customHeight="1" spans="14:14">
      <c r="N97" s="127"/>
    </row>
    <row r="98" s="98" customFormat="1" ht="26.25" customHeight="1" spans="14:14">
      <c r="N98" s="127"/>
    </row>
    <row r="99" s="98" customFormat="1" ht="26.25" customHeight="1" spans="14:14">
      <c r="N99" s="127"/>
    </row>
    <row r="100" s="98" customFormat="1" ht="26.25" customHeight="1" spans="14:14">
      <c r="N100" s="127"/>
    </row>
    <row r="101" s="98" customFormat="1" ht="26.25" customHeight="1" spans="14:14">
      <c r="N101" s="127"/>
    </row>
    <row r="102" s="98" customFormat="1" ht="26.25" customHeight="1" spans="14:14">
      <c r="N102" s="127"/>
    </row>
    <row r="103" s="98" customFormat="1" ht="26.25" customHeight="1" spans="14:14">
      <c r="N103" s="127"/>
    </row>
    <row r="104" s="98" customFormat="1" ht="26.25" customHeight="1" spans="14:14">
      <c r="N104" s="127"/>
    </row>
    <row r="105" s="98" customFormat="1" ht="26.25" customHeight="1" spans="14:14">
      <c r="N105" s="127"/>
    </row>
    <row r="106" s="98" customFormat="1" ht="26.25" customHeight="1" spans="14:14">
      <c r="N106" s="127"/>
    </row>
    <row r="107" s="98" customFormat="1" ht="26.25" customHeight="1" spans="14:14">
      <c r="N107" s="127"/>
    </row>
    <row r="108" s="98" customFormat="1" ht="26.25" customHeight="1" spans="14:14">
      <c r="N108" s="127"/>
    </row>
    <row r="109" s="98" customFormat="1" ht="26.25" customHeight="1" spans="14:14">
      <c r="N109" s="127"/>
    </row>
    <row r="110" s="98" customFormat="1" ht="26.25" customHeight="1" spans="14:14">
      <c r="N110" s="127"/>
    </row>
    <row r="111" s="98" customFormat="1" ht="26.25" customHeight="1" spans="14:14">
      <c r="N111" s="127"/>
    </row>
    <row r="112" s="98" customFormat="1" ht="26.25" customHeight="1" spans="14:14">
      <c r="N112" s="127"/>
    </row>
    <row r="113" s="98" customFormat="1" ht="26.25" customHeight="1" spans="14:14">
      <c r="N113" s="127"/>
    </row>
    <row r="114" s="98" customFormat="1" ht="26.25" customHeight="1" spans="14:14">
      <c r="N114" s="127"/>
    </row>
    <row r="115" s="98" customFormat="1" ht="26.25" customHeight="1" spans="14:14">
      <c r="N115" s="127"/>
    </row>
    <row r="116" s="98" customFormat="1" ht="26.25" customHeight="1" spans="14:14">
      <c r="N116" s="127"/>
    </row>
    <row r="117" s="98" customFormat="1" ht="26.25" customHeight="1" spans="14:14">
      <c r="N117" s="127"/>
    </row>
    <row r="118" s="98" customFormat="1" ht="26.25" customHeight="1" spans="14:14">
      <c r="N118" s="127"/>
    </row>
    <row r="119" s="98" customFormat="1" ht="26.25" customHeight="1" spans="14:14">
      <c r="N119" s="127"/>
    </row>
    <row r="120" s="98" customFormat="1" ht="26.25" customHeight="1" spans="14:14">
      <c r="N120" s="127"/>
    </row>
    <row r="121" s="98" customFormat="1" ht="26.25" customHeight="1" spans="14:14">
      <c r="N121" s="127"/>
    </row>
    <row r="122" s="98" customFormat="1" ht="26.25" customHeight="1" spans="14:14">
      <c r="N122" s="127"/>
    </row>
    <row r="123" s="98" customFormat="1" ht="26.25" customHeight="1" spans="14:14">
      <c r="N123" s="127"/>
    </row>
    <row r="124" s="98" customFormat="1" ht="26.25" customHeight="1" spans="14:14">
      <c r="N124" s="127"/>
    </row>
    <row r="125" s="98" customFormat="1" ht="26.25" customHeight="1" spans="14:14">
      <c r="N125" s="127"/>
    </row>
    <row r="126" s="98" customFormat="1" ht="26.25" customHeight="1" spans="14:14">
      <c r="N126" s="127"/>
    </row>
    <row r="127" s="98" customFormat="1" ht="26.25" customHeight="1" spans="14:14">
      <c r="N127" s="127"/>
    </row>
    <row r="128" s="98" customFormat="1" ht="26.25" customHeight="1" spans="14:14">
      <c r="N128" s="127"/>
    </row>
    <row r="129" s="98" customFormat="1" ht="26.25" customHeight="1" spans="14:14">
      <c r="N129" s="127"/>
    </row>
    <row r="130" s="98" customFormat="1" ht="26.25" customHeight="1" spans="14:14">
      <c r="N130" s="127"/>
    </row>
    <row r="131" s="98" customFormat="1" ht="26.25" customHeight="1" spans="14:14">
      <c r="N131" s="127"/>
    </row>
    <row r="132" s="98" customFormat="1" ht="26.25" customHeight="1" spans="14:14">
      <c r="N132" s="127"/>
    </row>
    <row r="133" s="98" customFormat="1" ht="26.25" customHeight="1" spans="14:14">
      <c r="N133" s="127"/>
    </row>
    <row r="134" s="98" customFormat="1" ht="26.25" customHeight="1" spans="14:14">
      <c r="N134" s="127"/>
    </row>
    <row r="135" s="98" customFormat="1" ht="26.25" customHeight="1" spans="14:14">
      <c r="N135" s="127"/>
    </row>
    <row r="136" s="98" customFormat="1" ht="26.25" customHeight="1" spans="14:14">
      <c r="N136" s="127"/>
    </row>
    <row r="137" s="98" customFormat="1" ht="26.25" customHeight="1" spans="14:14">
      <c r="N137" s="127"/>
    </row>
    <row r="138" s="98" customFormat="1" ht="26.25" customHeight="1" spans="14:14">
      <c r="N138" s="127"/>
    </row>
    <row r="139" s="98" customFormat="1" ht="26.25" customHeight="1" spans="14:14">
      <c r="N139" s="127"/>
    </row>
    <row r="140" s="98" customFormat="1" ht="26.25" customHeight="1" spans="14:14">
      <c r="N140" s="127"/>
    </row>
    <row r="141" s="98" customFormat="1" ht="26.25" customHeight="1" spans="14:14">
      <c r="N141" s="127"/>
    </row>
    <row r="142" s="98" customFormat="1" ht="26.25" customHeight="1" spans="14:14">
      <c r="N142" s="127"/>
    </row>
    <row r="143" s="98" customFormat="1" ht="26.25" customHeight="1" spans="14:14">
      <c r="N143" s="127"/>
    </row>
    <row r="144" s="98" customFormat="1" ht="26.25" customHeight="1" spans="14:14">
      <c r="N144" s="127"/>
    </row>
    <row r="145" s="98" customFormat="1" ht="26.25" customHeight="1" spans="14:14">
      <c r="N145" s="127"/>
    </row>
    <row r="146" s="98" customFormat="1" ht="26.25" customHeight="1" spans="14:14">
      <c r="N146" s="127"/>
    </row>
    <row r="147" s="98" customFormat="1" ht="26.25" customHeight="1" spans="14:14">
      <c r="N147" s="127"/>
    </row>
    <row r="148" s="98" customFormat="1" ht="26.25" customHeight="1" spans="14:14">
      <c r="N148" s="127"/>
    </row>
    <row r="149" s="98" customFormat="1" ht="26.25" customHeight="1" spans="14:14">
      <c r="N149" s="127"/>
    </row>
    <row r="150" s="98" customFormat="1" ht="26.25" customHeight="1" spans="14:14">
      <c r="N150" s="127"/>
    </row>
    <row r="151" s="98" customFormat="1" ht="26.25" customHeight="1" spans="14:14">
      <c r="N151" s="127"/>
    </row>
    <row r="152" s="98" customFormat="1" ht="19.9" customHeight="1" spans="14:14">
      <c r="N152" s="127"/>
    </row>
    <row r="153" s="98" customFormat="1" ht="19.9" customHeight="1" spans="14:14">
      <c r="N153" s="127"/>
    </row>
    <row r="154" s="98" customFormat="1" ht="19.9" customHeight="1" spans="14:14">
      <c r="N154" s="127"/>
    </row>
    <row r="155" s="98" customFormat="1" ht="19.9" customHeight="1" spans="14:14">
      <c r="N155" s="12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topLeftCell="A4" workbookViewId="0">
      <selection activeCell="D4" sqref="D4:I4"/>
    </sheetView>
  </sheetViews>
  <sheetFormatPr defaultColWidth="10" defaultRowHeight="14.25"/>
  <cols>
    <col min="1" max="1" width="13.1083333333333" style="45" customWidth="1"/>
    <col min="2" max="2" width="14.55" style="45" customWidth="1"/>
    <col min="3" max="3" width="18.1083333333333" style="45" customWidth="1"/>
    <col min="4" max="8" width="10" style="45" customWidth="1"/>
    <col min="9" max="9" width="56" style="45" customWidth="1"/>
    <col min="10" max="10" width="10" style="45" customWidth="1"/>
    <col min="11" max="11" width="40.275" style="45" customWidth="1"/>
    <col min="12" max="256" width="10" style="45" customWidth="1"/>
    <col min="257" max="16384" width="10" style="45"/>
  </cols>
  <sheetData>
    <row r="1" s="45" customFormat="1" ht="87" customHeight="1" spans="1:9">
      <c r="A1" s="63" t="s">
        <v>507</v>
      </c>
      <c r="B1" s="64"/>
      <c r="C1" s="64"/>
      <c r="D1" s="64"/>
      <c r="E1" s="64"/>
      <c r="F1" s="64"/>
      <c r="G1" s="64"/>
      <c r="H1" s="64"/>
      <c r="I1" s="89"/>
    </row>
    <row r="2" s="45" customFormat="1" ht="30" customHeight="1" spans="1:9">
      <c r="A2" s="65" t="s">
        <v>508</v>
      </c>
      <c r="B2" s="65"/>
      <c r="C2" s="65"/>
      <c r="D2" s="65"/>
      <c r="E2" s="65"/>
      <c r="F2" s="65"/>
      <c r="G2" s="65"/>
      <c r="H2" s="65"/>
      <c r="I2" s="90"/>
    </row>
    <row r="3" s="45" customFormat="1" ht="30" customHeight="1" spans="1:9">
      <c r="A3" s="66" t="s">
        <v>509</v>
      </c>
      <c r="B3" s="67"/>
      <c r="C3" s="67"/>
      <c r="D3" s="68"/>
      <c r="E3" s="68"/>
      <c r="F3" s="68"/>
      <c r="G3" s="68"/>
      <c r="H3" s="68"/>
      <c r="I3" s="91" t="s">
        <v>510</v>
      </c>
    </row>
    <row r="4" s="45" customFormat="1" ht="264" customHeight="1" spans="1:9">
      <c r="A4" s="69" t="s">
        <v>511</v>
      </c>
      <c r="B4" s="70" t="s">
        <v>512</v>
      </c>
      <c r="C4" s="71"/>
      <c r="D4" s="72" t="s">
        <v>513</v>
      </c>
      <c r="E4" s="72"/>
      <c r="F4" s="72"/>
      <c r="G4" s="72"/>
      <c r="H4" s="72"/>
      <c r="I4" s="72"/>
    </row>
    <row r="5" s="45" customFormat="1" ht="195" customHeight="1" spans="1:9">
      <c r="A5" s="69"/>
      <c r="B5" s="73" t="s">
        <v>514</v>
      </c>
      <c r="C5" s="74"/>
      <c r="D5" s="75" t="s">
        <v>515</v>
      </c>
      <c r="E5" s="76"/>
      <c r="F5" s="76"/>
      <c r="G5" s="76"/>
      <c r="H5" s="76"/>
      <c r="I5" s="92"/>
    </row>
    <row r="6" s="45" customFormat="1" ht="113" customHeight="1" spans="1:9">
      <c r="A6" s="69"/>
      <c r="B6" s="77" t="s">
        <v>516</v>
      </c>
      <c r="C6" s="78"/>
      <c r="D6" s="79" t="s">
        <v>517</v>
      </c>
      <c r="E6" s="80"/>
      <c r="F6" s="80"/>
      <c r="G6" s="80"/>
      <c r="H6" s="80"/>
      <c r="I6" s="93"/>
    </row>
    <row r="7" s="45" customFormat="1" ht="111" customHeight="1" spans="1:11">
      <c r="A7" s="69"/>
      <c r="B7" s="77" t="s">
        <v>518</v>
      </c>
      <c r="C7" s="78"/>
      <c r="D7" s="79" t="s">
        <v>519</v>
      </c>
      <c r="E7" s="80"/>
      <c r="F7" s="80"/>
      <c r="G7" s="80"/>
      <c r="H7" s="80"/>
      <c r="I7" s="93"/>
      <c r="J7" s="59" t="s">
        <v>520</v>
      </c>
      <c r="K7" s="59"/>
    </row>
    <row r="8" s="45" customFormat="1" ht="153" customHeight="1" spans="1:9">
      <c r="A8" s="81" t="s">
        <v>521</v>
      </c>
      <c r="B8" s="82" t="s">
        <v>522</v>
      </c>
      <c r="C8" s="78"/>
      <c r="D8" s="79" t="s">
        <v>523</v>
      </c>
      <c r="E8" s="80"/>
      <c r="F8" s="80"/>
      <c r="G8" s="80"/>
      <c r="H8" s="80"/>
      <c r="I8" s="93"/>
    </row>
    <row r="9" s="45" customFormat="1" ht="149" customHeight="1" spans="1:9">
      <c r="A9" s="81"/>
      <c r="B9" s="83" t="s">
        <v>524</v>
      </c>
      <c r="C9" s="84" t="s">
        <v>525</v>
      </c>
      <c r="D9" s="85" t="s">
        <v>526</v>
      </c>
      <c r="E9" s="86"/>
      <c r="F9" s="86"/>
      <c r="G9" s="86"/>
      <c r="H9" s="86"/>
      <c r="I9" s="94"/>
    </row>
    <row r="10" s="45" customFormat="1" ht="189" customHeight="1" spans="1:9">
      <c r="A10" s="87"/>
      <c r="B10" s="88"/>
      <c r="C10" s="84" t="s">
        <v>527</v>
      </c>
      <c r="D10" s="79" t="s">
        <v>528</v>
      </c>
      <c r="E10" s="80"/>
      <c r="F10" s="80"/>
      <c r="G10" s="80"/>
      <c r="H10" s="80"/>
      <c r="I10" s="93"/>
    </row>
    <row r="11" s="45" customFormat="1" ht="354" customHeight="1" spans="1:9">
      <c r="A11" s="82" t="s">
        <v>529</v>
      </c>
      <c r="B11" s="77"/>
      <c r="C11" s="78"/>
      <c r="D11" s="79" t="s">
        <v>530</v>
      </c>
      <c r="E11" s="80"/>
      <c r="F11" s="80"/>
      <c r="G11" s="80"/>
      <c r="H11" s="80"/>
      <c r="I11" s="93"/>
    </row>
    <row r="12" s="45" customFormat="1" ht="409" customHeight="1" spans="1:9">
      <c r="A12" s="82" t="s">
        <v>531</v>
      </c>
      <c r="B12" s="77"/>
      <c r="C12" s="78"/>
      <c r="D12" s="79" t="s">
        <v>532</v>
      </c>
      <c r="E12" s="80"/>
      <c r="F12" s="80"/>
      <c r="G12" s="80"/>
      <c r="H12" s="80"/>
      <c r="I12" s="93"/>
    </row>
    <row r="13" s="45" customFormat="1" ht="205" customHeight="1" spans="1:9">
      <c r="A13" s="82" t="s">
        <v>533</v>
      </c>
      <c r="B13" s="77"/>
      <c r="C13" s="78"/>
      <c r="D13" s="79" t="s">
        <v>534</v>
      </c>
      <c r="E13" s="80"/>
      <c r="F13" s="80"/>
      <c r="G13" s="80"/>
      <c r="H13" s="80"/>
      <c r="I13" s="93"/>
    </row>
    <row r="14" s="45" customFormat="1" ht="225" customHeight="1" spans="1:9">
      <c r="A14" s="82" t="s">
        <v>535</v>
      </c>
      <c r="B14" s="77"/>
      <c r="C14" s="78"/>
      <c r="D14" s="79" t="s">
        <v>536</v>
      </c>
      <c r="E14" s="80"/>
      <c r="F14" s="80"/>
      <c r="G14" s="80"/>
      <c r="H14" s="80"/>
      <c r="I14" s="93"/>
    </row>
    <row r="15" s="45" customFormat="1" ht="120" customHeight="1" spans="1:9">
      <c r="A15" s="82" t="s">
        <v>537</v>
      </c>
      <c r="B15" s="77"/>
      <c r="C15" s="78"/>
      <c r="D15" s="85" t="s">
        <v>538</v>
      </c>
      <c r="E15" s="86"/>
      <c r="F15" s="86"/>
      <c r="G15" s="86"/>
      <c r="H15" s="86"/>
      <c r="I15" s="94"/>
    </row>
    <row r="16" s="48" customFormat="1" spans="1:11">
      <c r="A16" s="45"/>
      <c r="B16" s="45"/>
      <c r="C16" s="45"/>
      <c r="D16" s="45"/>
      <c r="E16" s="45"/>
      <c r="F16" s="45"/>
      <c r="G16" s="45"/>
      <c r="H16" s="45"/>
      <c r="I16" s="45"/>
      <c r="J16" s="45"/>
      <c r="K16" s="45"/>
    </row>
    <row r="18" s="48" customFormat="1" spans="1:11">
      <c r="A18" s="45"/>
      <c r="B18" s="45"/>
      <c r="C18" s="45"/>
      <c r="D18" s="45"/>
      <c r="E18" s="45"/>
      <c r="F18" s="45"/>
      <c r="G18" s="45"/>
      <c r="H18" s="45"/>
      <c r="I18" s="45"/>
      <c r="J18" s="45"/>
      <c r="K18" s="45"/>
    </row>
  </sheetData>
  <mergeCells count="29">
    <mergeCell ref="A1:I1"/>
    <mergeCell ref="A2:I2"/>
    <mergeCell ref="A3:C3"/>
    <mergeCell ref="B4:C4"/>
    <mergeCell ref="D4:I4"/>
    <mergeCell ref="B5:C5"/>
    <mergeCell ref="D5:I5"/>
    <mergeCell ref="B6:C6"/>
    <mergeCell ref="D6:I6"/>
    <mergeCell ref="B7:C7"/>
    <mergeCell ref="D7:I7"/>
    <mergeCell ref="J7:K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abSelected="1" topLeftCell="A10" workbookViewId="0">
      <selection activeCell="C13" sqref="C13"/>
    </sheetView>
  </sheetViews>
  <sheetFormatPr defaultColWidth="10" defaultRowHeight="14.25"/>
  <cols>
    <col min="1" max="1" width="10" style="45" customWidth="1"/>
    <col min="2" max="2" width="13.8916666666667" style="45" customWidth="1"/>
    <col min="3" max="3" width="47.6666666666667" style="45" customWidth="1"/>
    <col min="4" max="4" width="66.25" style="45" customWidth="1"/>
    <col min="5" max="5" width="40.6333333333333" style="45" customWidth="1"/>
    <col min="6" max="6" width="31.1833333333333" style="45" customWidth="1"/>
    <col min="7" max="10" width="10" style="45" customWidth="1"/>
    <col min="11" max="11" width="27.775" style="45" customWidth="1"/>
    <col min="12" max="256" width="10" style="45" customWidth="1"/>
    <col min="257" max="16384" width="10" style="45"/>
  </cols>
  <sheetData>
    <row r="1" s="45" customFormat="1" ht="75" customHeight="1" spans="1:6">
      <c r="A1" s="49" t="s">
        <v>539</v>
      </c>
      <c r="B1" s="50"/>
      <c r="C1" s="50"/>
      <c r="D1" s="50"/>
      <c r="E1" s="50"/>
      <c r="F1" s="50"/>
    </row>
    <row r="2" s="45" customFormat="1" ht="30" customHeight="1" spans="1:6">
      <c r="A2" s="51" t="s">
        <v>540</v>
      </c>
      <c r="B2" s="51"/>
      <c r="C2" s="51"/>
      <c r="D2" s="51"/>
      <c r="E2" s="51"/>
      <c r="F2" s="52"/>
    </row>
    <row r="3" s="45" customFormat="1" ht="30" customHeight="1" spans="1:6">
      <c r="A3" s="53" t="s">
        <v>541</v>
      </c>
      <c r="B3" s="53"/>
      <c r="C3" s="53"/>
      <c r="D3" s="54"/>
      <c r="E3" s="54"/>
      <c r="F3" s="55" t="s">
        <v>542</v>
      </c>
    </row>
    <row r="4" s="45" customFormat="1" ht="26.4" customHeight="1" spans="1:6">
      <c r="A4" s="56" t="s">
        <v>543</v>
      </c>
      <c r="B4" s="56" t="s">
        <v>544</v>
      </c>
      <c r="C4" s="56" t="s">
        <v>545</v>
      </c>
      <c r="D4" s="56" t="s">
        <v>546</v>
      </c>
      <c r="E4" s="56" t="s">
        <v>547</v>
      </c>
      <c r="F4" s="56" t="s">
        <v>548</v>
      </c>
    </row>
    <row r="5" s="45" customFormat="1" ht="268" customHeight="1" spans="1:6">
      <c r="A5" s="57" t="s">
        <v>549</v>
      </c>
      <c r="B5" s="57" t="s">
        <v>550</v>
      </c>
      <c r="C5" s="58" t="s">
        <v>551</v>
      </c>
      <c r="D5" s="58" t="s">
        <v>552</v>
      </c>
      <c r="E5" s="58" t="s">
        <v>553</v>
      </c>
      <c r="F5" s="58" t="s">
        <v>538</v>
      </c>
    </row>
    <row r="6" s="45" customFormat="1" ht="151" customHeight="1" spans="1:11">
      <c r="A6" s="57"/>
      <c r="B6" s="57" t="s">
        <v>554</v>
      </c>
      <c r="C6" s="58" t="s">
        <v>555</v>
      </c>
      <c r="D6" s="58" t="s">
        <v>556</v>
      </c>
      <c r="E6" s="58" t="s">
        <v>557</v>
      </c>
      <c r="F6" s="58" t="s">
        <v>538</v>
      </c>
      <c r="G6" s="59"/>
      <c r="H6" s="59"/>
      <c r="I6" s="59"/>
      <c r="J6" s="59"/>
      <c r="K6" s="59"/>
    </row>
    <row r="7" s="45" customFormat="1" ht="162" customHeight="1" spans="1:6">
      <c r="A7" s="57"/>
      <c r="B7" s="57" t="s">
        <v>558</v>
      </c>
      <c r="C7" s="58" t="s">
        <v>559</v>
      </c>
      <c r="D7" s="58" t="s">
        <v>560</v>
      </c>
      <c r="E7" s="58" t="s">
        <v>557</v>
      </c>
      <c r="F7" s="58" t="s">
        <v>538</v>
      </c>
    </row>
    <row r="8" s="45" customFormat="1" ht="79.95" customHeight="1" spans="1:11">
      <c r="A8" s="57"/>
      <c r="B8" s="57" t="s">
        <v>561</v>
      </c>
      <c r="C8" s="60" t="s">
        <v>562</v>
      </c>
      <c r="D8" s="60" t="s">
        <v>563</v>
      </c>
      <c r="E8" s="60" t="s">
        <v>557</v>
      </c>
      <c r="F8" s="60" t="s">
        <v>538</v>
      </c>
      <c r="K8" s="45" t="s">
        <v>564</v>
      </c>
    </row>
    <row r="9" s="45" customFormat="1" ht="110" customHeight="1" spans="1:6">
      <c r="A9" s="57" t="s">
        <v>565</v>
      </c>
      <c r="B9" s="57" t="s">
        <v>566</v>
      </c>
      <c r="C9" s="61" t="s">
        <v>567</v>
      </c>
      <c r="D9" s="61" t="s">
        <v>568</v>
      </c>
      <c r="E9" s="61" t="s">
        <v>569</v>
      </c>
      <c r="F9" s="61" t="s">
        <v>538</v>
      </c>
    </row>
    <row r="10" s="45" customFormat="1" ht="99" customHeight="1" spans="1:6">
      <c r="A10" s="57"/>
      <c r="B10" s="57" t="s">
        <v>570</v>
      </c>
      <c r="C10" s="61" t="s">
        <v>571</v>
      </c>
      <c r="D10" s="61" t="s">
        <v>572</v>
      </c>
      <c r="E10" s="61" t="s">
        <v>573</v>
      </c>
      <c r="F10" s="61" t="s">
        <v>538</v>
      </c>
    </row>
    <row r="11" s="45" customFormat="1" ht="162" customHeight="1" spans="1:6">
      <c r="A11" s="57"/>
      <c r="B11" s="57" t="s">
        <v>574</v>
      </c>
      <c r="C11" s="58" t="s">
        <v>575</v>
      </c>
      <c r="D11" s="58" t="s">
        <v>576</v>
      </c>
      <c r="E11" s="58" t="s">
        <v>577</v>
      </c>
      <c r="F11" s="58" t="s">
        <v>578</v>
      </c>
    </row>
    <row r="12" s="45" customFormat="1" ht="73" customHeight="1" spans="1:6">
      <c r="A12" s="57"/>
      <c r="B12" s="57" t="s">
        <v>579</v>
      </c>
      <c r="C12" s="61" t="s">
        <v>580</v>
      </c>
      <c r="D12" s="61" t="s">
        <v>581</v>
      </c>
      <c r="E12" s="61" t="s">
        <v>582</v>
      </c>
      <c r="F12" s="61" t="s">
        <v>538</v>
      </c>
    </row>
    <row r="13" s="45" customFormat="1" ht="111" customHeight="1" spans="1:6">
      <c r="A13" s="57" t="s">
        <v>583</v>
      </c>
      <c r="B13" s="57" t="s">
        <v>584</v>
      </c>
      <c r="C13" s="61" t="s">
        <v>585</v>
      </c>
      <c r="D13" s="61" t="s">
        <v>586</v>
      </c>
      <c r="E13" s="61" t="s">
        <v>587</v>
      </c>
      <c r="F13" s="61" t="s">
        <v>578</v>
      </c>
    </row>
    <row r="14" s="45" customFormat="1" ht="89" customHeight="1" spans="1:6">
      <c r="A14" s="57"/>
      <c r="B14" s="57" t="s">
        <v>588</v>
      </c>
      <c r="C14" s="61" t="s">
        <v>589</v>
      </c>
      <c r="D14" s="61" t="s">
        <v>590</v>
      </c>
      <c r="E14" s="61" t="s">
        <v>591</v>
      </c>
      <c r="F14" s="61" t="s">
        <v>592</v>
      </c>
    </row>
    <row r="15" s="45" customFormat="1" ht="123" customHeight="1" spans="1:6">
      <c r="A15" s="57"/>
      <c r="B15" s="57" t="s">
        <v>593</v>
      </c>
      <c r="C15" s="61" t="s">
        <v>594</v>
      </c>
      <c r="D15" s="61" t="s">
        <v>595</v>
      </c>
      <c r="E15" s="61" t="s">
        <v>596</v>
      </c>
      <c r="F15" s="61" t="s">
        <v>538</v>
      </c>
    </row>
    <row r="16" s="45" customFormat="1" ht="152" customHeight="1" spans="1:6">
      <c r="A16" s="57"/>
      <c r="B16" s="57" t="s">
        <v>597</v>
      </c>
      <c r="C16" s="61" t="s">
        <v>598</v>
      </c>
      <c r="D16" s="62" t="s">
        <v>599</v>
      </c>
      <c r="E16" s="61" t="s">
        <v>600</v>
      </c>
      <c r="F16" s="61" t="s">
        <v>538</v>
      </c>
    </row>
    <row r="17" s="45" customFormat="1" ht="174" customHeight="1" spans="1:6">
      <c r="A17" s="57" t="s">
        <v>601</v>
      </c>
      <c r="B17" s="57" t="s">
        <v>602</v>
      </c>
      <c r="C17" s="61" t="s">
        <v>603</v>
      </c>
      <c r="D17" s="61" t="s">
        <v>604</v>
      </c>
      <c r="E17" s="61" t="s">
        <v>605</v>
      </c>
      <c r="F17" s="61" t="s">
        <v>538</v>
      </c>
    </row>
    <row r="18" s="45" customFormat="1" ht="87" customHeight="1" spans="1:6">
      <c r="A18" s="57"/>
      <c r="B18" s="57" t="s">
        <v>606</v>
      </c>
      <c r="C18" s="61" t="s">
        <v>607</v>
      </c>
      <c r="D18" s="61" t="s">
        <v>608</v>
      </c>
      <c r="E18" s="61" t="s">
        <v>609</v>
      </c>
      <c r="F18" s="61" t="s">
        <v>610</v>
      </c>
    </row>
    <row r="19" s="45" customFormat="1" ht="222" customHeight="1" spans="1:6">
      <c r="A19" s="57"/>
      <c r="B19" s="57" t="s">
        <v>611</v>
      </c>
      <c r="C19" s="61" t="s">
        <v>612</v>
      </c>
      <c r="D19" s="61" t="s">
        <v>613</v>
      </c>
      <c r="E19" s="61" t="s">
        <v>614</v>
      </c>
      <c r="F19" s="61" t="s">
        <v>538</v>
      </c>
    </row>
    <row r="20" s="46" customFormat="1" spans="1:11">
      <c r="A20" s="45"/>
      <c r="B20" s="45"/>
      <c r="C20" s="45"/>
      <c r="D20" s="45"/>
      <c r="E20" s="45"/>
      <c r="F20" s="45"/>
      <c r="G20" s="45"/>
      <c r="H20" s="45"/>
      <c r="I20" s="45"/>
      <c r="J20" s="45"/>
      <c r="K20" s="45"/>
    </row>
    <row r="21" s="46" customFormat="1" spans="1:11">
      <c r="A21" s="45"/>
      <c r="B21" s="45"/>
      <c r="C21" s="45"/>
      <c r="D21" s="45"/>
      <c r="E21" s="45"/>
      <c r="F21" s="45"/>
      <c r="G21" s="45"/>
      <c r="H21" s="45"/>
      <c r="I21" s="45"/>
      <c r="J21" s="45"/>
      <c r="K21" s="45"/>
    </row>
    <row r="22" s="46" customFormat="1" spans="1:11">
      <c r="A22" s="45"/>
      <c r="B22" s="45"/>
      <c r="C22" s="45"/>
      <c r="D22" s="45"/>
      <c r="E22" s="45"/>
      <c r="F22" s="45"/>
      <c r="G22" s="45"/>
      <c r="H22" s="45"/>
      <c r="I22" s="45"/>
      <c r="J22" s="45"/>
      <c r="K22" s="45"/>
    </row>
    <row r="23" s="47" customFormat="1" spans="1:11">
      <c r="A23" s="45"/>
      <c r="B23" s="45"/>
      <c r="C23" s="45"/>
      <c r="D23" s="45"/>
      <c r="E23" s="45"/>
      <c r="F23" s="45"/>
      <c r="G23" s="45"/>
      <c r="H23" s="45"/>
      <c r="I23" s="45"/>
      <c r="J23" s="45"/>
      <c r="K23" s="45"/>
    </row>
    <row r="24" s="47" customFormat="1" spans="1:11">
      <c r="A24" s="45"/>
      <c r="B24" s="45"/>
      <c r="C24" s="45"/>
      <c r="D24" s="45"/>
      <c r="E24" s="45"/>
      <c r="F24" s="45"/>
      <c r="G24" s="45"/>
      <c r="H24" s="45"/>
      <c r="I24" s="45"/>
      <c r="J24" s="45"/>
      <c r="K24" s="45"/>
    </row>
    <row r="25" s="47" customFormat="1" spans="1:11">
      <c r="A25" s="45"/>
      <c r="B25" s="45"/>
      <c r="C25" s="45"/>
      <c r="D25" s="45"/>
      <c r="E25" s="45"/>
      <c r="F25" s="45"/>
      <c r="G25" s="45"/>
      <c r="H25" s="45"/>
      <c r="I25" s="45"/>
      <c r="J25" s="45"/>
      <c r="K25" s="45"/>
    </row>
    <row r="26" s="47" customFormat="1" spans="1:11">
      <c r="A26" s="45"/>
      <c r="B26" s="45"/>
      <c r="C26" s="45"/>
      <c r="D26" s="45"/>
      <c r="E26" s="45"/>
      <c r="F26" s="45"/>
      <c r="G26" s="45"/>
      <c r="H26" s="45"/>
      <c r="I26" s="45"/>
      <c r="J26" s="45"/>
      <c r="K26" s="45"/>
    </row>
    <row r="27" s="47" customFormat="1" spans="1:11">
      <c r="A27" s="45"/>
      <c r="B27" s="45"/>
      <c r="C27" s="45"/>
      <c r="D27" s="45"/>
      <c r="E27" s="45"/>
      <c r="F27" s="45"/>
      <c r="G27" s="45"/>
      <c r="H27" s="45"/>
      <c r="I27" s="45"/>
      <c r="J27" s="45"/>
      <c r="K27" s="45"/>
    </row>
    <row r="28" s="47" customFormat="1" spans="1:11">
      <c r="A28" s="45"/>
      <c r="B28" s="45"/>
      <c r="C28" s="45"/>
      <c r="D28" s="45"/>
      <c r="E28" s="45"/>
      <c r="F28" s="45"/>
      <c r="G28" s="45"/>
      <c r="H28" s="45"/>
      <c r="I28" s="45"/>
      <c r="J28" s="45"/>
      <c r="K28" s="45"/>
    </row>
    <row r="29" s="47" customFormat="1" spans="1:11">
      <c r="A29" s="45"/>
      <c r="B29" s="45"/>
      <c r="C29" s="45"/>
      <c r="D29" s="45"/>
      <c r="E29" s="45"/>
      <c r="F29" s="45"/>
      <c r="G29" s="45"/>
      <c r="H29" s="45"/>
      <c r="I29" s="45"/>
      <c r="J29" s="45"/>
      <c r="K29" s="45"/>
    </row>
    <row r="30" s="48" customFormat="1" spans="1:11">
      <c r="A30" s="45"/>
      <c r="B30" s="45"/>
      <c r="C30" s="45"/>
      <c r="D30" s="45"/>
      <c r="E30" s="45"/>
      <c r="F30" s="45"/>
      <c r="G30" s="45"/>
      <c r="H30" s="45"/>
      <c r="I30" s="45"/>
      <c r="J30" s="45"/>
      <c r="K30" s="45"/>
    </row>
    <row r="32" s="48" customFormat="1" spans="1:11">
      <c r="A32" s="45"/>
      <c r="B32" s="45"/>
      <c r="C32" s="45"/>
      <c r="D32" s="45"/>
      <c r="E32" s="45"/>
      <c r="F32" s="45"/>
      <c r="G32" s="45"/>
      <c r="H32" s="45"/>
      <c r="I32" s="45"/>
      <c r="J32" s="45"/>
      <c r="K32" s="45"/>
    </row>
    <row r="33" s="48" customFormat="1" spans="1:11">
      <c r="A33" s="45"/>
      <c r="B33" s="45"/>
      <c r="C33" s="45"/>
      <c r="D33" s="45"/>
      <c r="E33" s="45"/>
      <c r="F33" s="45"/>
      <c r="G33" s="45"/>
      <c r="H33" s="45"/>
      <c r="I33" s="45"/>
      <c r="J33" s="45"/>
      <c r="K33" s="45"/>
    </row>
    <row r="34" s="48" customFormat="1" spans="1:11">
      <c r="A34" s="45"/>
      <c r="B34" s="45"/>
      <c r="C34" s="45"/>
      <c r="D34" s="45"/>
      <c r="E34" s="45"/>
      <c r="F34" s="45"/>
      <c r="G34" s="45"/>
      <c r="H34" s="45"/>
      <c r="I34" s="45"/>
      <c r="J34" s="45"/>
      <c r="K34" s="45"/>
    </row>
    <row r="35" s="48" customFormat="1" spans="1:11">
      <c r="A35" s="45"/>
      <c r="B35" s="45"/>
      <c r="C35" s="45"/>
      <c r="D35" s="45"/>
      <c r="E35" s="45"/>
      <c r="F35" s="45"/>
      <c r="G35" s="45"/>
      <c r="H35" s="45"/>
      <c r="I35" s="45"/>
      <c r="J35" s="45"/>
      <c r="K35" s="45"/>
    </row>
  </sheetData>
  <mergeCells count="8">
    <mergeCell ref="A1:F1"/>
    <mergeCell ref="A2:F2"/>
    <mergeCell ref="A3:C3"/>
    <mergeCell ref="G6:K6"/>
    <mergeCell ref="A5:A8"/>
    <mergeCell ref="A9:A12"/>
    <mergeCell ref="A13:A16"/>
    <mergeCell ref="A17:A19"/>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80" zoomScaleNormal="80" topLeftCell="A27" workbookViewId="0">
      <selection activeCell="D39" sqref="D39"/>
    </sheetView>
  </sheetViews>
  <sheetFormatPr defaultColWidth="10" defaultRowHeight="13.5"/>
  <cols>
    <col min="1" max="1" width="5.55833333333333" style="1" customWidth="1"/>
    <col min="2" max="2" width="9.44166666666667" style="1" customWidth="1"/>
    <col min="3" max="3" width="10" style="1" customWidth="1"/>
    <col min="4" max="4" width="18.4333333333333" style="1" customWidth="1"/>
    <col min="5" max="5" width="11.9416666666667" style="1" customWidth="1"/>
    <col min="6" max="6" width="21.5583333333333" style="1" customWidth="1"/>
    <col min="7" max="7" width="9.44166666666667" style="1" customWidth="1"/>
    <col min="8" max="8" width="31.2416666666667" style="1" customWidth="1"/>
    <col min="9" max="9" width="18.5916666666667" style="1" customWidth="1"/>
    <col min="10" max="10" width="16.5583333333333" style="1" customWidth="1"/>
    <col min="11" max="11" width="12.5" style="1" customWidth="1"/>
    <col min="12" max="12" width="11.5583333333333" style="1" customWidth="1"/>
    <col min="13" max="13" width="12.3416666666667" style="1" customWidth="1"/>
    <col min="14" max="14" width="20.475" style="1" customWidth="1"/>
    <col min="15" max="15" width="39.8416666666667" style="1" customWidth="1"/>
    <col min="16" max="16384" width="10" style="1"/>
  </cols>
  <sheetData>
    <row r="1" s="1" customFormat="1" ht="48" customHeight="1" spans="1:15">
      <c r="A1" s="2" t="s">
        <v>615</v>
      </c>
      <c r="B1" s="3"/>
      <c r="C1" s="3"/>
      <c r="D1" s="3"/>
      <c r="E1" s="3"/>
      <c r="F1" s="3"/>
      <c r="G1" s="3"/>
      <c r="H1" s="3"/>
      <c r="I1" s="3"/>
      <c r="J1" s="3"/>
      <c r="K1" s="3"/>
      <c r="L1" s="3"/>
      <c r="M1" s="3"/>
      <c r="N1" s="3"/>
      <c r="O1" s="3"/>
    </row>
    <row r="2" s="1" customFormat="1" ht="22" customHeight="1" spans="1:15">
      <c r="A2" s="4" t="s">
        <v>616</v>
      </c>
      <c r="B2" s="4"/>
      <c r="C2" s="4"/>
      <c r="D2" s="4"/>
      <c r="E2" s="4"/>
      <c r="F2" s="4"/>
      <c r="G2" s="4"/>
      <c r="H2" s="4"/>
      <c r="I2" s="4"/>
      <c r="J2" s="4"/>
      <c r="K2" s="4"/>
      <c r="L2" s="4"/>
      <c r="M2" s="4"/>
      <c r="N2" s="4"/>
      <c r="O2" s="4"/>
    </row>
    <row r="3" s="1" customFormat="1" ht="22" customHeight="1" spans="1:15">
      <c r="A3" s="4" t="s">
        <v>510</v>
      </c>
      <c r="B3" s="4"/>
      <c r="C3" s="4"/>
      <c r="D3" s="4"/>
      <c r="E3" s="4"/>
      <c r="F3" s="4"/>
      <c r="G3" s="4"/>
      <c r="H3" s="4"/>
      <c r="I3" s="4"/>
      <c r="J3" s="4"/>
      <c r="K3" s="4"/>
      <c r="L3" s="4"/>
      <c r="M3" s="4"/>
      <c r="N3" s="4"/>
      <c r="O3" s="4"/>
    </row>
    <row r="4" s="1" customFormat="1" ht="45" customHeight="1" spans="1:15">
      <c r="A4" s="5" t="s">
        <v>617</v>
      </c>
      <c r="B4" s="6"/>
      <c r="C4" s="5" t="s">
        <v>618</v>
      </c>
      <c r="D4" s="5"/>
      <c r="E4" s="5"/>
      <c r="F4" s="5"/>
      <c r="G4" s="5"/>
      <c r="H4" s="5"/>
      <c r="I4" s="5"/>
      <c r="J4" s="5"/>
      <c r="K4" s="5"/>
      <c r="L4" s="5"/>
      <c r="M4" s="5"/>
      <c r="N4" s="5"/>
      <c r="O4" s="5"/>
    </row>
    <row r="5" s="1" customFormat="1" ht="45" customHeight="1" spans="1:15">
      <c r="A5" s="5" t="s">
        <v>619</v>
      </c>
      <c r="B5" s="6"/>
      <c r="C5" s="5" t="s">
        <v>620</v>
      </c>
      <c r="D5" s="5"/>
      <c r="E5" s="5"/>
      <c r="F5" s="5"/>
      <c r="G5" s="5"/>
      <c r="H5" s="5"/>
      <c r="I5" s="5" t="s">
        <v>621</v>
      </c>
      <c r="J5" s="5"/>
      <c r="K5" s="5" t="s">
        <v>620</v>
      </c>
      <c r="L5" s="5"/>
      <c r="M5" s="5"/>
      <c r="N5" s="5"/>
      <c r="O5" s="5"/>
    </row>
    <row r="6" s="1" customFormat="1" ht="45" customHeight="1" spans="1:15">
      <c r="A6" s="5" t="s">
        <v>622</v>
      </c>
      <c r="B6" s="5"/>
      <c r="C6" s="5"/>
      <c r="D6" s="5"/>
      <c r="E6" s="5" t="s">
        <v>623</v>
      </c>
      <c r="F6" s="5"/>
      <c r="G6" s="5" t="s">
        <v>454</v>
      </c>
      <c r="H6" s="6"/>
      <c r="I6" s="5" t="s">
        <v>624</v>
      </c>
      <c r="J6" s="5"/>
      <c r="K6" s="5" t="s">
        <v>625</v>
      </c>
      <c r="L6" s="6"/>
      <c r="M6" s="5" t="s">
        <v>626</v>
      </c>
      <c r="N6" s="6"/>
      <c r="O6" s="6" t="s">
        <v>627</v>
      </c>
    </row>
    <row r="7" s="1" customFormat="1" ht="45" customHeight="1" spans="1:15">
      <c r="A7" s="5"/>
      <c r="B7" s="5"/>
      <c r="C7" s="7" t="s">
        <v>628</v>
      </c>
      <c r="D7" s="7"/>
      <c r="E7" s="38">
        <f t="shared" ref="E7:J7" si="0">SUM(E8:E10)</f>
        <v>126.21</v>
      </c>
      <c r="F7" s="39"/>
      <c r="G7" s="38">
        <f t="shared" si="0"/>
        <v>126.21</v>
      </c>
      <c r="H7" s="39"/>
      <c r="I7" s="38">
        <f t="shared" si="0"/>
        <v>126.21</v>
      </c>
      <c r="J7" s="39"/>
      <c r="K7" s="17">
        <v>10</v>
      </c>
      <c r="L7" s="24"/>
      <c r="M7" s="25">
        <v>1</v>
      </c>
      <c r="N7" s="26"/>
      <c r="O7" s="8">
        <v>10</v>
      </c>
    </row>
    <row r="8" s="1" customFormat="1" ht="45" customHeight="1" spans="1:15">
      <c r="A8" s="5"/>
      <c r="B8" s="5"/>
      <c r="C8" s="5" t="s">
        <v>629</v>
      </c>
      <c r="D8" s="5"/>
      <c r="E8" s="38">
        <v>126.21</v>
      </c>
      <c r="F8" s="39"/>
      <c r="G8" s="38">
        <v>126.21</v>
      </c>
      <c r="H8" s="39"/>
      <c r="I8" s="38">
        <v>126.21</v>
      </c>
      <c r="J8" s="39"/>
      <c r="K8" s="17" t="s">
        <v>458</v>
      </c>
      <c r="L8" s="24"/>
      <c r="M8" s="25">
        <v>1</v>
      </c>
      <c r="N8" s="26"/>
      <c r="O8" s="6" t="s">
        <v>458</v>
      </c>
    </row>
    <row r="9" s="1" customFormat="1" ht="45" customHeight="1" spans="1:15">
      <c r="A9" s="5"/>
      <c r="B9" s="5"/>
      <c r="C9" s="9" t="s">
        <v>630</v>
      </c>
      <c r="D9" s="9"/>
      <c r="E9" s="8">
        <v>0</v>
      </c>
      <c r="F9" s="8"/>
      <c r="G9" s="8">
        <v>0</v>
      </c>
      <c r="H9" s="8"/>
      <c r="I9" s="8">
        <v>0</v>
      </c>
      <c r="J9" s="8"/>
      <c r="K9" s="17" t="s">
        <v>458</v>
      </c>
      <c r="L9" s="24"/>
      <c r="M9" s="25">
        <v>0</v>
      </c>
      <c r="N9" s="26"/>
      <c r="O9" s="6" t="s">
        <v>458</v>
      </c>
    </row>
    <row r="10" s="1" customFormat="1" ht="45" customHeight="1" spans="1:15">
      <c r="A10" s="5"/>
      <c r="B10" s="5"/>
      <c r="C10" s="5" t="s">
        <v>631</v>
      </c>
      <c r="D10" s="5"/>
      <c r="E10" s="8">
        <v>0</v>
      </c>
      <c r="F10" s="8"/>
      <c r="G10" s="8">
        <v>0</v>
      </c>
      <c r="H10" s="8"/>
      <c r="I10" s="8">
        <v>0</v>
      </c>
      <c r="J10" s="8"/>
      <c r="K10" s="17" t="s">
        <v>458</v>
      </c>
      <c r="L10" s="24"/>
      <c r="M10" s="25">
        <v>0</v>
      </c>
      <c r="N10" s="26"/>
      <c r="O10" s="6" t="s">
        <v>458</v>
      </c>
    </row>
    <row r="11" s="1" customFormat="1" ht="52" customHeight="1" spans="1:15">
      <c r="A11" s="5" t="s">
        <v>632</v>
      </c>
      <c r="B11" s="5" t="s">
        <v>633</v>
      </c>
      <c r="C11" s="5"/>
      <c r="D11" s="5"/>
      <c r="E11" s="5"/>
      <c r="F11" s="5"/>
      <c r="G11" s="5"/>
      <c r="H11" s="5"/>
      <c r="I11" s="5" t="s">
        <v>634</v>
      </c>
      <c r="J11" s="5"/>
      <c r="K11" s="5"/>
      <c r="L11" s="5"/>
      <c r="M11" s="5"/>
      <c r="N11" s="5"/>
      <c r="O11" s="5"/>
    </row>
    <row r="12" s="1" customFormat="1" ht="92" customHeight="1" spans="1:15">
      <c r="A12" s="5"/>
      <c r="B12" s="40" t="s">
        <v>635</v>
      </c>
      <c r="C12" s="41"/>
      <c r="D12" s="41"/>
      <c r="E12" s="41"/>
      <c r="F12" s="41"/>
      <c r="G12" s="41"/>
      <c r="H12" s="42"/>
      <c r="I12" s="40" t="s">
        <v>636</v>
      </c>
      <c r="J12" s="41"/>
      <c r="K12" s="41"/>
      <c r="L12" s="41"/>
      <c r="M12" s="41"/>
      <c r="N12" s="41"/>
      <c r="O12" s="42"/>
    </row>
    <row r="13" s="1" customFormat="1" ht="45" customHeight="1" spans="1:15">
      <c r="A13" s="5" t="s">
        <v>637</v>
      </c>
      <c r="B13" s="6" t="s">
        <v>638</v>
      </c>
      <c r="C13" s="6" t="s">
        <v>639</v>
      </c>
      <c r="D13" s="5" t="s">
        <v>640</v>
      </c>
      <c r="E13" s="5"/>
      <c r="F13" s="5"/>
      <c r="G13" s="5"/>
      <c r="H13" s="5" t="s">
        <v>641</v>
      </c>
      <c r="I13" s="5" t="s">
        <v>642</v>
      </c>
      <c r="J13" s="5" t="s">
        <v>625</v>
      </c>
      <c r="K13" s="6"/>
      <c r="L13" s="5" t="s">
        <v>627</v>
      </c>
      <c r="M13" s="6"/>
      <c r="N13" s="5" t="s">
        <v>643</v>
      </c>
      <c r="O13" s="6"/>
    </row>
    <row r="14" s="1" customFormat="1" ht="45" customHeight="1" spans="1:15">
      <c r="A14" s="5"/>
      <c r="B14" s="5" t="s">
        <v>644</v>
      </c>
      <c r="C14" s="5" t="s">
        <v>645</v>
      </c>
      <c r="D14" s="7" t="s">
        <v>646</v>
      </c>
      <c r="E14" s="7"/>
      <c r="F14" s="7"/>
      <c r="G14" s="7"/>
      <c r="H14" s="43" t="s">
        <v>647</v>
      </c>
      <c r="I14" s="43" t="s">
        <v>647</v>
      </c>
      <c r="J14" s="27">
        <v>5</v>
      </c>
      <c r="K14" s="28"/>
      <c r="L14" s="27">
        <v>5</v>
      </c>
      <c r="M14" s="28"/>
      <c r="N14" s="17" t="s">
        <v>538</v>
      </c>
      <c r="O14" s="24"/>
    </row>
    <row r="15" s="1" customFormat="1" ht="45" customHeight="1" spans="1:15">
      <c r="A15" s="5"/>
      <c r="B15" s="5"/>
      <c r="C15" s="5"/>
      <c r="D15" s="7" t="s">
        <v>648</v>
      </c>
      <c r="E15" s="7"/>
      <c r="F15" s="7"/>
      <c r="G15" s="7"/>
      <c r="H15" s="43" t="s">
        <v>649</v>
      </c>
      <c r="I15" s="43" t="s">
        <v>649</v>
      </c>
      <c r="J15" s="27">
        <v>5</v>
      </c>
      <c r="K15" s="28"/>
      <c r="L15" s="27">
        <v>5</v>
      </c>
      <c r="M15" s="28"/>
      <c r="N15" s="17" t="s">
        <v>538</v>
      </c>
      <c r="O15" s="24"/>
    </row>
    <row r="16" s="1" customFormat="1" ht="78" customHeight="1" spans="1:15">
      <c r="A16" s="5"/>
      <c r="B16" s="5"/>
      <c r="C16" s="5"/>
      <c r="D16" s="7" t="s">
        <v>650</v>
      </c>
      <c r="E16" s="7"/>
      <c r="F16" s="7"/>
      <c r="G16" s="7"/>
      <c r="H16" s="43" t="s">
        <v>651</v>
      </c>
      <c r="I16" s="43" t="s">
        <v>651</v>
      </c>
      <c r="J16" s="27">
        <v>5</v>
      </c>
      <c r="K16" s="28"/>
      <c r="L16" s="27">
        <v>5</v>
      </c>
      <c r="M16" s="28"/>
      <c r="N16" s="17" t="s">
        <v>538</v>
      </c>
      <c r="O16" s="24"/>
    </row>
    <row r="17" s="1" customFormat="1" ht="45" customHeight="1" spans="1:15">
      <c r="A17" s="5"/>
      <c r="B17" s="5"/>
      <c r="C17" s="5" t="s">
        <v>652</v>
      </c>
      <c r="D17" s="7" t="s">
        <v>653</v>
      </c>
      <c r="E17" s="7"/>
      <c r="F17" s="7"/>
      <c r="G17" s="7"/>
      <c r="H17" s="44" t="s">
        <v>654</v>
      </c>
      <c r="I17" s="44" t="s">
        <v>654</v>
      </c>
      <c r="J17" s="27">
        <v>5</v>
      </c>
      <c r="K17" s="28"/>
      <c r="L17" s="27">
        <v>5</v>
      </c>
      <c r="M17" s="28"/>
      <c r="N17" s="17" t="s">
        <v>538</v>
      </c>
      <c r="O17" s="24"/>
    </row>
    <row r="18" s="1" customFormat="1" ht="45" customHeight="1" spans="1:15">
      <c r="A18" s="5"/>
      <c r="B18" s="5"/>
      <c r="C18" s="5"/>
      <c r="D18" s="7" t="s">
        <v>655</v>
      </c>
      <c r="E18" s="7"/>
      <c r="F18" s="7"/>
      <c r="G18" s="7"/>
      <c r="H18" s="44" t="s">
        <v>656</v>
      </c>
      <c r="I18" s="44" t="s">
        <v>656</v>
      </c>
      <c r="J18" s="27">
        <v>5</v>
      </c>
      <c r="K18" s="28"/>
      <c r="L18" s="27">
        <v>5</v>
      </c>
      <c r="M18" s="28"/>
      <c r="N18" s="17" t="s">
        <v>538</v>
      </c>
      <c r="O18" s="24"/>
    </row>
    <row r="19" s="1" customFormat="1" ht="45" customHeight="1" spans="1:15">
      <c r="A19" s="5"/>
      <c r="B19" s="5"/>
      <c r="C19" s="5"/>
      <c r="D19" s="7" t="s">
        <v>657</v>
      </c>
      <c r="E19" s="7"/>
      <c r="F19" s="7"/>
      <c r="G19" s="7"/>
      <c r="H19" s="44" t="s">
        <v>658</v>
      </c>
      <c r="I19" s="44" t="s">
        <v>658</v>
      </c>
      <c r="J19" s="27">
        <v>5</v>
      </c>
      <c r="K19" s="28"/>
      <c r="L19" s="27">
        <v>5</v>
      </c>
      <c r="M19" s="28"/>
      <c r="N19" s="17" t="s">
        <v>538</v>
      </c>
      <c r="O19" s="24"/>
    </row>
    <row r="20" s="1" customFormat="1" ht="45" customHeight="1" spans="1:15">
      <c r="A20" s="5"/>
      <c r="B20" s="5"/>
      <c r="C20" s="5" t="s">
        <v>659</v>
      </c>
      <c r="D20" s="7" t="s">
        <v>660</v>
      </c>
      <c r="E20" s="7"/>
      <c r="F20" s="7"/>
      <c r="G20" s="7"/>
      <c r="H20" s="44" t="s">
        <v>661</v>
      </c>
      <c r="I20" s="44" t="s">
        <v>661</v>
      </c>
      <c r="J20" s="27">
        <v>5</v>
      </c>
      <c r="K20" s="28"/>
      <c r="L20" s="27">
        <v>5</v>
      </c>
      <c r="M20" s="28"/>
      <c r="N20" s="17" t="s">
        <v>538</v>
      </c>
      <c r="O20" s="24"/>
    </row>
    <row r="21" s="1" customFormat="1" ht="45" customHeight="1" spans="1:15">
      <c r="A21" s="5"/>
      <c r="B21" s="5"/>
      <c r="C21" s="5"/>
      <c r="D21" s="7" t="s">
        <v>662</v>
      </c>
      <c r="E21" s="7"/>
      <c r="F21" s="7"/>
      <c r="G21" s="7"/>
      <c r="H21" s="44">
        <v>1</v>
      </c>
      <c r="I21" s="44">
        <v>1</v>
      </c>
      <c r="J21" s="27">
        <v>5</v>
      </c>
      <c r="K21" s="28"/>
      <c r="L21" s="27">
        <v>5</v>
      </c>
      <c r="M21" s="28"/>
      <c r="N21" s="17" t="s">
        <v>538</v>
      </c>
      <c r="O21" s="24"/>
    </row>
    <row r="22" s="1" customFormat="1" ht="72" customHeight="1" spans="1:15">
      <c r="A22" s="5"/>
      <c r="B22" s="5"/>
      <c r="C22" s="5" t="s">
        <v>663</v>
      </c>
      <c r="D22" s="7" t="s">
        <v>664</v>
      </c>
      <c r="E22" s="7"/>
      <c r="F22" s="7"/>
      <c r="G22" s="7"/>
      <c r="H22" s="14" t="s">
        <v>665</v>
      </c>
      <c r="I22" s="14" t="s">
        <v>665</v>
      </c>
      <c r="J22" s="27">
        <v>5</v>
      </c>
      <c r="K22" s="28"/>
      <c r="L22" s="27">
        <v>5</v>
      </c>
      <c r="M22" s="28"/>
      <c r="N22" s="17" t="s">
        <v>538</v>
      </c>
      <c r="O22" s="24"/>
    </row>
    <row r="23" s="1" customFormat="1" ht="45" customHeight="1" spans="1:15">
      <c r="A23" s="5"/>
      <c r="B23" s="5"/>
      <c r="C23" s="5"/>
      <c r="D23" s="7" t="s">
        <v>666</v>
      </c>
      <c r="E23" s="7"/>
      <c r="F23" s="7"/>
      <c r="G23" s="7"/>
      <c r="H23" s="14" t="s">
        <v>667</v>
      </c>
      <c r="I23" s="14" t="s">
        <v>668</v>
      </c>
      <c r="J23" s="27">
        <v>5</v>
      </c>
      <c r="K23" s="28"/>
      <c r="L23" s="27">
        <v>5</v>
      </c>
      <c r="M23" s="28"/>
      <c r="N23" s="17" t="s">
        <v>538</v>
      </c>
      <c r="O23" s="24"/>
    </row>
    <row r="24" s="1" customFormat="1" ht="45" customHeight="1" spans="1:15">
      <c r="A24" s="5"/>
      <c r="B24" s="5" t="s">
        <v>669</v>
      </c>
      <c r="C24" s="5" t="s">
        <v>670</v>
      </c>
      <c r="D24" s="7" t="s">
        <v>671</v>
      </c>
      <c r="E24" s="7"/>
      <c r="F24" s="7"/>
      <c r="G24" s="7"/>
      <c r="H24" s="14">
        <v>1</v>
      </c>
      <c r="I24" s="14">
        <v>0.9</v>
      </c>
      <c r="J24" s="27">
        <v>10</v>
      </c>
      <c r="K24" s="28"/>
      <c r="L24" s="27">
        <v>10</v>
      </c>
      <c r="M24" s="28"/>
      <c r="N24" s="17" t="s">
        <v>538</v>
      </c>
      <c r="O24" s="24"/>
    </row>
    <row r="25" s="1" customFormat="1" ht="45" customHeight="1" spans="1:15">
      <c r="A25" s="5"/>
      <c r="B25" s="5"/>
      <c r="C25" s="5"/>
      <c r="D25" s="7" t="s">
        <v>672</v>
      </c>
      <c r="E25" s="7"/>
      <c r="F25" s="7"/>
      <c r="G25" s="7"/>
      <c r="H25" s="14">
        <v>1</v>
      </c>
      <c r="I25" s="14">
        <v>0.9</v>
      </c>
      <c r="J25" s="27">
        <v>10</v>
      </c>
      <c r="K25" s="28"/>
      <c r="L25" s="27">
        <v>10</v>
      </c>
      <c r="M25" s="28"/>
      <c r="N25" s="17" t="s">
        <v>538</v>
      </c>
      <c r="O25" s="24"/>
    </row>
    <row r="26" s="1" customFormat="1" ht="45" customHeight="1" spans="1:15">
      <c r="A26" s="5"/>
      <c r="B26" s="5"/>
      <c r="C26" s="5"/>
      <c r="D26" s="7" t="s">
        <v>673</v>
      </c>
      <c r="E26" s="7"/>
      <c r="F26" s="7"/>
      <c r="G26" s="7"/>
      <c r="H26" s="14">
        <v>1</v>
      </c>
      <c r="I26" s="14">
        <v>0.9</v>
      </c>
      <c r="J26" s="27">
        <v>10</v>
      </c>
      <c r="K26" s="28"/>
      <c r="L26" s="27">
        <v>10</v>
      </c>
      <c r="M26" s="28"/>
      <c r="N26" s="17" t="s">
        <v>538</v>
      </c>
      <c r="O26" s="24"/>
    </row>
    <row r="27" s="1" customFormat="1" ht="105" customHeight="1" spans="1:15">
      <c r="A27" s="5"/>
      <c r="B27" s="5" t="s">
        <v>674</v>
      </c>
      <c r="C27" s="5" t="s">
        <v>675</v>
      </c>
      <c r="D27" s="7" t="s">
        <v>676</v>
      </c>
      <c r="E27" s="7"/>
      <c r="F27" s="7"/>
      <c r="G27" s="7"/>
      <c r="H27" s="14" t="s">
        <v>677</v>
      </c>
      <c r="I27" s="14" t="s">
        <v>668</v>
      </c>
      <c r="J27" s="27">
        <v>10</v>
      </c>
      <c r="K27" s="28"/>
      <c r="L27" s="27">
        <v>8</v>
      </c>
      <c r="M27" s="28"/>
      <c r="N27" s="17" t="s">
        <v>678</v>
      </c>
      <c r="O27" s="24"/>
    </row>
    <row r="28" s="1" customFormat="1" ht="45" customHeight="1" spans="1:15">
      <c r="A28" s="5"/>
      <c r="B28" s="17" t="s">
        <v>679</v>
      </c>
      <c r="C28" s="18"/>
      <c r="D28" s="17" t="s">
        <v>538</v>
      </c>
      <c r="E28" s="19"/>
      <c r="F28" s="19"/>
      <c r="G28" s="19"/>
      <c r="H28" s="19"/>
      <c r="I28" s="19"/>
      <c r="J28" s="19"/>
      <c r="K28" s="19"/>
      <c r="L28" s="19"/>
      <c r="M28" s="19"/>
      <c r="N28" s="19"/>
      <c r="O28" s="24"/>
    </row>
    <row r="29" s="1" customFormat="1" ht="45" customHeight="1" spans="1:15">
      <c r="A29" s="5"/>
      <c r="B29" s="17" t="s">
        <v>680</v>
      </c>
      <c r="C29" s="19"/>
      <c r="D29" s="19"/>
      <c r="E29" s="19"/>
      <c r="F29" s="19"/>
      <c r="G29" s="19"/>
      <c r="H29" s="19"/>
      <c r="I29" s="18"/>
      <c r="J29" s="17">
        <v>100</v>
      </c>
      <c r="K29" s="18"/>
      <c r="L29" s="27">
        <v>98</v>
      </c>
      <c r="M29" s="28"/>
      <c r="N29" s="17" t="s">
        <v>681</v>
      </c>
      <c r="O29" s="24"/>
    </row>
    <row r="30" s="1" customFormat="1" spans="1:15">
      <c r="A30" s="20" t="s">
        <v>682</v>
      </c>
      <c r="O30" s="30"/>
    </row>
    <row r="31" s="1" customFormat="1" ht="31" customHeight="1" spans="1:15">
      <c r="A31" s="21"/>
      <c r="O31" s="30"/>
    </row>
    <row r="32" s="1" customFormat="1" ht="26" customHeight="1" spans="1:15">
      <c r="A32" s="21"/>
      <c r="O32" s="30"/>
    </row>
    <row r="33" s="1" customFormat="1" ht="27" customHeight="1" spans="1:15">
      <c r="A33" s="22"/>
      <c r="B33" s="23"/>
      <c r="C33" s="23"/>
      <c r="D33" s="23"/>
      <c r="E33" s="23"/>
      <c r="F33" s="23"/>
      <c r="G33" s="23"/>
      <c r="H33" s="23"/>
      <c r="I33" s="23"/>
      <c r="J33" s="23"/>
      <c r="K33" s="23"/>
      <c r="L33" s="23"/>
      <c r="M33" s="23"/>
      <c r="N33" s="23"/>
      <c r="O33" s="31"/>
    </row>
  </sheetData>
  <mergeCells count="120">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B28:C28"/>
    <mergeCell ref="D28:O28"/>
    <mergeCell ref="B29:I29"/>
    <mergeCell ref="J29:K29"/>
    <mergeCell ref="L29:M29"/>
    <mergeCell ref="N29:O29"/>
    <mergeCell ref="A11:A12"/>
    <mergeCell ref="A13:A29"/>
    <mergeCell ref="B14:B23"/>
    <mergeCell ref="B24:B26"/>
    <mergeCell ref="C14:C16"/>
    <mergeCell ref="C17:C19"/>
    <mergeCell ref="C20:C21"/>
    <mergeCell ref="C22:C23"/>
    <mergeCell ref="C24:C26"/>
    <mergeCell ref="A6:B10"/>
    <mergeCell ref="A30:O33"/>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A16" workbookViewId="0">
      <selection activeCell="H14" sqref="H14"/>
    </sheetView>
  </sheetViews>
  <sheetFormatPr defaultColWidth="10" defaultRowHeight="13.5"/>
  <cols>
    <col min="1" max="1" width="5.55833333333333" style="1" customWidth="1"/>
    <col min="2" max="2" width="9.44166666666667" style="1" customWidth="1"/>
    <col min="3" max="3" width="16" style="1" customWidth="1"/>
    <col min="4" max="4" width="14.8583333333333" style="1" customWidth="1"/>
    <col min="5" max="5" width="9.25" style="1" customWidth="1"/>
    <col min="6" max="6" width="11.3833333333333" style="1" customWidth="1"/>
    <col min="7" max="7" width="10.75" style="1" customWidth="1"/>
    <col min="8" max="8" width="14.3333333333333" style="1" customWidth="1"/>
    <col min="9" max="9" width="20.8833333333333" style="1" customWidth="1"/>
    <col min="10" max="10" width="22.6333333333333" style="1" customWidth="1"/>
    <col min="11" max="11" width="8.63333333333333" style="1" customWidth="1"/>
    <col min="12" max="12" width="17.25" style="1" customWidth="1"/>
    <col min="13" max="13" width="20.3833333333333" style="1" customWidth="1"/>
    <col min="14" max="14" width="16.6333333333333" style="1" customWidth="1"/>
    <col min="15" max="15" width="32.5583333333333" style="1" customWidth="1"/>
    <col min="16" max="16384" width="10" style="1"/>
  </cols>
  <sheetData>
    <row r="1" s="1" customFormat="1" ht="48" customHeight="1" spans="1:15">
      <c r="A1" s="2" t="s">
        <v>615</v>
      </c>
      <c r="B1" s="3"/>
      <c r="C1" s="3"/>
      <c r="D1" s="3"/>
      <c r="E1" s="3"/>
      <c r="F1" s="3"/>
      <c r="G1" s="3"/>
      <c r="H1" s="3"/>
      <c r="I1" s="3"/>
      <c r="J1" s="3"/>
      <c r="K1" s="3"/>
      <c r="L1" s="3"/>
      <c r="M1" s="3"/>
      <c r="N1" s="3"/>
      <c r="O1" s="3"/>
    </row>
    <row r="2" s="1" customFormat="1" ht="22" customHeight="1" spans="1:15">
      <c r="A2" s="4" t="s">
        <v>616</v>
      </c>
      <c r="B2" s="4"/>
      <c r="C2" s="4"/>
      <c r="D2" s="4"/>
      <c r="E2" s="4"/>
      <c r="F2" s="4"/>
      <c r="G2" s="4"/>
      <c r="H2" s="4"/>
      <c r="I2" s="4"/>
      <c r="J2" s="4"/>
      <c r="K2" s="4"/>
      <c r="L2" s="4"/>
      <c r="M2" s="4"/>
      <c r="N2" s="4"/>
      <c r="O2" s="4"/>
    </row>
    <row r="3" s="1" customFormat="1" ht="22" customHeight="1" spans="1:15">
      <c r="A3" s="4" t="s">
        <v>510</v>
      </c>
      <c r="B3" s="4"/>
      <c r="C3" s="4"/>
      <c r="D3" s="4"/>
      <c r="E3" s="4"/>
      <c r="F3" s="4"/>
      <c r="G3" s="4"/>
      <c r="H3" s="4"/>
      <c r="I3" s="4"/>
      <c r="J3" s="4"/>
      <c r="K3" s="4"/>
      <c r="L3" s="4"/>
      <c r="M3" s="4"/>
      <c r="N3" s="4"/>
      <c r="O3" s="4"/>
    </row>
    <row r="4" s="1" customFormat="1" ht="17" customHeight="1" spans="1:15">
      <c r="A4" s="5" t="s">
        <v>617</v>
      </c>
      <c r="B4" s="6"/>
      <c r="C4" s="5" t="s">
        <v>683</v>
      </c>
      <c r="D4" s="5"/>
      <c r="E4" s="5"/>
      <c r="F4" s="5"/>
      <c r="G4" s="5"/>
      <c r="H4" s="5"/>
      <c r="I4" s="5"/>
      <c r="J4" s="5"/>
      <c r="K4" s="5"/>
      <c r="L4" s="5"/>
      <c r="M4" s="5"/>
      <c r="N4" s="5"/>
      <c r="O4" s="5"/>
    </row>
    <row r="5" s="1" customFormat="1" ht="16" customHeight="1" spans="1:15">
      <c r="A5" s="5" t="s">
        <v>619</v>
      </c>
      <c r="B5" s="6"/>
      <c r="C5" s="5" t="s">
        <v>620</v>
      </c>
      <c r="D5" s="5"/>
      <c r="E5" s="5"/>
      <c r="F5" s="5"/>
      <c r="G5" s="5"/>
      <c r="H5" s="5"/>
      <c r="I5" s="5" t="s">
        <v>621</v>
      </c>
      <c r="J5" s="5"/>
      <c r="K5" s="5" t="s">
        <v>620</v>
      </c>
      <c r="L5" s="5"/>
      <c r="M5" s="5"/>
      <c r="N5" s="5"/>
      <c r="O5" s="5"/>
    </row>
    <row r="6" s="1" customFormat="1" ht="16" customHeight="1" spans="1:15">
      <c r="A6" s="5" t="s">
        <v>622</v>
      </c>
      <c r="B6" s="5"/>
      <c r="C6" s="5"/>
      <c r="D6" s="5"/>
      <c r="E6" s="5" t="s">
        <v>623</v>
      </c>
      <c r="F6" s="5"/>
      <c r="G6" s="5" t="s">
        <v>454</v>
      </c>
      <c r="H6" s="6"/>
      <c r="I6" s="5" t="s">
        <v>624</v>
      </c>
      <c r="J6" s="5"/>
      <c r="K6" s="5" t="s">
        <v>625</v>
      </c>
      <c r="L6" s="6"/>
      <c r="M6" s="5" t="s">
        <v>626</v>
      </c>
      <c r="N6" s="6"/>
      <c r="O6" s="6" t="s">
        <v>627</v>
      </c>
    </row>
    <row r="7" s="1" customFormat="1" ht="16" customHeight="1" spans="1:15">
      <c r="A7" s="5"/>
      <c r="B7" s="5"/>
      <c r="C7" s="7" t="s">
        <v>628</v>
      </c>
      <c r="D7" s="7"/>
      <c r="E7" s="8">
        <v>180</v>
      </c>
      <c r="F7" s="8"/>
      <c r="G7" s="8">
        <v>180</v>
      </c>
      <c r="H7" s="8"/>
      <c r="I7" s="8">
        <v>180</v>
      </c>
      <c r="J7" s="8"/>
      <c r="K7" s="17">
        <v>10</v>
      </c>
      <c r="L7" s="24"/>
      <c r="M7" s="25">
        <v>1</v>
      </c>
      <c r="N7" s="26"/>
      <c r="O7" s="8">
        <v>10</v>
      </c>
    </row>
    <row r="8" s="1" customFormat="1" ht="17" customHeight="1" spans="1:15">
      <c r="A8" s="5"/>
      <c r="B8" s="5"/>
      <c r="C8" s="5" t="s">
        <v>629</v>
      </c>
      <c r="D8" s="5"/>
      <c r="E8" s="8">
        <v>180</v>
      </c>
      <c r="F8" s="8"/>
      <c r="G8" s="8">
        <v>180</v>
      </c>
      <c r="H8" s="8"/>
      <c r="I8" s="8">
        <v>180</v>
      </c>
      <c r="J8" s="8"/>
      <c r="K8" s="17" t="s">
        <v>458</v>
      </c>
      <c r="L8" s="24"/>
      <c r="M8" s="25">
        <v>1</v>
      </c>
      <c r="N8" s="26"/>
      <c r="O8" s="6" t="s">
        <v>458</v>
      </c>
    </row>
    <row r="9" s="1" customFormat="1" ht="17" customHeight="1" spans="1:15">
      <c r="A9" s="5"/>
      <c r="B9" s="5"/>
      <c r="C9" s="9" t="s">
        <v>630</v>
      </c>
      <c r="D9" s="9"/>
      <c r="E9" s="8">
        <v>0</v>
      </c>
      <c r="F9" s="8"/>
      <c r="G9" s="8">
        <v>0</v>
      </c>
      <c r="H9" s="8"/>
      <c r="I9" s="8">
        <v>0</v>
      </c>
      <c r="J9" s="8"/>
      <c r="K9" s="17" t="s">
        <v>458</v>
      </c>
      <c r="L9" s="24"/>
      <c r="M9" s="25">
        <v>0</v>
      </c>
      <c r="N9" s="26"/>
      <c r="O9" s="6" t="s">
        <v>458</v>
      </c>
    </row>
    <row r="10" s="1" customFormat="1" ht="17" customHeight="1" spans="1:15">
      <c r="A10" s="5"/>
      <c r="B10" s="5"/>
      <c r="C10" s="5" t="s">
        <v>631</v>
      </c>
      <c r="D10" s="5"/>
      <c r="E10" s="8">
        <v>0</v>
      </c>
      <c r="F10" s="8"/>
      <c r="G10" s="8">
        <v>0</v>
      </c>
      <c r="H10" s="8"/>
      <c r="I10" s="8">
        <v>0</v>
      </c>
      <c r="J10" s="8"/>
      <c r="K10" s="17" t="s">
        <v>458</v>
      </c>
      <c r="L10" s="24"/>
      <c r="M10" s="25">
        <v>0</v>
      </c>
      <c r="N10" s="26"/>
      <c r="O10" s="6" t="s">
        <v>458</v>
      </c>
    </row>
    <row r="11" s="1" customFormat="1" ht="25" customHeight="1" spans="1:15">
      <c r="A11" s="5" t="s">
        <v>632</v>
      </c>
      <c r="B11" s="5" t="s">
        <v>633</v>
      </c>
      <c r="C11" s="5"/>
      <c r="D11" s="5"/>
      <c r="E11" s="5"/>
      <c r="F11" s="5"/>
      <c r="G11" s="5"/>
      <c r="H11" s="5"/>
      <c r="I11" s="5" t="s">
        <v>634</v>
      </c>
      <c r="J11" s="5"/>
      <c r="K11" s="5"/>
      <c r="L11" s="5"/>
      <c r="M11" s="5"/>
      <c r="N11" s="5"/>
      <c r="O11" s="5"/>
    </row>
    <row r="12" s="1" customFormat="1" ht="159" customHeight="1" spans="1:15">
      <c r="A12" s="5"/>
      <c r="B12" s="10" t="s">
        <v>684</v>
      </c>
      <c r="C12" s="11"/>
      <c r="D12" s="11"/>
      <c r="E12" s="11"/>
      <c r="F12" s="11"/>
      <c r="G12" s="11"/>
      <c r="H12" s="12"/>
      <c r="I12" s="10" t="s">
        <v>685</v>
      </c>
      <c r="J12" s="11"/>
      <c r="K12" s="11"/>
      <c r="L12" s="11"/>
      <c r="M12" s="11"/>
      <c r="N12" s="11"/>
      <c r="O12" s="12"/>
    </row>
    <row r="13" s="1" customFormat="1" ht="30" customHeight="1" spans="1:15">
      <c r="A13" s="5" t="s">
        <v>637</v>
      </c>
      <c r="B13" s="6" t="s">
        <v>638</v>
      </c>
      <c r="C13" s="6" t="s">
        <v>639</v>
      </c>
      <c r="D13" s="5" t="s">
        <v>640</v>
      </c>
      <c r="E13" s="5"/>
      <c r="F13" s="5"/>
      <c r="G13" s="5"/>
      <c r="H13" s="5" t="s">
        <v>641</v>
      </c>
      <c r="I13" s="5" t="s">
        <v>642</v>
      </c>
      <c r="J13" s="5" t="s">
        <v>625</v>
      </c>
      <c r="K13" s="6"/>
      <c r="L13" s="5" t="s">
        <v>627</v>
      </c>
      <c r="M13" s="6"/>
      <c r="N13" s="5" t="s">
        <v>643</v>
      </c>
      <c r="O13" s="6"/>
    </row>
    <row r="14" s="1" customFormat="1" ht="32" customHeight="1" spans="1:15">
      <c r="A14" s="5"/>
      <c r="B14" s="5" t="s">
        <v>644</v>
      </c>
      <c r="C14" s="5" t="s">
        <v>645</v>
      </c>
      <c r="D14" s="7" t="s">
        <v>686</v>
      </c>
      <c r="E14" s="7"/>
      <c r="F14" s="7"/>
      <c r="G14" s="7"/>
      <c r="H14" s="33" t="s">
        <v>687</v>
      </c>
      <c r="I14" s="33" t="s">
        <v>687</v>
      </c>
      <c r="J14" s="27">
        <v>5</v>
      </c>
      <c r="K14" s="28"/>
      <c r="L14" s="27">
        <v>4</v>
      </c>
      <c r="M14" s="28"/>
      <c r="N14" s="17" t="s">
        <v>688</v>
      </c>
      <c r="O14" s="24"/>
    </row>
    <row r="15" s="1" customFormat="1" ht="32" customHeight="1" spans="1:15">
      <c r="A15" s="5"/>
      <c r="B15" s="5"/>
      <c r="C15" s="5"/>
      <c r="D15" s="7" t="s">
        <v>689</v>
      </c>
      <c r="E15" s="7"/>
      <c r="F15" s="7"/>
      <c r="G15" s="7"/>
      <c r="H15" s="33" t="s">
        <v>690</v>
      </c>
      <c r="I15" s="33" t="s">
        <v>690</v>
      </c>
      <c r="J15" s="27">
        <v>5</v>
      </c>
      <c r="K15" s="28"/>
      <c r="L15" s="27">
        <v>5</v>
      </c>
      <c r="M15" s="28"/>
      <c r="N15" s="17" t="s">
        <v>538</v>
      </c>
      <c r="O15" s="24"/>
    </row>
    <row r="16" s="1" customFormat="1" ht="32" customHeight="1" spans="1:15">
      <c r="A16" s="5"/>
      <c r="B16" s="5"/>
      <c r="C16" s="5" t="s">
        <v>652</v>
      </c>
      <c r="D16" s="7" t="s">
        <v>691</v>
      </c>
      <c r="E16" s="7"/>
      <c r="F16" s="7"/>
      <c r="G16" s="7"/>
      <c r="H16" s="34" t="s">
        <v>656</v>
      </c>
      <c r="I16" s="34" t="s">
        <v>656</v>
      </c>
      <c r="J16" s="27">
        <v>5</v>
      </c>
      <c r="K16" s="28"/>
      <c r="L16" s="27">
        <v>5</v>
      </c>
      <c r="M16" s="28"/>
      <c r="N16" s="17" t="s">
        <v>538</v>
      </c>
      <c r="O16" s="24"/>
    </row>
    <row r="17" s="1" customFormat="1" ht="32" customHeight="1" spans="1:15">
      <c r="A17" s="5"/>
      <c r="B17" s="5"/>
      <c r="C17" s="5"/>
      <c r="D17" s="7" t="s">
        <v>692</v>
      </c>
      <c r="E17" s="7"/>
      <c r="F17" s="7"/>
      <c r="G17" s="7"/>
      <c r="H17" s="34" t="s">
        <v>693</v>
      </c>
      <c r="I17" s="34" t="s">
        <v>693</v>
      </c>
      <c r="J17" s="27">
        <v>5</v>
      </c>
      <c r="K17" s="28"/>
      <c r="L17" s="27">
        <v>5</v>
      </c>
      <c r="M17" s="28"/>
      <c r="N17" s="17" t="s">
        <v>538</v>
      </c>
      <c r="O17" s="24"/>
    </row>
    <row r="18" s="1" customFormat="1" ht="32" customHeight="1" spans="1:15">
      <c r="A18" s="5"/>
      <c r="B18" s="5"/>
      <c r="C18" s="5"/>
      <c r="D18" s="7" t="s">
        <v>694</v>
      </c>
      <c r="E18" s="7"/>
      <c r="F18" s="7"/>
      <c r="G18" s="7"/>
      <c r="H18" s="34" t="s">
        <v>695</v>
      </c>
      <c r="I18" s="34" t="s">
        <v>695</v>
      </c>
      <c r="J18" s="27">
        <v>5</v>
      </c>
      <c r="K18" s="28"/>
      <c r="L18" s="27">
        <v>5</v>
      </c>
      <c r="M18" s="28"/>
      <c r="N18" s="17" t="s">
        <v>538</v>
      </c>
      <c r="O18" s="24"/>
    </row>
    <row r="19" s="1" customFormat="1" ht="32" customHeight="1" spans="1:15">
      <c r="A19" s="5"/>
      <c r="B19" s="5"/>
      <c r="C19" s="5" t="s">
        <v>659</v>
      </c>
      <c r="D19" s="7" t="s">
        <v>696</v>
      </c>
      <c r="E19" s="7"/>
      <c r="F19" s="7"/>
      <c r="G19" s="7"/>
      <c r="H19" s="35">
        <v>1</v>
      </c>
      <c r="I19" s="35">
        <v>1</v>
      </c>
      <c r="J19" s="27">
        <v>5</v>
      </c>
      <c r="K19" s="28"/>
      <c r="L19" s="27">
        <v>5</v>
      </c>
      <c r="M19" s="28"/>
      <c r="N19" s="17" t="s">
        <v>538</v>
      </c>
      <c r="O19" s="24"/>
    </row>
    <row r="20" s="1" customFormat="1" ht="32" customHeight="1" spans="1:15">
      <c r="A20" s="5"/>
      <c r="B20" s="5"/>
      <c r="C20" s="5" t="s">
        <v>663</v>
      </c>
      <c r="D20" s="7" t="s">
        <v>664</v>
      </c>
      <c r="E20" s="7"/>
      <c r="F20" s="7"/>
      <c r="G20" s="7"/>
      <c r="H20" s="36" t="s">
        <v>697</v>
      </c>
      <c r="I20" s="36" t="s">
        <v>697</v>
      </c>
      <c r="J20" s="27">
        <v>10</v>
      </c>
      <c r="K20" s="28"/>
      <c r="L20" s="27">
        <v>10</v>
      </c>
      <c r="M20" s="28"/>
      <c r="N20" s="17" t="s">
        <v>538</v>
      </c>
      <c r="O20" s="24"/>
    </row>
    <row r="21" s="1" customFormat="1" ht="32" customHeight="1" spans="1:15">
      <c r="A21" s="5"/>
      <c r="B21" s="5"/>
      <c r="C21" s="5"/>
      <c r="D21" s="7" t="s">
        <v>698</v>
      </c>
      <c r="E21" s="7"/>
      <c r="F21" s="7"/>
      <c r="G21" s="7"/>
      <c r="H21" s="36">
        <v>0.8</v>
      </c>
      <c r="I21" s="36">
        <v>0.8</v>
      </c>
      <c r="J21" s="27">
        <v>10</v>
      </c>
      <c r="K21" s="28"/>
      <c r="L21" s="27">
        <v>10</v>
      </c>
      <c r="M21" s="28"/>
      <c r="N21" s="17" t="s">
        <v>538</v>
      </c>
      <c r="O21" s="24"/>
    </row>
    <row r="22" s="1" customFormat="1" ht="32" customHeight="1" spans="1:15">
      <c r="A22" s="5"/>
      <c r="B22" s="5"/>
      <c r="C22" s="5" t="s">
        <v>670</v>
      </c>
      <c r="D22" s="7" t="s">
        <v>672</v>
      </c>
      <c r="E22" s="7"/>
      <c r="F22" s="7"/>
      <c r="G22" s="7"/>
      <c r="H22" s="36" t="s">
        <v>699</v>
      </c>
      <c r="I22" s="36" t="s">
        <v>699</v>
      </c>
      <c r="J22" s="27">
        <v>6</v>
      </c>
      <c r="K22" s="28"/>
      <c r="L22" s="27">
        <v>6</v>
      </c>
      <c r="M22" s="28"/>
      <c r="N22" s="17" t="s">
        <v>538</v>
      </c>
      <c r="O22" s="24"/>
    </row>
    <row r="23" s="1" customFormat="1" ht="32" customHeight="1" spans="1:15">
      <c r="A23" s="5"/>
      <c r="B23" s="5"/>
      <c r="C23" s="5"/>
      <c r="D23" s="7" t="s">
        <v>700</v>
      </c>
      <c r="E23" s="7"/>
      <c r="F23" s="7"/>
      <c r="G23" s="7"/>
      <c r="H23" s="36" t="s">
        <v>699</v>
      </c>
      <c r="I23" s="36" t="s">
        <v>699</v>
      </c>
      <c r="J23" s="27">
        <v>6</v>
      </c>
      <c r="K23" s="28"/>
      <c r="L23" s="27">
        <v>6</v>
      </c>
      <c r="M23" s="28"/>
      <c r="N23" s="17" t="s">
        <v>538</v>
      </c>
      <c r="O23" s="24"/>
    </row>
    <row r="24" s="1" customFormat="1" ht="32" customHeight="1" spans="1:15">
      <c r="A24" s="5"/>
      <c r="B24" s="5"/>
      <c r="C24" s="5"/>
      <c r="D24" s="7" t="s">
        <v>701</v>
      </c>
      <c r="E24" s="7"/>
      <c r="F24" s="7"/>
      <c r="G24" s="7"/>
      <c r="H24" s="36" t="s">
        <v>699</v>
      </c>
      <c r="I24" s="36" t="s">
        <v>699</v>
      </c>
      <c r="J24" s="27">
        <v>6</v>
      </c>
      <c r="K24" s="28"/>
      <c r="L24" s="27">
        <v>6</v>
      </c>
      <c r="M24" s="28"/>
      <c r="N24" s="17" t="s">
        <v>538</v>
      </c>
      <c r="O24" s="24"/>
    </row>
    <row r="25" s="1" customFormat="1" ht="32" customHeight="1" spans="1:15">
      <c r="A25" s="5"/>
      <c r="B25" s="5"/>
      <c r="C25" s="5" t="s">
        <v>702</v>
      </c>
      <c r="D25" s="7" t="s">
        <v>703</v>
      </c>
      <c r="E25" s="7"/>
      <c r="F25" s="7"/>
      <c r="G25" s="7"/>
      <c r="H25" s="37" t="s">
        <v>704</v>
      </c>
      <c r="I25" s="37" t="s">
        <v>704</v>
      </c>
      <c r="J25" s="27">
        <v>6</v>
      </c>
      <c r="K25" s="28"/>
      <c r="L25" s="27">
        <v>6</v>
      </c>
      <c r="M25" s="28"/>
      <c r="N25" s="17" t="s">
        <v>538</v>
      </c>
      <c r="O25" s="24"/>
    </row>
    <row r="26" s="1" customFormat="1" ht="32" customHeight="1" spans="1:15">
      <c r="A26" s="5"/>
      <c r="B26" s="5"/>
      <c r="C26" s="5"/>
      <c r="D26" s="7" t="s">
        <v>705</v>
      </c>
      <c r="E26" s="7"/>
      <c r="F26" s="7"/>
      <c r="G26" s="7"/>
      <c r="H26" s="36" t="s">
        <v>706</v>
      </c>
      <c r="I26" s="36" t="s">
        <v>706</v>
      </c>
      <c r="J26" s="27">
        <v>6</v>
      </c>
      <c r="K26" s="28"/>
      <c r="L26" s="27">
        <v>6</v>
      </c>
      <c r="M26" s="28"/>
      <c r="N26" s="17" t="s">
        <v>538</v>
      </c>
      <c r="O26" s="24"/>
    </row>
    <row r="27" s="1" customFormat="1" ht="66" customHeight="1" spans="1:15">
      <c r="A27" s="5"/>
      <c r="B27" s="5" t="s">
        <v>674</v>
      </c>
      <c r="C27" s="5" t="s">
        <v>675</v>
      </c>
      <c r="D27" s="7" t="s">
        <v>676</v>
      </c>
      <c r="E27" s="7"/>
      <c r="F27" s="7"/>
      <c r="G27" s="7"/>
      <c r="H27" s="36" t="s">
        <v>707</v>
      </c>
      <c r="I27" s="36" t="s">
        <v>708</v>
      </c>
      <c r="J27" s="27">
        <v>10</v>
      </c>
      <c r="K27" s="28"/>
      <c r="L27" s="27">
        <v>7</v>
      </c>
      <c r="M27" s="28"/>
      <c r="N27" s="10" t="s">
        <v>678</v>
      </c>
      <c r="O27" s="12"/>
    </row>
    <row r="28" s="1" customFormat="1" ht="45" customHeight="1" spans="1:15">
      <c r="A28" s="5"/>
      <c r="B28" s="17" t="s">
        <v>679</v>
      </c>
      <c r="C28" s="18"/>
      <c r="D28" s="17" t="s">
        <v>538</v>
      </c>
      <c r="E28" s="19"/>
      <c r="F28" s="19"/>
      <c r="G28" s="19"/>
      <c r="H28" s="19"/>
      <c r="I28" s="19"/>
      <c r="J28" s="19"/>
      <c r="K28" s="19"/>
      <c r="L28" s="19"/>
      <c r="M28" s="19"/>
      <c r="N28" s="19"/>
      <c r="O28" s="24"/>
    </row>
    <row r="29" s="1" customFormat="1" ht="18" customHeight="1" spans="1:15">
      <c r="A29" s="5"/>
      <c r="B29" s="17" t="s">
        <v>680</v>
      </c>
      <c r="C29" s="19"/>
      <c r="D29" s="19"/>
      <c r="E29" s="19"/>
      <c r="F29" s="19"/>
      <c r="G29" s="19"/>
      <c r="H29" s="19"/>
      <c r="I29" s="18"/>
      <c r="J29" s="17">
        <v>100</v>
      </c>
      <c r="K29" s="18"/>
      <c r="L29" s="27">
        <v>96</v>
      </c>
      <c r="M29" s="28"/>
      <c r="N29" s="17" t="s">
        <v>681</v>
      </c>
      <c r="O29" s="24"/>
    </row>
    <row r="30" s="1" customFormat="1" spans="1:15">
      <c r="A30" s="20" t="s">
        <v>682</v>
      </c>
      <c r="O30" s="30"/>
    </row>
    <row r="31" s="1" customFormat="1" spans="1:15">
      <c r="A31" s="21"/>
      <c r="O31" s="30"/>
    </row>
    <row r="32" s="1" customFormat="1" spans="1:15">
      <c r="A32" s="21"/>
      <c r="O32" s="30"/>
    </row>
    <row r="33" s="1" customFormat="1" ht="27" customHeight="1" spans="1:15">
      <c r="A33" s="22"/>
      <c r="B33" s="23"/>
      <c r="C33" s="23"/>
      <c r="D33" s="23"/>
      <c r="E33" s="23"/>
      <c r="F33" s="23"/>
      <c r="G33" s="23"/>
      <c r="H33" s="23"/>
      <c r="I33" s="23"/>
      <c r="J33" s="23"/>
      <c r="K33" s="23"/>
      <c r="L33" s="23"/>
      <c r="M33" s="23"/>
      <c r="N33" s="23"/>
      <c r="O33" s="31"/>
    </row>
  </sheetData>
  <mergeCells count="120">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B28:C28"/>
    <mergeCell ref="D28:O28"/>
    <mergeCell ref="B29:I29"/>
    <mergeCell ref="J29:K29"/>
    <mergeCell ref="L29:M29"/>
    <mergeCell ref="N29:O29"/>
    <mergeCell ref="A11:A12"/>
    <mergeCell ref="A13:A29"/>
    <mergeCell ref="B14:B21"/>
    <mergeCell ref="B22:B26"/>
    <mergeCell ref="C14:C15"/>
    <mergeCell ref="C16:C18"/>
    <mergeCell ref="C20:C21"/>
    <mergeCell ref="C22:C24"/>
    <mergeCell ref="C25:C26"/>
    <mergeCell ref="A6:B10"/>
    <mergeCell ref="A30:O33"/>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opLeftCell="A20" workbookViewId="0">
      <selection activeCell="R12" sqref="R12"/>
    </sheetView>
  </sheetViews>
  <sheetFormatPr defaultColWidth="10" defaultRowHeight="13.5"/>
  <cols>
    <col min="1" max="1" width="5.55833333333333" style="1" customWidth="1"/>
    <col min="2" max="2" width="9.44166666666667" style="1" customWidth="1"/>
    <col min="3" max="3" width="10" style="1" customWidth="1"/>
    <col min="4" max="4" width="14.8583333333333" style="1" customWidth="1"/>
    <col min="5" max="5" width="15" style="1" customWidth="1"/>
    <col min="6" max="6" width="5.63333333333333" style="1" customWidth="1"/>
    <col min="7" max="7" width="9.63333333333333" style="1" customWidth="1"/>
    <col min="8" max="8" width="18" style="1" customWidth="1"/>
    <col min="9" max="9" width="13.5" style="1" customWidth="1"/>
    <col min="10" max="10" width="6.63333333333333" style="1" customWidth="1"/>
    <col min="11" max="11" width="5.44166666666667" style="1" customWidth="1"/>
    <col min="12" max="12" width="5.14166666666667" style="1" customWidth="1"/>
    <col min="13" max="13" width="6.225" style="1" customWidth="1"/>
    <col min="14" max="14" width="22.1333333333333" style="1" customWidth="1"/>
    <col min="15" max="15" width="31.75" style="1" customWidth="1"/>
    <col min="16" max="16384" width="10" style="1"/>
  </cols>
  <sheetData>
    <row r="1" s="1" customFormat="1" ht="48" customHeight="1" spans="1:15">
      <c r="A1" s="2" t="s">
        <v>615</v>
      </c>
      <c r="B1" s="3"/>
      <c r="C1" s="3"/>
      <c r="D1" s="3"/>
      <c r="E1" s="3"/>
      <c r="F1" s="3"/>
      <c r="G1" s="3"/>
      <c r="H1" s="3"/>
      <c r="I1" s="3"/>
      <c r="J1" s="3"/>
      <c r="K1" s="3"/>
      <c r="L1" s="3"/>
      <c r="M1" s="3"/>
      <c r="N1" s="3"/>
      <c r="O1" s="3"/>
    </row>
    <row r="2" s="1" customFormat="1" ht="22" customHeight="1" spans="1:15">
      <c r="A2" s="4" t="s">
        <v>616</v>
      </c>
      <c r="B2" s="4"/>
      <c r="C2" s="4"/>
      <c r="D2" s="4"/>
      <c r="E2" s="4"/>
      <c r="F2" s="4"/>
      <c r="G2" s="4"/>
      <c r="H2" s="4"/>
      <c r="I2" s="4"/>
      <c r="J2" s="4"/>
      <c r="K2" s="4"/>
      <c r="L2" s="4"/>
      <c r="M2" s="4"/>
      <c r="N2" s="4"/>
      <c r="O2" s="4"/>
    </row>
    <row r="3" s="1" customFormat="1" ht="22" customHeight="1" spans="1:15">
      <c r="A3" s="4" t="s">
        <v>510</v>
      </c>
      <c r="B3" s="4"/>
      <c r="C3" s="4"/>
      <c r="D3" s="4"/>
      <c r="E3" s="4"/>
      <c r="F3" s="4"/>
      <c r="G3" s="4"/>
      <c r="H3" s="4"/>
      <c r="I3" s="4"/>
      <c r="J3" s="4"/>
      <c r="K3" s="4"/>
      <c r="L3" s="4"/>
      <c r="M3" s="4"/>
      <c r="N3" s="4"/>
      <c r="O3" s="4"/>
    </row>
    <row r="4" s="1" customFormat="1" ht="31" customHeight="1" spans="1:15">
      <c r="A4" s="5" t="s">
        <v>617</v>
      </c>
      <c r="B4" s="6"/>
      <c r="C4" s="5" t="s">
        <v>709</v>
      </c>
      <c r="D4" s="5"/>
      <c r="E4" s="5"/>
      <c r="F4" s="5"/>
      <c r="G4" s="5"/>
      <c r="H4" s="5"/>
      <c r="I4" s="5"/>
      <c r="J4" s="5"/>
      <c r="K4" s="5"/>
      <c r="L4" s="5"/>
      <c r="M4" s="5"/>
      <c r="N4" s="5"/>
      <c r="O4" s="5"/>
    </row>
    <row r="5" s="1" customFormat="1" ht="16" customHeight="1" spans="1:15">
      <c r="A5" s="5" t="s">
        <v>619</v>
      </c>
      <c r="B5" s="6"/>
      <c r="C5" s="5" t="s">
        <v>620</v>
      </c>
      <c r="D5" s="5"/>
      <c r="E5" s="5"/>
      <c r="F5" s="5"/>
      <c r="G5" s="5"/>
      <c r="H5" s="5"/>
      <c r="I5" s="5" t="s">
        <v>621</v>
      </c>
      <c r="J5" s="5"/>
      <c r="K5" s="5" t="s">
        <v>620</v>
      </c>
      <c r="L5" s="5"/>
      <c r="M5" s="5"/>
      <c r="N5" s="5"/>
      <c r="O5" s="5"/>
    </row>
    <row r="6" s="1" customFormat="1" ht="16" customHeight="1" spans="1:15">
      <c r="A6" s="5" t="s">
        <v>622</v>
      </c>
      <c r="B6" s="5"/>
      <c r="C6" s="5"/>
      <c r="D6" s="5"/>
      <c r="E6" s="5" t="s">
        <v>623</v>
      </c>
      <c r="F6" s="5"/>
      <c r="G6" s="5" t="s">
        <v>454</v>
      </c>
      <c r="H6" s="6"/>
      <c r="I6" s="5" t="s">
        <v>624</v>
      </c>
      <c r="J6" s="5"/>
      <c r="K6" s="5" t="s">
        <v>625</v>
      </c>
      <c r="L6" s="6"/>
      <c r="M6" s="5" t="s">
        <v>626</v>
      </c>
      <c r="N6" s="6"/>
      <c r="O6" s="6" t="s">
        <v>627</v>
      </c>
    </row>
    <row r="7" s="1" customFormat="1" ht="16" customHeight="1" spans="1:15">
      <c r="A7" s="5"/>
      <c r="B7" s="5"/>
      <c r="C7" s="7" t="s">
        <v>628</v>
      </c>
      <c r="D7" s="7"/>
      <c r="E7" s="8">
        <v>5</v>
      </c>
      <c r="F7" s="8"/>
      <c r="G7" s="8">
        <v>4.89</v>
      </c>
      <c r="H7" s="8"/>
      <c r="I7" s="8">
        <v>4.89</v>
      </c>
      <c r="J7" s="8"/>
      <c r="K7" s="17">
        <v>10</v>
      </c>
      <c r="L7" s="24"/>
      <c r="M7" s="25">
        <v>0.978</v>
      </c>
      <c r="N7" s="26"/>
      <c r="O7" s="8">
        <v>9.78</v>
      </c>
    </row>
    <row r="8" s="1" customFormat="1" ht="17" customHeight="1" spans="1:15">
      <c r="A8" s="5"/>
      <c r="B8" s="5"/>
      <c r="C8" s="5" t="s">
        <v>629</v>
      </c>
      <c r="D8" s="5"/>
      <c r="E8" s="8">
        <v>5</v>
      </c>
      <c r="F8" s="8"/>
      <c r="G8" s="8">
        <v>4.89</v>
      </c>
      <c r="H8" s="8"/>
      <c r="I8" s="8">
        <v>4.89</v>
      </c>
      <c r="J8" s="8"/>
      <c r="K8" s="17" t="s">
        <v>458</v>
      </c>
      <c r="L8" s="24"/>
      <c r="M8" s="25">
        <v>0.978</v>
      </c>
      <c r="N8" s="26"/>
      <c r="O8" s="6" t="s">
        <v>458</v>
      </c>
    </row>
    <row r="9" s="1" customFormat="1" ht="17" customHeight="1" spans="1:15">
      <c r="A9" s="5"/>
      <c r="B9" s="5"/>
      <c r="C9" s="9" t="s">
        <v>630</v>
      </c>
      <c r="D9" s="9"/>
      <c r="E9" s="8">
        <v>0</v>
      </c>
      <c r="F9" s="8"/>
      <c r="G9" s="8">
        <v>0</v>
      </c>
      <c r="H9" s="8"/>
      <c r="I9" s="8">
        <v>0</v>
      </c>
      <c r="J9" s="8"/>
      <c r="K9" s="17" t="s">
        <v>458</v>
      </c>
      <c r="L9" s="24"/>
      <c r="M9" s="25">
        <v>0</v>
      </c>
      <c r="N9" s="26"/>
      <c r="O9" s="6" t="s">
        <v>458</v>
      </c>
    </row>
    <row r="10" s="1" customFormat="1" ht="17" customHeight="1" spans="1:15">
      <c r="A10" s="5"/>
      <c r="B10" s="5"/>
      <c r="C10" s="5" t="s">
        <v>631</v>
      </c>
      <c r="D10" s="5"/>
      <c r="E10" s="8">
        <v>0</v>
      </c>
      <c r="F10" s="8"/>
      <c r="G10" s="8">
        <v>0</v>
      </c>
      <c r="H10" s="8"/>
      <c r="I10" s="8">
        <v>0</v>
      </c>
      <c r="J10" s="8"/>
      <c r="K10" s="17" t="s">
        <v>458</v>
      </c>
      <c r="L10" s="24"/>
      <c r="M10" s="25">
        <v>0</v>
      </c>
      <c r="N10" s="26"/>
      <c r="O10" s="6" t="s">
        <v>458</v>
      </c>
    </row>
    <row r="11" s="1" customFormat="1" ht="25" customHeight="1" spans="1:15">
      <c r="A11" s="5" t="s">
        <v>632</v>
      </c>
      <c r="B11" s="5" t="s">
        <v>633</v>
      </c>
      <c r="C11" s="5"/>
      <c r="D11" s="5"/>
      <c r="E11" s="5"/>
      <c r="F11" s="5"/>
      <c r="G11" s="5"/>
      <c r="H11" s="5"/>
      <c r="I11" s="5" t="s">
        <v>634</v>
      </c>
      <c r="J11" s="5"/>
      <c r="K11" s="5"/>
      <c r="L11" s="5"/>
      <c r="M11" s="5"/>
      <c r="N11" s="5"/>
      <c r="O11" s="5"/>
    </row>
    <row r="12" s="1" customFormat="1" ht="64" customHeight="1" spans="1:15">
      <c r="A12" s="5"/>
      <c r="B12" s="10" t="s">
        <v>710</v>
      </c>
      <c r="C12" s="11"/>
      <c r="D12" s="11"/>
      <c r="E12" s="11"/>
      <c r="F12" s="11"/>
      <c r="G12" s="11"/>
      <c r="H12" s="12"/>
      <c r="I12" s="17" t="s">
        <v>711</v>
      </c>
      <c r="J12" s="19"/>
      <c r="K12" s="19"/>
      <c r="L12" s="19"/>
      <c r="M12" s="19"/>
      <c r="N12" s="19"/>
      <c r="O12" s="24"/>
    </row>
    <row r="13" s="1" customFormat="1" ht="30" customHeight="1" spans="1:15">
      <c r="A13" s="5" t="s">
        <v>637</v>
      </c>
      <c r="B13" s="6" t="s">
        <v>638</v>
      </c>
      <c r="C13" s="6" t="s">
        <v>639</v>
      </c>
      <c r="D13" s="5" t="s">
        <v>640</v>
      </c>
      <c r="E13" s="5"/>
      <c r="F13" s="5"/>
      <c r="G13" s="5"/>
      <c r="H13" s="5" t="s">
        <v>641</v>
      </c>
      <c r="I13" s="5" t="s">
        <v>642</v>
      </c>
      <c r="J13" s="5" t="s">
        <v>625</v>
      </c>
      <c r="K13" s="6"/>
      <c r="L13" s="5" t="s">
        <v>627</v>
      </c>
      <c r="M13" s="6"/>
      <c r="N13" s="5" t="s">
        <v>643</v>
      </c>
      <c r="O13" s="6"/>
    </row>
    <row r="14" s="1" customFormat="1" ht="59" customHeight="1" spans="1:15">
      <c r="A14" s="5"/>
      <c r="B14" s="5" t="s">
        <v>644</v>
      </c>
      <c r="C14" s="5" t="s">
        <v>645</v>
      </c>
      <c r="D14" s="7" t="s">
        <v>712</v>
      </c>
      <c r="E14" s="7"/>
      <c r="F14" s="7"/>
      <c r="G14" s="7"/>
      <c r="H14" s="13" t="s">
        <v>713</v>
      </c>
      <c r="I14" s="13" t="s">
        <v>713</v>
      </c>
      <c r="J14" s="27">
        <v>15</v>
      </c>
      <c r="K14" s="28"/>
      <c r="L14" s="27">
        <v>15</v>
      </c>
      <c r="M14" s="28"/>
      <c r="N14" s="17" t="s">
        <v>538</v>
      </c>
      <c r="O14" s="24"/>
    </row>
    <row r="15" s="1" customFormat="1" ht="59" customHeight="1" spans="1:15">
      <c r="A15" s="5"/>
      <c r="B15" s="5"/>
      <c r="C15" s="5"/>
      <c r="D15" s="7" t="s">
        <v>714</v>
      </c>
      <c r="E15" s="7"/>
      <c r="F15" s="7"/>
      <c r="G15" s="7"/>
      <c r="H15" s="14">
        <v>1</v>
      </c>
      <c r="I15" s="14">
        <v>1</v>
      </c>
      <c r="J15" s="27">
        <v>10</v>
      </c>
      <c r="K15" s="28"/>
      <c r="L15" s="27">
        <v>10</v>
      </c>
      <c r="M15" s="28"/>
      <c r="N15" s="17" t="s">
        <v>538</v>
      </c>
      <c r="O15" s="24"/>
    </row>
    <row r="16" s="1" customFormat="1" ht="59" customHeight="1" spans="1:15">
      <c r="A16" s="5"/>
      <c r="B16" s="5"/>
      <c r="C16" s="5" t="s">
        <v>652</v>
      </c>
      <c r="D16" s="7" t="s">
        <v>715</v>
      </c>
      <c r="E16" s="7"/>
      <c r="F16" s="7"/>
      <c r="G16" s="7"/>
      <c r="H16" s="15">
        <v>1</v>
      </c>
      <c r="I16" s="29">
        <v>1</v>
      </c>
      <c r="J16" s="27">
        <v>10</v>
      </c>
      <c r="K16" s="28"/>
      <c r="L16" s="27">
        <v>10</v>
      </c>
      <c r="M16" s="28"/>
      <c r="N16" s="17" t="s">
        <v>538</v>
      </c>
      <c r="O16" s="24"/>
    </row>
    <row r="17" s="1" customFormat="1" ht="59" customHeight="1" spans="1:15">
      <c r="A17" s="5"/>
      <c r="B17" s="5"/>
      <c r="C17" s="5" t="s">
        <v>659</v>
      </c>
      <c r="D17" s="7" t="s">
        <v>716</v>
      </c>
      <c r="E17" s="7"/>
      <c r="F17" s="7"/>
      <c r="G17" s="7"/>
      <c r="H17" s="16" t="s">
        <v>717</v>
      </c>
      <c r="I17" s="16" t="s">
        <v>718</v>
      </c>
      <c r="J17" s="27">
        <v>15</v>
      </c>
      <c r="K17" s="28"/>
      <c r="L17" s="27">
        <v>13</v>
      </c>
      <c r="M17" s="28"/>
      <c r="N17" s="17" t="s">
        <v>719</v>
      </c>
      <c r="O17" s="24"/>
    </row>
    <row r="18" s="1" customFormat="1" ht="59" customHeight="1" spans="1:15">
      <c r="A18" s="5"/>
      <c r="B18" s="5" t="s">
        <v>669</v>
      </c>
      <c r="C18" s="5" t="s">
        <v>670</v>
      </c>
      <c r="D18" s="7" t="s">
        <v>703</v>
      </c>
      <c r="E18" s="7"/>
      <c r="F18" s="7"/>
      <c r="G18" s="7"/>
      <c r="H18" s="5" t="s">
        <v>704</v>
      </c>
      <c r="I18" s="5" t="s">
        <v>704</v>
      </c>
      <c r="J18" s="27">
        <v>10</v>
      </c>
      <c r="K18" s="28"/>
      <c r="L18" s="27">
        <v>10</v>
      </c>
      <c r="M18" s="28"/>
      <c r="N18" s="17" t="s">
        <v>538</v>
      </c>
      <c r="O18" s="24"/>
    </row>
    <row r="19" s="1" customFormat="1" ht="59" customHeight="1" spans="1:15">
      <c r="A19" s="5"/>
      <c r="B19" s="5"/>
      <c r="C19" s="5" t="s">
        <v>720</v>
      </c>
      <c r="D19" s="7" t="s">
        <v>721</v>
      </c>
      <c r="E19" s="7"/>
      <c r="F19" s="7"/>
      <c r="G19" s="7"/>
      <c r="H19" s="5" t="s">
        <v>722</v>
      </c>
      <c r="I19" s="5" t="s">
        <v>722</v>
      </c>
      <c r="J19" s="27">
        <v>10</v>
      </c>
      <c r="K19" s="28"/>
      <c r="L19" s="27">
        <v>10</v>
      </c>
      <c r="M19" s="28"/>
      <c r="N19" s="17" t="s">
        <v>538</v>
      </c>
      <c r="O19" s="24"/>
    </row>
    <row r="20" s="1" customFormat="1" ht="59" customHeight="1" spans="1:15">
      <c r="A20" s="5"/>
      <c r="B20" s="5"/>
      <c r="C20" s="5" t="s">
        <v>702</v>
      </c>
      <c r="D20" s="7" t="s">
        <v>723</v>
      </c>
      <c r="E20" s="7"/>
      <c r="F20" s="7"/>
      <c r="G20" s="7"/>
      <c r="H20" s="5" t="s">
        <v>724</v>
      </c>
      <c r="I20" s="5" t="s">
        <v>724</v>
      </c>
      <c r="J20" s="27">
        <v>10</v>
      </c>
      <c r="K20" s="28"/>
      <c r="L20" s="27">
        <v>10</v>
      </c>
      <c r="M20" s="28"/>
      <c r="N20" s="17" t="s">
        <v>538</v>
      </c>
      <c r="O20" s="24"/>
    </row>
    <row r="21" s="1" customFormat="1" ht="59" customHeight="1" spans="1:15">
      <c r="A21" s="5"/>
      <c r="B21" s="5" t="s">
        <v>674</v>
      </c>
      <c r="C21" s="5" t="s">
        <v>675</v>
      </c>
      <c r="D21" s="7" t="s">
        <v>725</v>
      </c>
      <c r="E21" s="7"/>
      <c r="F21" s="7"/>
      <c r="G21" s="7"/>
      <c r="H21" s="14" t="s">
        <v>726</v>
      </c>
      <c r="I21" s="14" t="s">
        <v>668</v>
      </c>
      <c r="J21" s="27">
        <v>10</v>
      </c>
      <c r="K21" s="28"/>
      <c r="L21" s="27">
        <v>10</v>
      </c>
      <c r="M21" s="28"/>
      <c r="N21" s="17" t="s">
        <v>538</v>
      </c>
      <c r="O21" s="24"/>
    </row>
    <row r="22" s="1" customFormat="1" ht="45" customHeight="1" spans="1:15">
      <c r="A22" s="5"/>
      <c r="B22" s="17" t="s">
        <v>679</v>
      </c>
      <c r="C22" s="18"/>
      <c r="D22" s="17" t="s">
        <v>538</v>
      </c>
      <c r="E22" s="19"/>
      <c r="F22" s="19"/>
      <c r="G22" s="19"/>
      <c r="H22" s="19"/>
      <c r="I22" s="19"/>
      <c r="J22" s="19"/>
      <c r="K22" s="19"/>
      <c r="L22" s="19"/>
      <c r="M22" s="19"/>
      <c r="N22" s="19"/>
      <c r="O22" s="24"/>
    </row>
    <row r="23" s="1" customFormat="1" ht="18" customHeight="1" spans="1:15">
      <c r="A23" s="5"/>
      <c r="B23" s="17" t="s">
        <v>680</v>
      </c>
      <c r="C23" s="19"/>
      <c r="D23" s="19"/>
      <c r="E23" s="19"/>
      <c r="F23" s="19"/>
      <c r="G23" s="19"/>
      <c r="H23" s="19"/>
      <c r="I23" s="18"/>
      <c r="J23" s="17">
        <v>100</v>
      </c>
      <c r="K23" s="18"/>
      <c r="L23" s="27">
        <v>97.78</v>
      </c>
      <c r="M23" s="28"/>
      <c r="N23" s="17" t="s">
        <v>681</v>
      </c>
      <c r="O23" s="24"/>
    </row>
    <row r="24" s="1" customFormat="1" spans="1:15">
      <c r="A24" s="20" t="s">
        <v>682</v>
      </c>
      <c r="O24" s="30"/>
    </row>
    <row r="25" s="1" customFormat="1" spans="1:15">
      <c r="A25" s="21"/>
      <c r="O25" s="30"/>
    </row>
    <row r="26" s="1" customFormat="1" spans="1:15">
      <c r="A26" s="21"/>
      <c r="O26" s="30"/>
    </row>
    <row r="27" s="1" customFormat="1" ht="27" customHeight="1" spans="1:15">
      <c r="A27" s="22"/>
      <c r="B27" s="23"/>
      <c r="C27" s="23"/>
      <c r="D27" s="23"/>
      <c r="E27" s="23"/>
      <c r="F27" s="23"/>
      <c r="G27" s="23"/>
      <c r="H27" s="23"/>
      <c r="I27" s="23"/>
      <c r="J27" s="23"/>
      <c r="K27" s="23"/>
      <c r="L27" s="23"/>
      <c r="M27" s="23"/>
      <c r="N27" s="23"/>
      <c r="O27" s="31"/>
    </row>
    <row r="30" ht="14.25" spans="9:10">
      <c r="I30" s="32"/>
      <c r="J30" s="32"/>
    </row>
  </sheetData>
  <mergeCells count="9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7"/>
    <mergeCell ref="B18:B20"/>
    <mergeCell ref="C14:C15"/>
    <mergeCell ref="A6:B10"/>
    <mergeCell ref="A24:O2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F30" sqref="F30"/>
    </sheetView>
  </sheetViews>
  <sheetFormatPr defaultColWidth="9" defaultRowHeight="13.5"/>
  <cols>
    <col min="1" max="3" width="3.25" customWidth="1"/>
    <col min="4" max="4" width="36" customWidth="1"/>
    <col min="5" max="8" width="18.75" customWidth="1"/>
    <col min="9" max="9" width="17.8833333333333" customWidth="1"/>
    <col min="10" max="12" width="18.75" customWidth="1"/>
  </cols>
  <sheetData>
    <row r="1" ht="27" spans="7:7">
      <c r="G1" s="147" t="s">
        <v>114</v>
      </c>
    </row>
    <row r="2" ht="14.25" spans="12:12">
      <c r="L2" s="135" t="s">
        <v>115</v>
      </c>
    </row>
    <row r="3" ht="14.25" spans="1:12">
      <c r="A3" s="135" t="s">
        <v>2</v>
      </c>
      <c r="L3" s="135" t="s">
        <v>3</v>
      </c>
    </row>
    <row r="4" ht="19.5" customHeight="1" spans="1:12">
      <c r="A4" s="136" t="s">
        <v>6</v>
      </c>
      <c r="B4" s="136"/>
      <c r="C4" s="136"/>
      <c r="D4" s="136"/>
      <c r="E4" s="143" t="s">
        <v>97</v>
      </c>
      <c r="F4" s="143" t="s">
        <v>116</v>
      </c>
      <c r="G4" s="143" t="s">
        <v>117</v>
      </c>
      <c r="H4" s="143" t="s">
        <v>118</v>
      </c>
      <c r="I4" s="143"/>
      <c r="J4" s="143" t="s">
        <v>119</v>
      </c>
      <c r="K4" s="143" t="s">
        <v>120</v>
      </c>
      <c r="L4" s="143" t="s">
        <v>121</v>
      </c>
    </row>
    <row r="5" ht="19.5" customHeight="1" spans="1:12">
      <c r="A5" s="143" t="s">
        <v>122</v>
      </c>
      <c r="B5" s="143"/>
      <c r="C5" s="143"/>
      <c r="D5" s="136" t="s">
        <v>123</v>
      </c>
      <c r="E5" s="143"/>
      <c r="F5" s="143"/>
      <c r="G5" s="143"/>
      <c r="H5" s="143" t="s">
        <v>124</v>
      </c>
      <c r="I5" s="143" t="s">
        <v>125</v>
      </c>
      <c r="J5" s="143"/>
      <c r="K5" s="143"/>
      <c r="L5" s="143" t="s">
        <v>124</v>
      </c>
    </row>
    <row r="6" ht="19.5" customHeight="1" spans="1:12">
      <c r="A6" s="143"/>
      <c r="B6" s="143"/>
      <c r="C6" s="143"/>
      <c r="D6" s="136"/>
      <c r="E6" s="143"/>
      <c r="F6" s="143"/>
      <c r="G6" s="143"/>
      <c r="H6" s="143"/>
      <c r="I6" s="143"/>
      <c r="J6" s="143"/>
      <c r="K6" s="143"/>
      <c r="L6" s="143"/>
    </row>
    <row r="7" ht="19.5" customHeight="1" spans="1:12">
      <c r="A7" s="143"/>
      <c r="B7" s="143"/>
      <c r="C7" s="143"/>
      <c r="D7" s="136"/>
      <c r="E7" s="143"/>
      <c r="F7" s="143"/>
      <c r="G7" s="143"/>
      <c r="H7" s="143"/>
      <c r="I7" s="143"/>
      <c r="J7" s="143"/>
      <c r="K7" s="143"/>
      <c r="L7" s="143"/>
    </row>
    <row r="8" ht="19.5" customHeight="1" spans="1:12">
      <c r="A8" s="136" t="s">
        <v>126</v>
      </c>
      <c r="B8" s="136" t="s">
        <v>127</v>
      </c>
      <c r="C8" s="136" t="s">
        <v>128</v>
      </c>
      <c r="D8" s="136" t="s">
        <v>10</v>
      </c>
      <c r="E8" s="143">
        <v>1</v>
      </c>
      <c r="F8" s="143">
        <v>2</v>
      </c>
      <c r="G8" s="143">
        <v>3</v>
      </c>
      <c r="H8" s="143">
        <v>4</v>
      </c>
      <c r="I8" s="143">
        <v>5</v>
      </c>
      <c r="J8" s="143">
        <v>6</v>
      </c>
      <c r="K8" s="143">
        <v>7</v>
      </c>
      <c r="L8" s="143">
        <v>8</v>
      </c>
    </row>
    <row r="9" ht="19.5" customHeight="1" spans="1:12">
      <c r="A9" s="136"/>
      <c r="B9" s="136"/>
      <c r="C9" s="136"/>
      <c r="D9" s="136" t="s">
        <v>129</v>
      </c>
      <c r="E9" s="154">
        <v>366.3</v>
      </c>
      <c r="F9" s="154">
        <v>366.3</v>
      </c>
      <c r="G9" s="139">
        <v>0</v>
      </c>
      <c r="H9" s="139">
        <v>0</v>
      </c>
      <c r="I9" s="139"/>
      <c r="J9" s="139">
        <v>0</v>
      </c>
      <c r="K9" s="139">
        <v>0</v>
      </c>
      <c r="L9" s="139">
        <v>0</v>
      </c>
    </row>
    <row r="10" ht="19.5" customHeight="1" spans="1:12">
      <c r="A10" s="137" t="s">
        <v>130</v>
      </c>
      <c r="B10" s="137"/>
      <c r="C10" s="137"/>
      <c r="D10" s="137" t="s">
        <v>131</v>
      </c>
      <c r="E10" s="154">
        <v>44.16</v>
      </c>
      <c r="F10" s="154">
        <v>44.16</v>
      </c>
      <c r="G10" s="139">
        <v>0</v>
      </c>
      <c r="H10" s="139">
        <v>0</v>
      </c>
      <c r="I10" s="139"/>
      <c r="J10" s="139">
        <v>0</v>
      </c>
      <c r="K10" s="139">
        <v>0</v>
      </c>
      <c r="L10" s="139">
        <v>0</v>
      </c>
    </row>
    <row r="11" ht="19.5" customHeight="1" spans="1:12">
      <c r="A11" s="137" t="s">
        <v>132</v>
      </c>
      <c r="B11" s="137"/>
      <c r="C11" s="137"/>
      <c r="D11" s="137" t="s">
        <v>133</v>
      </c>
      <c r="E11" s="154">
        <v>44.16</v>
      </c>
      <c r="F11" s="154">
        <v>44.16</v>
      </c>
      <c r="G11" s="139">
        <v>0</v>
      </c>
      <c r="H11" s="139">
        <v>0</v>
      </c>
      <c r="I11" s="139"/>
      <c r="J11" s="139">
        <v>0</v>
      </c>
      <c r="K11" s="139">
        <v>0</v>
      </c>
      <c r="L11" s="139">
        <v>0</v>
      </c>
    </row>
    <row r="12" ht="19.5" customHeight="1" spans="1:12">
      <c r="A12" s="137" t="s">
        <v>134</v>
      </c>
      <c r="B12" s="137"/>
      <c r="C12" s="137"/>
      <c r="D12" s="137" t="s">
        <v>135</v>
      </c>
      <c r="E12" s="154">
        <v>44.16</v>
      </c>
      <c r="F12" s="154">
        <v>44.16</v>
      </c>
      <c r="G12" s="139">
        <v>0</v>
      </c>
      <c r="H12" s="139">
        <v>0</v>
      </c>
      <c r="I12" s="139"/>
      <c r="J12" s="139">
        <v>0</v>
      </c>
      <c r="K12" s="139">
        <v>0</v>
      </c>
      <c r="L12" s="139">
        <v>0</v>
      </c>
    </row>
    <row r="13" ht="19.5" customHeight="1" spans="1:12">
      <c r="A13" s="137" t="s">
        <v>136</v>
      </c>
      <c r="B13" s="137"/>
      <c r="C13" s="137"/>
      <c r="D13" s="137" t="s">
        <v>137</v>
      </c>
      <c r="E13" s="154">
        <v>1.83</v>
      </c>
      <c r="F13" s="154">
        <v>1.83</v>
      </c>
      <c r="G13" s="139">
        <v>0</v>
      </c>
      <c r="H13" s="139">
        <v>0</v>
      </c>
      <c r="I13" s="139"/>
      <c r="J13" s="139">
        <v>0</v>
      </c>
      <c r="K13" s="139">
        <v>0</v>
      </c>
      <c r="L13" s="139">
        <v>0</v>
      </c>
    </row>
    <row r="14" ht="19.5" customHeight="1" spans="1:12">
      <c r="A14" s="137" t="s">
        <v>138</v>
      </c>
      <c r="B14" s="137"/>
      <c r="C14" s="137"/>
      <c r="D14" s="137" t="s">
        <v>139</v>
      </c>
      <c r="E14" s="154">
        <v>1.83</v>
      </c>
      <c r="F14" s="154">
        <v>1.83</v>
      </c>
      <c r="G14" s="139">
        <v>0</v>
      </c>
      <c r="H14" s="139">
        <v>0</v>
      </c>
      <c r="I14" s="139"/>
      <c r="J14" s="139">
        <v>0</v>
      </c>
      <c r="K14" s="139">
        <v>0</v>
      </c>
      <c r="L14" s="139">
        <v>0</v>
      </c>
    </row>
    <row r="15" ht="19.5" customHeight="1" spans="1:12">
      <c r="A15" s="137" t="s">
        <v>140</v>
      </c>
      <c r="B15" s="137"/>
      <c r="C15" s="137"/>
      <c r="D15" s="137" t="s">
        <v>141</v>
      </c>
      <c r="E15" s="154">
        <v>1.83</v>
      </c>
      <c r="F15" s="154">
        <v>1.83</v>
      </c>
      <c r="G15" s="139">
        <v>0</v>
      </c>
      <c r="H15" s="139">
        <v>0</v>
      </c>
      <c r="I15" s="139"/>
      <c r="J15" s="139">
        <v>0</v>
      </c>
      <c r="K15" s="139">
        <v>0</v>
      </c>
      <c r="L15" s="139">
        <v>0</v>
      </c>
    </row>
    <row r="16" ht="19.5" customHeight="1" spans="1:12">
      <c r="A16" s="137" t="s">
        <v>142</v>
      </c>
      <c r="B16" s="137"/>
      <c r="C16" s="137"/>
      <c r="D16" s="137" t="s">
        <v>143</v>
      </c>
      <c r="E16" s="154">
        <v>3.6</v>
      </c>
      <c r="F16" s="154">
        <v>3.6</v>
      </c>
      <c r="G16" s="139">
        <v>0</v>
      </c>
      <c r="H16" s="139">
        <v>0</v>
      </c>
      <c r="I16" s="139"/>
      <c r="J16" s="139">
        <v>0</v>
      </c>
      <c r="K16" s="139">
        <v>0</v>
      </c>
      <c r="L16" s="139">
        <v>0</v>
      </c>
    </row>
    <row r="17" ht="19.5" customHeight="1" spans="1:12">
      <c r="A17" s="137" t="s">
        <v>144</v>
      </c>
      <c r="B17" s="137"/>
      <c r="C17" s="137"/>
      <c r="D17" s="137" t="s">
        <v>145</v>
      </c>
      <c r="E17" s="154">
        <v>3.6</v>
      </c>
      <c r="F17" s="154">
        <v>3.6</v>
      </c>
      <c r="G17" s="139">
        <v>0</v>
      </c>
      <c r="H17" s="139">
        <v>0</v>
      </c>
      <c r="I17" s="139"/>
      <c r="J17" s="139">
        <v>0</v>
      </c>
      <c r="K17" s="139">
        <v>0</v>
      </c>
      <c r="L17" s="139">
        <v>0</v>
      </c>
    </row>
    <row r="18" ht="19.5" customHeight="1" spans="1:12">
      <c r="A18" s="137" t="s">
        <v>146</v>
      </c>
      <c r="B18" s="137"/>
      <c r="C18" s="137"/>
      <c r="D18" s="137" t="s">
        <v>147</v>
      </c>
      <c r="E18" s="154">
        <v>2.26</v>
      </c>
      <c r="F18" s="154">
        <v>2.26</v>
      </c>
      <c r="G18" s="139">
        <v>0</v>
      </c>
      <c r="H18" s="139">
        <v>0</v>
      </c>
      <c r="I18" s="139"/>
      <c r="J18" s="139">
        <v>0</v>
      </c>
      <c r="K18" s="139">
        <v>0</v>
      </c>
      <c r="L18" s="139">
        <v>0</v>
      </c>
    </row>
    <row r="19" ht="19.5" customHeight="1" spans="1:12">
      <c r="A19" s="137" t="s">
        <v>148</v>
      </c>
      <c r="B19" s="137"/>
      <c r="C19" s="137"/>
      <c r="D19" s="137" t="s">
        <v>149</v>
      </c>
      <c r="E19" s="154">
        <v>1.34</v>
      </c>
      <c r="F19" s="154">
        <v>1.34</v>
      </c>
      <c r="G19" s="139">
        <v>0</v>
      </c>
      <c r="H19" s="139">
        <v>0</v>
      </c>
      <c r="I19" s="139"/>
      <c r="J19" s="139">
        <v>0</v>
      </c>
      <c r="K19" s="139">
        <v>0</v>
      </c>
      <c r="L19" s="139">
        <v>0</v>
      </c>
    </row>
    <row r="20" ht="19.5" customHeight="1" spans="1:12">
      <c r="A20" s="137" t="s">
        <v>150</v>
      </c>
      <c r="B20" s="137"/>
      <c r="C20" s="137"/>
      <c r="D20" s="137" t="s">
        <v>151</v>
      </c>
      <c r="E20" s="154">
        <v>311.1</v>
      </c>
      <c r="F20" s="154">
        <v>311.1</v>
      </c>
      <c r="G20" s="139">
        <v>0</v>
      </c>
      <c r="H20" s="139">
        <v>0</v>
      </c>
      <c r="I20" s="139"/>
      <c r="J20" s="139">
        <v>0</v>
      </c>
      <c r="K20" s="139">
        <v>0</v>
      </c>
      <c r="L20" s="139">
        <v>0</v>
      </c>
    </row>
    <row r="21" ht="19.5" customHeight="1" spans="1:12">
      <c r="A21" s="137" t="s">
        <v>152</v>
      </c>
      <c r="B21" s="137"/>
      <c r="C21" s="137"/>
      <c r="D21" s="137" t="s">
        <v>153</v>
      </c>
      <c r="E21" s="154">
        <v>84.89</v>
      </c>
      <c r="F21" s="154">
        <v>84.89</v>
      </c>
      <c r="G21" s="139">
        <v>0</v>
      </c>
      <c r="H21" s="139">
        <v>0</v>
      </c>
      <c r="I21" s="139"/>
      <c r="J21" s="139">
        <v>0</v>
      </c>
      <c r="K21" s="139">
        <v>0</v>
      </c>
      <c r="L21" s="139">
        <v>0</v>
      </c>
    </row>
    <row r="22" ht="19.5" customHeight="1" spans="1:12">
      <c r="A22" s="137" t="s">
        <v>154</v>
      </c>
      <c r="B22" s="137"/>
      <c r="C22" s="137"/>
      <c r="D22" s="137" t="s">
        <v>155</v>
      </c>
      <c r="E22" s="154">
        <v>84.89</v>
      </c>
      <c r="F22" s="154">
        <v>84.89</v>
      </c>
      <c r="G22" s="139">
        <v>0</v>
      </c>
      <c r="H22" s="139">
        <v>0</v>
      </c>
      <c r="I22" s="139"/>
      <c r="J22" s="139">
        <v>0</v>
      </c>
      <c r="K22" s="139">
        <v>0</v>
      </c>
      <c r="L22" s="139">
        <v>0</v>
      </c>
    </row>
    <row r="23" ht="19.5" customHeight="1" spans="1:12">
      <c r="A23" s="137" t="s">
        <v>156</v>
      </c>
      <c r="B23" s="137"/>
      <c r="C23" s="137"/>
      <c r="D23" s="137" t="s">
        <v>157</v>
      </c>
      <c r="E23" s="154">
        <v>226.21</v>
      </c>
      <c r="F23" s="154">
        <v>226.21</v>
      </c>
      <c r="G23" s="139">
        <v>0</v>
      </c>
      <c r="H23" s="139">
        <v>0</v>
      </c>
      <c r="I23" s="139"/>
      <c r="J23" s="139">
        <v>0</v>
      </c>
      <c r="K23" s="139">
        <v>0</v>
      </c>
      <c r="L23" s="139">
        <v>0</v>
      </c>
    </row>
    <row r="24" ht="19.5" customHeight="1" spans="1:12">
      <c r="A24" s="137" t="s">
        <v>158</v>
      </c>
      <c r="B24" s="137"/>
      <c r="C24" s="137"/>
      <c r="D24" s="137" t="s">
        <v>159</v>
      </c>
      <c r="E24" s="154">
        <v>226.21</v>
      </c>
      <c r="F24" s="154">
        <v>226.21</v>
      </c>
      <c r="G24" s="139">
        <v>0</v>
      </c>
      <c r="H24" s="139">
        <v>0</v>
      </c>
      <c r="I24" s="139"/>
      <c r="J24" s="139">
        <v>0</v>
      </c>
      <c r="K24" s="139">
        <v>0</v>
      </c>
      <c r="L24" s="139">
        <v>0</v>
      </c>
    </row>
    <row r="25" ht="19.5" customHeight="1" spans="1:12">
      <c r="A25" s="137" t="s">
        <v>160</v>
      </c>
      <c r="B25" s="137"/>
      <c r="C25" s="137"/>
      <c r="D25" s="137" t="s">
        <v>161</v>
      </c>
      <c r="E25" s="154">
        <v>5.61</v>
      </c>
      <c r="F25" s="154">
        <v>5.61</v>
      </c>
      <c r="G25" s="139">
        <v>0</v>
      </c>
      <c r="H25" s="139">
        <v>0</v>
      </c>
      <c r="I25" s="139"/>
      <c r="J25" s="139">
        <v>0</v>
      </c>
      <c r="K25" s="139">
        <v>0</v>
      </c>
      <c r="L25" s="139">
        <v>0</v>
      </c>
    </row>
    <row r="26" ht="19.5" customHeight="1" spans="1:12">
      <c r="A26" s="137" t="s">
        <v>162</v>
      </c>
      <c r="B26" s="137"/>
      <c r="C26" s="137"/>
      <c r="D26" s="137" t="s">
        <v>163</v>
      </c>
      <c r="E26" s="154">
        <v>5.61</v>
      </c>
      <c r="F26" s="154">
        <v>5.61</v>
      </c>
      <c r="G26" s="139">
        <v>0</v>
      </c>
      <c r="H26" s="139">
        <v>0</v>
      </c>
      <c r="I26" s="139"/>
      <c r="J26" s="139">
        <v>0</v>
      </c>
      <c r="K26" s="139">
        <v>0</v>
      </c>
      <c r="L26" s="139">
        <v>0</v>
      </c>
    </row>
    <row r="27" ht="19.5" customHeight="1" spans="1:12">
      <c r="A27" s="137" t="s">
        <v>164</v>
      </c>
      <c r="B27" s="137"/>
      <c r="C27" s="137"/>
      <c r="D27" s="137" t="s">
        <v>165</v>
      </c>
      <c r="E27" s="154">
        <v>5.61</v>
      </c>
      <c r="F27" s="154">
        <v>5.61</v>
      </c>
      <c r="G27" s="139">
        <v>0</v>
      </c>
      <c r="H27" s="139">
        <v>0</v>
      </c>
      <c r="I27" s="139"/>
      <c r="J27" s="139">
        <v>0</v>
      </c>
      <c r="K27" s="139">
        <v>0</v>
      </c>
      <c r="L27" s="139">
        <v>0</v>
      </c>
    </row>
    <row r="28" ht="19.5" customHeight="1" spans="1:12">
      <c r="A28" s="137" t="s">
        <v>166</v>
      </c>
      <c r="B28" s="137"/>
      <c r="C28" s="137"/>
      <c r="D28" s="137"/>
      <c r="E28" s="137"/>
      <c r="F28" s="137"/>
      <c r="G28" s="137"/>
      <c r="H28" s="137"/>
      <c r="I28" s="137"/>
      <c r="J28" s="137"/>
      <c r="K28" s="137"/>
      <c r="L28" s="137"/>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zoomScale="90" zoomScaleNormal="90"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3.25" customWidth="1"/>
    <col min="4" max="4" width="38.6916666666667" customWidth="1"/>
    <col min="5" max="10" width="18.75" customWidth="1"/>
  </cols>
  <sheetData>
    <row r="1" ht="27" spans="6:6">
      <c r="F1" s="147" t="s">
        <v>167</v>
      </c>
    </row>
    <row r="2" ht="14.25" spans="10:10">
      <c r="J2" s="135" t="s">
        <v>168</v>
      </c>
    </row>
    <row r="3" ht="14.25" spans="1:10">
      <c r="A3" s="135" t="s">
        <v>2</v>
      </c>
      <c r="J3" s="135" t="s">
        <v>3</v>
      </c>
    </row>
    <row r="4" ht="19.5" customHeight="1" spans="1:10">
      <c r="A4" s="136" t="s">
        <v>6</v>
      </c>
      <c r="B4" s="136"/>
      <c r="C4" s="136"/>
      <c r="D4" s="136"/>
      <c r="E4" s="143" t="s">
        <v>99</v>
      </c>
      <c r="F4" s="143" t="s">
        <v>169</v>
      </c>
      <c r="G4" s="143" t="s">
        <v>170</v>
      </c>
      <c r="H4" s="143" t="s">
        <v>171</v>
      </c>
      <c r="I4" s="143" t="s">
        <v>172</v>
      </c>
      <c r="J4" s="143" t="s">
        <v>173</v>
      </c>
    </row>
    <row r="5" ht="19.5" customHeight="1" spans="1:10">
      <c r="A5" s="143" t="s">
        <v>122</v>
      </c>
      <c r="B5" s="143"/>
      <c r="C5" s="143"/>
      <c r="D5" s="136" t="s">
        <v>123</v>
      </c>
      <c r="E5" s="143"/>
      <c r="F5" s="143"/>
      <c r="G5" s="143"/>
      <c r="H5" s="143"/>
      <c r="I5" s="143"/>
      <c r="J5" s="143"/>
    </row>
    <row r="6" ht="19.5" customHeight="1" spans="1:10">
      <c r="A6" s="143"/>
      <c r="B6" s="143"/>
      <c r="C6" s="143"/>
      <c r="D6" s="136"/>
      <c r="E6" s="143"/>
      <c r="F6" s="143"/>
      <c r="G6" s="143"/>
      <c r="H6" s="143"/>
      <c r="I6" s="143"/>
      <c r="J6" s="143"/>
    </row>
    <row r="7" ht="19.5" customHeight="1" spans="1:10">
      <c r="A7" s="143"/>
      <c r="B7" s="143"/>
      <c r="C7" s="143"/>
      <c r="D7" s="136"/>
      <c r="E7" s="143"/>
      <c r="F7" s="143"/>
      <c r="G7" s="143"/>
      <c r="H7" s="143"/>
      <c r="I7" s="143"/>
      <c r="J7" s="143"/>
    </row>
    <row r="8" ht="27" customHeight="1" spans="1:10">
      <c r="A8" s="136" t="s">
        <v>126</v>
      </c>
      <c r="B8" s="136" t="s">
        <v>127</v>
      </c>
      <c r="C8" s="136" t="s">
        <v>128</v>
      </c>
      <c r="D8" s="136" t="s">
        <v>10</v>
      </c>
      <c r="E8" s="143">
        <v>1</v>
      </c>
      <c r="F8" s="143">
        <v>2</v>
      </c>
      <c r="G8" s="143">
        <v>3</v>
      </c>
      <c r="H8" s="143">
        <v>4</v>
      </c>
      <c r="I8" s="143">
        <v>5</v>
      </c>
      <c r="J8" s="143">
        <v>6</v>
      </c>
    </row>
    <row r="9" ht="27" customHeight="1" spans="1:10">
      <c r="A9" s="136"/>
      <c r="B9" s="136"/>
      <c r="C9" s="136"/>
      <c r="D9" s="136" t="s">
        <v>129</v>
      </c>
      <c r="E9" s="139">
        <v>366.3</v>
      </c>
      <c r="F9" s="139">
        <v>55.2</v>
      </c>
      <c r="G9" s="139">
        <v>311.1</v>
      </c>
      <c r="H9" s="138"/>
      <c r="I9" s="138"/>
      <c r="J9" s="138"/>
    </row>
    <row r="10" ht="27" customHeight="1" spans="1:10">
      <c r="A10" s="137" t="s">
        <v>130</v>
      </c>
      <c r="B10" s="137"/>
      <c r="C10" s="137"/>
      <c r="D10" s="137" t="s">
        <v>131</v>
      </c>
      <c r="E10" s="139">
        <v>44.16</v>
      </c>
      <c r="F10" s="139">
        <v>44.16</v>
      </c>
      <c r="G10" s="139"/>
      <c r="H10" s="138"/>
      <c r="I10" s="138"/>
      <c r="J10" s="138"/>
    </row>
    <row r="11" ht="27" customHeight="1" spans="1:10">
      <c r="A11" s="137" t="s">
        <v>132</v>
      </c>
      <c r="B11" s="137"/>
      <c r="C11" s="137"/>
      <c r="D11" s="137" t="s">
        <v>133</v>
      </c>
      <c r="E11" s="139">
        <v>44.16</v>
      </c>
      <c r="F11" s="139">
        <v>44.16</v>
      </c>
      <c r="G11" s="139"/>
      <c r="H11" s="138"/>
      <c r="I11" s="138"/>
      <c r="J11" s="138"/>
    </row>
    <row r="12" ht="27" customHeight="1" spans="1:10">
      <c r="A12" s="137" t="s">
        <v>134</v>
      </c>
      <c r="B12" s="137"/>
      <c r="C12" s="137"/>
      <c r="D12" s="137" t="s">
        <v>135</v>
      </c>
      <c r="E12" s="139">
        <v>44.16</v>
      </c>
      <c r="F12" s="139">
        <v>44.16</v>
      </c>
      <c r="G12" s="155"/>
      <c r="H12" s="138"/>
      <c r="I12" s="138"/>
      <c r="J12" s="138"/>
    </row>
    <row r="13" ht="27" customHeight="1" spans="1:10">
      <c r="A13" s="137" t="s">
        <v>136</v>
      </c>
      <c r="B13" s="137"/>
      <c r="C13" s="137"/>
      <c r="D13" s="137" t="s">
        <v>137</v>
      </c>
      <c r="E13" s="139">
        <v>1.83</v>
      </c>
      <c r="F13" s="139">
        <v>1.83</v>
      </c>
      <c r="G13" s="139"/>
      <c r="H13" s="138"/>
      <c r="I13" s="138"/>
      <c r="J13" s="138"/>
    </row>
    <row r="14" ht="27" customHeight="1" spans="1:10">
      <c r="A14" s="137" t="s">
        <v>138</v>
      </c>
      <c r="B14" s="137"/>
      <c r="C14" s="137"/>
      <c r="D14" s="137" t="s">
        <v>139</v>
      </c>
      <c r="E14" s="139">
        <v>1.83</v>
      </c>
      <c r="F14" s="139">
        <v>1.83</v>
      </c>
      <c r="G14" s="139"/>
      <c r="H14" s="138"/>
      <c r="I14" s="138"/>
      <c r="J14" s="138"/>
    </row>
    <row r="15" ht="27" customHeight="1" spans="1:10">
      <c r="A15" s="137" t="s">
        <v>140</v>
      </c>
      <c r="B15" s="137"/>
      <c r="C15" s="137"/>
      <c r="D15" s="137" t="s">
        <v>141</v>
      </c>
      <c r="E15" s="139">
        <v>1.83</v>
      </c>
      <c r="F15" s="139">
        <v>1.83</v>
      </c>
      <c r="G15" s="139"/>
      <c r="H15" s="138"/>
      <c r="I15" s="138"/>
      <c r="J15" s="138"/>
    </row>
    <row r="16" ht="27" customHeight="1" spans="1:10">
      <c r="A16" s="137" t="s">
        <v>142</v>
      </c>
      <c r="B16" s="137"/>
      <c r="C16" s="137"/>
      <c r="D16" s="137" t="s">
        <v>143</v>
      </c>
      <c r="E16" s="139">
        <v>3.6</v>
      </c>
      <c r="F16" s="139">
        <v>3.6</v>
      </c>
      <c r="G16" s="139"/>
      <c r="H16" s="138"/>
      <c r="I16" s="138"/>
      <c r="J16" s="138"/>
    </row>
    <row r="17" ht="27" customHeight="1" spans="1:10">
      <c r="A17" s="137" t="s">
        <v>144</v>
      </c>
      <c r="B17" s="137"/>
      <c r="C17" s="137"/>
      <c r="D17" s="137" t="s">
        <v>145</v>
      </c>
      <c r="E17" s="139">
        <v>3.6</v>
      </c>
      <c r="F17" s="139">
        <v>3.6</v>
      </c>
      <c r="G17" s="139"/>
      <c r="H17" s="138"/>
      <c r="I17" s="138"/>
      <c r="J17" s="138"/>
    </row>
    <row r="18" ht="27" customHeight="1" spans="1:10">
      <c r="A18" s="137" t="s">
        <v>146</v>
      </c>
      <c r="B18" s="137"/>
      <c r="C18" s="137"/>
      <c r="D18" s="137" t="s">
        <v>147</v>
      </c>
      <c r="E18" s="139">
        <v>2.26</v>
      </c>
      <c r="F18" s="139">
        <v>2.26</v>
      </c>
      <c r="G18" s="139"/>
      <c r="H18" s="138"/>
      <c r="I18" s="138"/>
      <c r="J18" s="138"/>
    </row>
    <row r="19" ht="27" customHeight="1" spans="1:10">
      <c r="A19" s="137" t="s">
        <v>148</v>
      </c>
      <c r="B19" s="137"/>
      <c r="C19" s="137"/>
      <c r="D19" s="137" t="s">
        <v>149</v>
      </c>
      <c r="E19" s="139">
        <v>1.34</v>
      </c>
      <c r="F19" s="139">
        <v>1.34</v>
      </c>
      <c r="G19" s="139"/>
      <c r="H19" s="138"/>
      <c r="I19" s="138"/>
      <c r="J19" s="138"/>
    </row>
    <row r="20" ht="27" customHeight="1" spans="1:10">
      <c r="A20" s="137" t="s">
        <v>150</v>
      </c>
      <c r="B20" s="137"/>
      <c r="C20" s="137"/>
      <c r="D20" s="137" t="s">
        <v>151</v>
      </c>
      <c r="E20" s="139">
        <v>311.1</v>
      </c>
      <c r="F20" s="139"/>
      <c r="G20" s="139">
        <v>311.1</v>
      </c>
      <c r="H20" s="138"/>
      <c r="I20" s="138"/>
      <c r="J20" s="138"/>
    </row>
    <row r="21" ht="27" customHeight="1" spans="1:10">
      <c r="A21" s="137" t="s">
        <v>152</v>
      </c>
      <c r="B21" s="137"/>
      <c r="C21" s="137"/>
      <c r="D21" s="137" t="s">
        <v>153</v>
      </c>
      <c r="E21" s="139">
        <v>84.89</v>
      </c>
      <c r="F21" s="139"/>
      <c r="G21" s="139">
        <v>84.89</v>
      </c>
      <c r="H21" s="138"/>
      <c r="I21" s="138"/>
      <c r="J21" s="138"/>
    </row>
    <row r="22" ht="27" customHeight="1" spans="1:10">
      <c r="A22" s="137" t="s">
        <v>154</v>
      </c>
      <c r="B22" s="137"/>
      <c r="C22" s="137"/>
      <c r="D22" s="137" t="s">
        <v>155</v>
      </c>
      <c r="E22" s="139">
        <v>84.89</v>
      </c>
      <c r="F22" s="139"/>
      <c r="G22" s="139">
        <v>84.89</v>
      </c>
      <c r="H22" s="138"/>
      <c r="I22" s="139"/>
      <c r="J22" s="138"/>
    </row>
    <row r="23" ht="27" customHeight="1" spans="1:10">
      <c r="A23" s="137" t="s">
        <v>156</v>
      </c>
      <c r="B23" s="137"/>
      <c r="C23" s="137"/>
      <c r="D23" s="137" t="s">
        <v>157</v>
      </c>
      <c r="E23" s="139">
        <v>226.21</v>
      </c>
      <c r="F23" s="139"/>
      <c r="G23" s="139">
        <v>226.21</v>
      </c>
      <c r="H23" s="138"/>
      <c r="I23" s="138"/>
      <c r="J23" s="138"/>
    </row>
    <row r="24" ht="27" customHeight="1" spans="1:10">
      <c r="A24" s="137" t="s">
        <v>158</v>
      </c>
      <c r="B24" s="137"/>
      <c r="C24" s="137"/>
      <c r="D24" s="137" t="s">
        <v>159</v>
      </c>
      <c r="E24" s="139">
        <v>226.21</v>
      </c>
      <c r="F24" s="139"/>
      <c r="G24" s="139">
        <v>226.21</v>
      </c>
      <c r="H24" s="138"/>
      <c r="I24" s="138"/>
      <c r="J24" s="138"/>
    </row>
    <row r="25" ht="27" customHeight="1" spans="1:10">
      <c r="A25" s="137" t="s">
        <v>160</v>
      </c>
      <c r="B25" s="137"/>
      <c r="C25" s="137"/>
      <c r="D25" s="137" t="s">
        <v>161</v>
      </c>
      <c r="E25" s="139">
        <v>5.61</v>
      </c>
      <c r="F25" s="139">
        <v>5.61</v>
      </c>
      <c r="G25" s="139"/>
      <c r="H25" s="138"/>
      <c r="I25" s="138"/>
      <c r="J25" s="138"/>
    </row>
    <row r="26" ht="27" customHeight="1" spans="1:10">
      <c r="A26" s="137" t="s">
        <v>162</v>
      </c>
      <c r="B26" s="137"/>
      <c r="C26" s="137"/>
      <c r="D26" s="137" t="s">
        <v>163</v>
      </c>
      <c r="E26" s="139">
        <v>5.61</v>
      </c>
      <c r="F26" s="139">
        <v>5.61</v>
      </c>
      <c r="G26" s="139"/>
      <c r="H26" s="138"/>
      <c r="I26" s="138"/>
      <c r="J26" s="138"/>
    </row>
    <row r="27" ht="27" customHeight="1" spans="1:10">
      <c r="A27" s="137" t="s">
        <v>164</v>
      </c>
      <c r="B27" s="137"/>
      <c r="C27" s="137"/>
      <c r="D27" s="137" t="s">
        <v>165</v>
      </c>
      <c r="E27" s="139">
        <v>5.61</v>
      </c>
      <c r="F27" s="139">
        <v>5.61</v>
      </c>
      <c r="G27" s="139"/>
      <c r="H27" s="138"/>
      <c r="I27" s="138"/>
      <c r="J27" s="138"/>
    </row>
    <row r="28" ht="27" customHeight="1" spans="1:10">
      <c r="A28" s="137" t="s">
        <v>174</v>
      </c>
      <c r="B28" s="137"/>
      <c r="C28" s="137"/>
      <c r="D28" s="137"/>
      <c r="E28" s="137"/>
      <c r="F28" s="137"/>
      <c r="G28" s="137"/>
      <c r="H28" s="137"/>
      <c r="I28" s="137"/>
      <c r="J28" s="137"/>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F53" sqref="F53"/>
    </sheetView>
  </sheetViews>
  <sheetFormatPr defaultColWidth="9" defaultRowHeight="13.5"/>
  <cols>
    <col min="1" max="1" width="30.9083333333333" customWidth="1"/>
    <col min="2" max="2" width="4.75" customWidth="1"/>
    <col min="3" max="3" width="18.75" customWidth="1"/>
    <col min="4" max="4" width="32.9083333333333" customWidth="1"/>
    <col min="5" max="5" width="4.75" customWidth="1"/>
    <col min="6" max="9" width="18.75" customWidth="1"/>
  </cols>
  <sheetData>
    <row r="1" ht="27" spans="4:4">
      <c r="D1" s="147" t="s">
        <v>175</v>
      </c>
    </row>
    <row r="2" ht="14.25" spans="9:9">
      <c r="I2" s="135" t="s">
        <v>176</v>
      </c>
    </row>
    <row r="3" ht="14.25" spans="1:9">
      <c r="A3" s="135" t="s">
        <v>2</v>
      </c>
      <c r="I3" s="135" t="s">
        <v>3</v>
      </c>
    </row>
    <row r="4" ht="19.5" customHeight="1" spans="1:9">
      <c r="A4" s="136" t="s">
        <v>177</v>
      </c>
      <c r="B4" s="136"/>
      <c r="C4" s="136"/>
      <c r="D4" s="136" t="s">
        <v>178</v>
      </c>
      <c r="E4" s="136"/>
      <c r="F4" s="136"/>
      <c r="G4" s="136"/>
      <c r="H4" s="136"/>
      <c r="I4" s="136"/>
    </row>
    <row r="5" ht="19.5" customHeight="1" spans="1:9">
      <c r="A5" s="143" t="s">
        <v>179</v>
      </c>
      <c r="B5" s="143" t="s">
        <v>7</v>
      </c>
      <c r="C5" s="143" t="s">
        <v>180</v>
      </c>
      <c r="D5" s="143" t="s">
        <v>181</v>
      </c>
      <c r="E5" s="143" t="s">
        <v>7</v>
      </c>
      <c r="F5" s="136" t="s">
        <v>129</v>
      </c>
      <c r="G5" s="143" t="s">
        <v>182</v>
      </c>
      <c r="H5" s="143" t="s">
        <v>183</v>
      </c>
      <c r="I5" s="143" t="s">
        <v>184</v>
      </c>
    </row>
    <row r="6" ht="19.5" customHeight="1" spans="1:9">
      <c r="A6" s="143"/>
      <c r="B6" s="143"/>
      <c r="C6" s="143"/>
      <c r="D6" s="143"/>
      <c r="E6" s="143"/>
      <c r="F6" s="136" t="s">
        <v>124</v>
      </c>
      <c r="G6" s="143" t="s">
        <v>182</v>
      </c>
      <c r="H6" s="143"/>
      <c r="I6" s="143"/>
    </row>
    <row r="7" ht="19.5" customHeight="1" spans="1:9">
      <c r="A7" s="136" t="s">
        <v>185</v>
      </c>
      <c r="B7" s="136"/>
      <c r="C7" s="136">
        <v>1</v>
      </c>
      <c r="D7" s="136" t="s">
        <v>185</v>
      </c>
      <c r="E7" s="136"/>
      <c r="F7" s="136">
        <v>2</v>
      </c>
      <c r="G7" s="136">
        <v>3</v>
      </c>
      <c r="H7" s="136">
        <v>4</v>
      </c>
      <c r="I7" s="136">
        <v>5</v>
      </c>
    </row>
    <row r="8" ht="19.5" customHeight="1" spans="1:9">
      <c r="A8" s="137" t="s">
        <v>186</v>
      </c>
      <c r="B8" s="136" t="s">
        <v>11</v>
      </c>
      <c r="C8" s="154">
        <v>140.09</v>
      </c>
      <c r="D8" s="137" t="s">
        <v>14</v>
      </c>
      <c r="E8" s="136" t="s">
        <v>22</v>
      </c>
      <c r="F8" s="154">
        <v>44.16</v>
      </c>
      <c r="G8" s="154">
        <v>44.16</v>
      </c>
      <c r="H8" s="154"/>
      <c r="I8" s="138"/>
    </row>
    <row r="9" ht="19.5" customHeight="1" spans="1:9">
      <c r="A9" s="137" t="s">
        <v>187</v>
      </c>
      <c r="B9" s="136" t="s">
        <v>12</v>
      </c>
      <c r="C9" s="154">
        <v>226.21</v>
      </c>
      <c r="D9" s="137" t="s">
        <v>17</v>
      </c>
      <c r="E9" s="136" t="s">
        <v>26</v>
      </c>
      <c r="F9" s="154"/>
      <c r="G9" s="154"/>
      <c r="H9" s="154"/>
      <c r="I9" s="138"/>
    </row>
    <row r="10" ht="19.5" customHeight="1" spans="1:9">
      <c r="A10" s="137" t="s">
        <v>188</v>
      </c>
      <c r="B10" s="136" t="s">
        <v>20</v>
      </c>
      <c r="C10" s="154"/>
      <c r="D10" s="137" t="s">
        <v>21</v>
      </c>
      <c r="E10" s="136" t="s">
        <v>30</v>
      </c>
      <c r="F10" s="154"/>
      <c r="G10" s="154"/>
      <c r="H10" s="154"/>
      <c r="I10" s="138"/>
    </row>
    <row r="11" ht="19.5" customHeight="1" spans="1:9">
      <c r="A11" s="137"/>
      <c r="B11" s="136" t="s">
        <v>24</v>
      </c>
      <c r="C11" s="154"/>
      <c r="D11" s="137" t="s">
        <v>25</v>
      </c>
      <c r="E11" s="136" t="s">
        <v>34</v>
      </c>
      <c r="F11" s="154"/>
      <c r="G11" s="154"/>
      <c r="H11" s="154"/>
      <c r="I11" s="138"/>
    </row>
    <row r="12" ht="19.5" customHeight="1" spans="1:9">
      <c r="A12" s="137"/>
      <c r="B12" s="136" t="s">
        <v>28</v>
      </c>
      <c r="C12" s="154"/>
      <c r="D12" s="137" t="s">
        <v>29</v>
      </c>
      <c r="E12" s="136" t="s">
        <v>38</v>
      </c>
      <c r="F12" s="154"/>
      <c r="G12" s="154"/>
      <c r="H12" s="154"/>
      <c r="I12" s="138"/>
    </row>
    <row r="13" ht="19.5" customHeight="1" spans="1:9">
      <c r="A13" s="137"/>
      <c r="B13" s="136" t="s">
        <v>32</v>
      </c>
      <c r="C13" s="154"/>
      <c r="D13" s="137" t="s">
        <v>33</v>
      </c>
      <c r="E13" s="136" t="s">
        <v>42</v>
      </c>
      <c r="F13" s="154"/>
      <c r="G13" s="154"/>
      <c r="H13" s="154"/>
      <c r="I13" s="138"/>
    </row>
    <row r="14" ht="19.5" customHeight="1" spans="1:9">
      <c r="A14" s="137"/>
      <c r="B14" s="136" t="s">
        <v>36</v>
      </c>
      <c r="C14" s="154"/>
      <c r="D14" s="137" t="s">
        <v>37</v>
      </c>
      <c r="E14" s="136" t="s">
        <v>45</v>
      </c>
      <c r="F14" s="154"/>
      <c r="G14" s="154"/>
      <c r="H14" s="154"/>
      <c r="I14" s="138"/>
    </row>
    <row r="15" ht="19.5" customHeight="1" spans="1:9">
      <c r="A15" s="137"/>
      <c r="B15" s="136" t="s">
        <v>40</v>
      </c>
      <c r="C15" s="154"/>
      <c r="D15" s="137" t="s">
        <v>41</v>
      </c>
      <c r="E15" s="136" t="s">
        <v>48</v>
      </c>
      <c r="F15" s="154">
        <v>1.83</v>
      </c>
      <c r="G15" s="154">
        <v>1.83</v>
      </c>
      <c r="H15" s="154"/>
      <c r="I15" s="138"/>
    </row>
    <row r="16" ht="19.5" customHeight="1" spans="1:9">
      <c r="A16" s="137"/>
      <c r="B16" s="136" t="s">
        <v>43</v>
      </c>
      <c r="C16" s="154"/>
      <c r="D16" s="137" t="s">
        <v>44</v>
      </c>
      <c r="E16" s="136" t="s">
        <v>51</v>
      </c>
      <c r="F16" s="154">
        <v>3.6</v>
      </c>
      <c r="G16" s="154">
        <v>3.6</v>
      </c>
      <c r="H16" s="154"/>
      <c r="I16" s="138"/>
    </row>
    <row r="17" ht="19.5" customHeight="1" spans="1:9">
      <c r="A17" s="137"/>
      <c r="B17" s="136" t="s">
        <v>46</v>
      </c>
      <c r="C17" s="154"/>
      <c r="D17" s="137" t="s">
        <v>47</v>
      </c>
      <c r="E17" s="136" t="s">
        <v>54</v>
      </c>
      <c r="F17" s="154"/>
      <c r="G17" s="154"/>
      <c r="H17" s="154"/>
      <c r="I17" s="138"/>
    </row>
    <row r="18" ht="19.5" customHeight="1" spans="1:9">
      <c r="A18" s="137"/>
      <c r="B18" s="136" t="s">
        <v>49</v>
      </c>
      <c r="C18" s="154"/>
      <c r="D18" s="137" t="s">
        <v>50</v>
      </c>
      <c r="E18" s="136" t="s">
        <v>57</v>
      </c>
      <c r="F18" s="154">
        <v>311.1</v>
      </c>
      <c r="G18" s="154">
        <v>84.89</v>
      </c>
      <c r="H18" s="154">
        <v>226.21</v>
      </c>
      <c r="I18" s="138"/>
    </row>
    <row r="19" ht="19.5" customHeight="1" spans="1:9">
      <c r="A19" s="137"/>
      <c r="B19" s="136" t="s">
        <v>52</v>
      </c>
      <c r="C19" s="154"/>
      <c r="D19" s="137" t="s">
        <v>53</v>
      </c>
      <c r="E19" s="136" t="s">
        <v>60</v>
      </c>
      <c r="F19" s="154"/>
      <c r="G19" s="154"/>
      <c r="H19" s="154"/>
      <c r="I19" s="138"/>
    </row>
    <row r="20" ht="19.5" customHeight="1" spans="1:9">
      <c r="A20" s="137"/>
      <c r="B20" s="136" t="s">
        <v>55</v>
      </c>
      <c r="C20" s="154"/>
      <c r="D20" s="137" t="s">
        <v>56</v>
      </c>
      <c r="E20" s="136" t="s">
        <v>63</v>
      </c>
      <c r="F20" s="154"/>
      <c r="G20" s="154"/>
      <c r="H20" s="154"/>
      <c r="I20" s="138"/>
    </row>
    <row r="21" ht="19.5" customHeight="1" spans="1:9">
      <c r="A21" s="137"/>
      <c r="B21" s="136" t="s">
        <v>58</v>
      </c>
      <c r="C21" s="154"/>
      <c r="D21" s="137" t="s">
        <v>59</v>
      </c>
      <c r="E21" s="136" t="s">
        <v>66</v>
      </c>
      <c r="F21" s="154"/>
      <c r="G21" s="154"/>
      <c r="H21" s="154"/>
      <c r="I21" s="138"/>
    </row>
    <row r="22" ht="19.5" customHeight="1" spans="1:9">
      <c r="A22" s="137"/>
      <c r="B22" s="136" t="s">
        <v>61</v>
      </c>
      <c r="C22" s="154"/>
      <c r="D22" s="137" t="s">
        <v>62</v>
      </c>
      <c r="E22" s="136" t="s">
        <v>69</v>
      </c>
      <c r="F22" s="154"/>
      <c r="G22" s="154"/>
      <c r="H22" s="154"/>
      <c r="I22" s="138"/>
    </row>
    <row r="23" ht="19.5" customHeight="1" spans="1:9">
      <c r="A23" s="137"/>
      <c r="B23" s="136" t="s">
        <v>64</v>
      </c>
      <c r="C23" s="154"/>
      <c r="D23" s="137" t="s">
        <v>65</v>
      </c>
      <c r="E23" s="136" t="s">
        <v>72</v>
      </c>
      <c r="F23" s="154"/>
      <c r="G23" s="154"/>
      <c r="H23" s="154"/>
      <c r="I23" s="138"/>
    </row>
    <row r="24" ht="19.5" customHeight="1" spans="1:9">
      <c r="A24" s="137"/>
      <c r="B24" s="136" t="s">
        <v>67</v>
      </c>
      <c r="C24" s="154"/>
      <c r="D24" s="137" t="s">
        <v>68</v>
      </c>
      <c r="E24" s="136" t="s">
        <v>75</v>
      </c>
      <c r="F24" s="154"/>
      <c r="G24" s="154"/>
      <c r="H24" s="154"/>
      <c r="I24" s="138"/>
    </row>
    <row r="25" ht="19.5" customHeight="1" spans="1:9">
      <c r="A25" s="137"/>
      <c r="B25" s="136" t="s">
        <v>70</v>
      </c>
      <c r="C25" s="154"/>
      <c r="D25" s="137" t="s">
        <v>71</v>
      </c>
      <c r="E25" s="136" t="s">
        <v>78</v>
      </c>
      <c r="F25" s="154"/>
      <c r="G25" s="154"/>
      <c r="H25" s="154"/>
      <c r="I25" s="138"/>
    </row>
    <row r="26" ht="19.5" customHeight="1" spans="1:9">
      <c r="A26" s="137"/>
      <c r="B26" s="136" t="s">
        <v>73</v>
      </c>
      <c r="C26" s="154"/>
      <c r="D26" s="137" t="s">
        <v>74</v>
      </c>
      <c r="E26" s="136" t="s">
        <v>81</v>
      </c>
      <c r="F26" s="154">
        <v>5.61</v>
      </c>
      <c r="G26" s="154">
        <v>5.61</v>
      </c>
      <c r="H26" s="154"/>
      <c r="I26" s="138"/>
    </row>
    <row r="27" ht="19.5" customHeight="1" spans="1:9">
      <c r="A27" s="137"/>
      <c r="B27" s="136" t="s">
        <v>76</v>
      </c>
      <c r="C27" s="154"/>
      <c r="D27" s="137" t="s">
        <v>77</v>
      </c>
      <c r="E27" s="136" t="s">
        <v>84</v>
      </c>
      <c r="F27" s="154"/>
      <c r="G27" s="154"/>
      <c r="H27" s="154"/>
      <c r="I27" s="138"/>
    </row>
    <row r="28" ht="19.5" customHeight="1" spans="1:9">
      <c r="A28" s="137"/>
      <c r="B28" s="136" t="s">
        <v>79</v>
      </c>
      <c r="C28" s="154"/>
      <c r="D28" s="137" t="s">
        <v>80</v>
      </c>
      <c r="E28" s="136" t="s">
        <v>87</v>
      </c>
      <c r="F28" s="154"/>
      <c r="G28" s="154"/>
      <c r="H28" s="154"/>
      <c r="I28" s="138"/>
    </row>
    <row r="29" ht="19.5" customHeight="1" spans="1:9">
      <c r="A29" s="137"/>
      <c r="B29" s="136" t="s">
        <v>82</v>
      </c>
      <c r="C29" s="154"/>
      <c r="D29" s="137" t="s">
        <v>83</v>
      </c>
      <c r="E29" s="136" t="s">
        <v>90</v>
      </c>
      <c r="F29" s="154"/>
      <c r="G29" s="154"/>
      <c r="H29" s="154"/>
      <c r="I29" s="138"/>
    </row>
    <row r="30" ht="19.5" customHeight="1" spans="1:9">
      <c r="A30" s="137"/>
      <c r="B30" s="136" t="s">
        <v>85</v>
      </c>
      <c r="C30" s="154"/>
      <c r="D30" s="137" t="s">
        <v>86</v>
      </c>
      <c r="E30" s="136" t="s">
        <v>93</v>
      </c>
      <c r="F30" s="154"/>
      <c r="G30" s="154"/>
      <c r="H30" s="154"/>
      <c r="I30" s="138"/>
    </row>
    <row r="31" ht="19.5" customHeight="1" spans="1:9">
      <c r="A31" s="137"/>
      <c r="B31" s="136" t="s">
        <v>88</v>
      </c>
      <c r="C31" s="154"/>
      <c r="D31" s="137" t="s">
        <v>89</v>
      </c>
      <c r="E31" s="136" t="s">
        <v>96</v>
      </c>
      <c r="F31" s="154"/>
      <c r="G31" s="154"/>
      <c r="H31" s="154"/>
      <c r="I31" s="138"/>
    </row>
    <row r="32" ht="19.5" customHeight="1" spans="1:9">
      <c r="A32" s="137"/>
      <c r="B32" s="136" t="s">
        <v>91</v>
      </c>
      <c r="C32" s="154"/>
      <c r="D32" s="137" t="s">
        <v>92</v>
      </c>
      <c r="E32" s="136" t="s">
        <v>100</v>
      </c>
      <c r="F32" s="154"/>
      <c r="G32" s="154"/>
      <c r="H32" s="154"/>
      <c r="I32" s="138"/>
    </row>
    <row r="33" ht="19.5" customHeight="1" spans="1:9">
      <c r="A33" s="137"/>
      <c r="B33" s="136" t="s">
        <v>94</v>
      </c>
      <c r="C33" s="154"/>
      <c r="D33" s="137" t="s">
        <v>95</v>
      </c>
      <c r="E33" s="136" t="s">
        <v>104</v>
      </c>
      <c r="F33" s="154"/>
      <c r="G33" s="154"/>
      <c r="H33" s="154"/>
      <c r="I33" s="138"/>
    </row>
    <row r="34" ht="19.5" customHeight="1" spans="1:9">
      <c r="A34" s="136" t="s">
        <v>97</v>
      </c>
      <c r="B34" s="136" t="s">
        <v>98</v>
      </c>
      <c r="C34" s="154">
        <v>366.3</v>
      </c>
      <c r="D34" s="136" t="s">
        <v>99</v>
      </c>
      <c r="E34" s="136" t="s">
        <v>108</v>
      </c>
      <c r="F34" s="154">
        <v>366.3</v>
      </c>
      <c r="G34" s="154">
        <v>140.09</v>
      </c>
      <c r="H34" s="154">
        <v>226.21</v>
      </c>
      <c r="I34" s="138"/>
    </row>
    <row r="35" ht="19.5" customHeight="1" spans="1:9">
      <c r="A35" s="137" t="s">
        <v>189</v>
      </c>
      <c r="B35" s="136" t="s">
        <v>102</v>
      </c>
      <c r="C35" s="154">
        <v>0</v>
      </c>
      <c r="D35" s="137" t="s">
        <v>190</v>
      </c>
      <c r="E35" s="136" t="s">
        <v>111</v>
      </c>
      <c r="F35" s="154">
        <v>0</v>
      </c>
      <c r="G35" s="154">
        <v>0</v>
      </c>
      <c r="H35" s="154">
        <v>0</v>
      </c>
      <c r="I35" s="138"/>
    </row>
    <row r="36" ht="19.5" customHeight="1" spans="1:9">
      <c r="A36" s="137" t="s">
        <v>186</v>
      </c>
      <c r="B36" s="136" t="s">
        <v>106</v>
      </c>
      <c r="C36" s="154">
        <v>0</v>
      </c>
      <c r="D36" s="137"/>
      <c r="E36" s="136" t="s">
        <v>191</v>
      </c>
      <c r="F36" s="154"/>
      <c r="G36" s="154"/>
      <c r="H36" s="154"/>
      <c r="I36" s="138"/>
    </row>
    <row r="37" ht="19.5" customHeight="1" spans="1:9">
      <c r="A37" s="137" t="s">
        <v>187</v>
      </c>
      <c r="B37" s="136" t="s">
        <v>110</v>
      </c>
      <c r="C37" s="154">
        <v>0</v>
      </c>
      <c r="D37" s="136"/>
      <c r="E37" s="136" t="s">
        <v>192</v>
      </c>
      <c r="F37" s="154"/>
      <c r="G37" s="154"/>
      <c r="H37" s="154"/>
      <c r="I37" s="138"/>
    </row>
    <row r="38" ht="19.5" customHeight="1" spans="1:9">
      <c r="A38" s="137" t="s">
        <v>188</v>
      </c>
      <c r="B38" s="136" t="s">
        <v>15</v>
      </c>
      <c r="C38" s="154"/>
      <c r="D38" s="137"/>
      <c r="E38" s="136" t="s">
        <v>193</v>
      </c>
      <c r="F38" s="154"/>
      <c r="G38" s="154"/>
      <c r="H38" s="154"/>
      <c r="I38" s="138"/>
    </row>
    <row r="39" ht="19.5" customHeight="1" spans="1:9">
      <c r="A39" s="136" t="s">
        <v>109</v>
      </c>
      <c r="B39" s="136" t="s">
        <v>18</v>
      </c>
      <c r="C39" s="154">
        <v>366.3</v>
      </c>
      <c r="D39" s="136" t="s">
        <v>109</v>
      </c>
      <c r="E39" s="136" t="s">
        <v>194</v>
      </c>
      <c r="F39" s="154">
        <v>366.3</v>
      </c>
      <c r="G39" s="154">
        <v>140.09</v>
      </c>
      <c r="H39" s="154">
        <v>226.21</v>
      </c>
      <c r="I39" s="138"/>
    </row>
    <row r="40" ht="19.5" customHeight="1" spans="1:9">
      <c r="A40" s="137" t="s">
        <v>195</v>
      </c>
      <c r="B40" s="137"/>
      <c r="C40" s="137"/>
      <c r="D40" s="137"/>
      <c r="E40" s="137"/>
      <c r="F40" s="137"/>
      <c r="G40" s="137"/>
      <c r="H40" s="137"/>
      <c r="I40" s="13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zoomScale="85" zoomScaleNormal="85" workbookViewId="0">
      <selection activeCell="D37" sqref="D37"/>
    </sheetView>
  </sheetViews>
  <sheetFormatPr defaultColWidth="9" defaultRowHeight="13.5"/>
  <cols>
    <col min="1" max="3" width="2.75" customWidth="1"/>
    <col min="4" max="4" width="38.3916666666667"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7" t="s">
        <v>196</v>
      </c>
    </row>
    <row r="2" ht="14.25" spans="20:20">
      <c r="T2" s="135" t="s">
        <v>197</v>
      </c>
    </row>
    <row r="3" ht="14.25" spans="1:20">
      <c r="A3" s="135" t="s">
        <v>2</v>
      </c>
      <c r="T3" s="135" t="s">
        <v>3</v>
      </c>
    </row>
    <row r="4" ht="19.5" customHeight="1" spans="1:20">
      <c r="A4" s="143" t="s">
        <v>6</v>
      </c>
      <c r="B4" s="143"/>
      <c r="C4" s="143"/>
      <c r="D4" s="143"/>
      <c r="E4" s="143" t="s">
        <v>198</v>
      </c>
      <c r="F4" s="143"/>
      <c r="G4" s="143"/>
      <c r="H4" s="143" t="s">
        <v>199</v>
      </c>
      <c r="I4" s="143"/>
      <c r="J4" s="143"/>
      <c r="K4" s="143" t="s">
        <v>200</v>
      </c>
      <c r="L4" s="143"/>
      <c r="M4" s="143"/>
      <c r="N4" s="143"/>
      <c r="O4" s="143"/>
      <c r="P4" s="143" t="s">
        <v>107</v>
      </c>
      <c r="Q4" s="143"/>
      <c r="R4" s="143"/>
      <c r="S4" s="143"/>
      <c r="T4" s="143"/>
    </row>
    <row r="5" ht="19.5" customHeight="1" spans="1:20">
      <c r="A5" s="143" t="s">
        <v>122</v>
      </c>
      <c r="B5" s="143"/>
      <c r="C5" s="143"/>
      <c r="D5" s="143" t="s">
        <v>123</v>
      </c>
      <c r="E5" s="143" t="s">
        <v>129</v>
      </c>
      <c r="F5" s="143" t="s">
        <v>201</v>
      </c>
      <c r="G5" s="143" t="s">
        <v>202</v>
      </c>
      <c r="H5" s="143" t="s">
        <v>129</v>
      </c>
      <c r="I5" s="143" t="s">
        <v>169</v>
      </c>
      <c r="J5" s="143" t="s">
        <v>170</v>
      </c>
      <c r="K5" s="143" t="s">
        <v>129</v>
      </c>
      <c r="L5" s="143" t="s">
        <v>169</v>
      </c>
      <c r="M5" s="143"/>
      <c r="N5" s="143" t="s">
        <v>169</v>
      </c>
      <c r="O5" s="143" t="s">
        <v>170</v>
      </c>
      <c r="P5" s="143" t="s">
        <v>129</v>
      </c>
      <c r="Q5" s="143" t="s">
        <v>201</v>
      </c>
      <c r="R5" s="143" t="s">
        <v>202</v>
      </c>
      <c r="S5" s="143" t="s">
        <v>202</v>
      </c>
      <c r="T5" s="143"/>
    </row>
    <row r="6" ht="19.5" customHeight="1" spans="1:20">
      <c r="A6" s="143"/>
      <c r="B6" s="143"/>
      <c r="C6" s="143"/>
      <c r="D6" s="143"/>
      <c r="E6" s="143"/>
      <c r="F6" s="143"/>
      <c r="G6" s="143" t="s">
        <v>124</v>
      </c>
      <c r="H6" s="143"/>
      <c r="I6" s="143" t="s">
        <v>203</v>
      </c>
      <c r="J6" s="143" t="s">
        <v>124</v>
      </c>
      <c r="K6" s="143"/>
      <c r="L6" s="143" t="s">
        <v>124</v>
      </c>
      <c r="M6" s="143" t="s">
        <v>204</v>
      </c>
      <c r="N6" s="143" t="s">
        <v>203</v>
      </c>
      <c r="O6" s="143" t="s">
        <v>124</v>
      </c>
      <c r="P6" s="143"/>
      <c r="Q6" s="143"/>
      <c r="R6" s="143" t="s">
        <v>124</v>
      </c>
      <c r="S6" s="143" t="s">
        <v>205</v>
      </c>
      <c r="T6" s="143" t="s">
        <v>206</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126</v>
      </c>
      <c r="B8" s="143" t="s">
        <v>127</v>
      </c>
      <c r="C8" s="143" t="s">
        <v>128</v>
      </c>
      <c r="D8" s="143" t="s">
        <v>10</v>
      </c>
      <c r="E8" s="136">
        <v>1</v>
      </c>
      <c r="F8" s="136">
        <v>2</v>
      </c>
      <c r="G8" s="136">
        <v>3</v>
      </c>
      <c r="H8" s="136">
        <v>4</v>
      </c>
      <c r="I8" s="136">
        <v>5</v>
      </c>
      <c r="J8" s="136">
        <v>6</v>
      </c>
      <c r="K8" s="136">
        <v>7</v>
      </c>
      <c r="L8" s="136">
        <v>8</v>
      </c>
      <c r="M8" s="136">
        <v>9</v>
      </c>
      <c r="N8" s="136">
        <v>10</v>
      </c>
      <c r="O8" s="136">
        <v>11</v>
      </c>
      <c r="P8" s="136">
        <v>12</v>
      </c>
      <c r="Q8" s="136">
        <v>13</v>
      </c>
      <c r="R8" s="136">
        <v>14</v>
      </c>
      <c r="S8" s="136">
        <v>15</v>
      </c>
      <c r="T8" s="136">
        <v>16</v>
      </c>
    </row>
    <row r="9" ht="19.5" customHeight="1" spans="1:20">
      <c r="A9" s="143"/>
      <c r="B9" s="143"/>
      <c r="C9" s="143"/>
      <c r="D9" s="143" t="s">
        <v>129</v>
      </c>
      <c r="E9" s="139">
        <v>0</v>
      </c>
      <c r="F9" s="139">
        <v>0</v>
      </c>
      <c r="G9" s="139">
        <v>0</v>
      </c>
      <c r="H9" s="139">
        <v>140.09</v>
      </c>
      <c r="I9" s="139">
        <v>55.2</v>
      </c>
      <c r="J9" s="139">
        <v>84.89</v>
      </c>
      <c r="K9" s="139">
        <v>140.09</v>
      </c>
      <c r="L9" s="139">
        <v>55.2</v>
      </c>
      <c r="M9" s="139">
        <v>52.81</v>
      </c>
      <c r="N9" s="139">
        <v>2.39</v>
      </c>
      <c r="O9" s="139">
        <v>84.89</v>
      </c>
      <c r="P9" s="139">
        <v>0</v>
      </c>
      <c r="Q9" s="139">
        <v>0</v>
      </c>
      <c r="R9" s="139">
        <v>0</v>
      </c>
      <c r="S9" s="139">
        <v>0</v>
      </c>
      <c r="T9" s="139">
        <v>0</v>
      </c>
    </row>
    <row r="10" ht="19.5" customHeight="1" spans="1:20">
      <c r="A10" s="137" t="s">
        <v>130</v>
      </c>
      <c r="B10" s="137"/>
      <c r="C10" s="137"/>
      <c r="D10" s="137" t="s">
        <v>131</v>
      </c>
      <c r="E10" s="139">
        <v>0</v>
      </c>
      <c r="F10" s="139">
        <v>0</v>
      </c>
      <c r="G10" s="139">
        <v>0</v>
      </c>
      <c r="H10" s="139">
        <v>44.16</v>
      </c>
      <c r="I10" s="139">
        <v>44.16</v>
      </c>
      <c r="J10" s="139"/>
      <c r="K10" s="139">
        <v>44.16</v>
      </c>
      <c r="L10" s="139">
        <v>44.16</v>
      </c>
      <c r="M10" s="139">
        <v>41.77</v>
      </c>
      <c r="N10" s="139">
        <v>2.39</v>
      </c>
      <c r="O10" s="139"/>
      <c r="P10" s="139">
        <v>0</v>
      </c>
      <c r="Q10" s="139">
        <v>0</v>
      </c>
      <c r="R10" s="139">
        <v>0</v>
      </c>
      <c r="S10" s="139">
        <v>0</v>
      </c>
      <c r="T10" s="139">
        <v>0</v>
      </c>
    </row>
    <row r="11" ht="19.5" customHeight="1" spans="1:20">
      <c r="A11" s="137" t="s">
        <v>132</v>
      </c>
      <c r="B11" s="137"/>
      <c r="C11" s="137"/>
      <c r="D11" s="137" t="s">
        <v>133</v>
      </c>
      <c r="E11" s="139">
        <v>0</v>
      </c>
      <c r="F11" s="139">
        <v>0</v>
      </c>
      <c r="G11" s="139">
        <v>0</v>
      </c>
      <c r="H11" s="139">
        <v>44.16</v>
      </c>
      <c r="I11" s="139">
        <v>44.16</v>
      </c>
      <c r="J11" s="139"/>
      <c r="K11" s="139">
        <v>44.16</v>
      </c>
      <c r="L11" s="139">
        <v>44.16</v>
      </c>
      <c r="M11" s="139">
        <v>41.77</v>
      </c>
      <c r="N11" s="139">
        <v>2.39</v>
      </c>
      <c r="O11" s="139"/>
      <c r="P11" s="139">
        <v>0</v>
      </c>
      <c r="Q11" s="139">
        <v>0</v>
      </c>
      <c r="R11" s="139">
        <v>0</v>
      </c>
      <c r="S11" s="139">
        <v>0</v>
      </c>
      <c r="T11" s="139">
        <v>0</v>
      </c>
    </row>
    <row r="12" ht="19.5" customHeight="1" spans="1:20">
      <c r="A12" s="137" t="s">
        <v>134</v>
      </c>
      <c r="B12" s="137"/>
      <c r="C12" s="137"/>
      <c r="D12" s="137" t="s">
        <v>135</v>
      </c>
      <c r="E12" s="139">
        <v>0</v>
      </c>
      <c r="F12" s="139">
        <v>0</v>
      </c>
      <c r="G12" s="139">
        <v>0</v>
      </c>
      <c r="H12" s="139">
        <v>44.16</v>
      </c>
      <c r="I12" s="139">
        <v>44.16</v>
      </c>
      <c r="J12" s="139"/>
      <c r="K12" s="139">
        <v>44.16</v>
      </c>
      <c r="L12" s="139">
        <v>44.16</v>
      </c>
      <c r="M12" s="139">
        <v>41.77</v>
      </c>
      <c r="N12" s="139">
        <v>2.39</v>
      </c>
      <c r="O12" s="139"/>
      <c r="P12" s="139">
        <v>0</v>
      </c>
      <c r="Q12" s="139">
        <v>0</v>
      </c>
      <c r="R12" s="139">
        <v>0</v>
      </c>
      <c r="S12" s="139">
        <v>0</v>
      </c>
      <c r="T12" s="139">
        <v>0</v>
      </c>
    </row>
    <row r="13" ht="19.5" customHeight="1" spans="1:20">
      <c r="A13" s="137" t="s">
        <v>207</v>
      </c>
      <c r="B13" s="137"/>
      <c r="C13" s="137"/>
      <c r="D13" s="137" t="s">
        <v>208</v>
      </c>
      <c r="E13" s="139">
        <v>0</v>
      </c>
      <c r="F13" s="139">
        <v>0</v>
      </c>
      <c r="G13" s="139">
        <v>0</v>
      </c>
      <c r="H13" s="139"/>
      <c r="I13" s="139"/>
      <c r="J13" s="139"/>
      <c r="K13" s="139"/>
      <c r="L13" s="139"/>
      <c r="M13" s="139"/>
      <c r="N13" s="139"/>
      <c r="O13" s="139"/>
      <c r="P13" s="139">
        <v>0</v>
      </c>
      <c r="Q13" s="139">
        <v>0</v>
      </c>
      <c r="R13" s="139"/>
      <c r="S13" s="139"/>
      <c r="T13" s="139"/>
    </row>
    <row r="14" ht="19.5" customHeight="1" spans="1:20">
      <c r="A14" s="137" t="s">
        <v>209</v>
      </c>
      <c r="B14" s="137"/>
      <c r="C14" s="137"/>
      <c r="D14" s="137" t="s">
        <v>210</v>
      </c>
      <c r="E14" s="139">
        <v>0</v>
      </c>
      <c r="F14" s="139">
        <v>0</v>
      </c>
      <c r="G14" s="139">
        <v>0</v>
      </c>
      <c r="H14" s="139"/>
      <c r="I14" s="139"/>
      <c r="J14" s="139"/>
      <c r="K14" s="139"/>
      <c r="L14" s="139"/>
      <c r="M14" s="139"/>
      <c r="N14" s="139"/>
      <c r="O14" s="139"/>
      <c r="P14" s="139">
        <v>0</v>
      </c>
      <c r="Q14" s="139">
        <v>0</v>
      </c>
      <c r="R14" s="139"/>
      <c r="S14" s="139"/>
      <c r="T14" s="139"/>
    </row>
    <row r="15" ht="19.5" customHeight="1" spans="1:20">
      <c r="A15" s="137" t="s">
        <v>211</v>
      </c>
      <c r="B15" s="137"/>
      <c r="C15" s="137"/>
      <c r="D15" s="137" t="s">
        <v>212</v>
      </c>
      <c r="E15" s="139">
        <v>0</v>
      </c>
      <c r="F15" s="139">
        <v>0</v>
      </c>
      <c r="G15" s="139">
        <v>0</v>
      </c>
      <c r="H15" s="139"/>
      <c r="I15" s="139"/>
      <c r="J15" s="139"/>
      <c r="K15" s="139"/>
      <c r="L15" s="139"/>
      <c r="M15" s="139"/>
      <c r="N15" s="139"/>
      <c r="O15" s="139"/>
      <c r="P15" s="139">
        <v>0</v>
      </c>
      <c r="Q15" s="139">
        <v>0</v>
      </c>
      <c r="R15" s="139"/>
      <c r="S15" s="139"/>
      <c r="T15" s="139"/>
    </row>
    <row r="16" ht="19.5" customHeight="1" spans="1:20">
      <c r="A16" s="137" t="s">
        <v>136</v>
      </c>
      <c r="B16" s="137"/>
      <c r="C16" s="137"/>
      <c r="D16" s="137" t="s">
        <v>137</v>
      </c>
      <c r="E16" s="139">
        <v>0</v>
      </c>
      <c r="F16" s="139">
        <v>0</v>
      </c>
      <c r="G16" s="139">
        <v>0</v>
      </c>
      <c r="H16" s="139">
        <v>1.83</v>
      </c>
      <c r="I16" s="139">
        <v>1.83</v>
      </c>
      <c r="J16" s="139"/>
      <c r="K16" s="139">
        <v>1.83</v>
      </c>
      <c r="L16" s="139">
        <v>1.83</v>
      </c>
      <c r="M16" s="139">
        <v>1.83</v>
      </c>
      <c r="N16" s="139">
        <v>0</v>
      </c>
      <c r="O16" s="139"/>
      <c r="P16" s="139">
        <v>0</v>
      </c>
      <c r="Q16" s="139">
        <v>0</v>
      </c>
      <c r="R16" s="139">
        <v>0</v>
      </c>
      <c r="S16" s="139">
        <v>0</v>
      </c>
      <c r="T16" s="139">
        <v>0</v>
      </c>
    </row>
    <row r="17" ht="19.5" customHeight="1" spans="1:20">
      <c r="A17" s="137" t="s">
        <v>138</v>
      </c>
      <c r="B17" s="137"/>
      <c r="C17" s="137"/>
      <c r="D17" s="137" t="s">
        <v>139</v>
      </c>
      <c r="E17" s="139">
        <v>0</v>
      </c>
      <c r="F17" s="139">
        <v>0</v>
      </c>
      <c r="G17" s="139">
        <v>0</v>
      </c>
      <c r="H17" s="139">
        <v>1.83</v>
      </c>
      <c r="I17" s="139">
        <v>1.83</v>
      </c>
      <c r="J17" s="139"/>
      <c r="K17" s="139">
        <v>1.83</v>
      </c>
      <c r="L17" s="139">
        <v>1.83</v>
      </c>
      <c r="M17" s="139">
        <v>1.83</v>
      </c>
      <c r="N17" s="139">
        <v>0</v>
      </c>
      <c r="O17" s="139"/>
      <c r="P17" s="139">
        <v>0</v>
      </c>
      <c r="Q17" s="139">
        <v>0</v>
      </c>
      <c r="R17" s="139">
        <v>0</v>
      </c>
      <c r="S17" s="139">
        <v>0</v>
      </c>
      <c r="T17" s="139">
        <v>0</v>
      </c>
    </row>
    <row r="18" ht="19.5" customHeight="1" spans="1:20">
      <c r="A18" s="137" t="s">
        <v>213</v>
      </c>
      <c r="B18" s="137"/>
      <c r="C18" s="137"/>
      <c r="D18" s="137" t="s">
        <v>214</v>
      </c>
      <c r="E18" s="139">
        <v>0</v>
      </c>
      <c r="F18" s="139">
        <v>0</v>
      </c>
      <c r="G18" s="139">
        <v>0</v>
      </c>
      <c r="H18" s="139"/>
      <c r="I18" s="139"/>
      <c r="J18" s="139"/>
      <c r="K18" s="139"/>
      <c r="L18" s="139"/>
      <c r="M18" s="139"/>
      <c r="N18" s="139"/>
      <c r="O18" s="139"/>
      <c r="P18" s="139">
        <v>0</v>
      </c>
      <c r="Q18" s="139">
        <v>0</v>
      </c>
      <c r="R18" s="139"/>
      <c r="S18" s="139"/>
      <c r="T18" s="139"/>
    </row>
    <row r="19" ht="19.5" customHeight="1" spans="1:20">
      <c r="A19" s="137" t="s">
        <v>140</v>
      </c>
      <c r="B19" s="137"/>
      <c r="C19" s="137"/>
      <c r="D19" s="137" t="s">
        <v>141</v>
      </c>
      <c r="E19" s="139">
        <v>0</v>
      </c>
      <c r="F19" s="139">
        <v>0</v>
      </c>
      <c r="G19" s="139">
        <v>0</v>
      </c>
      <c r="H19" s="139">
        <v>1.83</v>
      </c>
      <c r="I19" s="139">
        <v>1.83</v>
      </c>
      <c r="J19" s="139"/>
      <c r="K19" s="139">
        <v>1.83</v>
      </c>
      <c r="L19" s="139">
        <v>1.83</v>
      </c>
      <c r="M19" s="139">
        <v>1.83</v>
      </c>
      <c r="N19" s="139">
        <v>0</v>
      </c>
      <c r="O19" s="139"/>
      <c r="P19" s="139">
        <v>0</v>
      </c>
      <c r="Q19" s="139">
        <v>0</v>
      </c>
      <c r="R19" s="139">
        <v>0</v>
      </c>
      <c r="S19" s="139">
        <v>0</v>
      </c>
      <c r="T19" s="139">
        <v>0</v>
      </c>
    </row>
    <row r="20" ht="19.5" customHeight="1" spans="1:20">
      <c r="A20" s="137" t="s">
        <v>215</v>
      </c>
      <c r="B20" s="137"/>
      <c r="C20" s="137"/>
      <c r="D20" s="137" t="s">
        <v>216</v>
      </c>
      <c r="E20" s="139">
        <v>0</v>
      </c>
      <c r="F20" s="139">
        <v>0</v>
      </c>
      <c r="G20" s="139">
        <v>0</v>
      </c>
      <c r="H20" s="139"/>
      <c r="I20" s="139"/>
      <c r="J20" s="139"/>
      <c r="K20" s="139"/>
      <c r="L20" s="139"/>
      <c r="M20" s="139"/>
      <c r="N20" s="139"/>
      <c r="O20" s="139"/>
      <c r="P20" s="139">
        <v>0</v>
      </c>
      <c r="Q20" s="139">
        <v>0</v>
      </c>
      <c r="R20" s="139"/>
      <c r="S20" s="139"/>
      <c r="T20" s="139"/>
    </row>
    <row r="21" ht="19.5" customHeight="1" spans="1:20">
      <c r="A21" s="137" t="s">
        <v>217</v>
      </c>
      <c r="B21" s="137"/>
      <c r="C21" s="137"/>
      <c r="D21" s="137" t="s">
        <v>218</v>
      </c>
      <c r="E21" s="139">
        <v>0</v>
      </c>
      <c r="F21" s="139">
        <v>0</v>
      </c>
      <c r="G21" s="139">
        <v>0</v>
      </c>
      <c r="H21" s="139"/>
      <c r="I21" s="139"/>
      <c r="J21" s="139"/>
      <c r="K21" s="139"/>
      <c r="L21" s="139"/>
      <c r="M21" s="139"/>
      <c r="N21" s="139"/>
      <c r="O21" s="139"/>
      <c r="P21" s="139">
        <v>0</v>
      </c>
      <c r="Q21" s="139">
        <v>0</v>
      </c>
      <c r="R21" s="139"/>
      <c r="S21" s="139"/>
      <c r="T21" s="139"/>
    </row>
    <row r="22" ht="19.5" customHeight="1" spans="1:20">
      <c r="A22" s="137" t="s">
        <v>219</v>
      </c>
      <c r="B22" s="137"/>
      <c r="C22" s="137"/>
      <c r="D22" s="137" t="s">
        <v>220</v>
      </c>
      <c r="E22" s="139">
        <v>0</v>
      </c>
      <c r="F22" s="139">
        <v>0</v>
      </c>
      <c r="G22" s="139">
        <v>0</v>
      </c>
      <c r="H22" s="139"/>
      <c r="I22" s="139"/>
      <c r="J22" s="139"/>
      <c r="K22" s="139"/>
      <c r="L22" s="139"/>
      <c r="M22" s="139"/>
      <c r="N22" s="139"/>
      <c r="O22" s="139"/>
      <c r="P22" s="139">
        <v>0</v>
      </c>
      <c r="Q22" s="139">
        <v>0</v>
      </c>
      <c r="R22" s="139"/>
      <c r="S22" s="139"/>
      <c r="T22" s="139"/>
    </row>
    <row r="23" ht="19.5" customHeight="1" spans="1:20">
      <c r="A23" s="137" t="s">
        <v>142</v>
      </c>
      <c r="B23" s="137"/>
      <c r="C23" s="137"/>
      <c r="D23" s="137" t="s">
        <v>143</v>
      </c>
      <c r="E23" s="139">
        <v>0</v>
      </c>
      <c r="F23" s="139">
        <v>0</v>
      </c>
      <c r="G23" s="139">
        <v>0</v>
      </c>
      <c r="H23" s="139">
        <v>3.6</v>
      </c>
      <c r="I23" s="139">
        <v>3.6</v>
      </c>
      <c r="J23" s="139"/>
      <c r="K23" s="139">
        <v>3.6</v>
      </c>
      <c r="L23" s="139">
        <v>3.6</v>
      </c>
      <c r="M23" s="139">
        <v>3.6</v>
      </c>
      <c r="N23" s="139">
        <v>0</v>
      </c>
      <c r="O23" s="139"/>
      <c r="P23" s="139">
        <v>0</v>
      </c>
      <c r="Q23" s="139">
        <v>0</v>
      </c>
      <c r="R23" s="139">
        <v>0</v>
      </c>
      <c r="S23" s="139">
        <v>0</v>
      </c>
      <c r="T23" s="139">
        <v>0</v>
      </c>
    </row>
    <row r="24" ht="19.5" customHeight="1" spans="1:20">
      <c r="A24" s="137" t="s">
        <v>144</v>
      </c>
      <c r="B24" s="137"/>
      <c r="C24" s="137"/>
      <c r="D24" s="137" t="s">
        <v>145</v>
      </c>
      <c r="E24" s="139">
        <v>0</v>
      </c>
      <c r="F24" s="139">
        <v>0</v>
      </c>
      <c r="G24" s="139">
        <v>0</v>
      </c>
      <c r="H24" s="139">
        <v>3.6</v>
      </c>
      <c r="I24" s="139">
        <v>3.6</v>
      </c>
      <c r="J24" s="139"/>
      <c r="K24" s="139">
        <v>3.6</v>
      </c>
      <c r="L24" s="139">
        <v>3.6</v>
      </c>
      <c r="M24" s="139">
        <v>3.6</v>
      </c>
      <c r="N24" s="139">
        <v>0</v>
      </c>
      <c r="O24" s="139"/>
      <c r="P24" s="139">
        <v>0</v>
      </c>
      <c r="Q24" s="139">
        <v>0</v>
      </c>
      <c r="R24" s="139">
        <v>0</v>
      </c>
      <c r="S24" s="139">
        <v>0</v>
      </c>
      <c r="T24" s="139">
        <v>0</v>
      </c>
    </row>
    <row r="25" ht="19.5" customHeight="1" spans="1:20">
      <c r="A25" s="137" t="s">
        <v>221</v>
      </c>
      <c r="B25" s="137"/>
      <c r="C25" s="137"/>
      <c r="D25" s="137" t="s">
        <v>222</v>
      </c>
      <c r="E25" s="139">
        <v>0</v>
      </c>
      <c r="F25" s="139">
        <v>0</v>
      </c>
      <c r="G25" s="139">
        <v>0</v>
      </c>
      <c r="H25" s="139"/>
      <c r="I25" s="139"/>
      <c r="J25" s="139"/>
      <c r="K25" s="139"/>
      <c r="L25" s="139"/>
      <c r="M25" s="139"/>
      <c r="N25" s="139"/>
      <c r="O25" s="139"/>
      <c r="P25" s="139">
        <v>0</v>
      </c>
      <c r="Q25" s="139">
        <v>0</v>
      </c>
      <c r="R25" s="139"/>
      <c r="S25" s="139"/>
      <c r="T25" s="139"/>
    </row>
    <row r="26" ht="19.5" customHeight="1" spans="1:20">
      <c r="A26" s="137" t="s">
        <v>146</v>
      </c>
      <c r="B26" s="137"/>
      <c r="C26" s="137"/>
      <c r="D26" s="137" t="s">
        <v>147</v>
      </c>
      <c r="E26" s="139">
        <v>0</v>
      </c>
      <c r="F26" s="139">
        <v>0</v>
      </c>
      <c r="G26" s="139">
        <v>0</v>
      </c>
      <c r="H26" s="139">
        <v>2.26</v>
      </c>
      <c r="I26" s="139">
        <v>2.26</v>
      </c>
      <c r="J26" s="139"/>
      <c r="K26" s="139">
        <v>2.26</v>
      </c>
      <c r="L26" s="139">
        <v>2.26</v>
      </c>
      <c r="M26" s="139">
        <v>2.26</v>
      </c>
      <c r="N26" s="139">
        <v>0</v>
      </c>
      <c r="O26" s="139"/>
      <c r="P26" s="139">
        <v>0</v>
      </c>
      <c r="Q26" s="139">
        <v>0</v>
      </c>
      <c r="R26" s="139">
        <v>0</v>
      </c>
      <c r="S26" s="139">
        <v>0</v>
      </c>
      <c r="T26" s="139">
        <v>0</v>
      </c>
    </row>
    <row r="27" ht="19.5" customHeight="1" spans="1:20">
      <c r="A27" s="137" t="s">
        <v>148</v>
      </c>
      <c r="B27" s="137"/>
      <c r="C27" s="137"/>
      <c r="D27" s="137" t="s">
        <v>149</v>
      </c>
      <c r="E27" s="139">
        <v>0</v>
      </c>
      <c r="F27" s="139">
        <v>0</v>
      </c>
      <c r="G27" s="139">
        <v>0</v>
      </c>
      <c r="H27" s="139">
        <v>1.34</v>
      </c>
      <c r="I27" s="139">
        <v>1.34</v>
      </c>
      <c r="J27" s="139"/>
      <c r="K27" s="139">
        <v>1.34</v>
      </c>
      <c r="L27" s="139">
        <v>1.34</v>
      </c>
      <c r="M27" s="139">
        <v>1.34</v>
      </c>
      <c r="N27" s="139">
        <v>0</v>
      </c>
      <c r="O27" s="139"/>
      <c r="P27" s="139">
        <v>0</v>
      </c>
      <c r="Q27" s="139">
        <v>0</v>
      </c>
      <c r="R27" s="139">
        <v>0</v>
      </c>
      <c r="S27" s="139">
        <v>0</v>
      </c>
      <c r="T27" s="139">
        <v>0</v>
      </c>
    </row>
    <row r="28" ht="19.5" customHeight="1" spans="1:20">
      <c r="A28" s="137" t="s">
        <v>150</v>
      </c>
      <c r="B28" s="137"/>
      <c r="C28" s="137"/>
      <c r="D28" s="137" t="s">
        <v>151</v>
      </c>
      <c r="E28" s="139">
        <v>0</v>
      </c>
      <c r="F28" s="139">
        <v>0</v>
      </c>
      <c r="G28" s="139">
        <v>0</v>
      </c>
      <c r="H28" s="139">
        <v>84.89</v>
      </c>
      <c r="I28" s="139"/>
      <c r="J28" s="139">
        <v>84.89</v>
      </c>
      <c r="K28" s="139">
        <v>84.89</v>
      </c>
      <c r="L28" s="139"/>
      <c r="M28" s="139"/>
      <c r="N28" s="139"/>
      <c r="O28" s="139">
        <v>84.89</v>
      </c>
      <c r="P28" s="139">
        <v>0</v>
      </c>
      <c r="Q28" s="139">
        <v>0</v>
      </c>
      <c r="R28" s="139">
        <v>0</v>
      </c>
      <c r="S28" s="139">
        <v>0</v>
      </c>
      <c r="T28" s="139">
        <v>0</v>
      </c>
    </row>
    <row r="29" ht="19.5" customHeight="1" spans="1:20">
      <c r="A29" s="137" t="s">
        <v>152</v>
      </c>
      <c r="B29" s="137"/>
      <c r="C29" s="137"/>
      <c r="D29" s="137" t="s">
        <v>153</v>
      </c>
      <c r="E29" s="139">
        <v>0</v>
      </c>
      <c r="F29" s="139">
        <v>0</v>
      </c>
      <c r="G29" s="139">
        <v>0</v>
      </c>
      <c r="H29" s="139">
        <v>84.89</v>
      </c>
      <c r="I29" s="139"/>
      <c r="J29" s="139">
        <v>84.89</v>
      </c>
      <c r="K29" s="139">
        <v>84.89</v>
      </c>
      <c r="L29" s="139"/>
      <c r="M29" s="139"/>
      <c r="N29" s="139"/>
      <c r="O29" s="139">
        <v>84.89</v>
      </c>
      <c r="P29" s="139">
        <v>0</v>
      </c>
      <c r="Q29" s="139">
        <v>0</v>
      </c>
      <c r="R29" s="139">
        <v>0</v>
      </c>
      <c r="S29" s="139">
        <v>0</v>
      </c>
      <c r="T29" s="139">
        <v>0</v>
      </c>
    </row>
    <row r="30" ht="19.5" customHeight="1" spans="1:20">
      <c r="A30" s="137" t="s">
        <v>154</v>
      </c>
      <c r="B30" s="137"/>
      <c r="C30" s="137"/>
      <c r="D30" s="137" t="s">
        <v>155</v>
      </c>
      <c r="E30" s="139">
        <v>0</v>
      </c>
      <c r="F30" s="139">
        <v>0</v>
      </c>
      <c r="G30" s="139">
        <v>0</v>
      </c>
      <c r="H30" s="139">
        <v>84.89</v>
      </c>
      <c r="I30" s="139"/>
      <c r="J30" s="139">
        <v>84.89</v>
      </c>
      <c r="K30" s="139">
        <v>84.89</v>
      </c>
      <c r="L30" s="139"/>
      <c r="M30" s="139"/>
      <c r="N30" s="139"/>
      <c r="O30" s="139">
        <v>84.89</v>
      </c>
      <c r="P30" s="139">
        <v>0</v>
      </c>
      <c r="Q30" s="139">
        <v>0</v>
      </c>
      <c r="R30" s="139">
        <v>0</v>
      </c>
      <c r="S30" s="139">
        <v>0</v>
      </c>
      <c r="T30" s="139">
        <v>0</v>
      </c>
    </row>
    <row r="31" ht="19.5" customHeight="1" spans="1:20">
      <c r="A31" s="137" t="s">
        <v>160</v>
      </c>
      <c r="B31" s="137"/>
      <c r="C31" s="137"/>
      <c r="D31" s="137" t="s">
        <v>161</v>
      </c>
      <c r="E31" s="139">
        <v>0</v>
      </c>
      <c r="F31" s="139">
        <v>0</v>
      </c>
      <c r="G31" s="139">
        <v>0</v>
      </c>
      <c r="H31" s="139">
        <v>5.61</v>
      </c>
      <c r="I31" s="139">
        <v>5.61</v>
      </c>
      <c r="J31" s="139"/>
      <c r="K31" s="139">
        <v>5.61</v>
      </c>
      <c r="L31" s="139">
        <v>5.61</v>
      </c>
      <c r="M31" s="139">
        <v>5.61</v>
      </c>
      <c r="N31" s="139">
        <v>0</v>
      </c>
      <c r="O31" s="139"/>
      <c r="P31" s="139">
        <v>0</v>
      </c>
      <c r="Q31" s="139">
        <v>0</v>
      </c>
      <c r="R31" s="139">
        <v>0</v>
      </c>
      <c r="S31" s="139">
        <v>0</v>
      </c>
      <c r="T31" s="139">
        <v>0</v>
      </c>
    </row>
    <row r="32" ht="19.5" customHeight="1" spans="1:20">
      <c r="A32" s="137" t="s">
        <v>162</v>
      </c>
      <c r="B32" s="137"/>
      <c r="C32" s="137"/>
      <c r="D32" s="137" t="s">
        <v>163</v>
      </c>
      <c r="E32" s="139">
        <v>0</v>
      </c>
      <c r="F32" s="139">
        <v>0</v>
      </c>
      <c r="G32" s="139">
        <v>0</v>
      </c>
      <c r="H32" s="139">
        <v>5.61</v>
      </c>
      <c r="I32" s="139">
        <v>5.61</v>
      </c>
      <c r="J32" s="139"/>
      <c r="K32" s="139">
        <v>5.61</v>
      </c>
      <c r="L32" s="139">
        <v>5.61</v>
      </c>
      <c r="M32" s="139">
        <v>5.61</v>
      </c>
      <c r="N32" s="139">
        <v>0</v>
      </c>
      <c r="O32" s="139"/>
      <c r="P32" s="139">
        <v>0</v>
      </c>
      <c r="Q32" s="139">
        <v>0</v>
      </c>
      <c r="R32" s="139">
        <v>0</v>
      </c>
      <c r="S32" s="139">
        <v>0</v>
      </c>
      <c r="T32" s="139">
        <v>0</v>
      </c>
    </row>
    <row r="33" ht="19.5" customHeight="1" spans="1:20">
      <c r="A33" s="137" t="s">
        <v>164</v>
      </c>
      <c r="B33" s="137"/>
      <c r="C33" s="137"/>
      <c r="D33" s="137" t="s">
        <v>165</v>
      </c>
      <c r="E33" s="139">
        <v>0</v>
      </c>
      <c r="F33" s="139">
        <v>0</v>
      </c>
      <c r="G33" s="139">
        <v>0</v>
      </c>
      <c r="H33" s="139">
        <v>5.61</v>
      </c>
      <c r="I33" s="139">
        <v>5.61</v>
      </c>
      <c r="J33" s="139"/>
      <c r="K33" s="139">
        <v>5.61</v>
      </c>
      <c r="L33" s="139">
        <v>5.61</v>
      </c>
      <c r="M33" s="139">
        <v>5.61</v>
      </c>
      <c r="N33" s="139">
        <v>0</v>
      </c>
      <c r="O33" s="139"/>
      <c r="P33" s="139">
        <v>0</v>
      </c>
      <c r="Q33" s="139">
        <v>0</v>
      </c>
      <c r="R33" s="139">
        <v>0</v>
      </c>
      <c r="S33" s="139">
        <v>0</v>
      </c>
      <c r="T33" s="139">
        <v>0</v>
      </c>
    </row>
    <row r="34" ht="19.5" customHeight="1" spans="1:20">
      <c r="A34" s="137" t="s">
        <v>223</v>
      </c>
      <c r="B34" s="137"/>
      <c r="C34" s="137"/>
      <c r="D34" s="137"/>
      <c r="E34" s="137"/>
      <c r="F34" s="137"/>
      <c r="G34" s="137"/>
      <c r="H34" s="137"/>
      <c r="I34" s="137"/>
      <c r="J34" s="137"/>
      <c r="K34" s="137"/>
      <c r="L34" s="137"/>
      <c r="M34" s="137"/>
      <c r="N34" s="137"/>
      <c r="O34" s="137"/>
      <c r="P34" s="137"/>
      <c r="Q34" s="137"/>
      <c r="R34" s="137"/>
      <c r="S34" s="137"/>
      <c r="T34" s="137"/>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51" sqref="F5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5.6416666666667" customWidth="1"/>
    <col min="6" max="6" width="19.3833333333333" customWidth="1"/>
    <col min="7" max="7" width="6.13333333333333" customWidth="1"/>
    <col min="8" max="8" width="40.1833333333333" customWidth="1"/>
    <col min="9" max="9" width="17.1333333333333" customWidth="1"/>
  </cols>
  <sheetData>
    <row r="1" ht="27" spans="5:5">
      <c r="E1" s="147" t="s">
        <v>224</v>
      </c>
    </row>
    <row r="2" spans="9:9">
      <c r="I2" s="153" t="s">
        <v>225</v>
      </c>
    </row>
    <row r="3" spans="1:9">
      <c r="A3" s="153" t="s">
        <v>2</v>
      </c>
      <c r="I3" s="153" t="s">
        <v>3</v>
      </c>
    </row>
    <row r="4" ht="19.5" customHeight="1" spans="1:9">
      <c r="A4" s="143" t="s">
        <v>204</v>
      </c>
      <c r="B4" s="143"/>
      <c r="C4" s="143"/>
      <c r="D4" s="143" t="s">
        <v>203</v>
      </c>
      <c r="E4" s="143"/>
      <c r="F4" s="143"/>
      <c r="G4" s="143"/>
      <c r="H4" s="143"/>
      <c r="I4" s="143"/>
    </row>
    <row r="5" ht="19.5" customHeight="1" spans="1:9">
      <c r="A5" s="143" t="s">
        <v>226</v>
      </c>
      <c r="B5" s="143" t="s">
        <v>123</v>
      </c>
      <c r="C5" s="143" t="s">
        <v>8</v>
      </c>
      <c r="D5" s="143" t="s">
        <v>226</v>
      </c>
      <c r="E5" s="143" t="s">
        <v>123</v>
      </c>
      <c r="F5" s="143" t="s">
        <v>8</v>
      </c>
      <c r="G5" s="143" t="s">
        <v>226</v>
      </c>
      <c r="H5" s="143" t="s">
        <v>123</v>
      </c>
      <c r="I5" s="143" t="s">
        <v>8</v>
      </c>
    </row>
    <row r="6" ht="19.5" customHeight="1" spans="1:9">
      <c r="A6" s="143"/>
      <c r="B6" s="143"/>
      <c r="C6" s="143"/>
      <c r="D6" s="143"/>
      <c r="E6" s="143"/>
      <c r="F6" s="143"/>
      <c r="G6" s="143"/>
      <c r="H6" s="143"/>
      <c r="I6" s="143"/>
    </row>
    <row r="7" ht="19.5" customHeight="1" spans="1:9">
      <c r="A7" s="137" t="s">
        <v>227</v>
      </c>
      <c r="B7" s="137" t="s">
        <v>228</v>
      </c>
      <c r="C7" s="139">
        <v>52.81</v>
      </c>
      <c r="D7" s="137" t="s">
        <v>229</v>
      </c>
      <c r="E7" s="137" t="s">
        <v>230</v>
      </c>
      <c r="F7" s="139">
        <v>2.39</v>
      </c>
      <c r="G7" s="137" t="s">
        <v>231</v>
      </c>
      <c r="H7" s="137" t="s">
        <v>232</v>
      </c>
      <c r="I7" s="139">
        <v>0</v>
      </c>
    </row>
    <row r="8" ht="19.5" customHeight="1" spans="1:9">
      <c r="A8" s="137" t="s">
        <v>233</v>
      </c>
      <c r="B8" s="137" t="s">
        <v>234</v>
      </c>
      <c r="C8" s="139">
        <v>10.77</v>
      </c>
      <c r="D8" s="137" t="s">
        <v>235</v>
      </c>
      <c r="E8" s="137" t="s">
        <v>236</v>
      </c>
      <c r="F8" s="139">
        <v>1.2</v>
      </c>
      <c r="G8" s="137" t="s">
        <v>237</v>
      </c>
      <c r="H8" s="137" t="s">
        <v>238</v>
      </c>
      <c r="I8" s="139">
        <v>0</v>
      </c>
    </row>
    <row r="9" ht="19.5" customHeight="1" spans="1:9">
      <c r="A9" s="137" t="s">
        <v>239</v>
      </c>
      <c r="B9" s="137" t="s">
        <v>240</v>
      </c>
      <c r="C9" s="139">
        <v>1.81</v>
      </c>
      <c r="D9" s="137" t="s">
        <v>241</v>
      </c>
      <c r="E9" s="137" t="s">
        <v>242</v>
      </c>
      <c r="F9" s="139">
        <v>0</v>
      </c>
      <c r="G9" s="137" t="s">
        <v>243</v>
      </c>
      <c r="H9" s="137" t="s">
        <v>244</v>
      </c>
      <c r="I9" s="139">
        <v>0</v>
      </c>
    </row>
    <row r="10" ht="19.5" customHeight="1" spans="1:9">
      <c r="A10" s="137" t="s">
        <v>245</v>
      </c>
      <c r="B10" s="137" t="s">
        <v>246</v>
      </c>
      <c r="C10" s="139">
        <v>11.37</v>
      </c>
      <c r="D10" s="137" t="s">
        <v>247</v>
      </c>
      <c r="E10" s="137" t="s">
        <v>248</v>
      </c>
      <c r="F10" s="139">
        <v>0</v>
      </c>
      <c r="G10" s="137" t="s">
        <v>249</v>
      </c>
      <c r="H10" s="137" t="s">
        <v>250</v>
      </c>
      <c r="I10" s="139">
        <v>0</v>
      </c>
    </row>
    <row r="11" ht="19.5" customHeight="1" spans="1:9">
      <c r="A11" s="137" t="s">
        <v>251</v>
      </c>
      <c r="B11" s="137" t="s">
        <v>252</v>
      </c>
      <c r="C11" s="139">
        <v>0</v>
      </c>
      <c r="D11" s="137" t="s">
        <v>253</v>
      </c>
      <c r="E11" s="137" t="s">
        <v>254</v>
      </c>
      <c r="F11" s="139">
        <v>0</v>
      </c>
      <c r="G11" s="137" t="s">
        <v>255</v>
      </c>
      <c r="H11" s="137" t="s">
        <v>256</v>
      </c>
      <c r="I11" s="139">
        <v>0</v>
      </c>
    </row>
    <row r="12" ht="19.5" customHeight="1" spans="1:9">
      <c r="A12" s="137" t="s">
        <v>257</v>
      </c>
      <c r="B12" s="137" t="s">
        <v>258</v>
      </c>
      <c r="C12" s="139">
        <v>17.35</v>
      </c>
      <c r="D12" s="137" t="s">
        <v>259</v>
      </c>
      <c r="E12" s="137" t="s">
        <v>260</v>
      </c>
      <c r="F12" s="139">
        <v>0</v>
      </c>
      <c r="G12" s="137" t="s">
        <v>261</v>
      </c>
      <c r="H12" s="137" t="s">
        <v>262</v>
      </c>
      <c r="I12" s="139">
        <v>0</v>
      </c>
    </row>
    <row r="13" ht="19.5" customHeight="1" spans="1:9">
      <c r="A13" s="137" t="s">
        <v>263</v>
      </c>
      <c r="B13" s="137" t="s">
        <v>264</v>
      </c>
      <c r="C13" s="139">
        <v>1.83</v>
      </c>
      <c r="D13" s="137" t="s">
        <v>265</v>
      </c>
      <c r="E13" s="137" t="s">
        <v>266</v>
      </c>
      <c r="F13" s="139">
        <v>0</v>
      </c>
      <c r="G13" s="137" t="s">
        <v>267</v>
      </c>
      <c r="H13" s="137" t="s">
        <v>268</v>
      </c>
      <c r="I13" s="139">
        <v>0</v>
      </c>
    </row>
    <row r="14" ht="19.5" customHeight="1" spans="1:9">
      <c r="A14" s="137" t="s">
        <v>269</v>
      </c>
      <c r="B14" s="137" t="s">
        <v>270</v>
      </c>
      <c r="C14" s="139">
        <v>0</v>
      </c>
      <c r="D14" s="137" t="s">
        <v>271</v>
      </c>
      <c r="E14" s="137" t="s">
        <v>272</v>
      </c>
      <c r="F14" s="139">
        <v>0.06</v>
      </c>
      <c r="G14" s="137" t="s">
        <v>273</v>
      </c>
      <c r="H14" s="137" t="s">
        <v>274</v>
      </c>
      <c r="I14" s="139">
        <v>0</v>
      </c>
    </row>
    <row r="15" ht="19.5" customHeight="1" spans="1:9">
      <c r="A15" s="137" t="s">
        <v>275</v>
      </c>
      <c r="B15" s="137" t="s">
        <v>276</v>
      </c>
      <c r="C15" s="139">
        <v>2.26</v>
      </c>
      <c r="D15" s="137" t="s">
        <v>277</v>
      </c>
      <c r="E15" s="137" t="s">
        <v>278</v>
      </c>
      <c r="F15" s="139">
        <v>0</v>
      </c>
      <c r="G15" s="137" t="s">
        <v>279</v>
      </c>
      <c r="H15" s="137" t="s">
        <v>280</v>
      </c>
      <c r="I15" s="139">
        <v>0</v>
      </c>
    </row>
    <row r="16" ht="19.5" customHeight="1" spans="1:9">
      <c r="A16" s="137" t="s">
        <v>281</v>
      </c>
      <c r="B16" s="137" t="s">
        <v>282</v>
      </c>
      <c r="C16" s="139">
        <v>1.34</v>
      </c>
      <c r="D16" s="137" t="s">
        <v>283</v>
      </c>
      <c r="E16" s="137" t="s">
        <v>284</v>
      </c>
      <c r="F16" s="139">
        <v>0</v>
      </c>
      <c r="G16" s="137" t="s">
        <v>285</v>
      </c>
      <c r="H16" s="137" t="s">
        <v>286</v>
      </c>
      <c r="I16" s="139">
        <v>0</v>
      </c>
    </row>
    <row r="17" ht="19.5" customHeight="1" spans="1:9">
      <c r="A17" s="137" t="s">
        <v>287</v>
      </c>
      <c r="B17" s="137" t="s">
        <v>288</v>
      </c>
      <c r="C17" s="139">
        <v>0.47</v>
      </c>
      <c r="D17" s="137" t="s">
        <v>289</v>
      </c>
      <c r="E17" s="137" t="s">
        <v>290</v>
      </c>
      <c r="F17" s="139">
        <v>0</v>
      </c>
      <c r="G17" s="137" t="s">
        <v>291</v>
      </c>
      <c r="H17" s="137" t="s">
        <v>292</v>
      </c>
      <c r="I17" s="139">
        <v>0</v>
      </c>
    </row>
    <row r="18" ht="19.5" customHeight="1" spans="1:9">
      <c r="A18" s="137" t="s">
        <v>293</v>
      </c>
      <c r="B18" s="137" t="s">
        <v>294</v>
      </c>
      <c r="C18" s="139">
        <v>5.61</v>
      </c>
      <c r="D18" s="137" t="s">
        <v>295</v>
      </c>
      <c r="E18" s="137" t="s">
        <v>296</v>
      </c>
      <c r="F18" s="139">
        <v>0</v>
      </c>
      <c r="G18" s="137" t="s">
        <v>297</v>
      </c>
      <c r="H18" s="137" t="s">
        <v>298</v>
      </c>
      <c r="I18" s="139">
        <v>0</v>
      </c>
    </row>
    <row r="19" ht="19.5" customHeight="1" spans="1:9">
      <c r="A19" s="137" t="s">
        <v>299</v>
      </c>
      <c r="B19" s="137" t="s">
        <v>300</v>
      </c>
      <c r="C19" s="139">
        <v>0</v>
      </c>
      <c r="D19" s="137" t="s">
        <v>301</v>
      </c>
      <c r="E19" s="137" t="s">
        <v>302</v>
      </c>
      <c r="F19" s="139">
        <v>0</v>
      </c>
      <c r="G19" s="137" t="s">
        <v>303</v>
      </c>
      <c r="H19" s="137" t="s">
        <v>304</v>
      </c>
      <c r="I19" s="139">
        <v>0</v>
      </c>
    </row>
    <row r="20" ht="19.5" customHeight="1" spans="1:9">
      <c r="A20" s="137" t="s">
        <v>305</v>
      </c>
      <c r="B20" s="137" t="s">
        <v>306</v>
      </c>
      <c r="C20" s="139">
        <v>0</v>
      </c>
      <c r="D20" s="137" t="s">
        <v>307</v>
      </c>
      <c r="E20" s="137" t="s">
        <v>308</v>
      </c>
      <c r="F20" s="139">
        <v>0</v>
      </c>
      <c r="G20" s="137" t="s">
        <v>309</v>
      </c>
      <c r="H20" s="137" t="s">
        <v>310</v>
      </c>
      <c r="I20" s="139">
        <v>0</v>
      </c>
    </row>
    <row r="21" ht="19.5" customHeight="1" spans="1:9">
      <c r="A21" s="137" t="s">
        <v>311</v>
      </c>
      <c r="B21" s="137" t="s">
        <v>312</v>
      </c>
      <c r="C21" s="139">
        <v>0</v>
      </c>
      <c r="D21" s="137" t="s">
        <v>313</v>
      </c>
      <c r="E21" s="137" t="s">
        <v>314</v>
      </c>
      <c r="F21" s="139">
        <v>0</v>
      </c>
      <c r="G21" s="137" t="s">
        <v>315</v>
      </c>
      <c r="H21" s="137" t="s">
        <v>316</v>
      </c>
      <c r="I21" s="139">
        <v>0</v>
      </c>
    </row>
    <row r="22" ht="19.5" customHeight="1" spans="1:9">
      <c r="A22" s="137" t="s">
        <v>317</v>
      </c>
      <c r="B22" s="137" t="s">
        <v>318</v>
      </c>
      <c r="C22" s="139">
        <v>0</v>
      </c>
      <c r="D22" s="137" t="s">
        <v>319</v>
      </c>
      <c r="E22" s="137" t="s">
        <v>320</v>
      </c>
      <c r="F22" s="139">
        <v>0</v>
      </c>
      <c r="G22" s="137" t="s">
        <v>321</v>
      </c>
      <c r="H22" s="137" t="s">
        <v>322</v>
      </c>
      <c r="I22" s="139">
        <v>0</v>
      </c>
    </row>
    <row r="23" ht="19.5" customHeight="1" spans="1:9">
      <c r="A23" s="137" t="s">
        <v>323</v>
      </c>
      <c r="B23" s="137" t="s">
        <v>324</v>
      </c>
      <c r="C23" s="139">
        <v>0</v>
      </c>
      <c r="D23" s="137" t="s">
        <v>325</v>
      </c>
      <c r="E23" s="137" t="s">
        <v>326</v>
      </c>
      <c r="F23" s="139">
        <v>0</v>
      </c>
      <c r="G23" s="137" t="s">
        <v>327</v>
      </c>
      <c r="H23" s="137" t="s">
        <v>328</v>
      </c>
      <c r="I23" s="139">
        <v>0</v>
      </c>
    </row>
    <row r="24" ht="19.5" customHeight="1" spans="1:9">
      <c r="A24" s="137" t="s">
        <v>329</v>
      </c>
      <c r="B24" s="137" t="s">
        <v>330</v>
      </c>
      <c r="C24" s="139">
        <v>0</v>
      </c>
      <c r="D24" s="137" t="s">
        <v>331</v>
      </c>
      <c r="E24" s="137" t="s">
        <v>332</v>
      </c>
      <c r="F24" s="139">
        <v>0</v>
      </c>
      <c r="G24" s="137" t="s">
        <v>333</v>
      </c>
      <c r="H24" s="137" t="s">
        <v>334</v>
      </c>
      <c r="I24" s="139">
        <v>0</v>
      </c>
    </row>
    <row r="25" ht="19.5" customHeight="1" spans="1:9">
      <c r="A25" s="137" t="s">
        <v>335</v>
      </c>
      <c r="B25" s="137" t="s">
        <v>336</v>
      </c>
      <c r="C25" s="139">
        <v>0</v>
      </c>
      <c r="D25" s="137" t="s">
        <v>337</v>
      </c>
      <c r="E25" s="137" t="s">
        <v>338</v>
      </c>
      <c r="F25" s="139">
        <v>0</v>
      </c>
      <c r="G25" s="137" t="s">
        <v>339</v>
      </c>
      <c r="H25" s="137" t="s">
        <v>340</v>
      </c>
      <c r="I25" s="139">
        <v>0</v>
      </c>
    </row>
    <row r="26" ht="19.5" customHeight="1" spans="1:9">
      <c r="A26" s="137" t="s">
        <v>341</v>
      </c>
      <c r="B26" s="137" t="s">
        <v>342</v>
      </c>
      <c r="C26" s="139">
        <v>0</v>
      </c>
      <c r="D26" s="137" t="s">
        <v>343</v>
      </c>
      <c r="E26" s="137" t="s">
        <v>344</v>
      </c>
      <c r="F26" s="139">
        <v>0</v>
      </c>
      <c r="G26" s="137" t="s">
        <v>345</v>
      </c>
      <c r="H26" s="137" t="s">
        <v>346</v>
      </c>
      <c r="I26" s="139">
        <v>0</v>
      </c>
    </row>
    <row r="27" ht="19.5" customHeight="1" spans="1:9">
      <c r="A27" s="137" t="s">
        <v>347</v>
      </c>
      <c r="B27" s="137" t="s">
        <v>348</v>
      </c>
      <c r="C27" s="139">
        <v>0</v>
      </c>
      <c r="D27" s="137" t="s">
        <v>349</v>
      </c>
      <c r="E27" s="137" t="s">
        <v>350</v>
      </c>
      <c r="F27" s="139">
        <v>0</v>
      </c>
      <c r="G27" s="137" t="s">
        <v>351</v>
      </c>
      <c r="H27" s="137" t="s">
        <v>352</v>
      </c>
      <c r="I27" s="139">
        <v>0</v>
      </c>
    </row>
    <row r="28" ht="19.5" customHeight="1" spans="1:9">
      <c r="A28" s="137" t="s">
        <v>353</v>
      </c>
      <c r="B28" s="137" t="s">
        <v>354</v>
      </c>
      <c r="C28" s="139">
        <v>0</v>
      </c>
      <c r="D28" s="137" t="s">
        <v>355</v>
      </c>
      <c r="E28" s="137" t="s">
        <v>356</v>
      </c>
      <c r="F28" s="139">
        <v>0</v>
      </c>
      <c r="G28" s="137" t="s">
        <v>357</v>
      </c>
      <c r="H28" s="137" t="s">
        <v>358</v>
      </c>
      <c r="I28" s="139">
        <v>0</v>
      </c>
    </row>
    <row r="29" ht="19.5" customHeight="1" spans="1:9">
      <c r="A29" s="137" t="s">
        <v>359</v>
      </c>
      <c r="B29" s="137" t="s">
        <v>360</v>
      </c>
      <c r="C29" s="139">
        <v>0</v>
      </c>
      <c r="D29" s="137" t="s">
        <v>361</v>
      </c>
      <c r="E29" s="137" t="s">
        <v>362</v>
      </c>
      <c r="F29" s="139">
        <v>0.11</v>
      </c>
      <c r="G29" s="137" t="s">
        <v>363</v>
      </c>
      <c r="H29" s="137" t="s">
        <v>364</v>
      </c>
      <c r="I29" s="139">
        <v>0</v>
      </c>
    </row>
    <row r="30" ht="19.5" customHeight="1" spans="1:9">
      <c r="A30" s="137" t="s">
        <v>365</v>
      </c>
      <c r="B30" s="137" t="s">
        <v>366</v>
      </c>
      <c r="C30" s="139">
        <v>0</v>
      </c>
      <c r="D30" s="137" t="s">
        <v>367</v>
      </c>
      <c r="E30" s="137" t="s">
        <v>368</v>
      </c>
      <c r="F30" s="139">
        <v>0.72</v>
      </c>
      <c r="G30" s="137" t="s">
        <v>369</v>
      </c>
      <c r="H30" s="137" t="s">
        <v>370</v>
      </c>
      <c r="I30" s="139">
        <v>0</v>
      </c>
    </row>
    <row r="31" ht="19.5" customHeight="1" spans="1:9">
      <c r="A31" s="137" t="s">
        <v>371</v>
      </c>
      <c r="B31" s="137" t="s">
        <v>372</v>
      </c>
      <c r="C31" s="139">
        <v>0</v>
      </c>
      <c r="D31" s="137" t="s">
        <v>373</v>
      </c>
      <c r="E31" s="137" t="s">
        <v>374</v>
      </c>
      <c r="F31" s="139">
        <v>0</v>
      </c>
      <c r="G31" s="137" t="s">
        <v>375</v>
      </c>
      <c r="H31" s="137" t="s">
        <v>376</v>
      </c>
      <c r="I31" s="139">
        <v>0</v>
      </c>
    </row>
    <row r="32" ht="19.5" customHeight="1" spans="1:9">
      <c r="A32" s="137" t="s">
        <v>377</v>
      </c>
      <c r="B32" s="137" t="s">
        <v>378</v>
      </c>
      <c r="C32" s="139">
        <v>0</v>
      </c>
      <c r="D32" s="137" t="s">
        <v>379</v>
      </c>
      <c r="E32" s="137" t="s">
        <v>380</v>
      </c>
      <c r="F32" s="139">
        <v>0</v>
      </c>
      <c r="G32" s="137" t="s">
        <v>381</v>
      </c>
      <c r="H32" s="137" t="s">
        <v>382</v>
      </c>
      <c r="I32" s="139">
        <v>0</v>
      </c>
    </row>
    <row r="33" ht="19.5" customHeight="1" spans="1:9">
      <c r="A33" s="137" t="s">
        <v>383</v>
      </c>
      <c r="B33" s="137" t="s">
        <v>384</v>
      </c>
      <c r="C33" s="139">
        <v>0</v>
      </c>
      <c r="D33" s="137" t="s">
        <v>385</v>
      </c>
      <c r="E33" s="137" t="s">
        <v>386</v>
      </c>
      <c r="F33" s="139">
        <v>0</v>
      </c>
      <c r="G33" s="137" t="s">
        <v>387</v>
      </c>
      <c r="H33" s="137" t="s">
        <v>388</v>
      </c>
      <c r="I33" s="139">
        <v>0</v>
      </c>
    </row>
    <row r="34" ht="19.5" customHeight="1" spans="1:9">
      <c r="A34" s="137"/>
      <c r="B34" s="137"/>
      <c r="C34" s="138"/>
      <c r="D34" s="137" t="s">
        <v>389</v>
      </c>
      <c r="E34" s="137" t="s">
        <v>390</v>
      </c>
      <c r="F34" s="139">
        <v>0.3</v>
      </c>
      <c r="G34" s="137" t="s">
        <v>391</v>
      </c>
      <c r="H34" s="137" t="s">
        <v>392</v>
      </c>
      <c r="I34" s="139">
        <v>0</v>
      </c>
    </row>
    <row r="35" ht="19.5" customHeight="1" spans="1:9">
      <c r="A35" s="137"/>
      <c r="B35" s="137"/>
      <c r="C35" s="138"/>
      <c r="D35" s="137" t="s">
        <v>393</v>
      </c>
      <c r="E35" s="137" t="s">
        <v>394</v>
      </c>
      <c r="F35" s="139">
        <v>0</v>
      </c>
      <c r="G35" s="137" t="s">
        <v>395</v>
      </c>
      <c r="H35" s="137" t="s">
        <v>396</v>
      </c>
      <c r="I35" s="139">
        <v>0</v>
      </c>
    </row>
    <row r="36" ht="19.5" customHeight="1" spans="1:9">
      <c r="A36" s="137"/>
      <c r="B36" s="137"/>
      <c r="C36" s="138"/>
      <c r="D36" s="137" t="s">
        <v>397</v>
      </c>
      <c r="E36" s="137" t="s">
        <v>398</v>
      </c>
      <c r="F36" s="139">
        <v>0</v>
      </c>
      <c r="G36" s="137"/>
      <c r="H36" s="137"/>
      <c r="I36" s="138"/>
    </row>
    <row r="37" ht="19.5" customHeight="1" spans="1:9">
      <c r="A37" s="137"/>
      <c r="B37" s="137"/>
      <c r="C37" s="138"/>
      <c r="D37" s="137" t="s">
        <v>399</v>
      </c>
      <c r="E37" s="137" t="s">
        <v>400</v>
      </c>
      <c r="F37" s="139">
        <v>0</v>
      </c>
      <c r="G37" s="137"/>
      <c r="H37" s="137"/>
      <c r="I37" s="138"/>
    </row>
    <row r="38" ht="19.5" customHeight="1" spans="1:9">
      <c r="A38" s="137"/>
      <c r="B38" s="137"/>
      <c r="C38" s="138"/>
      <c r="D38" s="137" t="s">
        <v>401</v>
      </c>
      <c r="E38" s="137" t="s">
        <v>402</v>
      </c>
      <c r="F38" s="139">
        <v>0</v>
      </c>
      <c r="G38" s="137"/>
      <c r="H38" s="137"/>
      <c r="I38" s="138"/>
    </row>
    <row r="39" ht="19.5" customHeight="1" spans="1:9">
      <c r="A39" s="137"/>
      <c r="B39" s="137"/>
      <c r="C39" s="138"/>
      <c r="D39" s="137" t="s">
        <v>403</v>
      </c>
      <c r="E39" s="137" t="s">
        <v>404</v>
      </c>
      <c r="F39" s="139">
        <v>0</v>
      </c>
      <c r="G39" s="137"/>
      <c r="H39" s="137"/>
      <c r="I39" s="138"/>
    </row>
    <row r="40" ht="19.5" customHeight="1" spans="1:9">
      <c r="A40" s="136" t="s">
        <v>405</v>
      </c>
      <c r="B40" s="136"/>
      <c r="C40" s="138">
        <v>52.81</v>
      </c>
      <c r="D40" s="136" t="s">
        <v>406</v>
      </c>
      <c r="E40" s="136"/>
      <c r="F40" s="136"/>
      <c r="G40" s="136"/>
      <c r="H40" s="136"/>
      <c r="I40" s="138">
        <v>2.39</v>
      </c>
    </row>
    <row r="41" ht="19.5" customHeight="1" spans="1:9">
      <c r="A41" s="137" t="s">
        <v>407</v>
      </c>
      <c r="B41" s="137"/>
      <c r="C41" s="137"/>
      <c r="D41" s="137"/>
      <c r="E41" s="137"/>
      <c r="F41" s="137"/>
      <c r="G41" s="137"/>
      <c r="H41" s="137"/>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4" sqref="$A4:$XFD4"/>
    </sheetView>
  </sheetViews>
  <sheetFormatPr defaultColWidth="9" defaultRowHeight="13.5"/>
  <cols>
    <col min="1" max="1" width="8.38333333333333" customWidth="1"/>
    <col min="2" max="2" width="34" customWidth="1"/>
    <col min="3" max="3" width="15" customWidth="1"/>
    <col min="4" max="4" width="8.38333333333333" customWidth="1"/>
    <col min="5" max="5" width="27.9083333333333" customWidth="1"/>
    <col min="6" max="6" width="15" customWidth="1"/>
    <col min="7" max="7" width="8.38333333333333" customWidth="1"/>
    <col min="8" max="8" width="34.1833333333333" customWidth="1"/>
    <col min="9" max="9" width="15" customWidth="1"/>
    <col min="10" max="10" width="8.38333333333333" customWidth="1"/>
    <col min="11" max="11" width="40" customWidth="1"/>
    <col min="12" max="12" width="15" customWidth="1"/>
  </cols>
  <sheetData>
    <row r="1" ht="27" spans="7:7">
      <c r="G1" s="152" t="s">
        <v>408</v>
      </c>
    </row>
    <row r="2" spans="12:12">
      <c r="L2" s="153" t="s">
        <v>409</v>
      </c>
    </row>
    <row r="3" ht="25" customHeight="1" spans="1:12">
      <c r="A3" s="153" t="s">
        <v>2</v>
      </c>
      <c r="L3" s="153" t="s">
        <v>3</v>
      </c>
    </row>
    <row r="4" ht="27" customHeight="1" spans="1:12">
      <c r="A4" s="136" t="s">
        <v>410</v>
      </c>
      <c r="B4" s="136"/>
      <c r="C4" s="136"/>
      <c r="D4" s="136"/>
      <c r="E4" s="136"/>
      <c r="F4" s="136"/>
      <c r="G4" s="136"/>
      <c r="H4" s="136"/>
      <c r="I4" s="136"/>
      <c r="J4" s="136"/>
      <c r="K4" s="136"/>
      <c r="L4" s="136"/>
    </row>
    <row r="5" ht="28" customHeight="1" spans="1:12">
      <c r="A5" s="136" t="s">
        <v>226</v>
      </c>
      <c r="B5" s="136" t="s">
        <v>123</v>
      </c>
      <c r="C5" s="136" t="s">
        <v>8</v>
      </c>
      <c r="D5" s="136" t="s">
        <v>226</v>
      </c>
      <c r="E5" s="136" t="s">
        <v>123</v>
      </c>
      <c r="F5" s="136" t="s">
        <v>8</v>
      </c>
      <c r="G5" s="136" t="s">
        <v>226</v>
      </c>
      <c r="H5" s="136" t="s">
        <v>123</v>
      </c>
      <c r="I5" s="136" t="s">
        <v>8</v>
      </c>
      <c r="J5" s="136" t="s">
        <v>226</v>
      </c>
      <c r="K5" s="136" t="s">
        <v>123</v>
      </c>
      <c r="L5" s="136" t="s">
        <v>8</v>
      </c>
    </row>
    <row r="6" ht="28" customHeight="1" spans="1:12">
      <c r="A6" s="137" t="s">
        <v>227</v>
      </c>
      <c r="B6" s="137" t="s">
        <v>228</v>
      </c>
      <c r="C6" s="139">
        <v>0</v>
      </c>
      <c r="D6" s="137" t="s">
        <v>229</v>
      </c>
      <c r="E6" s="137" t="s">
        <v>230</v>
      </c>
      <c r="F6" s="139">
        <v>4.89</v>
      </c>
      <c r="G6" s="137" t="s">
        <v>411</v>
      </c>
      <c r="H6" s="137" t="s">
        <v>412</v>
      </c>
      <c r="I6" s="139">
        <v>80</v>
      </c>
      <c r="J6" s="137" t="s">
        <v>413</v>
      </c>
      <c r="K6" s="137" t="s">
        <v>414</v>
      </c>
      <c r="L6" s="139">
        <v>0</v>
      </c>
    </row>
    <row r="7" ht="28" customHeight="1" spans="1:12">
      <c r="A7" s="137" t="s">
        <v>233</v>
      </c>
      <c r="B7" s="137" t="s">
        <v>234</v>
      </c>
      <c r="C7" s="139">
        <v>0</v>
      </c>
      <c r="D7" s="137" t="s">
        <v>235</v>
      </c>
      <c r="E7" s="137" t="s">
        <v>236</v>
      </c>
      <c r="F7" s="139">
        <v>0</v>
      </c>
      <c r="G7" s="137" t="s">
        <v>415</v>
      </c>
      <c r="H7" s="137" t="s">
        <v>238</v>
      </c>
      <c r="I7" s="139">
        <v>0</v>
      </c>
      <c r="J7" s="137" t="s">
        <v>416</v>
      </c>
      <c r="K7" s="137" t="s">
        <v>340</v>
      </c>
      <c r="L7" s="139">
        <v>0</v>
      </c>
    </row>
    <row r="8" ht="28" customHeight="1" spans="1:12">
      <c r="A8" s="137" t="s">
        <v>239</v>
      </c>
      <c r="B8" s="137" t="s">
        <v>240</v>
      </c>
      <c r="C8" s="139">
        <v>0</v>
      </c>
      <c r="D8" s="137" t="s">
        <v>241</v>
      </c>
      <c r="E8" s="137" t="s">
        <v>242</v>
      </c>
      <c r="F8" s="139">
        <v>0</v>
      </c>
      <c r="G8" s="137" t="s">
        <v>417</v>
      </c>
      <c r="H8" s="137" t="s">
        <v>244</v>
      </c>
      <c r="I8" s="139">
        <v>0</v>
      </c>
      <c r="J8" s="137" t="s">
        <v>418</v>
      </c>
      <c r="K8" s="137" t="s">
        <v>364</v>
      </c>
      <c r="L8" s="139">
        <v>0</v>
      </c>
    </row>
    <row r="9" ht="28" customHeight="1" spans="1:12">
      <c r="A9" s="137" t="s">
        <v>245</v>
      </c>
      <c r="B9" s="137" t="s">
        <v>246</v>
      </c>
      <c r="C9" s="139">
        <v>0</v>
      </c>
      <c r="D9" s="137" t="s">
        <v>247</v>
      </c>
      <c r="E9" s="137" t="s">
        <v>248</v>
      </c>
      <c r="F9" s="139">
        <v>0</v>
      </c>
      <c r="G9" s="137" t="s">
        <v>419</v>
      </c>
      <c r="H9" s="137" t="s">
        <v>250</v>
      </c>
      <c r="I9" s="139">
        <v>0</v>
      </c>
      <c r="J9" s="137" t="s">
        <v>333</v>
      </c>
      <c r="K9" s="137" t="s">
        <v>334</v>
      </c>
      <c r="L9" s="139">
        <v>0</v>
      </c>
    </row>
    <row r="10" ht="28" customHeight="1" spans="1:12">
      <c r="A10" s="137" t="s">
        <v>251</v>
      </c>
      <c r="B10" s="137" t="s">
        <v>252</v>
      </c>
      <c r="C10" s="139">
        <v>0</v>
      </c>
      <c r="D10" s="137" t="s">
        <v>253</v>
      </c>
      <c r="E10" s="137" t="s">
        <v>254</v>
      </c>
      <c r="F10" s="139">
        <v>0</v>
      </c>
      <c r="G10" s="137" t="s">
        <v>420</v>
      </c>
      <c r="H10" s="137" t="s">
        <v>256</v>
      </c>
      <c r="I10" s="139">
        <v>80</v>
      </c>
      <c r="J10" s="137" t="s">
        <v>339</v>
      </c>
      <c r="K10" s="137" t="s">
        <v>340</v>
      </c>
      <c r="L10" s="139">
        <v>0</v>
      </c>
    </row>
    <row r="11" ht="28" customHeight="1" spans="1:12">
      <c r="A11" s="137" t="s">
        <v>257</v>
      </c>
      <c r="B11" s="137" t="s">
        <v>258</v>
      </c>
      <c r="C11" s="139">
        <v>0</v>
      </c>
      <c r="D11" s="137" t="s">
        <v>259</v>
      </c>
      <c r="E11" s="137" t="s">
        <v>260</v>
      </c>
      <c r="F11" s="139">
        <v>0</v>
      </c>
      <c r="G11" s="137" t="s">
        <v>421</v>
      </c>
      <c r="H11" s="137" t="s">
        <v>262</v>
      </c>
      <c r="I11" s="139">
        <v>0</v>
      </c>
      <c r="J11" s="137" t="s">
        <v>345</v>
      </c>
      <c r="K11" s="137" t="s">
        <v>346</v>
      </c>
      <c r="L11" s="139">
        <v>0</v>
      </c>
    </row>
    <row r="12" ht="28" customHeight="1" spans="1:12">
      <c r="A12" s="137" t="s">
        <v>263</v>
      </c>
      <c r="B12" s="137" t="s">
        <v>264</v>
      </c>
      <c r="C12" s="139">
        <v>0</v>
      </c>
      <c r="D12" s="137" t="s">
        <v>265</v>
      </c>
      <c r="E12" s="137" t="s">
        <v>266</v>
      </c>
      <c r="F12" s="139">
        <v>0</v>
      </c>
      <c r="G12" s="137" t="s">
        <v>422</v>
      </c>
      <c r="H12" s="137" t="s">
        <v>268</v>
      </c>
      <c r="I12" s="139">
        <v>0</v>
      </c>
      <c r="J12" s="137" t="s">
        <v>351</v>
      </c>
      <c r="K12" s="137" t="s">
        <v>352</v>
      </c>
      <c r="L12" s="139">
        <v>0</v>
      </c>
    </row>
    <row r="13" ht="28" customHeight="1" spans="1:12">
      <c r="A13" s="137" t="s">
        <v>269</v>
      </c>
      <c r="B13" s="137" t="s">
        <v>270</v>
      </c>
      <c r="C13" s="139">
        <v>0</v>
      </c>
      <c r="D13" s="137" t="s">
        <v>271</v>
      </c>
      <c r="E13" s="137" t="s">
        <v>272</v>
      </c>
      <c r="F13" s="139">
        <v>0</v>
      </c>
      <c r="G13" s="137" t="s">
        <v>423</v>
      </c>
      <c r="H13" s="137" t="s">
        <v>274</v>
      </c>
      <c r="I13" s="139">
        <v>0</v>
      </c>
      <c r="J13" s="137" t="s">
        <v>357</v>
      </c>
      <c r="K13" s="137" t="s">
        <v>358</v>
      </c>
      <c r="L13" s="139">
        <v>0</v>
      </c>
    </row>
    <row r="14" ht="28" customHeight="1" spans="1:12">
      <c r="A14" s="137" t="s">
        <v>275</v>
      </c>
      <c r="B14" s="137" t="s">
        <v>276</v>
      </c>
      <c r="C14" s="139">
        <v>0</v>
      </c>
      <c r="D14" s="137" t="s">
        <v>277</v>
      </c>
      <c r="E14" s="137" t="s">
        <v>278</v>
      </c>
      <c r="F14" s="139">
        <v>0</v>
      </c>
      <c r="G14" s="137" t="s">
        <v>424</v>
      </c>
      <c r="H14" s="137" t="s">
        <v>304</v>
      </c>
      <c r="I14" s="139">
        <v>0</v>
      </c>
      <c r="J14" s="137" t="s">
        <v>363</v>
      </c>
      <c r="K14" s="137" t="s">
        <v>364</v>
      </c>
      <c r="L14" s="139">
        <v>0</v>
      </c>
    </row>
    <row r="15" ht="28" customHeight="1" spans="1:12">
      <c r="A15" s="137" t="s">
        <v>281</v>
      </c>
      <c r="B15" s="137" t="s">
        <v>282</v>
      </c>
      <c r="C15" s="139">
        <v>0</v>
      </c>
      <c r="D15" s="137" t="s">
        <v>283</v>
      </c>
      <c r="E15" s="137" t="s">
        <v>284</v>
      </c>
      <c r="F15" s="139">
        <v>0</v>
      </c>
      <c r="G15" s="137" t="s">
        <v>425</v>
      </c>
      <c r="H15" s="137" t="s">
        <v>310</v>
      </c>
      <c r="I15" s="139">
        <v>0</v>
      </c>
      <c r="J15" s="137" t="s">
        <v>426</v>
      </c>
      <c r="K15" s="137" t="s">
        <v>427</v>
      </c>
      <c r="L15" s="139">
        <v>0</v>
      </c>
    </row>
    <row r="16" ht="28" customHeight="1" spans="1:12">
      <c r="A16" s="137" t="s">
        <v>287</v>
      </c>
      <c r="B16" s="137" t="s">
        <v>288</v>
      </c>
      <c r="C16" s="139">
        <v>0</v>
      </c>
      <c r="D16" s="137" t="s">
        <v>289</v>
      </c>
      <c r="E16" s="137" t="s">
        <v>290</v>
      </c>
      <c r="F16" s="139">
        <v>0</v>
      </c>
      <c r="G16" s="137" t="s">
        <v>428</v>
      </c>
      <c r="H16" s="137" t="s">
        <v>316</v>
      </c>
      <c r="I16" s="139">
        <v>0</v>
      </c>
      <c r="J16" s="137" t="s">
        <v>429</v>
      </c>
      <c r="K16" s="137" t="s">
        <v>430</v>
      </c>
      <c r="L16" s="139">
        <v>0</v>
      </c>
    </row>
    <row r="17" ht="28" customHeight="1" spans="1:12">
      <c r="A17" s="137" t="s">
        <v>293</v>
      </c>
      <c r="B17" s="137" t="s">
        <v>294</v>
      </c>
      <c r="C17" s="139">
        <v>0</v>
      </c>
      <c r="D17" s="137" t="s">
        <v>295</v>
      </c>
      <c r="E17" s="137" t="s">
        <v>296</v>
      </c>
      <c r="F17" s="139">
        <v>0</v>
      </c>
      <c r="G17" s="137" t="s">
        <v>431</v>
      </c>
      <c r="H17" s="137" t="s">
        <v>322</v>
      </c>
      <c r="I17" s="139">
        <v>0</v>
      </c>
      <c r="J17" s="137" t="s">
        <v>432</v>
      </c>
      <c r="K17" s="137" t="s">
        <v>433</v>
      </c>
      <c r="L17" s="139">
        <v>0</v>
      </c>
    </row>
    <row r="18" ht="28" customHeight="1" spans="1:12">
      <c r="A18" s="137" t="s">
        <v>299</v>
      </c>
      <c r="B18" s="137" t="s">
        <v>300</v>
      </c>
      <c r="C18" s="139">
        <v>0</v>
      </c>
      <c r="D18" s="137" t="s">
        <v>301</v>
      </c>
      <c r="E18" s="137" t="s">
        <v>302</v>
      </c>
      <c r="F18" s="139">
        <v>0</v>
      </c>
      <c r="G18" s="137" t="s">
        <v>434</v>
      </c>
      <c r="H18" s="137" t="s">
        <v>435</v>
      </c>
      <c r="I18" s="139">
        <v>0</v>
      </c>
      <c r="J18" s="137" t="s">
        <v>436</v>
      </c>
      <c r="K18" s="137" t="s">
        <v>437</v>
      </c>
      <c r="L18" s="139">
        <v>0</v>
      </c>
    </row>
    <row r="19" ht="28" customHeight="1" spans="1:12">
      <c r="A19" s="137" t="s">
        <v>305</v>
      </c>
      <c r="B19" s="137" t="s">
        <v>306</v>
      </c>
      <c r="C19" s="139">
        <v>0</v>
      </c>
      <c r="D19" s="137" t="s">
        <v>307</v>
      </c>
      <c r="E19" s="137" t="s">
        <v>308</v>
      </c>
      <c r="F19" s="139">
        <v>0</v>
      </c>
      <c r="G19" s="137" t="s">
        <v>231</v>
      </c>
      <c r="H19" s="137" t="s">
        <v>232</v>
      </c>
      <c r="I19" s="139">
        <v>0</v>
      </c>
      <c r="J19" s="137" t="s">
        <v>369</v>
      </c>
      <c r="K19" s="137" t="s">
        <v>370</v>
      </c>
      <c r="L19" s="139">
        <v>0</v>
      </c>
    </row>
    <row r="20" ht="28" customHeight="1" spans="1:12">
      <c r="A20" s="137" t="s">
        <v>311</v>
      </c>
      <c r="B20" s="137" t="s">
        <v>312</v>
      </c>
      <c r="C20" s="139">
        <v>0</v>
      </c>
      <c r="D20" s="137" t="s">
        <v>313</v>
      </c>
      <c r="E20" s="137" t="s">
        <v>314</v>
      </c>
      <c r="F20" s="139">
        <v>0</v>
      </c>
      <c r="G20" s="137" t="s">
        <v>237</v>
      </c>
      <c r="H20" s="137" t="s">
        <v>238</v>
      </c>
      <c r="I20" s="139">
        <v>0</v>
      </c>
      <c r="J20" s="137" t="s">
        <v>375</v>
      </c>
      <c r="K20" s="137" t="s">
        <v>376</v>
      </c>
      <c r="L20" s="139">
        <v>0</v>
      </c>
    </row>
    <row r="21" ht="28" customHeight="1" spans="1:12">
      <c r="A21" s="137" t="s">
        <v>317</v>
      </c>
      <c r="B21" s="137" t="s">
        <v>318</v>
      </c>
      <c r="C21" s="139">
        <v>0</v>
      </c>
      <c r="D21" s="137" t="s">
        <v>319</v>
      </c>
      <c r="E21" s="137" t="s">
        <v>320</v>
      </c>
      <c r="F21" s="139">
        <v>0</v>
      </c>
      <c r="G21" s="137" t="s">
        <v>243</v>
      </c>
      <c r="H21" s="137" t="s">
        <v>244</v>
      </c>
      <c r="I21" s="139">
        <v>0</v>
      </c>
      <c r="J21" s="137" t="s">
        <v>381</v>
      </c>
      <c r="K21" s="137" t="s">
        <v>382</v>
      </c>
      <c r="L21" s="139">
        <v>0</v>
      </c>
    </row>
    <row r="22" ht="28" customHeight="1" spans="1:12">
      <c r="A22" s="137" t="s">
        <v>323</v>
      </c>
      <c r="B22" s="137" t="s">
        <v>324</v>
      </c>
      <c r="C22" s="139">
        <v>0</v>
      </c>
      <c r="D22" s="137" t="s">
        <v>325</v>
      </c>
      <c r="E22" s="137" t="s">
        <v>326</v>
      </c>
      <c r="F22" s="139">
        <v>0</v>
      </c>
      <c r="G22" s="137" t="s">
        <v>249</v>
      </c>
      <c r="H22" s="137" t="s">
        <v>250</v>
      </c>
      <c r="I22" s="139">
        <v>0</v>
      </c>
      <c r="J22" s="137" t="s">
        <v>387</v>
      </c>
      <c r="K22" s="137" t="s">
        <v>388</v>
      </c>
      <c r="L22" s="139">
        <v>0</v>
      </c>
    </row>
    <row r="23" ht="28" customHeight="1" spans="1:12">
      <c r="A23" s="137" t="s">
        <v>329</v>
      </c>
      <c r="B23" s="137" t="s">
        <v>330</v>
      </c>
      <c r="C23" s="139">
        <v>0</v>
      </c>
      <c r="D23" s="137" t="s">
        <v>331</v>
      </c>
      <c r="E23" s="137" t="s">
        <v>332</v>
      </c>
      <c r="F23" s="139">
        <v>0</v>
      </c>
      <c r="G23" s="137" t="s">
        <v>255</v>
      </c>
      <c r="H23" s="137" t="s">
        <v>256</v>
      </c>
      <c r="I23" s="139">
        <v>0</v>
      </c>
      <c r="J23" s="137" t="s">
        <v>391</v>
      </c>
      <c r="K23" s="137" t="s">
        <v>392</v>
      </c>
      <c r="L23" s="139">
        <v>0</v>
      </c>
    </row>
    <row r="24" ht="28" customHeight="1" spans="1:12">
      <c r="A24" s="137" t="s">
        <v>335</v>
      </c>
      <c r="B24" s="137" t="s">
        <v>336</v>
      </c>
      <c r="C24" s="139">
        <v>0</v>
      </c>
      <c r="D24" s="137" t="s">
        <v>337</v>
      </c>
      <c r="E24" s="137" t="s">
        <v>338</v>
      </c>
      <c r="F24" s="139">
        <v>0</v>
      </c>
      <c r="G24" s="137" t="s">
        <v>261</v>
      </c>
      <c r="H24" s="137" t="s">
        <v>262</v>
      </c>
      <c r="I24" s="139">
        <v>0</v>
      </c>
      <c r="J24" s="137" t="s">
        <v>395</v>
      </c>
      <c r="K24" s="137" t="s">
        <v>396</v>
      </c>
      <c r="L24" s="139">
        <v>0</v>
      </c>
    </row>
    <row r="25" ht="28" customHeight="1" spans="1:12">
      <c r="A25" s="137" t="s">
        <v>341</v>
      </c>
      <c r="B25" s="137" t="s">
        <v>342</v>
      </c>
      <c r="C25" s="139">
        <v>0</v>
      </c>
      <c r="D25" s="137" t="s">
        <v>343</v>
      </c>
      <c r="E25" s="137" t="s">
        <v>344</v>
      </c>
      <c r="F25" s="139">
        <v>0</v>
      </c>
      <c r="G25" s="137" t="s">
        <v>267</v>
      </c>
      <c r="H25" s="137" t="s">
        <v>268</v>
      </c>
      <c r="I25" s="139">
        <v>0</v>
      </c>
      <c r="J25" s="137"/>
      <c r="K25" s="137"/>
      <c r="L25" s="136"/>
    </row>
    <row r="26" ht="28" customHeight="1" spans="1:12">
      <c r="A26" s="137" t="s">
        <v>347</v>
      </c>
      <c r="B26" s="137" t="s">
        <v>348</v>
      </c>
      <c r="C26" s="139">
        <v>0</v>
      </c>
      <c r="D26" s="137" t="s">
        <v>349</v>
      </c>
      <c r="E26" s="137" t="s">
        <v>350</v>
      </c>
      <c r="F26" s="139">
        <v>0</v>
      </c>
      <c r="G26" s="137" t="s">
        <v>273</v>
      </c>
      <c r="H26" s="137" t="s">
        <v>274</v>
      </c>
      <c r="I26" s="139">
        <v>0</v>
      </c>
      <c r="J26" s="137"/>
      <c r="K26" s="137"/>
      <c r="L26" s="136"/>
    </row>
    <row r="27" ht="28" customHeight="1" spans="1:12">
      <c r="A27" s="137" t="s">
        <v>353</v>
      </c>
      <c r="B27" s="137" t="s">
        <v>354</v>
      </c>
      <c r="C27" s="139">
        <v>0</v>
      </c>
      <c r="D27" s="137" t="s">
        <v>355</v>
      </c>
      <c r="E27" s="137" t="s">
        <v>356</v>
      </c>
      <c r="F27" s="139">
        <v>4.89</v>
      </c>
      <c r="G27" s="137" t="s">
        <v>279</v>
      </c>
      <c r="H27" s="137" t="s">
        <v>280</v>
      </c>
      <c r="I27" s="139">
        <v>0</v>
      </c>
      <c r="J27" s="137"/>
      <c r="K27" s="137"/>
      <c r="L27" s="136"/>
    </row>
    <row r="28" ht="28" customHeight="1" spans="1:12">
      <c r="A28" s="137" t="s">
        <v>359</v>
      </c>
      <c r="B28" s="137" t="s">
        <v>360</v>
      </c>
      <c r="C28" s="139">
        <v>0</v>
      </c>
      <c r="D28" s="137" t="s">
        <v>361</v>
      </c>
      <c r="E28" s="137" t="s">
        <v>362</v>
      </c>
      <c r="F28" s="139">
        <v>0</v>
      </c>
      <c r="G28" s="137" t="s">
        <v>285</v>
      </c>
      <c r="H28" s="137" t="s">
        <v>286</v>
      </c>
      <c r="I28" s="139">
        <v>0</v>
      </c>
      <c r="J28" s="137"/>
      <c r="K28" s="137"/>
      <c r="L28" s="136"/>
    </row>
    <row r="29" ht="28" customHeight="1" spans="1:12">
      <c r="A29" s="137" t="s">
        <v>365</v>
      </c>
      <c r="B29" s="137" t="s">
        <v>366</v>
      </c>
      <c r="C29" s="139">
        <v>0</v>
      </c>
      <c r="D29" s="137" t="s">
        <v>367</v>
      </c>
      <c r="E29" s="137" t="s">
        <v>368</v>
      </c>
      <c r="F29" s="139">
        <v>0</v>
      </c>
      <c r="G29" s="137" t="s">
        <v>291</v>
      </c>
      <c r="H29" s="137" t="s">
        <v>292</v>
      </c>
      <c r="I29" s="139">
        <v>0</v>
      </c>
      <c r="J29" s="137"/>
      <c r="K29" s="137"/>
      <c r="L29" s="136"/>
    </row>
    <row r="30" ht="28" customHeight="1" spans="1:12">
      <c r="A30" s="137" t="s">
        <v>371</v>
      </c>
      <c r="B30" s="137" t="s">
        <v>372</v>
      </c>
      <c r="C30" s="139">
        <v>0</v>
      </c>
      <c r="D30" s="137" t="s">
        <v>373</v>
      </c>
      <c r="E30" s="137" t="s">
        <v>374</v>
      </c>
      <c r="F30" s="139">
        <v>0</v>
      </c>
      <c r="G30" s="137" t="s">
        <v>297</v>
      </c>
      <c r="H30" s="137" t="s">
        <v>298</v>
      </c>
      <c r="I30" s="139">
        <v>0</v>
      </c>
      <c r="J30" s="137"/>
      <c r="K30" s="137"/>
      <c r="L30" s="136"/>
    </row>
    <row r="31" ht="28" customHeight="1" spans="1:12">
      <c r="A31" s="137" t="s">
        <v>377</v>
      </c>
      <c r="B31" s="137" t="s">
        <v>378</v>
      </c>
      <c r="C31" s="139">
        <v>0</v>
      </c>
      <c r="D31" s="137" t="s">
        <v>379</v>
      </c>
      <c r="E31" s="137" t="s">
        <v>380</v>
      </c>
      <c r="F31" s="139">
        <v>0</v>
      </c>
      <c r="G31" s="137" t="s">
        <v>303</v>
      </c>
      <c r="H31" s="137" t="s">
        <v>304</v>
      </c>
      <c r="I31" s="139">
        <v>0</v>
      </c>
      <c r="J31" s="137"/>
      <c r="K31" s="137"/>
      <c r="L31" s="136"/>
    </row>
    <row r="32" ht="28" customHeight="1" spans="1:12">
      <c r="A32" s="137" t="s">
        <v>383</v>
      </c>
      <c r="B32" s="137" t="s">
        <v>438</v>
      </c>
      <c r="C32" s="139">
        <v>0</v>
      </c>
      <c r="D32" s="137" t="s">
        <v>385</v>
      </c>
      <c r="E32" s="137" t="s">
        <v>386</v>
      </c>
      <c r="F32" s="139">
        <v>0</v>
      </c>
      <c r="G32" s="137" t="s">
        <v>309</v>
      </c>
      <c r="H32" s="137" t="s">
        <v>310</v>
      </c>
      <c r="I32" s="139">
        <v>0</v>
      </c>
      <c r="J32" s="137"/>
      <c r="K32" s="137"/>
      <c r="L32" s="136"/>
    </row>
    <row r="33" ht="28" customHeight="1" spans="1:12">
      <c r="A33" s="137"/>
      <c r="B33" s="137"/>
      <c r="C33" s="136"/>
      <c r="D33" s="137" t="s">
        <v>389</v>
      </c>
      <c r="E33" s="137" t="s">
        <v>390</v>
      </c>
      <c r="F33" s="139">
        <v>0</v>
      </c>
      <c r="G33" s="137" t="s">
        <v>315</v>
      </c>
      <c r="H33" s="137" t="s">
        <v>316</v>
      </c>
      <c r="I33" s="139">
        <v>0</v>
      </c>
      <c r="J33" s="137"/>
      <c r="K33" s="137"/>
      <c r="L33" s="136"/>
    </row>
    <row r="34" ht="28" customHeight="1" spans="1:12">
      <c r="A34" s="137"/>
      <c r="B34" s="137"/>
      <c r="C34" s="136"/>
      <c r="D34" s="137" t="s">
        <v>393</v>
      </c>
      <c r="E34" s="137" t="s">
        <v>394</v>
      </c>
      <c r="F34" s="139">
        <v>0</v>
      </c>
      <c r="G34" s="137" t="s">
        <v>321</v>
      </c>
      <c r="H34" s="137" t="s">
        <v>322</v>
      </c>
      <c r="I34" s="139">
        <v>0</v>
      </c>
      <c r="J34" s="137"/>
      <c r="K34" s="137"/>
      <c r="L34" s="136"/>
    </row>
    <row r="35" ht="28" customHeight="1" spans="1:12">
      <c r="A35" s="137"/>
      <c r="B35" s="137"/>
      <c r="C35" s="136"/>
      <c r="D35" s="137" t="s">
        <v>397</v>
      </c>
      <c r="E35" s="137" t="s">
        <v>398</v>
      </c>
      <c r="F35" s="139">
        <v>0</v>
      </c>
      <c r="G35" s="137" t="s">
        <v>327</v>
      </c>
      <c r="H35" s="137" t="s">
        <v>328</v>
      </c>
      <c r="I35" s="139">
        <v>0</v>
      </c>
      <c r="J35" s="137"/>
      <c r="K35" s="137"/>
      <c r="L35" s="136"/>
    </row>
    <row r="36" ht="28" customHeight="1" spans="1:12">
      <c r="A36" s="137"/>
      <c r="B36" s="137"/>
      <c r="C36" s="136"/>
      <c r="D36" s="137" t="s">
        <v>399</v>
      </c>
      <c r="E36" s="137" t="s">
        <v>400</v>
      </c>
      <c r="F36" s="139">
        <v>0</v>
      </c>
      <c r="G36" s="137"/>
      <c r="H36" s="137"/>
      <c r="I36" s="136"/>
      <c r="J36" s="137"/>
      <c r="K36" s="137"/>
      <c r="L36" s="136"/>
    </row>
    <row r="37" ht="28" customHeight="1" spans="1:12">
      <c r="A37" s="137"/>
      <c r="B37" s="137"/>
      <c r="C37" s="136"/>
      <c r="D37" s="137" t="s">
        <v>401</v>
      </c>
      <c r="E37" s="137" t="s">
        <v>402</v>
      </c>
      <c r="F37" s="139">
        <v>0</v>
      </c>
      <c r="G37" s="137"/>
      <c r="H37" s="137"/>
      <c r="I37" s="136"/>
      <c r="J37" s="137"/>
      <c r="K37" s="137"/>
      <c r="L37" s="136"/>
    </row>
    <row r="38" ht="28" customHeight="1" spans="1:12">
      <c r="A38" s="137"/>
      <c r="B38" s="137"/>
      <c r="C38" s="136"/>
      <c r="D38" s="137" t="s">
        <v>403</v>
      </c>
      <c r="E38" s="137" t="s">
        <v>404</v>
      </c>
      <c r="F38" s="139">
        <v>0</v>
      </c>
      <c r="G38" s="137"/>
      <c r="H38" s="137"/>
      <c r="I38" s="136"/>
      <c r="J38" s="137"/>
      <c r="K38" s="137"/>
      <c r="L38" s="136"/>
    </row>
    <row r="39" ht="28" customHeight="1" spans="1:12">
      <c r="A39" s="137" t="s">
        <v>439</v>
      </c>
      <c r="B39" s="137"/>
      <c r="C39" s="137"/>
      <c r="D39" s="137"/>
      <c r="E39" s="137"/>
      <c r="F39" s="137"/>
      <c r="G39" s="137"/>
      <c r="H39" s="137"/>
      <c r="I39" s="137"/>
      <c r="J39" s="137"/>
      <c r="K39" s="137"/>
      <c r="L39" s="137"/>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3.5"/>
  <cols>
    <col min="1" max="3" width="2.75" customWidth="1"/>
    <col min="4" max="4" width="36.666666666666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7" t="s">
        <v>440</v>
      </c>
    </row>
    <row r="2" ht="14.25" spans="20:20">
      <c r="T2" s="135" t="s">
        <v>441</v>
      </c>
    </row>
    <row r="3" ht="14.25" spans="1:20">
      <c r="A3" s="135" t="s">
        <v>2</v>
      </c>
      <c r="T3" s="135" t="s">
        <v>3</v>
      </c>
    </row>
    <row r="4" ht="19.5" customHeight="1" spans="1:20">
      <c r="A4" s="143" t="s">
        <v>6</v>
      </c>
      <c r="B4" s="143"/>
      <c r="C4" s="143"/>
      <c r="D4" s="143"/>
      <c r="E4" s="143" t="s">
        <v>198</v>
      </c>
      <c r="F4" s="143"/>
      <c r="G4" s="143"/>
      <c r="H4" s="143" t="s">
        <v>199</v>
      </c>
      <c r="I4" s="143"/>
      <c r="J4" s="143"/>
      <c r="K4" s="143" t="s">
        <v>200</v>
      </c>
      <c r="L4" s="143"/>
      <c r="M4" s="143"/>
      <c r="N4" s="143"/>
      <c r="O4" s="143"/>
      <c r="P4" s="143" t="s">
        <v>107</v>
      </c>
      <c r="Q4" s="143"/>
      <c r="R4" s="143"/>
      <c r="S4" s="143"/>
      <c r="T4" s="143"/>
    </row>
    <row r="5" ht="19.5" customHeight="1" spans="1:20">
      <c r="A5" s="143" t="s">
        <v>122</v>
      </c>
      <c r="B5" s="143"/>
      <c r="C5" s="143"/>
      <c r="D5" s="143" t="s">
        <v>123</v>
      </c>
      <c r="E5" s="143" t="s">
        <v>129</v>
      </c>
      <c r="F5" s="143" t="s">
        <v>201</v>
      </c>
      <c r="G5" s="143" t="s">
        <v>202</v>
      </c>
      <c r="H5" s="143" t="s">
        <v>129</v>
      </c>
      <c r="I5" s="143" t="s">
        <v>169</v>
      </c>
      <c r="J5" s="143" t="s">
        <v>170</v>
      </c>
      <c r="K5" s="143" t="s">
        <v>129</v>
      </c>
      <c r="L5" s="143" t="s">
        <v>169</v>
      </c>
      <c r="M5" s="143"/>
      <c r="N5" s="143" t="s">
        <v>169</v>
      </c>
      <c r="O5" s="143" t="s">
        <v>170</v>
      </c>
      <c r="P5" s="143" t="s">
        <v>129</v>
      </c>
      <c r="Q5" s="143" t="s">
        <v>201</v>
      </c>
      <c r="R5" s="143" t="s">
        <v>202</v>
      </c>
      <c r="S5" s="143" t="s">
        <v>202</v>
      </c>
      <c r="T5" s="143"/>
    </row>
    <row r="6" ht="19.5" customHeight="1" spans="1:20">
      <c r="A6" s="143"/>
      <c r="B6" s="143"/>
      <c r="C6" s="143"/>
      <c r="D6" s="143"/>
      <c r="E6" s="143"/>
      <c r="F6" s="143"/>
      <c r="G6" s="143" t="s">
        <v>124</v>
      </c>
      <c r="H6" s="143"/>
      <c r="I6" s="143"/>
      <c r="J6" s="143" t="s">
        <v>124</v>
      </c>
      <c r="K6" s="143"/>
      <c r="L6" s="143" t="s">
        <v>124</v>
      </c>
      <c r="M6" s="143" t="s">
        <v>204</v>
      </c>
      <c r="N6" s="143" t="s">
        <v>203</v>
      </c>
      <c r="O6" s="143" t="s">
        <v>124</v>
      </c>
      <c r="P6" s="143"/>
      <c r="Q6" s="143"/>
      <c r="R6" s="143" t="s">
        <v>124</v>
      </c>
      <c r="S6" s="143" t="s">
        <v>205</v>
      </c>
      <c r="T6" s="143" t="s">
        <v>206</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126</v>
      </c>
      <c r="B8" s="143" t="s">
        <v>127</v>
      </c>
      <c r="C8" s="143" t="s">
        <v>128</v>
      </c>
      <c r="D8" s="143" t="s">
        <v>10</v>
      </c>
      <c r="E8" s="136" t="s">
        <v>11</v>
      </c>
      <c r="F8" s="136" t="s">
        <v>12</v>
      </c>
      <c r="G8" s="136" t="s">
        <v>20</v>
      </c>
      <c r="H8" s="136" t="s">
        <v>24</v>
      </c>
      <c r="I8" s="136" t="s">
        <v>28</v>
      </c>
      <c r="J8" s="136" t="s">
        <v>32</v>
      </c>
      <c r="K8" s="136" t="s">
        <v>36</v>
      </c>
      <c r="L8" s="136" t="s">
        <v>40</v>
      </c>
      <c r="M8" s="136" t="s">
        <v>43</v>
      </c>
      <c r="N8" s="136" t="s">
        <v>46</v>
      </c>
      <c r="O8" s="136" t="s">
        <v>49</v>
      </c>
      <c r="P8" s="136" t="s">
        <v>52</v>
      </c>
      <c r="Q8" s="136" t="s">
        <v>55</v>
      </c>
      <c r="R8" s="136" t="s">
        <v>58</v>
      </c>
      <c r="S8" s="136" t="s">
        <v>61</v>
      </c>
      <c r="T8" s="136" t="s">
        <v>64</v>
      </c>
    </row>
    <row r="9" ht="19.5" customHeight="1" spans="1:20">
      <c r="A9" s="143"/>
      <c r="B9" s="143"/>
      <c r="C9" s="143"/>
      <c r="D9" s="143" t="s">
        <v>129</v>
      </c>
      <c r="E9" s="139">
        <v>0</v>
      </c>
      <c r="F9" s="139">
        <v>0</v>
      </c>
      <c r="G9" s="139">
        <v>0</v>
      </c>
      <c r="H9" s="139">
        <v>226.21</v>
      </c>
      <c r="I9" s="139"/>
      <c r="J9" s="139">
        <v>226.21</v>
      </c>
      <c r="K9" s="139">
        <v>226.21</v>
      </c>
      <c r="L9" s="139"/>
      <c r="M9" s="139"/>
      <c r="N9" s="139"/>
      <c r="O9" s="139">
        <v>226.21</v>
      </c>
      <c r="P9" s="139">
        <v>0</v>
      </c>
      <c r="Q9" s="139">
        <v>0</v>
      </c>
      <c r="R9" s="139">
        <v>0</v>
      </c>
      <c r="S9" s="139">
        <v>0</v>
      </c>
      <c r="T9" s="139">
        <v>0</v>
      </c>
    </row>
    <row r="10" ht="19.5" customHeight="1" spans="1:20">
      <c r="A10" s="137" t="s">
        <v>150</v>
      </c>
      <c r="B10" s="137"/>
      <c r="C10" s="137"/>
      <c r="D10" s="137" t="s">
        <v>151</v>
      </c>
      <c r="E10" s="139">
        <v>0</v>
      </c>
      <c r="F10" s="139">
        <v>0</v>
      </c>
      <c r="G10" s="139">
        <v>0</v>
      </c>
      <c r="H10" s="139">
        <v>226.21</v>
      </c>
      <c r="I10" s="139"/>
      <c r="J10" s="139">
        <v>226.21</v>
      </c>
      <c r="K10" s="139">
        <v>226.21</v>
      </c>
      <c r="L10" s="139"/>
      <c r="M10" s="139"/>
      <c r="N10" s="139"/>
      <c r="O10" s="139">
        <v>226.21</v>
      </c>
      <c r="P10" s="139">
        <v>0</v>
      </c>
      <c r="Q10" s="139">
        <v>0</v>
      </c>
      <c r="R10" s="139">
        <v>0</v>
      </c>
      <c r="S10" s="139">
        <v>0</v>
      </c>
      <c r="T10" s="139">
        <v>0</v>
      </c>
    </row>
    <row r="11" ht="19.5" customHeight="1" spans="1:20">
      <c r="A11" s="137" t="s">
        <v>156</v>
      </c>
      <c r="B11" s="137"/>
      <c r="C11" s="137"/>
      <c r="D11" s="137" t="s">
        <v>157</v>
      </c>
      <c r="E11" s="139">
        <v>0</v>
      </c>
      <c r="F11" s="139">
        <v>0</v>
      </c>
      <c r="G11" s="139">
        <v>0</v>
      </c>
      <c r="H11" s="139">
        <v>226.21</v>
      </c>
      <c r="I11" s="139"/>
      <c r="J11" s="139">
        <v>226.21</v>
      </c>
      <c r="K11" s="139">
        <v>226.21</v>
      </c>
      <c r="L11" s="139"/>
      <c r="M11" s="139"/>
      <c r="N11" s="139"/>
      <c r="O11" s="139">
        <v>226.21</v>
      </c>
      <c r="P11" s="139">
        <v>0</v>
      </c>
      <c r="Q11" s="139">
        <v>0</v>
      </c>
      <c r="R11" s="139">
        <v>0</v>
      </c>
      <c r="S11" s="139">
        <v>0</v>
      </c>
      <c r="T11" s="139">
        <v>0</v>
      </c>
    </row>
    <row r="12" ht="19.5" customHeight="1" spans="1:20">
      <c r="A12" s="137" t="s">
        <v>158</v>
      </c>
      <c r="B12" s="137"/>
      <c r="C12" s="137"/>
      <c r="D12" s="137" t="s">
        <v>159</v>
      </c>
      <c r="E12" s="139">
        <v>0</v>
      </c>
      <c r="F12" s="139">
        <v>0</v>
      </c>
      <c r="G12" s="139">
        <v>0</v>
      </c>
      <c r="H12" s="139">
        <v>226.21</v>
      </c>
      <c r="I12" s="139"/>
      <c r="J12" s="139">
        <v>226.21</v>
      </c>
      <c r="K12" s="139">
        <v>226.21</v>
      </c>
      <c r="L12" s="139"/>
      <c r="M12" s="139"/>
      <c r="N12" s="139"/>
      <c r="O12" s="139">
        <v>226.21</v>
      </c>
      <c r="P12" s="139">
        <v>0</v>
      </c>
      <c r="Q12" s="139">
        <v>0</v>
      </c>
      <c r="R12" s="139">
        <v>0</v>
      </c>
      <c r="S12" s="139">
        <v>0</v>
      </c>
      <c r="T12" s="139">
        <v>0</v>
      </c>
    </row>
    <row r="13" ht="34" customHeight="1" spans="1:20">
      <c r="A13" s="149" t="s">
        <v>442</v>
      </c>
      <c r="B13" s="150"/>
      <c r="C13" s="150"/>
      <c r="D13" s="150"/>
      <c r="E13" s="150"/>
      <c r="F13" s="150"/>
      <c r="G13" s="150"/>
      <c r="H13" s="150"/>
      <c r="I13" s="150"/>
      <c r="J13" s="150"/>
      <c r="K13" s="150"/>
      <c r="L13" s="150"/>
      <c r="M13" s="150"/>
      <c r="N13" s="150"/>
      <c r="O13" s="150"/>
      <c r="P13" s="150"/>
      <c r="Q13" s="150"/>
      <c r="R13" s="150"/>
      <c r="S13" s="150"/>
      <c r="T13" s="15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34" sqref="I3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7" t="s">
        <v>443</v>
      </c>
    </row>
    <row r="2" ht="14.25" spans="12:12">
      <c r="L2" s="135" t="s">
        <v>444</v>
      </c>
    </row>
    <row r="3" ht="14.25" spans="1:12">
      <c r="A3" s="135" t="s">
        <v>2</v>
      </c>
      <c r="L3" s="135" t="s">
        <v>3</v>
      </c>
    </row>
    <row r="4" ht="19.5" customHeight="1" spans="1:12">
      <c r="A4" s="143" t="s">
        <v>6</v>
      </c>
      <c r="B4" s="143"/>
      <c r="C4" s="143"/>
      <c r="D4" s="143"/>
      <c r="E4" s="143" t="s">
        <v>198</v>
      </c>
      <c r="F4" s="143"/>
      <c r="G4" s="143"/>
      <c r="H4" s="143" t="s">
        <v>199</v>
      </c>
      <c r="I4" s="143" t="s">
        <v>200</v>
      </c>
      <c r="J4" s="143" t="s">
        <v>107</v>
      </c>
      <c r="K4" s="143"/>
      <c r="L4" s="143"/>
    </row>
    <row r="5" ht="19.5" customHeight="1" spans="1:12">
      <c r="A5" s="143" t="s">
        <v>122</v>
      </c>
      <c r="B5" s="143"/>
      <c r="C5" s="143"/>
      <c r="D5" s="143" t="s">
        <v>123</v>
      </c>
      <c r="E5" s="143" t="s">
        <v>129</v>
      </c>
      <c r="F5" s="143" t="s">
        <v>445</v>
      </c>
      <c r="G5" s="143" t="s">
        <v>446</v>
      </c>
      <c r="H5" s="143"/>
      <c r="I5" s="143"/>
      <c r="J5" s="143" t="s">
        <v>129</v>
      </c>
      <c r="K5" s="143" t="s">
        <v>445</v>
      </c>
      <c r="L5" s="136" t="s">
        <v>446</v>
      </c>
    </row>
    <row r="6" ht="19.5" customHeight="1" spans="1:12">
      <c r="A6" s="143"/>
      <c r="B6" s="143"/>
      <c r="C6" s="143"/>
      <c r="D6" s="143"/>
      <c r="E6" s="143"/>
      <c r="F6" s="143"/>
      <c r="G6" s="143"/>
      <c r="H6" s="143"/>
      <c r="I6" s="143"/>
      <c r="J6" s="143"/>
      <c r="K6" s="143"/>
      <c r="L6" s="136" t="s">
        <v>205</v>
      </c>
    </row>
    <row r="7" ht="19.5" customHeight="1" spans="1:12">
      <c r="A7" s="143"/>
      <c r="B7" s="143"/>
      <c r="C7" s="143"/>
      <c r="D7" s="143"/>
      <c r="E7" s="143"/>
      <c r="F7" s="143"/>
      <c r="G7" s="143"/>
      <c r="H7" s="143"/>
      <c r="I7" s="143"/>
      <c r="J7" s="143"/>
      <c r="K7" s="143"/>
      <c r="L7" s="136"/>
    </row>
    <row r="8" ht="19.5" customHeight="1" spans="1:12">
      <c r="A8" s="143" t="s">
        <v>126</v>
      </c>
      <c r="B8" s="143" t="s">
        <v>127</v>
      </c>
      <c r="C8" s="143" t="s">
        <v>128</v>
      </c>
      <c r="D8" s="143" t="s">
        <v>10</v>
      </c>
      <c r="E8" s="136" t="s">
        <v>11</v>
      </c>
      <c r="F8" s="136" t="s">
        <v>12</v>
      </c>
      <c r="G8" s="136" t="s">
        <v>20</v>
      </c>
      <c r="H8" s="136" t="s">
        <v>24</v>
      </c>
      <c r="I8" s="136" t="s">
        <v>28</v>
      </c>
      <c r="J8" s="136" t="s">
        <v>32</v>
      </c>
      <c r="K8" s="136" t="s">
        <v>36</v>
      </c>
      <c r="L8" s="136" t="s">
        <v>40</v>
      </c>
    </row>
    <row r="9" ht="19.5" customHeight="1" spans="1:12">
      <c r="A9" s="143"/>
      <c r="B9" s="143"/>
      <c r="C9" s="143"/>
      <c r="D9" s="143" t="s">
        <v>129</v>
      </c>
      <c r="E9" s="138"/>
      <c r="F9" s="138"/>
      <c r="G9" s="138"/>
      <c r="H9" s="138"/>
      <c r="I9" s="138"/>
      <c r="J9" s="138"/>
      <c r="K9" s="138"/>
      <c r="L9" s="138"/>
    </row>
    <row r="10" ht="19.5" customHeight="1" spans="1:12">
      <c r="A10" s="137"/>
      <c r="B10" s="137"/>
      <c r="C10" s="137"/>
      <c r="D10" s="137"/>
      <c r="E10" s="138"/>
      <c r="F10" s="138"/>
      <c r="G10" s="138"/>
      <c r="H10" s="138"/>
      <c r="I10" s="138"/>
      <c r="J10" s="138"/>
      <c r="K10" s="138"/>
      <c r="L10" s="138"/>
    </row>
    <row r="11" ht="24" customHeight="1" spans="1:12">
      <c r="A11" s="140" t="s">
        <v>447</v>
      </c>
      <c r="B11" s="148"/>
      <c r="C11" s="148"/>
      <c r="D11" s="148"/>
      <c r="E11" s="148"/>
      <c r="F11" s="148"/>
      <c r="G11" s="148"/>
      <c r="H11" s="148"/>
      <c r="I11" s="148"/>
      <c r="J11" s="148"/>
      <c r="K11" s="148"/>
      <c r="L11" s="148"/>
    </row>
    <row r="12" ht="29" customHeight="1" spans="1:12">
      <c r="A12" s="141" t="s">
        <v>448</v>
      </c>
      <c r="B12" s="141"/>
      <c r="C12" s="141"/>
      <c r="D12" s="141"/>
      <c r="E12" s="141"/>
      <c r="F12" s="141"/>
      <c r="G12" s="141"/>
      <c r="H12" s="141"/>
      <c r="I12" s="141"/>
      <c r="J12" s="141"/>
      <c r="K12" s="141"/>
      <c r="L12" s="14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王燕</cp:lastModifiedBy>
  <dcterms:created xsi:type="dcterms:W3CDTF">2024-09-23T08:43:00Z</dcterms:created>
  <dcterms:modified xsi:type="dcterms:W3CDTF">2024-11-29T08:17:52Z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9D539B982C4148F0AAE15339890E04C7_13</vt:lpwstr>
  </property>
  <property fmtid="{D5CDD505-2E9C-101B-9397-08002B2CF9AE}" pid="3" name="KSOProductBuildVer">
    <vt:lpwstr>2052-12.1.0.17145</vt:lpwstr>
  </property>
</Properties>
</file>