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759" firstSheet="10" activeTab="13"/>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4" r:id="rId12"/>
    <sheet name="GK13 部门整体支出绩效自评报告表" sheetId="15" r:id="rId13"/>
    <sheet name="GK14 部门整体支出绩效自评表" sheetId="16" r:id="rId14"/>
    <sheet name="GK15 项目支出绩效自评表-1" sheetId="17" r:id="rId15"/>
    <sheet name="GK15 项目支出绩效自评表-2" sheetId="18" r:id="rId16"/>
    <sheet name="GK15 项目支出绩效自评表-3" sheetId="22" r:id="rId17"/>
    <sheet name="GK15 项目支出绩效自评表-4" sheetId="20" r:id="rId18"/>
    <sheet name="GK15 项目支出绩效自评表-5" sheetId="24" r:id="rId19"/>
    <sheet name="GK15 项目支出绩效自评表-6" sheetId="19" r:id="rId20"/>
    <sheet name="GK15 项目支出绩效自评表-7" sheetId="25" r:id="rId21"/>
    <sheet name="GK15 项目支出绩效自评表-8" sheetId="21" r:id="rId22"/>
    <sheet name="GK15 项目支出绩效自评表-9" sheetId="23" r:id="rId23"/>
    <sheet name="GK15 项目支出绩效自评表-10" sheetId="26"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<sst xmlns="http://schemas.openxmlformats.org/spreadsheetml/2006/main" count="2020" uniqueCount="675">
  <si>
    <t>收入支出决算表</t>
  </si>
  <si>
    <t>公开01表</t>
  </si>
  <si>
    <t>部门：安宁市图书馆</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</si>
  <si>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</si>
  <si>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</si>
  <si>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</si>
  <si>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</si>
  <si>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</si>
  <si>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</si>
  <si>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</si>
  <si>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</si>
  <si>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</si>
  <si>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</si>
  <si>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</si>
  <si>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</si>
  <si>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</si>
  <si>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</si>
  <si>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</si>
  <si>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</si>
  <si>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</si>
  <si>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</si>
  <si>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</si>
  <si>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</si>
  <si>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</si>
  <si>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</si>
  <si>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</si>
  <si>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</si>
  <si>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</si>
  <si>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</si>
  <si>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</si>
  <si>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</si>
  <si>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</si>
  <si>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</si>
  <si>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</si>
  <si>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</si>
  <si>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</si>
  <si>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</si>
  <si>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</si>
  <si>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</si>
  <si>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</si>
  <si>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</si>
  <si>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</si>
  <si>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</si>
  <si>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</si>
  <si>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</si>
  <si>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</si>
  <si>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</si>
  <si>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</si>
  <si>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</si>
  <si>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</si>
  <si>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</si>
  <si>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</si>
  <si>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</si>
  <si>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</si>
  <si>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</si>
  <si>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</si>
  <si>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</si>
  <si>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</si>
  <si>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</si>
  <si>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</si>
  <si>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</si>
  <si>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</si>
  <si>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</si>
  <si>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</si>
  <si>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</si>
  <si>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</si>
  <si>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</si>
  <si>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</si>
  <si>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</si>
  <si>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</si>
  <si>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</si>
  <si>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</si>
  <si>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</si>
  <si>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</si>
  <si>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</si>
  <si>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</si>
  <si>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</si>
  <si>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</si>
  <si>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</si>
  <si>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</si>
  <si>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</si>
  <si>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</si>
  <si>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</si>
  <si>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</si>
  <si>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</si>
  <si>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</si>
  <si>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</si>
  <si>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</si>
  <si>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</si>
  <si>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</si>
  <si>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</si>
  <si>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</si>
  <si>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</si>
  <si>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</si>
  <si>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</si>
  <si>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</si>
  <si>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</si>
  <si>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</si>
  <si>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</si>
  <si>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</si>
  <si>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</si>
  <si>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</si>
  <si>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</si>
  <si>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</si>
  <si>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</si>
  <si>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</si>
  <si>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</si>
  <si>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</si>
  <si>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</si>
  <si>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</si>
  <si>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</si>
  <si>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</si>
  <si>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</si>
  <si>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</si>
  <si>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</si>
  <si>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</si>
  <si>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</si>
  <si>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</si>
  <si>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</si>
  <si>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</si>
  <si>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</si>
  <si>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</si>
  <si>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</si>
  <si>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</si>
  <si>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</si>
  <si>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</si>
  <si>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</si>
  <si>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</si>
  <si>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</si>
  <si>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</si>
  <si>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207</t>
  </si>
  <si>
    <t>文化旅游体育与传媒支出</t>
  </si>
  <si>
    <t>20701</t>
  </si>
  <si>
    <t>文化和旅游</t>
  </si>
  <si>
    <t>2070104</t>
  </si>
  <si>
    <t>图书馆</t>
  </si>
  <si>
    <t>2070199</t>
  </si>
  <si>
    <t>其他文化和旅游支出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</si>
  <si>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</si>
  <si>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</si>
  <si>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</si>
  <si>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</si>
  <si>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</si>
  <si>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</si>
  <si>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</si>
  <si>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</si>
  <si>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</si>
  <si>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</si>
  <si>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</si>
  <si>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</si>
  <si>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</si>
  <si>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</si>
  <si>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</si>
  <si>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</si>
  <si>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</si>
  <si>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</si>
  <si>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</si>
  <si>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</si>
  <si>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</si>
  <si>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</si>
  <si>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</si>
  <si>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</si>
  <si>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</si>
  <si>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</si>
  <si>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</si>
  <si>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</si>
  <si>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</si>
  <si>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</si>
  <si>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</si>
  <si>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</si>
  <si>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</si>
  <si>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</si>
  <si>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</si>
  <si>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</si>
  <si>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</si>
  <si>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</si>
  <si>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</si>
  <si>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</si>
  <si>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</si>
  <si>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</si>
  <si>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</si>
  <si>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</si>
  <si>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</si>
  <si>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</si>
  <si>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</si>
  <si>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</si>
  <si>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</si>
  <si>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</si>
  <si>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</si>
  <si>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</si>
  <si>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</si>
  <si>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</si>
  <si>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</si>
  <si>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</si>
  <si>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</si>
  <si>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</si>
  <si>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</si>
  <si>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</si>
  <si>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</si>
  <si>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</si>
  <si>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</si>
  <si>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</si>
  <si>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</si>
  <si>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</si>
  <si>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</si>
  <si>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</si>
  <si>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</si>
  <si>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</si>
  <si>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</si>
  <si>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</si>
  <si>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</si>
  <si>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</si>
  <si>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</si>
  <si>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</si>
  <si>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</si>
  <si>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</si>
  <si>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</si>
  <si>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</si>
  <si>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</si>
  <si>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</si>
  <si>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</si>
  <si>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</si>
  <si>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</si>
  <si>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</si>
  <si>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</si>
  <si>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</si>
  <si>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</si>
  <si>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</si>
  <si>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</si>
  <si>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</si>
  <si>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</si>
  <si>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</si>
  <si>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</si>
  <si>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</si>
  <si>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</si>
  <si>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</si>
  <si>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</si>
  <si>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</si>
  <si>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</si>
  <si>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</si>
  <si>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</si>
  <si>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</si>
  <si>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</si>
  <si>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</si>
  <si>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</si>
  <si>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</si>
  <si>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</si>
  <si>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</si>
  <si>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</si>
  <si>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</si>
  <si>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</si>
  <si>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</si>
  <si>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</si>
  <si>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</si>
  <si>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</si>
  <si>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</si>
  <si>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</si>
  <si>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</si>
  <si>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</si>
  <si>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</si>
  <si>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</si>
  <si>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</si>
  <si>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</si>
  <si>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</si>
  <si>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</si>
  <si>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</si>
  <si>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</si>
  <si>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</si>
  <si>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</si>
  <si>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</si>
  <si>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</si>
  <si>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</si>
  <si>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</si>
  <si>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</si>
  <si>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</si>
  <si>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</si>
  <si>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</si>
  <si>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</si>
  <si>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</si>
  <si>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</si>
  <si>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</si>
  <si>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</si>
  <si>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</si>
  <si>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</si>
  <si>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</si>
  <si>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</si>
  <si>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</si>
  <si>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</si>
  <si>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</si>
  <si>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</si>
  <si>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</si>
  <si>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</si>
  <si>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</si>
  <si>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</si>
  <si>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</si>
  <si>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</si>
  <si>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</si>
  <si>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</si>
  <si>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</si>
  <si>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</si>
  <si>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</si>
  <si>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</si>
  <si>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</si>
  <si>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</si>
  <si>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</si>
  <si>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</si>
  <si>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</si>
  <si>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</si>
  <si>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</si>
  <si>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</si>
  <si>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</si>
  <si>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</si>
  <si>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</si>
  <si>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</si>
  <si>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</si>
  <si>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</si>
  <si>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</si>
  <si>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</si>
  <si>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</si>
  <si>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</si>
  <si>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</si>
  <si>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</si>
  <si>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</si>
  <si>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</si>
  <si>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</si>
  <si>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</si>
  <si>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</si>
  <si>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</si>
  <si>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</si>
  <si>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</si>
  <si>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</si>
  <si>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</si>
  <si>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</si>
  <si>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</si>
  <si>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</si>
  <si>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</si>
  <si>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</si>
  <si>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</si>
  <si>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</si>
  <si>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</si>
  <si>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</si>
  <si>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</si>
  <si>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</si>
  <si>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</si>
  <si>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</si>
  <si>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</si>
  <si>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</si>
  <si>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</si>
  <si>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</si>
  <si>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</si>
  <si>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</si>
  <si>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</si>
  <si>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</si>
  <si>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</si>
  <si>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</si>
  <si>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</si>
  <si>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</si>
  <si>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</si>
  <si>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</si>
  <si>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</si>
  <si>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</si>
  <si>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</si>
  <si>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</si>
  <si>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</si>
  <si>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</si>
  <si>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</si>
  <si>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</si>
  <si>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</si>
  <si>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</si>
  <si>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</si>
  <si>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</si>
  <si>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</si>
  <si>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</si>
  <si>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</si>
  <si>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</si>
  <si>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</si>
  <si>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</si>
  <si>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</si>
  <si>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</si>
  <si>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</si>
  <si>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</si>
  <si>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</si>
  <si>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</si>
  <si>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</si>
  <si>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</si>
  <si>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</si>
  <si>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</si>
  <si>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</si>
  <si>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</si>
  <si>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</si>
  <si>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</si>
  <si>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</si>
  <si>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</si>
  <si>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</si>
  <si>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</si>
  <si>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</si>
  <si>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</si>
  <si>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</si>
  <si>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</si>
  <si>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</si>
  <si>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</si>
  <si>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</si>
  <si>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</si>
  <si>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</si>
  <si>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</si>
  <si>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</si>
  <si>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</si>
  <si>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</si>
  <si>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</si>
  <si>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</si>
  <si>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</si>
  <si>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</si>
  <si>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</si>
  <si>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</si>
  <si>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</si>
  <si>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</si>
  <si>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</si>
  <si>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</si>
  <si>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</si>
  <si>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</si>
  <si>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</si>
  <si>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</si>
  <si>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</si>
  <si>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</si>
  <si>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</si>
  <si>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</si>
  <si>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</si>
  <si>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注：安宁市图书馆2023年度没有政府性基金收入，也没有使用政府性基金安排的支出，故《政府性基金预算财政拨款收入支出决算表》为空表。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</si>
  <si>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</si>
  <si>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</si>
  <si>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</si>
  <si>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</si>
  <si>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</si>
  <si>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注：安宁市图书馆2023年度没有国有资本经营收入，也没有使用国有资本经营安排的支出，故《国有资本经营预算财政拨款收入支出决算表》为空表。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</si>
  <si>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</si>
  <si>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</si>
  <si>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</si>
  <si>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</si>
  <si>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</si>
  <si>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</si>
  <si>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</si>
  <si>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</si>
  <si>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</si>
  <si>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</si>
  <si>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</si>
  <si>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</si>
  <si>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</si>
  <si>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</si>
  <si>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</si>
  <si>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</si>
  <si>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</si>
  <si>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</si>
  <si>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</si>
  <si>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</si>
  <si>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</si>
  <si>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</si>
  <si>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</si>
  <si>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</si>
  <si>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</si>
  <si>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</si>
  <si>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</si>
  <si>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</si>
  <si>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</si>
  <si>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</si>
  <si>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</si>
  <si>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</si>
  <si>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</si>
  <si>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</si>
  <si>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</si>
  <si>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xml:space="preserve">   3.  安宁市图书馆2023年度没有“三公”经费预算安排，也没有产生“三公”经费，故《财政拨款“三公”经费、行政参公单位机关运行经费情况表》为空表。</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</si>
  <si>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</si>
  <si>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</si>
  <si>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</si>
  <si>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</si>
  <si>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</si>
  <si>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注：安宁市图书馆2023年度没有“三公”经费预算安排，也没有产生“三公”经费，故《一般公共预算财政拨款“三公”经费情况表》为空表。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</si>
  <si>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</si>
  <si>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</si>
  <si>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</si>
  <si>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</si>
  <si>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</si>
  <si>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</si>
  <si>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</si>
  <si>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</si>
  <si>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</si>
  <si>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</si>
  <si>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</si>
  <si>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</si>
  <si>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</si>
  <si>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</si>
  <si>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</si>
  <si>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</si>
  <si>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</si>
  <si>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b/>
        <sz val="20"/>
        <color rgb="FF000000"/>
        <rFont val="宋体"/>
        <charset val="134"/>
      </rPr>
      <t xml:space="preserve">部门整体支出绩效自评报告
</t>
    </r>
    <r>
      <rPr>
        <b/>
        <sz val="11"/>
        <color rgb="FF000000"/>
        <rFont val="宋体"/>
        <charset val="134"/>
      </rPr>
      <t>（2023年度）</t>
    </r>
  </si>
  <si>
    <t>公开13表</t>
  </si>
  <si>
    <t>单位：万元</t>
  </si>
  <si>
    <t>一、部门基本情况</t>
  </si>
  <si>
    <t>（一）部门概况</t>
  </si>
  <si>
    <t>1.主要职能：安宁市图书馆属综合性普及型县级公共图书馆，为广大读者提供借阅、参考咨询、公益讲座、培训、展览和阅读推广活动等服务，同时承担着”全国文化信息资源共享工程“安宁市支中心工作，并指导统筹全市”农家书屋“工作。安宁市图书馆秉承”平等、开放、免费“的办馆理念，提供对外服务窗口10个，每周面向读者开放66小时，阅览坐席800个。2.机构设置情况：共设置5个内设机构，包括：办公室、宣传辅导部、外借阅览部、采编部、参考咨询信息技术部。3.人员情况：安宁市图书馆2023年末实有人员编制15人。其中：事业编制15人（含参公管理事业编制0人）；在职在编实有行政人员0人（含行政工勤人员0人），参照公务员法管理事业人员0人，非参公管理事业人员13人。</t>
  </si>
  <si>
    <t>（二）部门绩效目标的设立情况</t>
  </si>
  <si>
    <t>年内购置上架新书3000余册，征订报刊600余种，提供对外服务窗口10个，每周面向读者开放66小时，阅览坐席800个，举办各类公益讲座、培训、展览和阅读推广活动等阅读实践活动60余场次。</t>
  </si>
  <si>
    <t>（三）部门整体收支情况</t>
  </si>
  <si>
    <t>1.2023年我单位一般公共预算财政拨款收入年初预算安排452.70万元，其中：基本支出402.90万元，项目支出49.80万元。2.2023年合计收入392.34万元，其中：财政拨款收入392.34万元，占总收入的100%。年度支出合计393.03万元，其中：基本支出353.05万元，项目支出39.98万元，主要用于“流动书包再出发”乐享平台使用数据资源、红色经典诵读大赛经费支出、免费开放市级补助资金支出、图书馆”4.23世界读书日“活动经费支出。</t>
  </si>
  <si>
    <t>（四）部门预算管理制度建设情况</t>
  </si>
  <si>
    <t>1.认真贯彻执行党和国家的方针政策、法律、法规，维护财经纪律，加强财务管理，建立完善单位内部控制制度，规范财务工作；
2.负责单位各项资金的筹措、使用和管理工作，依法合理组织收入，严格按规定办理财务收支；
3.负责编制年度部门预决算报表，做好项目申报、实施及绩效评价工作；
4.负责单位日常经济业务的核算工作，规范财务审批手续，确保报销票据手续完备、内容真实、数字准确、按期报账、账目清晰；
5.完成单位领导及有关业务科室交办的其他事项。</t>
  </si>
  <si>
    <t>二、绩效自评工作情况</t>
  </si>
  <si>
    <t>（一）绩效自评的目的</t>
  </si>
  <si>
    <t>规范资金使用程序，提高资金使用。全面了解图书馆项目管理过程是否规范、产出目标是否完成以及效果目标是否实现等方面的内容，总结经验，查找不足，为项目在以后年度的开展提供可行性参考建议。</t>
  </si>
  <si>
    <t>（二）自评组织过程</t>
  </si>
  <si>
    <t>1.前期准备</t>
  </si>
  <si>
    <t>制度工作方案，成立领导小组，细化责任分工，将工作落实到个人。</t>
  </si>
  <si>
    <t>2.组织实施</t>
  </si>
  <si>
    <t>按照工作方案，由财务人员负责具体实施，办公室人员配合开展绩效自评工作。</t>
  </si>
  <si>
    <t>三、评价情况分析及综合评价结论</t>
  </si>
  <si>
    <t>圆满完成年初制定的绩效目标各项指标。</t>
  </si>
  <si>
    <t>四、存在的问题和整改情况</t>
  </si>
  <si>
    <t>由于单位人员少，结构老化，没有专门的部室来完成绩效评估工作，绩效管理工作全是会计来完成绩效跟踪报表，年度绩效报告，并没有将绩效管理工作贯彻到每一岗位工作中去，而且绩效评价指标单一，收集数据不太全面。</t>
  </si>
  <si>
    <t>五、绩效自评结果应用</t>
  </si>
  <si>
    <t>（一）评价结果：圆满完成年初制定的绩效目标各项指标。（二）主要绩效：安宁市图书馆2023年项目绩效圆满完成，保证了图书馆10个对外窗口的正常免费开放，共接待读者101812人次，外借书刊87728册次，办理书刊外借证3200个；2023年购置新书和上架新书2147种、3566册。</t>
  </si>
  <si>
    <t>六、主要经验及做法</t>
  </si>
  <si>
    <t>（一）加强组织领导。严格按财政及上级主管部门管理规定，明确责任、集中力量、突出重点，按时、按量、按质完成绩效自评的各项工作任务。
（二）我单位本着“勤俭节约、保障运转”的原则进行预算的编制，进一步提高预算编制的科学性、合理性、严谨性和可控性。</t>
  </si>
  <si>
    <t>七、其他需说明的情况</t>
  </si>
  <si>
    <t>无</t>
  </si>
  <si>
    <r>
      <rPr>
        <b/>
        <sz val="20"/>
        <rFont val="宋体"/>
        <charset val="134"/>
      </rPr>
      <t xml:space="preserve">部门整体支出绩效自评表
</t>
    </r>
    <r>
      <rPr>
        <b/>
        <sz val="11"/>
        <rFont val="宋体"/>
        <charset val="134"/>
      </rPr>
      <t>（2023年度）</t>
    </r>
  </si>
  <si>
    <t>公开14表</t>
  </si>
  <si>
    <t>目标</t>
  </si>
  <si>
    <t>任务名称</t>
  </si>
  <si>
    <t>编制预算时提出的任务措施</t>
  </si>
  <si>
    <t>绩效指标实际执行情况</t>
  </si>
  <si>
    <t>执行情况与年初预算的对比</t>
  </si>
  <si>
    <t>相关情况说明</t>
  </si>
  <si>
    <t>履职效益明显</t>
  </si>
  <si>
    <t>经济效益</t>
  </si>
  <si>
    <t>一致</t>
  </si>
  <si>
    <t>社会效益</t>
  </si>
  <si>
    <t>保障群众基本文化权益，促进全民阅读</t>
  </si>
  <si>
    <t>为广大群众提供免费开放服务，促进全民阅读</t>
  </si>
  <si>
    <t>生态效益</t>
  </si>
  <si>
    <t>社会公众或服务对象满意度</t>
  </si>
  <si>
    <t>根据《读者满意度调查》，满足95%以上读者阅读需求</t>
  </si>
  <si>
    <t>进行读者满意度调查</t>
  </si>
  <si>
    <t>预算配置科学</t>
  </si>
  <si>
    <t>预算编制科学</t>
  </si>
  <si>
    <t>科学有效</t>
  </si>
  <si>
    <t>符合单位实际，科学有效</t>
  </si>
  <si>
    <t>基本支出足额保障</t>
  </si>
  <si>
    <t>足额</t>
  </si>
  <si>
    <t>确保重点支出安排</t>
  </si>
  <si>
    <t>确保书刊购置等重点支出安排</t>
  </si>
  <si>
    <t>严控“三公”经费支出</t>
  </si>
  <si>
    <t>严控”三公“经费支出</t>
  </si>
  <si>
    <t>预算执行有效</t>
  </si>
  <si>
    <t>严格预算执行</t>
  </si>
  <si>
    <t>按照财务制度，严格预算执行</t>
  </si>
  <si>
    <t>严格结转结余</t>
  </si>
  <si>
    <t>按照财务制度，严格结转结余</t>
  </si>
  <si>
    <t>项目组织良好</t>
  </si>
  <si>
    <t>成立领导小组，制定工作方案，项目组织良好</t>
  </si>
  <si>
    <t>“三公”经费节支增效</t>
  </si>
  <si>
    <t>2023年无”三公“经费预算</t>
  </si>
  <si>
    <t>预算管理规范</t>
  </si>
  <si>
    <t>管理制度健全</t>
  </si>
  <si>
    <t>建立完善《财务管理制度》</t>
  </si>
  <si>
    <t>信息公开及时完整</t>
  </si>
  <si>
    <t>资产管理使用规范有效</t>
  </si>
  <si>
    <t>按照《资产管理制度》，对资产进行规范有效管理</t>
  </si>
  <si>
    <r>
      <rPr>
        <b/>
        <sz val="20"/>
        <color theme="1"/>
        <rFont val="宋体"/>
        <charset val="134"/>
      </rPr>
      <t>项目支出绩效自评表</t>
    </r>
    <r>
      <rPr>
        <b/>
        <sz val="11"/>
        <color rgb="FF000000"/>
        <rFont val="宋体"/>
        <charset val="134"/>
      </rPr>
      <t xml:space="preserve">
（ 2023年度）</t>
    </r>
  </si>
  <si>
    <t>公开15表</t>
  </si>
  <si>
    <t>项目名称</t>
  </si>
  <si>
    <t>“流动书包再出发”乐享平台使用数据资源、红色经典诵读大赛经费</t>
  </si>
  <si>
    <t>主管部门</t>
  </si>
  <si>
    <t>安宁市文化和旅游局</t>
  </si>
  <si>
    <t>实施单位</t>
  </si>
  <si>
    <t>安宁市图书馆</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</si>
  <si>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</si>
  <si>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</si>
  <si>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</si>
  <si>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</si>
  <si>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</si>
  <si>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</si>
  <si>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</si>
  <si>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</si>
  <si>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</si>
  <si>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</si>
  <si>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</si>
  <si>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</si>
  <si>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</si>
  <si>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用于 “流动书包再出发”乐享平台使用数据资源费，举办“流动书包红色经典诵读大赛”。</t>
  </si>
  <si>
    <t>成功举办“流动书包红色经典诵读大赛”。</t>
  </si>
  <si>
    <t>绩
效
指
标</t>
  </si>
  <si>
    <t>一级指标</t>
  </si>
  <si>
    <t>二级指标</t>
  </si>
  <si>
    <t>三级指标</t>
  </si>
  <si>
    <t>年度
指标值</t>
  </si>
  <si>
    <t>实际
完成值</t>
  </si>
  <si>
    <t>偏差原因分析
及改进措施</t>
  </si>
  <si>
    <t>产出指标</t>
  </si>
  <si>
    <t>数量指标</t>
  </si>
  <si>
    <t>参赛节目个数</t>
  </si>
  <si>
    <t>≥60个</t>
  </si>
  <si>
    <t>质量指标</t>
  </si>
  <si>
    <t>讲百年奋斗历程，颂红色峥嵘岁月，提升道德修养和审美情操</t>
  </si>
  <si>
    <t>弘扬传统文化，提升道德修养和审美情操</t>
  </si>
  <si>
    <t>时效指标</t>
  </si>
  <si>
    <t>活动完成时间</t>
  </si>
  <si>
    <t>1年</t>
  </si>
  <si>
    <t>效益指标</t>
  </si>
  <si>
    <t>社会效益指标</t>
  </si>
  <si>
    <t>传承红色文化，弘扬社会主义核心价值观</t>
  </si>
  <si>
    <t>满意度
指标</t>
  </si>
  <si>
    <t>服务对象满意度指标</t>
  </si>
  <si>
    <t>参与活动者满意度</t>
  </si>
  <si>
    <t>≥95%</t>
  </si>
  <si>
    <t>其他要说明的事项</t>
  </si>
  <si>
    <t>总分</t>
  </si>
  <si>
    <t>优（自评等级）</t>
  </si>
  <si>
    <t>注：1.其他资金：请在“其他需要说明的事项”栏注明资金来源。
    2.分值：原则上产出指标总分50分，效益指标总分30分，满意度指标总分10分。
    3.自评等级：划分为4档，100-90（含）分为优、90-80（含）分为良、80-60（含）分为中、60分以下为差。</t>
  </si>
  <si>
    <r>
      <rPr>
        <b/>
        <sz val="20"/>
        <color theme="1"/>
        <rFont val="宋体"/>
        <charset val="134"/>
      </rPr>
      <t>项目支出绩效自评表</t>
    </r>
    <r>
      <rPr>
        <b/>
        <sz val="11"/>
        <color indexed="8"/>
        <rFont val="宋体"/>
        <charset val="134"/>
      </rPr>
      <t xml:space="preserve">
（ 2023年度）</t>
    </r>
  </si>
  <si>
    <t>2022年免费开放市级补助资金</t>
  </si>
  <si>
    <t>保障图书馆免费开放工作的顺利开展，促进全民阅读。</t>
  </si>
  <si>
    <t>保障了图书馆免费开放工作的顺利开展，促进全民阅读。</t>
  </si>
  <si>
    <t>每周对外开放时间</t>
  </si>
  <si>
    <t>66小时</t>
  </si>
  <si>
    <t>2023年开展的公益活动次数</t>
  </si>
  <si>
    <t>≥5次</t>
  </si>
  <si>
    <r>
      <rPr>
        <sz val="11"/>
        <color indexed="8"/>
        <rFont val="宋体"/>
        <charset val="134"/>
      </rPr>
      <t>≥</t>
    </r>
    <r>
      <rPr>
        <sz val="11"/>
        <color rgb="FF000000"/>
        <rFont val="宋体"/>
        <charset val="134"/>
      </rPr>
      <t>5</t>
    </r>
    <r>
      <rPr>
        <sz val="11"/>
        <color indexed="8"/>
        <rFont val="宋体"/>
        <charset val="134"/>
      </rPr>
      <t>次</t>
    </r>
  </si>
  <si>
    <t>完成时间</t>
  </si>
  <si>
    <t>促进全民阅读</t>
  </si>
  <si>
    <t>≥43万人次</t>
  </si>
  <si>
    <t>读者满意度</t>
  </si>
  <si>
    <t>图书馆”4.23世界读书日“活动经费</t>
  </si>
  <si>
    <t>用于图书馆”4.23世界读书日“活动经费的支出，保障活动顺利开展。</t>
  </si>
  <si>
    <t>成功举办图书馆”4.23世界读书日“活动。</t>
  </si>
  <si>
    <t>活动举办的展览次数</t>
  </si>
  <si>
    <t>≥3次</t>
  </si>
  <si>
    <t>7天</t>
  </si>
  <si>
    <t>成本指标</t>
  </si>
  <si>
    <t>活动使用经费</t>
  </si>
  <si>
    <t>3.87万元</t>
  </si>
  <si>
    <t>参与活动的读者人数逐年增加</t>
  </si>
  <si>
    <t>参与活动的读者人数有所增长</t>
  </si>
  <si>
    <t>参与活动的读者满意度</t>
  </si>
  <si>
    <t>2023年免费开放省级补助资金</t>
  </si>
  <si>
    <t>图书馆遗属生活补助经费</t>
  </si>
  <si>
    <t>发放单位遗属生活补助。</t>
  </si>
  <si>
    <t>单位遗属生活补助发放完成。</t>
  </si>
  <si>
    <t>发放遗属生活补助</t>
  </si>
  <si>
    <t>1人</t>
  </si>
  <si>
    <t>发放金额</t>
  </si>
  <si>
    <t>0.72万元</t>
  </si>
  <si>
    <t>通过发放生活困难补助金，表示对职工家属的人文关怀</t>
  </si>
  <si>
    <t>提升职工家属幸福感，稳定社会发展</t>
  </si>
  <si>
    <t>发放对象满意度</t>
  </si>
  <si>
    <t>2023年美术馆、公共图书馆、文化馆（站）免费开放补助资金</t>
  </si>
  <si>
    <t>新增资产配置经费</t>
  </si>
  <si>
    <t>用于图书馆购置图书馆、征订报刊、杂志。</t>
  </si>
  <si>
    <t>完成了本年度报刊、杂志的征订。</t>
  </si>
  <si>
    <t>购置图书册数</t>
  </si>
  <si>
    <t>＞1万册</t>
  </si>
  <si>
    <t>征订报刊、杂志种类</t>
  </si>
  <si>
    <t>≥700种</t>
  </si>
  <si>
    <t>新书上架时间</t>
  </si>
  <si>
    <t>1次/月</t>
  </si>
  <si>
    <t>促进全民阅读，保障公民基本文化权益，坚定文化自信</t>
  </si>
  <si>
    <t>读者人数不断增加</t>
  </si>
  <si>
    <t>2023年免费开放市级补助资金</t>
  </si>
  <si>
    <t>图书馆业务活动经费</t>
  </si>
  <si>
    <t>2022年度考核为优秀人员经费</t>
  </si>
  <si>
    <t>发放两名考核为优秀人员奖励经费。</t>
  </si>
  <si>
    <t>两名考核为优秀人员奖励经费发放完成。</t>
  </si>
  <si>
    <t>发放人数</t>
  </si>
  <si>
    <t>2人</t>
  </si>
  <si>
    <t>0.3万元</t>
  </si>
  <si>
    <t>调动职工工作积极性</t>
  </si>
  <si>
    <t>职工工作积极性提升</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</si>
</sst>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42">
    <font>
      <sz val="11"/>
      <color indexed="8"/>
      <name val="等线"/>
      <charset val="134"/>
      <scheme val="minor"/>
    </font>
    <font>
      <b/>
      <sz val="20"/>
      <color theme="1"/>
      <name val="宋体"/>
      <charset val="134"/>
    </font>
    <font>
      <b/>
      <sz val="11"/>
      <color theme="1"/>
      <name val="宋体"/>
      <charset val="134"/>
    </font>
    <font>
      <sz val="11"/>
      <color theme="1"/>
      <name val="宋体"/>
      <charset val="134"/>
    </font>
    <font>
      <sz val="11"/>
      <color indexed="8"/>
      <name val="宋体"/>
      <charset val="134"/>
    </font>
    <font>
      <b/>
      <sz val="20"/>
      <name val="宋体"/>
      <charset val="134"/>
    </font>
    <font>
      <b/>
      <sz val="20"/>
      <color rgb="FF000000"/>
      <name val="宋体"/>
      <charset val="134"/>
    </font>
    <font>
      <b/>
      <sz val="20"/>
      <color indexed="8"/>
      <name val="宋体"/>
      <charset val="134"/>
    </font>
    <font>
      <sz val="12"/>
      <color indexed="8"/>
      <name val="宋体"/>
      <charset val="134"/>
    </font>
    <font>
      <sz val="10"/>
      <color indexed="8"/>
      <name val="Arial"/>
      <charset val="134"/>
    </font>
    <font>
      <sz val="11"/>
      <color indexed="8"/>
      <name val="Arial"/>
      <charset val="134"/>
    </font>
    <font>
      <sz val="10"/>
      <name val="宋体"/>
      <charset val="134"/>
    </font>
    <font>
      <sz val="11"/>
      <name val="宋体"/>
      <charset val="134"/>
    </font>
    <font>
      <sz val="12"/>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等线"/>
      <charset val="134"/>
      <scheme val="minor"/>
    </font>
    <font>
      <sz val="12"/>
      <color theme="1"/>
      <name val="宋体"/>
      <charset val="134"/>
    </font>
    <font>
      <sz val="22"/>
      <color theme="1"/>
      <name val="黑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1"/>
      <color indexed="8"/>
      <name val="宋体"/>
      <charset val="134"/>
    </font>
    <font>
      <b/>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style="thin">
        <color indexed="8"/>
      </left>
      <right/>
      <top style="thin">
        <color indexed="8"/>
      </top>
      <bottom/>
      <diagonal/>
    </border>
    <border>
      <left/>
      <right/>
      <top style="thin">
        <color indexed="8"/>
      </top>
      <bottom/>
      <diagonal/>
    </border>
    <border>
      <left style="thin">
        <color indexed="8"/>
      </left>
      <right/>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0"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8" fillId="2" borderId="2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6" applyNumberFormat="0" applyFill="0" applyAlignment="0" applyProtection="0">
      <alignment vertical="center"/>
    </xf>
    <xf numFmtId="0" fontId="27" fillId="0" borderId="26" applyNumberFormat="0" applyFill="0" applyAlignment="0" applyProtection="0">
      <alignment vertical="center"/>
    </xf>
    <xf numFmtId="0" fontId="28" fillId="0" borderId="27" applyNumberFormat="0" applyFill="0" applyAlignment="0" applyProtection="0">
      <alignment vertical="center"/>
    </xf>
    <xf numFmtId="0" fontId="28" fillId="0" borderId="0" applyNumberFormat="0" applyFill="0" applyBorder="0" applyAlignment="0" applyProtection="0">
      <alignment vertical="center"/>
    </xf>
    <xf numFmtId="0" fontId="29" fillId="3" borderId="28" applyNumberFormat="0" applyAlignment="0" applyProtection="0">
      <alignment vertical="center"/>
    </xf>
    <xf numFmtId="0" fontId="30" fillId="4" borderId="29" applyNumberFormat="0" applyAlignment="0" applyProtection="0">
      <alignment vertical="center"/>
    </xf>
    <xf numFmtId="0" fontId="31" fillId="4" borderId="28" applyNumberFormat="0" applyAlignment="0" applyProtection="0">
      <alignment vertical="center"/>
    </xf>
    <xf numFmtId="0" fontId="32" fillId="5" borderId="30" applyNumberFormat="0" applyAlignment="0" applyProtection="0">
      <alignment vertical="center"/>
    </xf>
    <xf numFmtId="0" fontId="33" fillId="0" borderId="31" applyNumberFormat="0" applyFill="0" applyAlignment="0" applyProtection="0">
      <alignment vertical="center"/>
    </xf>
    <xf numFmtId="0" fontId="34" fillId="0" borderId="32"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cellStyleXfs>
  <cellXfs count="118">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righ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2" fontId="3" fillId="0" borderId="1" xfId="0" applyNumberFormat="1" applyFont="1" applyBorder="1" applyAlignment="1">
      <alignment horizontal="center" vertical="center" wrapText="1"/>
    </xf>
    <xf numFmtId="0" fontId="3" fillId="0" borderId="1" xfId="0" applyFont="1" applyBorder="1" applyAlignment="1">
      <alignment horizontal="righ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49" fontId="4" fillId="0" borderId="1" xfId="0" applyNumberFormat="1"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4" xfId="0" applyFont="1" applyBorder="1" applyAlignment="1">
      <alignment vertical="center" wrapText="1"/>
    </xf>
    <xf numFmtId="0" fontId="3" fillId="0" borderId="8" xfId="0" applyFont="1" applyBorder="1" applyAlignment="1">
      <alignment vertical="center" wrapText="1"/>
    </xf>
    <xf numFmtId="0" fontId="3" fillId="0" borderId="0" xfId="0" applyFont="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10" fontId="3" fillId="0" borderId="2" xfId="3" applyNumberFormat="1" applyFont="1" applyBorder="1" applyAlignment="1">
      <alignment horizontal="center" vertical="center" wrapText="1"/>
    </xf>
    <xf numFmtId="10" fontId="3" fillId="0" borderId="4" xfId="3" applyNumberFormat="1" applyFont="1" applyBorder="1" applyAlignment="1">
      <alignment horizontal="center" vertical="center" wrapText="1"/>
    </xf>
    <xf numFmtId="176" fontId="4" fillId="0" borderId="2" xfId="0" applyNumberFormat="1" applyFont="1" applyBorder="1" applyAlignment="1">
      <alignment horizontal="center" vertical="center"/>
    </xf>
    <xf numFmtId="176" fontId="4" fillId="0" borderId="4" xfId="0" applyNumberFormat="1" applyFont="1" applyBorder="1" applyAlignment="1">
      <alignment horizontal="center" vertical="center"/>
    </xf>
    <xf numFmtId="176" fontId="3" fillId="0" borderId="2" xfId="0" applyNumberFormat="1" applyFont="1" applyBorder="1" applyAlignment="1">
      <alignment horizontal="center" vertical="center"/>
    </xf>
    <xf numFmtId="176" fontId="3" fillId="0" borderId="4" xfId="0" applyNumberFormat="1" applyFont="1" applyBorder="1" applyAlignment="1">
      <alignment horizontal="center" vertical="center"/>
    </xf>
    <xf numFmtId="2" fontId="3" fillId="0" borderId="2" xfId="0" applyNumberFormat="1" applyFont="1" applyBorder="1" applyAlignment="1">
      <alignment horizontal="center" vertical="center" wrapText="1"/>
    </xf>
    <xf numFmtId="2" fontId="3" fillId="0" borderId="4" xfId="0" applyNumberFormat="1" applyFont="1" applyBorder="1" applyAlignment="1">
      <alignment horizontal="center" vertical="center" wrapText="1"/>
    </xf>
    <xf numFmtId="0" fontId="3" fillId="0" borderId="11" xfId="0" applyFont="1" applyBorder="1">
      <alignment vertical="center"/>
    </xf>
    <xf numFmtId="0" fontId="3" fillId="0" borderId="12" xfId="0" applyFont="1" applyBorder="1">
      <alignment vertical="center"/>
    </xf>
    <xf numFmtId="49" fontId="4" fillId="0" borderId="1"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5" fillId="0" borderId="13" xfId="0" applyFont="1" applyBorder="1" applyAlignment="1">
      <alignment horizontal="center" vertical="center"/>
    </xf>
    <xf numFmtId="0" fontId="4" fillId="0" borderId="0" xfId="0" applyFont="1" applyAlignment="1">
      <alignment horizontal="right" vertical="center"/>
    </xf>
    <xf numFmtId="0" fontId="4" fillId="0" borderId="10" xfId="0" applyFont="1" applyBorder="1" applyAlignment="1">
      <alignment horizontal="left" vertical="center"/>
    </xf>
    <xf numFmtId="0" fontId="4" fillId="0" borderId="10" xfId="0" applyFont="1" applyBorder="1" applyAlignment="1">
      <alignment vertical="center"/>
    </xf>
    <xf numFmtId="0" fontId="4" fillId="0" borderId="10" xfId="0" applyFont="1" applyBorder="1" applyAlignment="1">
      <alignment horizontal="righ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6" fillId="0" borderId="14" xfId="0" applyFont="1" applyBorder="1" applyAlignment="1">
      <alignment horizontal="center" vertical="center" wrapText="1"/>
    </xf>
    <xf numFmtId="0" fontId="7" fillId="0" borderId="15" xfId="0" applyFont="1" applyBorder="1" applyAlignment="1">
      <alignment horizontal="center" vertical="center"/>
    </xf>
    <xf numFmtId="0" fontId="8" fillId="0" borderId="0" xfId="0" applyFont="1" applyBorder="1" applyAlignment="1">
      <alignment horizontal="right" vertical="center"/>
    </xf>
    <xf numFmtId="0" fontId="8" fillId="0" borderId="0" xfId="0" applyFont="1" applyAlignment="1">
      <alignment horizontal="left" vertical="center"/>
    </xf>
    <xf numFmtId="0" fontId="8" fillId="0" borderId="0" xfId="0" applyFont="1" applyBorder="1" applyAlignment="1">
      <alignment vertical="center"/>
    </xf>
    <xf numFmtId="0" fontId="4" fillId="0" borderId="1" xfId="0" applyFont="1" applyBorder="1" applyAlignment="1">
      <alignment horizontal="left" vertical="center" wrapText="1"/>
    </xf>
    <xf numFmtId="49" fontId="4" fillId="0" borderId="1" xfId="0" applyNumberFormat="1" applyFont="1" applyBorder="1" applyAlignment="1">
      <alignment horizontal="left" vertical="center" wrapText="1"/>
    </xf>
    <xf numFmtId="0" fontId="4" fillId="0" borderId="7" xfId="0" applyFont="1" applyBorder="1" applyAlignment="1">
      <alignment horizontal="center" vertical="center" wrapText="1"/>
    </xf>
    <xf numFmtId="0" fontId="4" fillId="0" borderId="7" xfId="0" applyFont="1" applyBorder="1" applyAlignment="1">
      <alignment horizontal="left" vertical="center" wrapText="1"/>
    </xf>
    <xf numFmtId="49" fontId="4" fillId="0" borderId="16" xfId="0" applyNumberFormat="1" applyFont="1" applyBorder="1" applyAlignment="1">
      <alignment horizontal="left" vertical="center" wrapText="1"/>
    </xf>
    <xf numFmtId="49" fontId="4" fillId="0" borderId="17" xfId="0" applyNumberFormat="1" applyFont="1" applyBorder="1" applyAlignment="1">
      <alignment horizontal="left" vertical="center" wrapText="1"/>
    </xf>
    <xf numFmtId="49" fontId="4" fillId="0" borderId="18" xfId="0" applyNumberFormat="1" applyFont="1" applyBorder="1" applyAlignment="1">
      <alignment horizontal="left" vertical="center" wrapText="1"/>
    </xf>
    <xf numFmtId="49" fontId="4" fillId="0" borderId="19" xfId="0" applyNumberFormat="1" applyFont="1" applyBorder="1" applyAlignment="1">
      <alignment horizontal="left" vertical="center" wrapText="1"/>
    </xf>
    <xf numFmtId="49" fontId="4" fillId="0" borderId="20" xfId="0" applyNumberFormat="1" applyFont="1" applyBorder="1" applyAlignment="1">
      <alignment horizontal="left" vertical="center" wrapText="1"/>
    </xf>
    <xf numFmtId="49" fontId="4" fillId="0" borderId="21" xfId="0" applyNumberFormat="1" applyFont="1" applyBorder="1" applyAlignment="1">
      <alignment horizontal="left" vertical="center" wrapText="1"/>
    </xf>
    <xf numFmtId="0" fontId="7" fillId="0" borderId="0" xfId="0" applyFont="1" applyAlignment="1">
      <alignment horizontal="center"/>
    </xf>
    <xf numFmtId="0" fontId="9" fillId="0" borderId="0" xfId="0" applyFont="1" applyAlignment="1"/>
    <xf numFmtId="0" fontId="4" fillId="0" borderId="0" xfId="0" applyFont="1" applyAlignment="1"/>
    <xf numFmtId="0" fontId="10" fillId="0" borderId="0" xfId="0" applyFont="1" applyAlignment="1"/>
    <xf numFmtId="0" fontId="4" fillId="0" borderId="0" xfId="0" applyFont="1" applyAlignment="1">
      <alignment horizontal="center"/>
    </xf>
    <xf numFmtId="0" fontId="4" fillId="0" borderId="1" xfId="0" applyFont="1" applyBorder="1" applyAlignment="1">
      <alignment horizontal="center" vertical="center" shrinkToFit="1"/>
    </xf>
    <xf numFmtId="0" fontId="4" fillId="0" borderId="13" xfId="0" applyFont="1" applyBorder="1" applyAlignment="1">
      <alignment horizontal="center" vertical="center" shrinkToFit="1"/>
    </xf>
    <xf numFmtId="4" fontId="4" fillId="0" borderId="13" xfId="0" applyNumberFormat="1" applyFont="1" applyBorder="1" applyAlignment="1">
      <alignment horizontal="center" vertical="center" shrinkToFit="1"/>
    </xf>
    <xf numFmtId="4" fontId="4" fillId="0" borderId="22" xfId="0" applyNumberFormat="1" applyFont="1" applyBorder="1" applyAlignment="1">
      <alignment horizontal="center" vertical="center" shrinkToFit="1"/>
    </xf>
    <xf numFmtId="0" fontId="4" fillId="0" borderId="8" xfId="0" applyFont="1" applyBorder="1" applyAlignment="1">
      <alignment horizontal="center" vertical="center" shrinkToFit="1"/>
    </xf>
    <xf numFmtId="4" fontId="4" fillId="0" borderId="1" xfId="0" applyNumberFormat="1" applyFont="1" applyBorder="1" applyAlignment="1">
      <alignment horizontal="center" vertical="center" shrinkToFit="1"/>
    </xf>
    <xf numFmtId="0" fontId="4" fillId="0" borderId="9" xfId="0" applyFont="1" applyBorder="1" applyAlignment="1">
      <alignment horizontal="center" vertical="center" shrinkToFit="1"/>
    </xf>
    <xf numFmtId="49" fontId="4" fillId="0" borderId="1" xfId="0" applyNumberFormat="1" applyFont="1" applyBorder="1" applyAlignment="1">
      <alignment horizontal="center" vertical="center" shrinkToFit="1"/>
    </xf>
    <xf numFmtId="0" fontId="11" fillId="0" borderId="0" xfId="0" applyFont="1" applyAlignment="1">
      <alignment horizontal="left" vertical="top" wrapText="1"/>
    </xf>
    <xf numFmtId="0" fontId="7" fillId="0" borderId="0" xfId="0" applyFont="1" applyAlignment="1">
      <alignment horizontal="center" wrapText="1"/>
    </xf>
    <xf numFmtId="0" fontId="0" fillId="0" borderId="0" xfId="0" applyAlignment="1">
      <alignment wrapText="1"/>
    </xf>
    <xf numFmtId="0" fontId="0" fillId="0" borderId="0" xfId="0" applyAlignment="1"/>
    <xf numFmtId="0" fontId="12" fillId="0" borderId="0" xfId="0" applyFont="1" applyAlignment="1">
      <alignment wrapText="1"/>
    </xf>
    <xf numFmtId="0" fontId="12" fillId="0" borderId="0" xfId="0" applyFont="1" applyAlignment="1"/>
    <xf numFmtId="4" fontId="4" fillId="0" borderId="22" xfId="0" applyNumberFormat="1" applyFont="1" applyBorder="1" applyAlignment="1">
      <alignment horizontal="center" vertical="center" wrapText="1" shrinkToFit="1"/>
    </xf>
    <xf numFmtId="4" fontId="4" fillId="0" borderId="23" xfId="0" applyNumberFormat="1" applyFont="1" applyBorder="1" applyAlignment="1">
      <alignment horizontal="center" vertical="center" shrinkToFit="1"/>
    </xf>
    <xf numFmtId="0" fontId="4" fillId="0" borderId="1" xfId="0" applyFont="1" applyBorder="1" applyAlignment="1">
      <alignment horizontal="center" vertical="center" wrapText="1" shrinkToFit="1"/>
    </xf>
    <xf numFmtId="4" fontId="4" fillId="0" borderId="2" xfId="0" applyNumberFormat="1" applyFont="1" applyBorder="1" applyAlignment="1">
      <alignment horizontal="center" vertical="center" shrinkToFit="1"/>
    </xf>
    <xf numFmtId="4" fontId="4" fillId="0" borderId="4" xfId="0" applyNumberFormat="1" applyFont="1" applyBorder="1" applyAlignment="1">
      <alignment horizontal="center" vertical="center" shrinkToFit="1"/>
    </xf>
    <xf numFmtId="4" fontId="4" fillId="0" borderId="1" xfId="0" applyNumberFormat="1" applyFont="1" applyBorder="1" applyAlignment="1">
      <alignment horizontal="center" vertical="center" wrapText="1" shrinkToFit="1"/>
    </xf>
    <xf numFmtId="0" fontId="12" fillId="0" borderId="1" xfId="0" applyFont="1" applyBorder="1" applyAlignment="1">
      <alignment horizontal="center" vertical="center"/>
    </xf>
    <xf numFmtId="0" fontId="4" fillId="0" borderId="0" xfId="0" applyFont="1" applyAlignment="1">
      <alignment horizontal="right"/>
    </xf>
    <xf numFmtId="0" fontId="4" fillId="0" borderId="23"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0" xfId="0" applyFont="1" applyBorder="1" applyAlignment="1">
      <alignment horizontal="center" vertical="center" shrinkToFit="1"/>
    </xf>
    <xf numFmtId="49" fontId="4" fillId="0" borderId="2" xfId="0" applyNumberFormat="1" applyFont="1" applyBorder="1" applyAlignment="1">
      <alignment horizontal="center" vertical="center" shrinkToFit="1"/>
    </xf>
    <xf numFmtId="0" fontId="5" fillId="0" borderId="0" xfId="0" applyFont="1" applyAlignment="1">
      <alignment horizontal="center" vertical="center"/>
    </xf>
    <xf numFmtId="0" fontId="13" fillId="0" borderId="0" xfId="0" applyFont="1" applyAlignment="1"/>
    <xf numFmtId="0" fontId="14" fillId="0" borderId="24" xfId="0" applyFont="1" applyBorder="1" applyAlignment="1">
      <alignment horizontal="center" vertical="center"/>
    </xf>
    <xf numFmtId="0" fontId="14" fillId="0" borderId="24" xfId="0" applyFont="1" applyBorder="1" applyAlignment="1">
      <alignment horizontal="left" vertical="center"/>
    </xf>
    <xf numFmtId="2" fontId="14" fillId="0" borderId="24" xfId="0" applyNumberFormat="1" applyFont="1" applyBorder="1" applyAlignment="1">
      <alignment horizontal="right" vertical="center"/>
    </xf>
    <xf numFmtId="0" fontId="14" fillId="0" borderId="24" xfId="0" applyFont="1" applyBorder="1" applyAlignment="1">
      <alignment horizontal="left" vertical="center" wrapText="1"/>
    </xf>
    <xf numFmtId="0" fontId="15" fillId="0" borderId="0" xfId="0" applyFont="1" applyAlignment="1"/>
    <xf numFmtId="0" fontId="14" fillId="0" borderId="24" xfId="0" applyFont="1" applyBorder="1" applyAlignment="1">
      <alignment horizontal="center" vertical="center" wrapText="1"/>
    </xf>
    <xf numFmtId="0" fontId="16" fillId="0" borderId="24" xfId="0" applyFont="1" applyBorder="1" applyAlignment="1">
      <alignment horizontal="left" vertical="center" wrapText="1"/>
    </xf>
    <xf numFmtId="177" fontId="14" fillId="0" borderId="24" xfId="0" applyNumberFormat="1" applyFont="1" applyBorder="1" applyAlignment="1">
      <alignment horizontal="right" vertical="center" wrapText="1"/>
    </xf>
    <xf numFmtId="0" fontId="14" fillId="0" borderId="24" xfId="0" applyFont="1" applyBorder="1" applyAlignment="1">
      <alignment horizontal="right" vertical="center" wrapText="1"/>
    </xf>
    <xf numFmtId="0" fontId="17" fillId="0" borderId="0" xfId="0" applyFont="1" applyAlignment="1">
      <alignment horizontal="center" vertical="center"/>
    </xf>
    <xf numFmtId="0" fontId="14" fillId="0" borderId="24" xfId="0" applyFont="1" applyBorder="1" applyAlignment="1">
      <alignment horizontal="right" vertical="center"/>
    </xf>
    <xf numFmtId="0" fontId="17" fillId="0" borderId="0" xfId="0" applyFont="1" applyAlignment="1"/>
    <xf numFmtId="0" fontId="11" fillId="0" borderId="0" xfId="0" applyFont="1" applyAlignment="1"/>
    <xf numFmtId="0" fontId="18" fillId="0" borderId="0" xfId="0" applyFont="1">
      <alignment vertical="center"/>
    </xf>
    <xf numFmtId="0" fontId="19" fillId="0" borderId="0" xfId="0" applyFont="1" applyAlignment="1"/>
    <xf numFmtId="0" fontId="3" fillId="0" borderId="24" xfId="0" applyFont="1" applyBorder="1" applyAlignment="1">
      <alignment horizontal="center" vertical="center" wrapText="1"/>
    </xf>
    <xf numFmtId="0" fontId="3" fillId="0" borderId="24" xfId="0" applyFont="1" applyBorder="1" applyAlignment="1">
      <alignment horizontal="center" vertical="center"/>
    </xf>
    <xf numFmtId="2" fontId="3" fillId="0" borderId="24" xfId="0" applyNumberFormat="1" applyFont="1" applyBorder="1" applyAlignment="1">
      <alignment horizontal="right" vertical="center"/>
    </xf>
    <xf numFmtId="0" fontId="3" fillId="0" borderId="24" xfId="0" applyFont="1" applyBorder="1" applyAlignment="1">
      <alignment horizontal="left" vertical="center"/>
    </xf>
    <xf numFmtId="0" fontId="20" fillId="0" borderId="0" xfId="0" applyFont="1" applyAlignment="1">
      <alignment horizontal="center" vertical="center"/>
    </xf>
    <xf numFmtId="176" fontId="3" fillId="0" borderId="24" xfId="0" applyNumberFormat="1" applyFont="1" applyBorder="1" applyAlignment="1">
      <alignment horizontal="right" vertical="center"/>
    </xf>
    <xf numFmtId="0" fontId="3" fillId="0" borderId="24" xfId="0" applyFont="1" applyBorder="1" applyAlignment="1">
      <alignment horizontal="right" vertical="center"/>
    </xf>
    <xf numFmtId="176" fontId="14" fillId="0" borderId="24" xfId="0" applyNumberFormat="1" applyFont="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workbookViewId="0">
      <pane ySplit="6" topLeftCell="A7" activePane="bottomLeft" state="frozen"/>
      <selection/>
      <selection pane="bottomLeft" activeCell="M14" sqref="M14"/>
    </sheetView>
  </sheetViews>
  <sheetFormatPr defaultColWidth="9" defaultRowHeight="13.5" outlineLevelCol="5"/>
  <cols>
    <col min="1" max="1" width="34.1083333333333" customWidth="1"/>
    <col min="2" max="2" width="4.775" customWidth="1"/>
    <col min="3" max="3" width="19.4416666666667" customWidth="1"/>
    <col min="4" max="4" width="32.6666666666667" customWidth="1"/>
    <col min="5" max="5" width="4.775" customWidth="1"/>
    <col min="6" max="6" width="18.6666666666667" customWidth="1"/>
  </cols>
  <sheetData>
    <row r="1" ht="27" spans="3:3">
      <c r="C1" s="104" t="s">
        <v>0</v>
      </c>
    </row>
    <row r="2" ht="14.25" spans="6:6">
      <c r="F2" s="94" t="s">
        <v>1</v>
      </c>
    </row>
    <row r="3" ht="14.25" spans="1:6">
      <c r="A3" s="94" t="s">
        <v>2</v>
      </c>
      <c r="F3" s="94" t="s">
        <v>3</v>
      </c>
    </row>
    <row r="4" ht="19.5" customHeight="1" spans="1:6">
      <c r="A4" s="95" t="s">
        <v>4</v>
      </c>
      <c r="B4" s="95"/>
      <c r="C4" s="95"/>
      <c r="D4" s="95" t="s">
        <v>5</v>
      </c>
      <c r="E4" s="95"/>
      <c r="F4" s="95"/>
    </row>
    <row r="5" ht="19.5" customHeight="1" spans="1:6">
      <c r="A5" s="95" t="s">
        <v>6</v>
      </c>
      <c r="B5" s="95" t="s">
        <v>7</v>
      </c>
      <c r="C5" s="95" t="s">
        <v>8</v>
      </c>
      <c r="D5" s="95" t="s">
        <v>9</v>
      </c>
      <c r="E5" s="95" t="s">
        <v>7</v>
      </c>
      <c r="F5" s="95" t="s">
        <v>8</v>
      </c>
    </row>
    <row r="6" ht="19.5" customHeight="1" spans="1:6">
      <c r="A6" s="95" t="s">
        <v>10</v>
      </c>
      <c r="B6" s="95"/>
      <c r="C6" s="95" t="s">
        <v>11</v>
      </c>
      <c r="D6" s="95" t="s">
        <v>10</v>
      </c>
      <c r="E6" s="95"/>
      <c r="F6" s="95" t="s">
        <v>12</v>
      </c>
    </row>
    <row r="7" ht="19.5" customHeight="1" spans="1:6">
      <c r="A7" s="96" t="s">
        <v>13</v>
      </c>
      <c r="B7" s="95" t="s">
        <v>11</v>
      </c>
      <c r="C7" s="117">
        <v>392.34</v>
      </c>
      <c r="D7" s="96" t="s">
        <v>14</v>
      </c>
      <c r="E7" s="95" t="s">
        <v>15</v>
      </c>
      <c r="F7" s="117"/>
    </row>
    <row r="8" ht="19.5" customHeight="1" spans="1:6">
      <c r="A8" s="96" t="s">
        <v>16</v>
      </c>
      <c r="B8" s="95" t="s">
        <v>12</v>
      </c>
      <c r="C8" s="117"/>
      <c r="D8" s="96" t="s">
        <v>17</v>
      </c>
      <c r="E8" s="95" t="s">
        <v>18</v>
      </c>
      <c r="F8" s="117"/>
    </row>
    <row r="9" ht="19.5" customHeight="1" spans="1:6">
      <c r="A9" s="96" t="s">
        <v>19</v>
      </c>
      <c r="B9" s="95" t="s">
        <v>20</v>
      </c>
      <c r="C9" s="117"/>
      <c r="D9" s="96" t="s">
        <v>21</v>
      </c>
      <c r="E9" s="95" t="s">
        <v>22</v>
      </c>
      <c r="F9" s="117"/>
    </row>
    <row r="10" ht="19.5" customHeight="1" spans="1:6">
      <c r="A10" s="96" t="s">
        <v>23</v>
      </c>
      <c r="B10" s="95" t="s">
        <v>24</v>
      </c>
      <c r="C10" s="117">
        <v>0</v>
      </c>
      <c r="D10" s="96" t="s">
        <v>25</v>
      </c>
      <c r="E10" s="95" t="s">
        <v>26</v>
      </c>
      <c r="F10" s="117"/>
    </row>
    <row r="11" ht="19.5" customHeight="1" spans="1:6">
      <c r="A11" s="96" t="s">
        <v>27</v>
      </c>
      <c r="B11" s="95" t="s">
        <v>28</v>
      </c>
      <c r="C11" s="117">
        <v>0</v>
      </c>
      <c r="D11" s="96" t="s">
        <v>29</v>
      </c>
      <c r="E11" s="95" t="s">
        <v>30</v>
      </c>
      <c r="F11" s="117"/>
    </row>
    <row r="12" ht="19.5" customHeight="1" spans="1:6">
      <c r="A12" s="96" t="s">
        <v>31</v>
      </c>
      <c r="B12" s="95" t="s">
        <v>32</v>
      </c>
      <c r="C12" s="117">
        <v>0</v>
      </c>
      <c r="D12" s="96" t="s">
        <v>33</v>
      </c>
      <c r="E12" s="95" t="s">
        <v>34</v>
      </c>
      <c r="F12" s="117"/>
    </row>
    <row r="13" ht="19.5" customHeight="1" spans="1:6">
      <c r="A13" s="96" t="s">
        <v>35</v>
      </c>
      <c r="B13" s="95" t="s">
        <v>36</v>
      </c>
      <c r="C13" s="117">
        <v>0</v>
      </c>
      <c r="D13" s="96" t="s">
        <v>37</v>
      </c>
      <c r="E13" s="95" t="s">
        <v>38</v>
      </c>
      <c r="F13" s="117">
        <v>283.19</v>
      </c>
    </row>
    <row r="14" ht="19.5" customHeight="1" spans="1:6">
      <c r="A14" s="96" t="s">
        <v>39</v>
      </c>
      <c r="B14" s="95" t="s">
        <v>40</v>
      </c>
      <c r="C14" s="117">
        <v>0</v>
      </c>
      <c r="D14" s="96" t="s">
        <v>41</v>
      </c>
      <c r="E14" s="95" t="s">
        <v>42</v>
      </c>
      <c r="F14" s="117">
        <v>63.43</v>
      </c>
    </row>
    <row r="15" ht="19.5" customHeight="1" spans="1:6">
      <c r="A15" s="96"/>
      <c r="B15" s="95" t="s">
        <v>43</v>
      </c>
      <c r="C15" s="117"/>
      <c r="D15" s="96" t="s">
        <v>44</v>
      </c>
      <c r="E15" s="95" t="s">
        <v>45</v>
      </c>
      <c r="F15" s="117">
        <v>20.8</v>
      </c>
    </row>
    <row r="16" ht="19.5" customHeight="1" spans="1:6">
      <c r="A16" s="96"/>
      <c r="B16" s="95" t="s">
        <v>46</v>
      </c>
      <c r="C16" s="117"/>
      <c r="D16" s="96" t="s">
        <v>47</v>
      </c>
      <c r="E16" s="95" t="s">
        <v>48</v>
      </c>
      <c r="F16" s="117"/>
    </row>
    <row r="17" ht="19.5" customHeight="1" spans="1:6">
      <c r="A17" s="96"/>
      <c r="B17" s="95" t="s">
        <v>49</v>
      </c>
      <c r="C17" s="117"/>
      <c r="D17" s="96" t="s">
        <v>50</v>
      </c>
      <c r="E17" s="95" t="s">
        <v>51</v>
      </c>
      <c r="F17" s="117"/>
    </row>
    <row r="18" ht="19.5" customHeight="1" spans="1:6">
      <c r="A18" s="96"/>
      <c r="B18" s="95" t="s">
        <v>52</v>
      </c>
      <c r="C18" s="117"/>
      <c r="D18" s="96" t="s">
        <v>53</v>
      </c>
      <c r="E18" s="95" t="s">
        <v>54</v>
      </c>
      <c r="F18" s="117"/>
    </row>
    <row r="19" ht="19.5" customHeight="1" spans="1:6">
      <c r="A19" s="96"/>
      <c r="B19" s="95" t="s">
        <v>55</v>
      </c>
      <c r="C19" s="117"/>
      <c r="D19" s="96" t="s">
        <v>56</v>
      </c>
      <c r="E19" s="95" t="s">
        <v>57</v>
      </c>
      <c r="F19" s="117"/>
    </row>
    <row r="20" ht="19.5" customHeight="1" spans="1:6">
      <c r="A20" s="96"/>
      <c r="B20" s="95" t="s">
        <v>58</v>
      </c>
      <c r="C20" s="117"/>
      <c r="D20" s="96" t="s">
        <v>59</v>
      </c>
      <c r="E20" s="95" t="s">
        <v>60</v>
      </c>
      <c r="F20" s="117"/>
    </row>
    <row r="21" ht="19.5" customHeight="1" spans="1:6">
      <c r="A21" s="96"/>
      <c r="B21" s="95" t="s">
        <v>61</v>
      </c>
      <c r="C21" s="117"/>
      <c r="D21" s="96" t="s">
        <v>62</v>
      </c>
      <c r="E21" s="95" t="s">
        <v>63</v>
      </c>
      <c r="F21" s="117"/>
    </row>
    <row r="22" ht="19.5" customHeight="1" spans="1:6">
      <c r="A22" s="96"/>
      <c r="B22" s="95" t="s">
        <v>64</v>
      </c>
      <c r="C22" s="117"/>
      <c r="D22" s="96" t="s">
        <v>65</v>
      </c>
      <c r="E22" s="95" t="s">
        <v>66</v>
      </c>
      <c r="F22" s="117"/>
    </row>
    <row r="23" ht="19.5" customHeight="1" spans="1:6">
      <c r="A23" s="96"/>
      <c r="B23" s="95" t="s">
        <v>67</v>
      </c>
      <c r="C23" s="117"/>
      <c r="D23" s="96" t="s">
        <v>68</v>
      </c>
      <c r="E23" s="95" t="s">
        <v>69</v>
      </c>
      <c r="F23" s="117"/>
    </row>
    <row r="24" ht="19.5" customHeight="1" spans="1:6">
      <c r="A24" s="96"/>
      <c r="B24" s="95" t="s">
        <v>70</v>
      </c>
      <c r="C24" s="117"/>
      <c r="D24" s="96" t="s">
        <v>71</v>
      </c>
      <c r="E24" s="95" t="s">
        <v>72</v>
      </c>
      <c r="F24" s="117"/>
    </row>
    <row r="25" ht="19.5" customHeight="1" spans="1:6">
      <c r="A25" s="96"/>
      <c r="B25" s="95" t="s">
        <v>73</v>
      </c>
      <c r="C25" s="117"/>
      <c r="D25" s="96" t="s">
        <v>74</v>
      </c>
      <c r="E25" s="95" t="s">
        <v>75</v>
      </c>
      <c r="F25" s="117">
        <v>25.61</v>
      </c>
    </row>
    <row r="26" ht="19.5" customHeight="1" spans="1:6">
      <c r="A26" s="96"/>
      <c r="B26" s="95" t="s">
        <v>76</v>
      </c>
      <c r="C26" s="117"/>
      <c r="D26" s="96" t="s">
        <v>77</v>
      </c>
      <c r="E26" s="95" t="s">
        <v>78</v>
      </c>
      <c r="F26" s="117"/>
    </row>
    <row r="27" ht="19.5" customHeight="1" spans="1:6">
      <c r="A27" s="96"/>
      <c r="B27" s="95" t="s">
        <v>79</v>
      </c>
      <c r="C27" s="117"/>
      <c r="D27" s="96" t="s">
        <v>80</v>
      </c>
      <c r="E27" s="95" t="s">
        <v>81</v>
      </c>
      <c r="F27" s="117"/>
    </row>
    <row r="28" ht="19.5" customHeight="1" spans="1:6">
      <c r="A28" s="96"/>
      <c r="B28" s="95" t="s">
        <v>82</v>
      </c>
      <c r="C28" s="117"/>
      <c r="D28" s="96" t="s">
        <v>83</v>
      </c>
      <c r="E28" s="95" t="s">
        <v>84</v>
      </c>
      <c r="F28" s="117"/>
    </row>
    <row r="29" ht="19.5" customHeight="1" spans="1:6">
      <c r="A29" s="96"/>
      <c r="B29" s="95" t="s">
        <v>85</v>
      </c>
      <c r="C29" s="117"/>
      <c r="D29" s="96" t="s">
        <v>86</v>
      </c>
      <c r="E29" s="95" t="s">
        <v>87</v>
      </c>
      <c r="F29" s="117"/>
    </row>
    <row r="30" ht="19.5" customHeight="1" spans="1:6">
      <c r="A30" s="95"/>
      <c r="B30" s="95" t="s">
        <v>88</v>
      </c>
      <c r="C30" s="117"/>
      <c r="D30" s="96" t="s">
        <v>89</v>
      </c>
      <c r="E30" s="95" t="s">
        <v>90</v>
      </c>
      <c r="F30" s="117"/>
    </row>
    <row r="31" ht="19.5" customHeight="1" spans="1:6">
      <c r="A31" s="95"/>
      <c r="B31" s="95" t="s">
        <v>91</v>
      </c>
      <c r="C31" s="117"/>
      <c r="D31" s="96" t="s">
        <v>92</v>
      </c>
      <c r="E31" s="95" t="s">
        <v>93</v>
      </c>
      <c r="F31" s="117"/>
    </row>
    <row r="32" ht="19.5" customHeight="1" spans="1:6">
      <c r="A32" s="95"/>
      <c r="B32" s="95" t="s">
        <v>94</v>
      </c>
      <c r="C32" s="117"/>
      <c r="D32" s="96" t="s">
        <v>95</v>
      </c>
      <c r="E32" s="95" t="s">
        <v>96</v>
      </c>
      <c r="F32" s="117"/>
    </row>
    <row r="33" ht="19.5" customHeight="1" spans="1:6">
      <c r="A33" s="95" t="s">
        <v>97</v>
      </c>
      <c r="B33" s="95" t="s">
        <v>98</v>
      </c>
      <c r="C33" s="117">
        <v>392.34</v>
      </c>
      <c r="D33" s="95" t="s">
        <v>99</v>
      </c>
      <c r="E33" s="95" t="s">
        <v>100</v>
      </c>
      <c r="F33" s="117">
        <v>393.03</v>
      </c>
    </row>
    <row r="34" ht="19.5" customHeight="1" spans="1:6">
      <c r="A34" s="96" t="s">
        <v>101</v>
      </c>
      <c r="B34" s="95" t="s">
        <v>102</v>
      </c>
      <c r="C34" s="117"/>
      <c r="D34" s="96" t="s">
        <v>103</v>
      </c>
      <c r="E34" s="95" t="s">
        <v>104</v>
      </c>
      <c r="F34" s="117"/>
    </row>
    <row r="35" ht="19.5" customHeight="1" spans="1:6">
      <c r="A35" s="96" t="s">
        <v>105</v>
      </c>
      <c r="B35" s="95" t="s">
        <v>106</v>
      </c>
      <c r="C35" s="117">
        <v>0.69</v>
      </c>
      <c r="D35" s="96" t="s">
        <v>107</v>
      </c>
      <c r="E35" s="95" t="s">
        <v>108</v>
      </c>
      <c r="F35" s="117">
        <v>0</v>
      </c>
    </row>
    <row r="36" ht="19.5" customHeight="1" spans="1:6">
      <c r="A36" s="95" t="s">
        <v>109</v>
      </c>
      <c r="B36" s="95" t="s">
        <v>110</v>
      </c>
      <c r="C36" s="117">
        <v>393.03</v>
      </c>
      <c r="D36" s="95" t="s">
        <v>109</v>
      </c>
      <c r="E36" s="95" t="s">
        <v>111</v>
      </c>
      <c r="F36" s="117">
        <v>393.03</v>
      </c>
    </row>
    <row r="37" ht="19.5" customHeight="1" spans="1:6">
      <c r="A37" s="96" t="s">
        <v>112</v>
      </c>
      <c r="B37" s="96"/>
      <c r="C37" s="96"/>
      <c r="D37" s="96"/>
      <c r="E37" s="96"/>
      <c r="F37" s="96"/>
    </row>
    <row r="38" ht="19.5" customHeight="1" spans="1:6">
      <c r="A38" s="96" t="s">
        <v>113</v>
      </c>
      <c r="B38" s="96"/>
      <c r="C38" s="96"/>
      <c r="D38" s="96"/>
      <c r="E38" s="96"/>
      <c r="F38" s="96"/>
    </row>
  </sheetData>
  <mergeCells count="4">
    <mergeCell ref="A4:C4"/>
    <mergeCell ref="D4:F4"/>
    <mergeCell ref="A37:F37"/>
    <mergeCell ref="A38:F38"/>
  </mergeCells>
  <pageMargins left="0.7" right="0.7" top="0.75" bottom="0.75"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K27" sqref="K27"/>
    </sheetView>
  </sheetViews>
  <sheetFormatPr defaultColWidth="9" defaultRowHeight="13.5" outlineLevelCol="4"/>
  <cols>
    <col min="1" max="1" width="41.2166666666667" customWidth="1"/>
    <col min="2" max="2" width="10" customWidth="1"/>
    <col min="3" max="5" width="27.1083333333333" customWidth="1"/>
  </cols>
  <sheetData>
    <row r="1" ht="25.5" spans="3:3">
      <c r="C1" s="93" t="s">
        <v>434</v>
      </c>
    </row>
    <row r="2" ht="14.25" spans="5:5">
      <c r="E2" s="94" t="s">
        <v>435</v>
      </c>
    </row>
    <row r="3" ht="14.25" spans="1:5">
      <c r="A3" s="94" t="s">
        <v>2</v>
      </c>
      <c r="E3" s="94" t="s">
        <v>436</v>
      </c>
    </row>
    <row r="4" ht="15" customHeight="1" spans="1:5">
      <c r="A4" s="100" t="s">
        <v>437</v>
      </c>
      <c r="B4" s="100" t="s">
        <v>7</v>
      </c>
      <c r="C4" s="100" t="s">
        <v>438</v>
      </c>
      <c r="D4" s="100" t="s">
        <v>439</v>
      </c>
      <c r="E4" s="100" t="s">
        <v>440</v>
      </c>
    </row>
    <row r="5" ht="15" customHeight="1" spans="1:5">
      <c r="A5" s="100" t="s">
        <v>441</v>
      </c>
      <c r="B5" s="100"/>
      <c r="C5" s="100" t="s">
        <v>11</v>
      </c>
      <c r="D5" s="100" t="s">
        <v>12</v>
      </c>
      <c r="E5" s="100" t="s">
        <v>20</v>
      </c>
    </row>
    <row r="6" ht="15" customHeight="1" spans="1:5">
      <c r="A6" s="101" t="s">
        <v>442</v>
      </c>
      <c r="B6" s="100" t="s">
        <v>11</v>
      </c>
      <c r="C6" s="100" t="s">
        <v>443</v>
      </c>
      <c r="D6" s="100" t="s">
        <v>443</v>
      </c>
      <c r="E6" s="100" t="s">
        <v>443</v>
      </c>
    </row>
    <row r="7" ht="15" customHeight="1" spans="1:5">
      <c r="A7" s="98" t="s">
        <v>444</v>
      </c>
      <c r="B7" s="100" t="s">
        <v>12</v>
      </c>
      <c r="C7" s="102">
        <v>0</v>
      </c>
      <c r="D7" s="102">
        <v>0</v>
      </c>
      <c r="E7" s="102">
        <v>0</v>
      </c>
    </row>
    <row r="8" ht="15" customHeight="1" spans="1:5">
      <c r="A8" s="98" t="s">
        <v>445</v>
      </c>
      <c r="B8" s="100" t="s">
        <v>20</v>
      </c>
      <c r="C8" s="102">
        <v>0</v>
      </c>
      <c r="D8" s="102">
        <v>0</v>
      </c>
      <c r="E8" s="102">
        <v>0</v>
      </c>
    </row>
    <row r="9" ht="15" customHeight="1" spans="1:5">
      <c r="A9" s="98" t="s">
        <v>446</v>
      </c>
      <c r="B9" s="100" t="s">
        <v>24</v>
      </c>
      <c r="C9" s="102">
        <v>0</v>
      </c>
      <c r="D9" s="102">
        <v>0</v>
      </c>
      <c r="E9" s="102">
        <v>0</v>
      </c>
    </row>
    <row r="10" ht="15" customHeight="1" spans="1:5">
      <c r="A10" s="98" t="s">
        <v>447</v>
      </c>
      <c r="B10" s="100" t="s">
        <v>28</v>
      </c>
      <c r="C10" s="102">
        <v>0</v>
      </c>
      <c r="D10" s="102">
        <v>0</v>
      </c>
      <c r="E10" s="102">
        <v>0</v>
      </c>
    </row>
    <row r="11" ht="15" customHeight="1" spans="1:5">
      <c r="A11" s="98" t="s">
        <v>448</v>
      </c>
      <c r="B11" s="100" t="s">
        <v>32</v>
      </c>
      <c r="C11" s="102">
        <v>0</v>
      </c>
      <c r="D11" s="102">
        <v>0</v>
      </c>
      <c r="E11" s="102">
        <v>0</v>
      </c>
    </row>
    <row r="12" ht="15" customHeight="1" spans="1:5">
      <c r="A12" s="98" t="s">
        <v>449</v>
      </c>
      <c r="B12" s="100" t="s">
        <v>36</v>
      </c>
      <c r="C12" s="102">
        <v>0</v>
      </c>
      <c r="D12" s="102">
        <v>0</v>
      </c>
      <c r="E12" s="102">
        <v>0</v>
      </c>
    </row>
    <row r="13" ht="15" customHeight="1" spans="1:5">
      <c r="A13" s="98" t="s">
        <v>450</v>
      </c>
      <c r="B13" s="100" t="s">
        <v>40</v>
      </c>
      <c r="C13" s="100" t="s">
        <v>443</v>
      </c>
      <c r="D13" s="100" t="s">
        <v>443</v>
      </c>
      <c r="E13" s="102">
        <v>0</v>
      </c>
    </row>
    <row r="14" ht="15" customHeight="1" spans="1:5">
      <c r="A14" s="98" t="s">
        <v>451</v>
      </c>
      <c r="B14" s="100" t="s">
        <v>43</v>
      </c>
      <c r="C14" s="100" t="s">
        <v>443</v>
      </c>
      <c r="D14" s="100" t="s">
        <v>443</v>
      </c>
      <c r="E14" s="102">
        <v>0</v>
      </c>
    </row>
    <row r="15" ht="15" customHeight="1" spans="1:5">
      <c r="A15" s="98" t="s">
        <v>452</v>
      </c>
      <c r="B15" s="100" t="s">
        <v>46</v>
      </c>
      <c r="C15" s="100" t="s">
        <v>443</v>
      </c>
      <c r="D15" s="100" t="s">
        <v>443</v>
      </c>
      <c r="E15" s="102">
        <v>0</v>
      </c>
    </row>
    <row r="16" ht="15" customHeight="1" spans="1:5">
      <c r="A16" s="98" t="s">
        <v>453</v>
      </c>
      <c r="B16" s="100" t="s">
        <v>49</v>
      </c>
      <c r="C16" s="100" t="s">
        <v>443</v>
      </c>
      <c r="D16" s="100" t="s">
        <v>443</v>
      </c>
      <c r="E16" s="100" t="s">
        <v>443</v>
      </c>
    </row>
    <row r="17" ht="15" customHeight="1" spans="1:5">
      <c r="A17" s="98" t="s">
        <v>454</v>
      </c>
      <c r="B17" s="100" t="s">
        <v>52</v>
      </c>
      <c r="C17" s="100" t="s">
        <v>443</v>
      </c>
      <c r="D17" s="100" t="s">
        <v>443</v>
      </c>
      <c r="E17" s="103">
        <v>0</v>
      </c>
    </row>
    <row r="18" ht="15" customHeight="1" spans="1:5">
      <c r="A18" s="98" t="s">
        <v>455</v>
      </c>
      <c r="B18" s="100" t="s">
        <v>55</v>
      </c>
      <c r="C18" s="100" t="s">
        <v>443</v>
      </c>
      <c r="D18" s="100" t="s">
        <v>443</v>
      </c>
      <c r="E18" s="103">
        <v>0</v>
      </c>
    </row>
    <row r="19" ht="15" customHeight="1" spans="1:5">
      <c r="A19" s="98" t="s">
        <v>456</v>
      </c>
      <c r="B19" s="100" t="s">
        <v>58</v>
      </c>
      <c r="C19" s="100" t="s">
        <v>443</v>
      </c>
      <c r="D19" s="100" t="s">
        <v>443</v>
      </c>
      <c r="E19" s="103">
        <v>0</v>
      </c>
    </row>
    <row r="20" ht="15" customHeight="1" spans="1:5">
      <c r="A20" s="98" t="s">
        <v>457</v>
      </c>
      <c r="B20" s="100" t="s">
        <v>61</v>
      </c>
      <c r="C20" s="100" t="s">
        <v>443</v>
      </c>
      <c r="D20" s="100" t="s">
        <v>443</v>
      </c>
      <c r="E20" s="103">
        <v>0</v>
      </c>
    </row>
    <row r="21" ht="15" customHeight="1" spans="1:5">
      <c r="A21" s="98" t="s">
        <v>458</v>
      </c>
      <c r="B21" s="100" t="s">
        <v>64</v>
      </c>
      <c r="C21" s="100" t="s">
        <v>443</v>
      </c>
      <c r="D21" s="100" t="s">
        <v>443</v>
      </c>
      <c r="E21" s="103">
        <v>0</v>
      </c>
    </row>
    <row r="22" ht="15" customHeight="1" spans="1:5">
      <c r="A22" s="98" t="s">
        <v>459</v>
      </c>
      <c r="B22" s="100" t="s">
        <v>67</v>
      </c>
      <c r="C22" s="100" t="s">
        <v>443</v>
      </c>
      <c r="D22" s="100" t="s">
        <v>443</v>
      </c>
      <c r="E22" s="103">
        <v>0</v>
      </c>
    </row>
    <row r="23" ht="15" customHeight="1" spans="1:5">
      <c r="A23" s="98" t="s">
        <v>460</v>
      </c>
      <c r="B23" s="100" t="s">
        <v>70</v>
      </c>
      <c r="C23" s="100" t="s">
        <v>443</v>
      </c>
      <c r="D23" s="100" t="s">
        <v>443</v>
      </c>
      <c r="E23" s="103">
        <v>0</v>
      </c>
    </row>
    <row r="24" ht="15" customHeight="1" spans="1:5">
      <c r="A24" s="98" t="s">
        <v>461</v>
      </c>
      <c r="B24" s="100" t="s">
        <v>73</v>
      </c>
      <c r="C24" s="100" t="s">
        <v>443</v>
      </c>
      <c r="D24" s="100" t="s">
        <v>443</v>
      </c>
      <c r="E24" s="103">
        <v>0</v>
      </c>
    </row>
    <row r="25" ht="15" customHeight="1" spans="1:5">
      <c r="A25" s="98" t="s">
        <v>462</v>
      </c>
      <c r="B25" s="100" t="s">
        <v>76</v>
      </c>
      <c r="C25" s="100" t="s">
        <v>443</v>
      </c>
      <c r="D25" s="100" t="s">
        <v>443</v>
      </c>
      <c r="E25" s="103">
        <v>0</v>
      </c>
    </row>
    <row r="26" ht="15" customHeight="1" spans="1:5">
      <c r="A26" s="98" t="s">
        <v>463</v>
      </c>
      <c r="B26" s="100" t="s">
        <v>79</v>
      </c>
      <c r="C26" s="100" t="s">
        <v>443</v>
      </c>
      <c r="D26" s="100" t="s">
        <v>443</v>
      </c>
      <c r="E26" s="103">
        <v>0</v>
      </c>
    </row>
    <row r="27" ht="15" customHeight="1" spans="1:5">
      <c r="A27" s="101" t="s">
        <v>464</v>
      </c>
      <c r="B27" s="100" t="s">
        <v>82</v>
      </c>
      <c r="C27" s="100" t="s">
        <v>443</v>
      </c>
      <c r="D27" s="100" t="s">
        <v>443</v>
      </c>
      <c r="E27" s="103">
        <v>0</v>
      </c>
    </row>
    <row r="28" ht="15" customHeight="1" spans="1:5">
      <c r="A28" s="98" t="s">
        <v>465</v>
      </c>
      <c r="B28" s="100" t="s">
        <v>85</v>
      </c>
      <c r="C28" s="100" t="s">
        <v>443</v>
      </c>
      <c r="D28" s="100" t="s">
        <v>443</v>
      </c>
      <c r="E28" s="102">
        <v>0</v>
      </c>
    </row>
    <row r="29" ht="15" customHeight="1" spans="1:5">
      <c r="A29" s="98" t="s">
        <v>466</v>
      </c>
      <c r="B29" s="100" t="s">
        <v>88</v>
      </c>
      <c r="C29" s="100" t="s">
        <v>443</v>
      </c>
      <c r="D29" s="100" t="s">
        <v>443</v>
      </c>
      <c r="E29" s="102">
        <v>0</v>
      </c>
    </row>
    <row r="30" ht="41.25" customHeight="1" spans="1:5">
      <c r="A30" s="98" t="s">
        <v>467</v>
      </c>
      <c r="B30" s="98"/>
      <c r="C30" s="98"/>
      <c r="D30" s="98"/>
      <c r="E30" s="98"/>
    </row>
    <row r="31" ht="21" customHeight="1" spans="1:5">
      <c r="A31" s="98" t="s">
        <v>468</v>
      </c>
      <c r="B31" s="98"/>
      <c r="C31" s="98"/>
      <c r="D31" s="98"/>
      <c r="E31" s="98"/>
    </row>
    <row r="32" ht="34.8" customHeight="1" spans="1:5">
      <c r="A32" s="98" t="s">
        <v>469</v>
      </c>
      <c r="B32" s="98"/>
      <c r="C32" s="98"/>
      <c r="D32" s="98"/>
      <c r="E32" s="98"/>
    </row>
    <row r="33" spans="3:3">
      <c r="C33" s="99" t="s">
        <v>470</v>
      </c>
    </row>
  </sheetData>
  <mergeCells count="4">
    <mergeCell ref="A30:E30"/>
    <mergeCell ref="A31:E31"/>
    <mergeCell ref="A32:E32"/>
    <mergeCell ref="B4:B5"/>
  </mergeCells>
  <pageMargins left="0.7" right="0.7" top="0.75" bottom="0.75" header="0.3" footer="0.3"/>
  <pageSetup paperSize="9" scale="87"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I12" sqref="I12"/>
    </sheetView>
  </sheetViews>
  <sheetFormatPr defaultColWidth="9" defaultRowHeight="13.5" outlineLevelCol="4"/>
  <cols>
    <col min="1" max="1" width="43.775" customWidth="1"/>
    <col min="2" max="2" width="11" customWidth="1"/>
    <col min="3" max="5" width="16.2166666666667" customWidth="1"/>
  </cols>
  <sheetData>
    <row r="1" ht="25.5" spans="2:2">
      <c r="B1" s="93" t="s">
        <v>471</v>
      </c>
    </row>
    <row r="2" ht="14.25" spans="5:5">
      <c r="E2" s="94" t="s">
        <v>472</v>
      </c>
    </row>
    <row r="3" ht="14.25" spans="1:5">
      <c r="A3" s="94" t="s">
        <v>2</v>
      </c>
      <c r="E3" s="94" t="s">
        <v>3</v>
      </c>
    </row>
    <row r="4" ht="15" customHeight="1" spans="1:5">
      <c r="A4" s="95" t="s">
        <v>437</v>
      </c>
      <c r="B4" s="95" t="s">
        <v>7</v>
      </c>
      <c r="C4" s="95" t="s">
        <v>438</v>
      </c>
      <c r="D4" s="95" t="s">
        <v>439</v>
      </c>
      <c r="E4" s="95" t="s">
        <v>440</v>
      </c>
    </row>
    <row r="5" ht="15" customHeight="1" spans="1:5">
      <c r="A5" s="96" t="s">
        <v>441</v>
      </c>
      <c r="B5" s="95"/>
      <c r="C5" s="95" t="s">
        <v>11</v>
      </c>
      <c r="D5" s="95" t="s">
        <v>12</v>
      </c>
      <c r="E5" s="95" t="s">
        <v>20</v>
      </c>
    </row>
    <row r="6" ht="15" customHeight="1" spans="1:5">
      <c r="A6" s="96" t="s">
        <v>473</v>
      </c>
      <c r="B6" s="95" t="s">
        <v>11</v>
      </c>
      <c r="C6" s="95" t="s">
        <v>443</v>
      </c>
      <c r="D6" s="95" t="s">
        <v>443</v>
      </c>
      <c r="E6" s="95" t="s">
        <v>443</v>
      </c>
    </row>
    <row r="7" ht="15" customHeight="1" spans="1:5">
      <c r="A7" s="96" t="s">
        <v>444</v>
      </c>
      <c r="B7" s="95" t="s">
        <v>12</v>
      </c>
      <c r="C7" s="97">
        <v>0</v>
      </c>
      <c r="D7" s="97">
        <v>0</v>
      </c>
      <c r="E7" s="97">
        <v>0</v>
      </c>
    </row>
    <row r="8" ht="15" customHeight="1" spans="1:5">
      <c r="A8" s="96" t="s">
        <v>445</v>
      </c>
      <c r="B8" s="95" t="s">
        <v>20</v>
      </c>
      <c r="C8" s="97">
        <v>0</v>
      </c>
      <c r="D8" s="97">
        <v>0</v>
      </c>
      <c r="E8" s="97">
        <v>0</v>
      </c>
    </row>
    <row r="9" ht="15" customHeight="1" spans="1:5">
      <c r="A9" s="96" t="s">
        <v>446</v>
      </c>
      <c r="B9" s="95" t="s">
        <v>24</v>
      </c>
      <c r="C9" s="97">
        <v>0</v>
      </c>
      <c r="D9" s="97">
        <v>0</v>
      </c>
      <c r="E9" s="97">
        <v>0</v>
      </c>
    </row>
    <row r="10" ht="15" customHeight="1" spans="1:5">
      <c r="A10" s="96" t="s">
        <v>447</v>
      </c>
      <c r="B10" s="95" t="s">
        <v>28</v>
      </c>
      <c r="C10" s="97">
        <v>0</v>
      </c>
      <c r="D10" s="97">
        <v>0</v>
      </c>
      <c r="E10" s="97">
        <v>0</v>
      </c>
    </row>
    <row r="11" ht="15" customHeight="1" spans="1:5">
      <c r="A11" s="96" t="s">
        <v>448</v>
      </c>
      <c r="B11" s="95" t="s">
        <v>32</v>
      </c>
      <c r="C11" s="97">
        <v>0</v>
      </c>
      <c r="D11" s="97">
        <v>0</v>
      </c>
      <c r="E11" s="97">
        <v>0</v>
      </c>
    </row>
    <row r="12" ht="15" customHeight="1" spans="1:5">
      <c r="A12" s="96" t="s">
        <v>449</v>
      </c>
      <c r="B12" s="95" t="s">
        <v>36</v>
      </c>
      <c r="C12" s="97">
        <v>0</v>
      </c>
      <c r="D12" s="97">
        <v>0</v>
      </c>
      <c r="E12" s="97">
        <v>0</v>
      </c>
    </row>
    <row r="13" ht="15" customHeight="1" spans="1:5">
      <c r="A13" s="96" t="s">
        <v>450</v>
      </c>
      <c r="B13" s="95" t="s">
        <v>40</v>
      </c>
      <c r="C13" s="95" t="s">
        <v>443</v>
      </c>
      <c r="D13" s="95" t="s">
        <v>443</v>
      </c>
      <c r="E13" s="97">
        <v>0</v>
      </c>
    </row>
    <row r="14" ht="15" customHeight="1" spans="1:5">
      <c r="A14" s="96" t="s">
        <v>451</v>
      </c>
      <c r="B14" s="95" t="s">
        <v>43</v>
      </c>
      <c r="C14" s="95" t="s">
        <v>443</v>
      </c>
      <c r="D14" s="95" t="s">
        <v>443</v>
      </c>
      <c r="E14" s="97">
        <v>0</v>
      </c>
    </row>
    <row r="15" ht="15" customHeight="1" spans="1:5">
      <c r="A15" s="96" t="s">
        <v>452</v>
      </c>
      <c r="B15" s="95" t="s">
        <v>46</v>
      </c>
      <c r="C15" s="95" t="s">
        <v>443</v>
      </c>
      <c r="D15" s="95" t="s">
        <v>443</v>
      </c>
      <c r="E15" s="97">
        <v>0</v>
      </c>
    </row>
    <row r="16" ht="48" customHeight="1" spans="1:5">
      <c r="A16" s="98" t="s">
        <v>474</v>
      </c>
      <c r="B16" s="98"/>
      <c r="C16" s="98"/>
      <c r="D16" s="98"/>
      <c r="E16" s="98"/>
    </row>
    <row r="17" ht="35.4" customHeight="1" spans="1:5">
      <c r="A17" s="98" t="s">
        <v>475</v>
      </c>
      <c r="B17" s="98"/>
      <c r="C17" s="98"/>
      <c r="D17" s="98"/>
      <c r="E17" s="98"/>
    </row>
    <row r="18" spans="2:2">
      <c r="B18" s="99" t="s">
        <v>470</v>
      </c>
    </row>
  </sheetData>
  <mergeCells count="2">
    <mergeCell ref="A16:E16"/>
    <mergeCell ref="A17:E17"/>
  </mergeCells>
  <pageMargins left="0.7" right="0.7" top="0.75" bottom="0.75"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workbookViewId="0">
      <selection activeCell="K26" sqref="K26"/>
    </sheetView>
  </sheetViews>
  <sheetFormatPr defaultColWidth="9" defaultRowHeight="13.5"/>
  <sheetData>
    <row r="1" ht="25.5" spans="1:21">
      <c r="A1" s="61" t="s">
        <v>476</v>
      </c>
      <c r="B1" s="61"/>
      <c r="C1" s="61"/>
      <c r="D1" s="61"/>
      <c r="E1" s="61"/>
      <c r="F1" s="61"/>
      <c r="G1" s="61"/>
      <c r="H1" s="61"/>
      <c r="I1" s="61"/>
      <c r="J1" s="61"/>
      <c r="K1" s="61"/>
      <c r="L1" s="61"/>
      <c r="M1" s="61"/>
      <c r="N1" s="75"/>
      <c r="O1" s="61"/>
      <c r="P1" s="61"/>
      <c r="Q1" s="61"/>
      <c r="R1" s="61"/>
      <c r="S1" s="61"/>
      <c r="T1" s="61"/>
      <c r="U1" s="61"/>
    </row>
    <row r="2" spans="1:21">
      <c r="A2" s="62"/>
      <c r="B2" s="62"/>
      <c r="C2" s="62"/>
      <c r="D2" s="62"/>
      <c r="E2" s="62"/>
      <c r="F2" s="62"/>
      <c r="G2" s="62"/>
      <c r="H2" s="62"/>
      <c r="I2" s="62"/>
      <c r="J2" s="62"/>
      <c r="K2" s="62"/>
      <c r="L2" s="62"/>
      <c r="M2" s="62"/>
      <c r="N2" s="76"/>
      <c r="O2" s="77"/>
      <c r="P2" s="77"/>
      <c r="Q2" s="77"/>
      <c r="R2" s="77"/>
      <c r="S2" s="77"/>
      <c r="T2" s="77"/>
      <c r="U2" s="87" t="s">
        <v>477</v>
      </c>
    </row>
    <row r="3" ht="14.25" spans="1:21">
      <c r="A3" s="63" t="s">
        <v>2</v>
      </c>
      <c r="B3" s="64"/>
      <c r="C3" s="64"/>
      <c r="D3" s="64"/>
      <c r="E3" s="65"/>
      <c r="F3" s="65"/>
      <c r="G3" s="64"/>
      <c r="H3" s="64"/>
      <c r="I3" s="64"/>
      <c r="J3" s="64"/>
      <c r="K3" s="64"/>
      <c r="L3" s="64"/>
      <c r="M3" s="64"/>
      <c r="N3" s="78"/>
      <c r="O3" s="79"/>
      <c r="P3" s="79"/>
      <c r="Q3" s="79"/>
      <c r="R3" s="79"/>
      <c r="S3" s="79"/>
      <c r="T3" s="79"/>
      <c r="U3" s="87" t="s">
        <v>3</v>
      </c>
    </row>
    <row r="4" ht="25.05" customHeight="1" spans="1:21">
      <c r="A4" s="66" t="s">
        <v>6</v>
      </c>
      <c r="B4" s="66" t="s">
        <v>7</v>
      </c>
      <c r="C4" s="67" t="s">
        <v>478</v>
      </c>
      <c r="D4" s="45" t="s">
        <v>479</v>
      </c>
      <c r="E4" s="66" t="s">
        <v>480</v>
      </c>
      <c r="F4" s="68" t="s">
        <v>481</v>
      </c>
      <c r="G4" s="69"/>
      <c r="H4" s="69"/>
      <c r="I4" s="69"/>
      <c r="J4" s="69"/>
      <c r="K4" s="69"/>
      <c r="L4" s="69"/>
      <c r="M4" s="69"/>
      <c r="N4" s="80"/>
      <c r="O4" s="81"/>
      <c r="P4" s="82" t="s">
        <v>482</v>
      </c>
      <c r="Q4" s="66" t="s">
        <v>483</v>
      </c>
      <c r="R4" s="67" t="s">
        <v>484</v>
      </c>
      <c r="S4" s="88"/>
      <c r="T4" s="89" t="s">
        <v>485</v>
      </c>
      <c r="U4" s="88"/>
    </row>
    <row r="5" ht="33" customHeight="1" spans="1:21">
      <c r="A5" s="66"/>
      <c r="B5" s="66"/>
      <c r="C5" s="70"/>
      <c r="D5" s="45"/>
      <c r="E5" s="66"/>
      <c r="F5" s="71" t="s">
        <v>124</v>
      </c>
      <c r="G5" s="71"/>
      <c r="H5" s="71" t="s">
        <v>486</v>
      </c>
      <c r="I5" s="71"/>
      <c r="J5" s="83" t="s">
        <v>487</v>
      </c>
      <c r="K5" s="84"/>
      <c r="L5" s="85" t="s">
        <v>488</v>
      </c>
      <c r="M5" s="85"/>
      <c r="N5" s="86" t="s">
        <v>489</v>
      </c>
      <c r="O5" s="86"/>
      <c r="P5" s="82"/>
      <c r="Q5" s="66"/>
      <c r="R5" s="72"/>
      <c r="S5" s="90"/>
      <c r="T5" s="91"/>
      <c r="U5" s="90"/>
    </row>
    <row r="6" ht="25.05" customHeight="1" spans="1:21">
      <c r="A6" s="66"/>
      <c r="B6" s="66"/>
      <c r="C6" s="72"/>
      <c r="D6" s="45"/>
      <c r="E6" s="66"/>
      <c r="F6" s="71" t="s">
        <v>490</v>
      </c>
      <c r="G6" s="73" t="s">
        <v>491</v>
      </c>
      <c r="H6" s="71" t="s">
        <v>490</v>
      </c>
      <c r="I6" s="73" t="s">
        <v>491</v>
      </c>
      <c r="J6" s="71" t="s">
        <v>490</v>
      </c>
      <c r="K6" s="73" t="s">
        <v>491</v>
      </c>
      <c r="L6" s="71" t="s">
        <v>490</v>
      </c>
      <c r="M6" s="73" t="s">
        <v>491</v>
      </c>
      <c r="N6" s="71" t="s">
        <v>490</v>
      </c>
      <c r="O6" s="73" t="s">
        <v>491</v>
      </c>
      <c r="P6" s="82"/>
      <c r="Q6" s="66"/>
      <c r="R6" s="71" t="s">
        <v>490</v>
      </c>
      <c r="S6" s="92" t="s">
        <v>491</v>
      </c>
      <c r="T6" s="71" t="s">
        <v>490</v>
      </c>
      <c r="U6" s="73" t="s">
        <v>491</v>
      </c>
    </row>
    <row r="7" ht="25.05" customHeight="1" spans="1:21">
      <c r="A7" s="66" t="s">
        <v>10</v>
      </c>
      <c r="B7" s="66"/>
      <c r="C7" s="66">
        <v>1</v>
      </c>
      <c r="D7" s="73" t="s">
        <v>12</v>
      </c>
      <c r="E7" s="66">
        <v>3</v>
      </c>
      <c r="F7" s="66">
        <v>4</v>
      </c>
      <c r="G7" s="73" t="s">
        <v>28</v>
      </c>
      <c r="H7" s="66">
        <v>6</v>
      </c>
      <c r="I7" s="66">
        <v>7</v>
      </c>
      <c r="J7" s="73" t="s">
        <v>40</v>
      </c>
      <c r="K7" s="66">
        <v>9</v>
      </c>
      <c r="L7" s="66">
        <v>10</v>
      </c>
      <c r="M7" s="73" t="s">
        <v>49</v>
      </c>
      <c r="N7" s="66">
        <v>12</v>
      </c>
      <c r="O7" s="66">
        <v>13</v>
      </c>
      <c r="P7" s="73" t="s">
        <v>58</v>
      </c>
      <c r="Q7" s="66">
        <v>15</v>
      </c>
      <c r="R7" s="66">
        <v>16</v>
      </c>
      <c r="S7" s="73" t="s">
        <v>67</v>
      </c>
      <c r="T7" s="66">
        <v>18</v>
      </c>
      <c r="U7" s="66">
        <v>19</v>
      </c>
    </row>
    <row r="8" ht="28.8" customHeight="1" spans="1:21">
      <c r="A8" s="66" t="s">
        <v>129</v>
      </c>
      <c r="B8" s="66">
        <v>1</v>
      </c>
      <c r="C8" s="71">
        <f>E8+G8+P8+Q8+S8+U8</f>
        <v>1037.65</v>
      </c>
      <c r="D8" s="71">
        <f>E8+F8+P8+Q8+R8+T8</f>
        <v>1441.8</v>
      </c>
      <c r="E8" s="71">
        <v>115.42</v>
      </c>
      <c r="F8" s="71">
        <f>H8+J8+L8+N8</f>
        <v>1126.88</v>
      </c>
      <c r="G8" s="71">
        <f>I8+K8+M8+O8</f>
        <v>722.73</v>
      </c>
      <c r="H8" s="71">
        <v>504.25</v>
      </c>
      <c r="I8" s="71">
        <v>190.78</v>
      </c>
      <c r="J8" s="71">
        <v>0</v>
      </c>
      <c r="K8" s="71">
        <v>0</v>
      </c>
      <c r="L8" s="71">
        <v>0</v>
      </c>
      <c r="M8" s="71">
        <v>0</v>
      </c>
      <c r="N8" s="85">
        <v>622.63</v>
      </c>
      <c r="O8" s="85">
        <v>531.95</v>
      </c>
      <c r="P8" s="71">
        <v>0</v>
      </c>
      <c r="Q8" s="71">
        <v>199.5</v>
      </c>
      <c r="R8" s="71">
        <v>0</v>
      </c>
      <c r="S8" s="71">
        <v>0</v>
      </c>
      <c r="T8" s="71">
        <v>0</v>
      </c>
      <c r="U8" s="71">
        <v>0</v>
      </c>
    </row>
    <row r="9" ht="30" customHeight="1" spans="1:21">
      <c r="A9" s="74" t="s">
        <v>492</v>
      </c>
      <c r="B9" s="74"/>
      <c r="C9" s="74"/>
      <c r="D9" s="74"/>
      <c r="E9" s="74"/>
      <c r="F9" s="74"/>
      <c r="G9" s="74"/>
      <c r="H9" s="74"/>
      <c r="I9" s="74"/>
      <c r="J9" s="74"/>
      <c r="K9" s="74"/>
      <c r="L9" s="74"/>
      <c r="M9" s="74"/>
      <c r="N9" s="74"/>
      <c r="O9" s="74"/>
      <c r="P9" s="74"/>
      <c r="Q9" s="74"/>
      <c r="R9" s="74"/>
      <c r="S9" s="74"/>
      <c r="T9" s="74"/>
      <c r="U9" s="7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pageSetup paperSize="9" scale="7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workbookViewId="0">
      <selection activeCell="K4" sqref="K4"/>
    </sheetView>
  </sheetViews>
  <sheetFormatPr defaultColWidth="9" defaultRowHeight="13.5"/>
  <cols>
    <col min="1" max="1" width="13.1083333333333" customWidth="1"/>
    <col min="2" max="2" width="19.775" customWidth="1"/>
    <col min="3" max="3" width="18" customWidth="1"/>
    <col min="4" max="8" width="10" customWidth="1"/>
    <col min="9" max="9" width="48.1083333333333" customWidth="1"/>
  </cols>
  <sheetData>
    <row r="1" ht="52" customHeight="1" spans="1:9">
      <c r="A1" s="46" t="s">
        <v>493</v>
      </c>
      <c r="B1" s="47"/>
      <c r="C1" s="47"/>
      <c r="D1" s="47"/>
      <c r="E1" s="47"/>
      <c r="F1" s="47"/>
      <c r="G1" s="47"/>
      <c r="H1" s="47"/>
      <c r="I1" s="47"/>
    </row>
    <row r="2" ht="14.25" spans="1:9">
      <c r="A2" s="48" t="s">
        <v>494</v>
      </c>
      <c r="B2" s="48"/>
      <c r="C2" s="48"/>
      <c r="D2" s="48"/>
      <c r="E2" s="48"/>
      <c r="F2" s="48"/>
      <c r="G2" s="48"/>
      <c r="H2" s="48"/>
      <c r="I2" s="48"/>
    </row>
    <row r="3" ht="21" customHeight="1" spans="1:9">
      <c r="A3" s="49" t="s">
        <v>2</v>
      </c>
      <c r="B3" s="49"/>
      <c r="C3" s="50"/>
      <c r="D3" s="50"/>
      <c r="E3" s="50"/>
      <c r="F3" s="50"/>
      <c r="G3" s="50"/>
      <c r="H3" s="50"/>
      <c r="I3" s="48" t="s">
        <v>495</v>
      </c>
    </row>
    <row r="4" ht="118.8" customHeight="1" spans="1:9">
      <c r="A4" s="45" t="s">
        <v>496</v>
      </c>
      <c r="B4" s="51" t="s">
        <v>497</v>
      </c>
      <c r="C4" s="51"/>
      <c r="D4" s="52" t="s">
        <v>498</v>
      </c>
      <c r="E4" s="52"/>
      <c r="F4" s="52"/>
      <c r="G4" s="52"/>
      <c r="H4" s="52"/>
      <c r="I4" s="52"/>
    </row>
    <row r="5" ht="60" customHeight="1" spans="1:9">
      <c r="A5" s="45"/>
      <c r="B5" s="51" t="s">
        <v>499</v>
      </c>
      <c r="C5" s="51"/>
      <c r="D5" s="52" t="s">
        <v>500</v>
      </c>
      <c r="E5" s="52"/>
      <c r="F5" s="52"/>
      <c r="G5" s="52"/>
      <c r="H5" s="52"/>
      <c r="I5" s="52"/>
    </row>
    <row r="6" ht="86.4" customHeight="1" spans="1:9">
      <c r="A6" s="45"/>
      <c r="B6" s="51" t="s">
        <v>501</v>
      </c>
      <c r="C6" s="51"/>
      <c r="D6" s="52" t="s">
        <v>502</v>
      </c>
      <c r="E6" s="52"/>
      <c r="F6" s="52"/>
      <c r="G6" s="52"/>
      <c r="H6" s="52"/>
      <c r="I6" s="52"/>
    </row>
    <row r="7" ht="138" customHeight="1" spans="1:9">
      <c r="A7" s="45"/>
      <c r="B7" s="51" t="s">
        <v>503</v>
      </c>
      <c r="C7" s="51"/>
      <c r="D7" s="52" t="s">
        <v>504</v>
      </c>
      <c r="E7" s="52"/>
      <c r="F7" s="52"/>
      <c r="G7" s="52"/>
      <c r="H7" s="52"/>
      <c r="I7" s="52"/>
    </row>
    <row r="8" ht="60" customHeight="1" spans="1:9">
      <c r="A8" s="53" t="s">
        <v>505</v>
      </c>
      <c r="B8" s="54" t="s">
        <v>506</v>
      </c>
      <c r="C8" s="54"/>
      <c r="D8" s="55" t="s">
        <v>507</v>
      </c>
      <c r="E8" s="56"/>
      <c r="F8" s="56"/>
      <c r="G8" s="56"/>
      <c r="H8" s="56"/>
      <c r="I8" s="59"/>
    </row>
    <row r="9" ht="60" customHeight="1" spans="1:9">
      <c r="A9" s="45"/>
      <c r="B9" s="51" t="s">
        <v>508</v>
      </c>
      <c r="C9" s="51" t="s">
        <v>509</v>
      </c>
      <c r="D9" s="57" t="s">
        <v>510</v>
      </c>
      <c r="E9" s="58"/>
      <c r="F9" s="58"/>
      <c r="G9" s="58"/>
      <c r="H9" s="58"/>
      <c r="I9" s="60"/>
    </row>
    <row r="10" ht="60" customHeight="1" spans="1:9">
      <c r="A10" s="45"/>
      <c r="B10" s="51"/>
      <c r="C10" s="51" t="s">
        <v>511</v>
      </c>
      <c r="D10" s="57" t="s">
        <v>512</v>
      </c>
      <c r="E10" s="58"/>
      <c r="F10" s="58"/>
      <c r="G10" s="58"/>
      <c r="H10" s="58"/>
      <c r="I10" s="60"/>
    </row>
    <row r="11" ht="60" customHeight="1" spans="1:9">
      <c r="A11" s="51" t="s">
        <v>513</v>
      </c>
      <c r="B11" s="51"/>
      <c r="C11" s="51"/>
      <c r="D11" s="57" t="s">
        <v>514</v>
      </c>
      <c r="E11" s="58"/>
      <c r="F11" s="58"/>
      <c r="G11" s="58"/>
      <c r="H11" s="58"/>
      <c r="I11" s="60"/>
    </row>
    <row r="12" ht="60" customHeight="1" spans="1:9">
      <c r="A12" s="51" t="s">
        <v>515</v>
      </c>
      <c r="B12" s="51"/>
      <c r="C12" s="51"/>
      <c r="D12" s="57" t="s">
        <v>516</v>
      </c>
      <c r="E12" s="58"/>
      <c r="F12" s="58"/>
      <c r="G12" s="58"/>
      <c r="H12" s="58"/>
      <c r="I12" s="60"/>
    </row>
    <row r="13" ht="60" customHeight="1" spans="1:9">
      <c r="A13" s="51" t="s">
        <v>517</v>
      </c>
      <c r="B13" s="51"/>
      <c r="C13" s="51"/>
      <c r="D13" s="57" t="s">
        <v>518</v>
      </c>
      <c r="E13" s="58"/>
      <c r="F13" s="58"/>
      <c r="G13" s="58"/>
      <c r="H13" s="58"/>
      <c r="I13" s="60"/>
    </row>
    <row r="14" ht="96" customHeight="1" spans="1:9">
      <c r="A14" s="51" t="s">
        <v>519</v>
      </c>
      <c r="B14" s="51"/>
      <c r="C14" s="51"/>
      <c r="D14" s="57" t="s">
        <v>520</v>
      </c>
      <c r="E14" s="58"/>
      <c r="F14" s="58"/>
      <c r="G14" s="58"/>
      <c r="H14" s="58"/>
      <c r="I14" s="60"/>
    </row>
    <row r="15" ht="60" customHeight="1" spans="1:9">
      <c r="A15" s="51" t="s">
        <v>521</v>
      </c>
      <c r="B15" s="51"/>
      <c r="C15" s="51"/>
      <c r="D15" s="57" t="s">
        <v>522</v>
      </c>
      <c r="E15" s="58"/>
      <c r="F15" s="58"/>
      <c r="G15" s="58"/>
      <c r="H15" s="58"/>
      <c r="I15" s="60"/>
    </row>
  </sheetData>
  <mergeCells count="28">
    <mergeCell ref="A1:I1"/>
    <mergeCell ref="A2:I2"/>
    <mergeCell ref="A3:B3"/>
    <mergeCell ref="B4:C4"/>
    <mergeCell ref="D4:I4"/>
    <mergeCell ref="B5:C5"/>
    <mergeCell ref="D5:I5"/>
    <mergeCell ref="B6:C6"/>
    <mergeCell ref="D6:I6"/>
    <mergeCell ref="B7:C7"/>
    <mergeCell ref="D7:I7"/>
    <mergeCell ref="B8:C8"/>
    <mergeCell ref="D8:I8"/>
    <mergeCell ref="D9:I9"/>
    <mergeCell ref="D10:I10"/>
    <mergeCell ref="A11:C11"/>
    <mergeCell ref="D11:I11"/>
    <mergeCell ref="A12:C12"/>
    <mergeCell ref="D12:I12"/>
    <mergeCell ref="A13:C13"/>
    <mergeCell ref="D13:I13"/>
    <mergeCell ref="A14:C14"/>
    <mergeCell ref="D14:I14"/>
    <mergeCell ref="A15:C15"/>
    <mergeCell ref="D15:I15"/>
    <mergeCell ref="A4:A7"/>
    <mergeCell ref="A8:A10"/>
    <mergeCell ref="B9:B10"/>
  </mergeCells>
  <pageMargins left="0.7" right="0.7" top="0.75" bottom="0.75" header="0.3" footer="0.3"/>
  <pageSetup paperSize="9" scale="6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9"/>
  <sheetViews>
    <sheetView tabSelected="1" topLeftCell="A2" workbookViewId="0">
      <selection activeCell="B16" sqref="B16"/>
    </sheetView>
  </sheetViews>
  <sheetFormatPr defaultColWidth="9" defaultRowHeight="13.5" outlineLevelCol="5"/>
  <cols>
    <col min="1" max="1" width="10" customWidth="1"/>
    <col min="2" max="2" width="13.8833333333333" customWidth="1"/>
    <col min="3" max="3" width="36.775" customWidth="1"/>
    <col min="4" max="4" width="37.5583333333333" customWidth="1"/>
    <col min="5" max="5" width="30" customWidth="1"/>
    <col min="6" max="6" width="25.5583333333333" customWidth="1"/>
  </cols>
  <sheetData>
    <row r="1" ht="65" customHeight="1" spans="1:6">
      <c r="A1" s="37" t="s">
        <v>523</v>
      </c>
      <c r="B1" s="38"/>
      <c r="C1" s="38"/>
      <c r="D1" s="38"/>
      <c r="E1" s="38"/>
      <c r="F1" s="39"/>
    </row>
    <row r="2" spans="1:6">
      <c r="A2" s="40" t="s">
        <v>524</v>
      </c>
      <c r="B2" s="40"/>
      <c r="C2" s="40"/>
      <c r="D2" s="40"/>
      <c r="E2" s="40"/>
      <c r="F2" s="40"/>
    </row>
    <row r="3" spans="1:6">
      <c r="A3" s="41" t="s">
        <v>2</v>
      </c>
      <c r="B3" s="42"/>
      <c r="C3" s="42"/>
      <c r="D3" s="42"/>
      <c r="E3" s="42"/>
      <c r="F3" s="43" t="s">
        <v>495</v>
      </c>
    </row>
    <row r="4" ht="40.05" customHeight="1" spans="1:6">
      <c r="A4" s="44" t="s">
        <v>525</v>
      </c>
      <c r="B4" s="44" t="s">
        <v>526</v>
      </c>
      <c r="C4" s="44" t="s">
        <v>527</v>
      </c>
      <c r="D4" s="44" t="s">
        <v>528</v>
      </c>
      <c r="E4" s="44" t="s">
        <v>529</v>
      </c>
      <c r="F4" s="44" t="s">
        <v>530</v>
      </c>
    </row>
    <row r="5" ht="40.05" customHeight="1" spans="1:6">
      <c r="A5" s="45" t="s">
        <v>531</v>
      </c>
      <c r="B5" s="45" t="s">
        <v>532</v>
      </c>
      <c r="C5" s="45" t="s">
        <v>522</v>
      </c>
      <c r="D5" s="45" t="s">
        <v>522</v>
      </c>
      <c r="E5" s="45" t="s">
        <v>533</v>
      </c>
      <c r="F5" s="45" t="s">
        <v>522</v>
      </c>
    </row>
    <row r="6" ht="40.05" customHeight="1" spans="1:6">
      <c r="A6" s="45"/>
      <c r="B6" s="45" t="s">
        <v>534</v>
      </c>
      <c r="C6" s="45" t="s">
        <v>535</v>
      </c>
      <c r="D6" s="45" t="s">
        <v>536</v>
      </c>
      <c r="E6" s="45" t="s">
        <v>533</v>
      </c>
      <c r="F6" s="45" t="s">
        <v>522</v>
      </c>
    </row>
    <row r="7" ht="40.05" customHeight="1" spans="1:6">
      <c r="A7" s="45"/>
      <c r="B7" s="45" t="s">
        <v>537</v>
      </c>
      <c r="C7" s="45" t="s">
        <v>522</v>
      </c>
      <c r="D7" s="45" t="s">
        <v>522</v>
      </c>
      <c r="E7" s="45" t="s">
        <v>533</v>
      </c>
      <c r="F7" s="45" t="s">
        <v>522</v>
      </c>
    </row>
    <row r="8" ht="40.05" customHeight="1" spans="1:6">
      <c r="A8" s="45"/>
      <c r="B8" s="45" t="s">
        <v>538</v>
      </c>
      <c r="C8" s="45" t="s">
        <v>539</v>
      </c>
      <c r="D8" s="45" t="s">
        <v>540</v>
      </c>
      <c r="E8" s="45" t="s">
        <v>533</v>
      </c>
      <c r="F8" s="45" t="s">
        <v>522</v>
      </c>
    </row>
    <row r="9" ht="40.05" customHeight="1" spans="1:6">
      <c r="A9" s="45" t="s">
        <v>541</v>
      </c>
      <c r="B9" s="45" t="s">
        <v>542</v>
      </c>
      <c r="C9" s="45" t="s">
        <v>543</v>
      </c>
      <c r="D9" s="45" t="s">
        <v>544</v>
      </c>
      <c r="E9" s="45" t="s">
        <v>533</v>
      </c>
      <c r="F9" s="45" t="s">
        <v>522</v>
      </c>
    </row>
    <row r="10" ht="40.05" customHeight="1" spans="1:6">
      <c r="A10" s="45"/>
      <c r="B10" s="45" t="s">
        <v>545</v>
      </c>
      <c r="C10" s="45" t="s">
        <v>546</v>
      </c>
      <c r="D10" s="45" t="s">
        <v>545</v>
      </c>
      <c r="E10" s="45" t="s">
        <v>533</v>
      </c>
      <c r="F10" s="45" t="s">
        <v>522</v>
      </c>
    </row>
    <row r="11" ht="40.05" customHeight="1" spans="1:6">
      <c r="A11" s="45"/>
      <c r="B11" s="45" t="s">
        <v>547</v>
      </c>
      <c r="C11" s="45" t="s">
        <v>547</v>
      </c>
      <c r="D11" s="45" t="s">
        <v>548</v>
      </c>
      <c r="E11" s="45" t="s">
        <v>533</v>
      </c>
      <c r="F11" s="45" t="s">
        <v>522</v>
      </c>
    </row>
    <row r="12" ht="40.05" customHeight="1" spans="1:6">
      <c r="A12" s="45"/>
      <c r="B12" s="45" t="s">
        <v>549</v>
      </c>
      <c r="C12" s="45" t="s">
        <v>550</v>
      </c>
      <c r="D12" s="45" t="s">
        <v>550</v>
      </c>
      <c r="E12" s="45" t="s">
        <v>533</v>
      </c>
      <c r="F12" s="45" t="s">
        <v>522</v>
      </c>
    </row>
    <row r="13" ht="40.05" customHeight="1" spans="1:6">
      <c r="A13" s="45" t="s">
        <v>551</v>
      </c>
      <c r="B13" s="45" t="s">
        <v>552</v>
      </c>
      <c r="C13" s="45" t="s">
        <v>553</v>
      </c>
      <c r="D13" s="45" t="s">
        <v>553</v>
      </c>
      <c r="E13" s="45" t="s">
        <v>533</v>
      </c>
      <c r="F13" s="45" t="s">
        <v>522</v>
      </c>
    </row>
    <row r="14" ht="40.05" customHeight="1" spans="1:6">
      <c r="A14" s="45"/>
      <c r="B14" s="45" t="s">
        <v>554</v>
      </c>
      <c r="C14" s="45" t="s">
        <v>555</v>
      </c>
      <c r="D14" s="45" t="s">
        <v>555</v>
      </c>
      <c r="E14" s="45" t="s">
        <v>533</v>
      </c>
      <c r="F14" s="45" t="s">
        <v>522</v>
      </c>
    </row>
    <row r="15" ht="40.05" customHeight="1" spans="1:6">
      <c r="A15" s="45"/>
      <c r="B15" s="45" t="s">
        <v>556</v>
      </c>
      <c r="C15" s="45" t="s">
        <v>557</v>
      </c>
      <c r="D15" s="45" t="s">
        <v>557</v>
      </c>
      <c r="E15" s="45" t="s">
        <v>533</v>
      </c>
      <c r="F15" s="45" t="s">
        <v>522</v>
      </c>
    </row>
    <row r="16" ht="40.05" customHeight="1" spans="1:6">
      <c r="A16" s="45"/>
      <c r="B16" s="45" t="s">
        <v>558</v>
      </c>
      <c r="C16" s="45" t="s">
        <v>559</v>
      </c>
      <c r="D16" s="45" t="s">
        <v>559</v>
      </c>
      <c r="E16" s="45" t="s">
        <v>533</v>
      </c>
      <c r="F16" s="45" t="s">
        <v>522</v>
      </c>
    </row>
    <row r="17" ht="40.05" customHeight="1" spans="1:6">
      <c r="A17" s="45" t="s">
        <v>560</v>
      </c>
      <c r="B17" s="45" t="s">
        <v>561</v>
      </c>
      <c r="C17" s="45" t="s">
        <v>562</v>
      </c>
      <c r="D17" s="45" t="s">
        <v>562</v>
      </c>
      <c r="E17" s="45" t="s">
        <v>533</v>
      </c>
      <c r="F17" s="45" t="s">
        <v>522</v>
      </c>
    </row>
    <row r="18" ht="40.05" customHeight="1" spans="1:6">
      <c r="A18" s="45"/>
      <c r="B18" s="45" t="s">
        <v>563</v>
      </c>
      <c r="C18" s="45" t="s">
        <v>562</v>
      </c>
      <c r="D18" s="45" t="s">
        <v>562</v>
      </c>
      <c r="E18" s="45" t="s">
        <v>533</v>
      </c>
      <c r="F18" s="45" t="s">
        <v>522</v>
      </c>
    </row>
    <row r="19" ht="40.05" customHeight="1" spans="1:6">
      <c r="A19" s="45"/>
      <c r="B19" s="45" t="s">
        <v>564</v>
      </c>
      <c r="C19" s="45" t="s">
        <v>565</v>
      </c>
      <c r="D19" s="45" t="s">
        <v>565</v>
      </c>
      <c r="E19" s="45" t="s">
        <v>533</v>
      </c>
      <c r="F19" s="45" t="s">
        <v>522</v>
      </c>
    </row>
  </sheetData>
  <mergeCells count="6">
    <mergeCell ref="A1:F1"/>
    <mergeCell ref="A2:F2"/>
    <mergeCell ref="A5:A8"/>
    <mergeCell ref="A9:A12"/>
    <mergeCell ref="A13:A16"/>
    <mergeCell ref="A17:A19"/>
  </mergeCells>
  <pageMargins left="0.7" right="0.7" top="0.75" bottom="0.75" header="0.3" footer="0.3"/>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workbookViewId="0">
      <selection activeCell="A1" sqref="A1:O1"/>
    </sheetView>
  </sheetViews>
  <sheetFormatPr defaultColWidth="9" defaultRowHeight="13.5"/>
  <cols>
    <col min="8" max="8" width="16" customWidth="1"/>
    <col min="9" max="9" width="16.2166666666667" customWidth="1"/>
    <col min="15" max="15" width="8.44166666666667" customWidth="1"/>
  </cols>
  <sheetData>
    <row r="1" ht="60.6" customHeight="1" spans="1:15">
      <c r="A1" s="1" t="s">
        <v>566</v>
      </c>
      <c r="B1" s="2"/>
      <c r="C1" s="2"/>
      <c r="D1" s="2"/>
      <c r="E1" s="2"/>
      <c r="F1" s="2"/>
      <c r="G1" s="2"/>
      <c r="H1" s="2"/>
      <c r="I1" s="2"/>
      <c r="J1" s="2"/>
      <c r="K1" s="2"/>
      <c r="L1" s="2"/>
      <c r="M1" s="2"/>
      <c r="N1" s="2"/>
      <c r="O1" s="2"/>
    </row>
    <row r="2" spans="1:15">
      <c r="A2" s="3" t="s">
        <v>567</v>
      </c>
      <c r="B2" s="3"/>
      <c r="C2" s="3"/>
      <c r="D2" s="3"/>
      <c r="E2" s="3"/>
      <c r="F2" s="3"/>
      <c r="G2" s="3"/>
      <c r="H2" s="3"/>
      <c r="I2" s="3"/>
      <c r="J2" s="3"/>
      <c r="K2" s="3"/>
      <c r="L2" s="3"/>
      <c r="M2" s="3"/>
      <c r="N2" s="3"/>
      <c r="O2" s="3"/>
    </row>
    <row r="3" spans="1:15">
      <c r="A3" s="3" t="s">
        <v>495</v>
      </c>
      <c r="B3" s="3"/>
      <c r="C3" s="3"/>
      <c r="D3" s="3"/>
      <c r="E3" s="3"/>
      <c r="F3" s="3"/>
      <c r="G3" s="3"/>
      <c r="H3" s="3"/>
      <c r="I3" s="3"/>
      <c r="J3" s="3"/>
      <c r="K3" s="3"/>
      <c r="L3" s="3"/>
      <c r="M3" s="3"/>
      <c r="N3" s="3"/>
      <c r="O3" s="3"/>
    </row>
    <row r="4" spans="1:15">
      <c r="A4" s="4" t="s">
        <v>568</v>
      </c>
      <c r="B4" s="5"/>
      <c r="C4" s="4" t="s">
        <v>569</v>
      </c>
      <c r="D4" s="4"/>
      <c r="E4" s="4"/>
      <c r="F4" s="4"/>
      <c r="G4" s="4"/>
      <c r="H4" s="4"/>
      <c r="I4" s="4"/>
      <c r="J4" s="4"/>
      <c r="K4" s="4"/>
      <c r="L4" s="4"/>
      <c r="M4" s="4"/>
      <c r="N4" s="4"/>
      <c r="O4" s="4"/>
    </row>
    <row r="5" spans="1:15">
      <c r="A5" s="4" t="s">
        <v>570</v>
      </c>
      <c r="B5" s="5"/>
      <c r="C5" s="4" t="s">
        <v>571</v>
      </c>
      <c r="D5" s="4"/>
      <c r="E5" s="4"/>
      <c r="F5" s="4"/>
      <c r="G5" s="4"/>
      <c r="H5" s="4"/>
      <c r="I5" s="4" t="s">
        <v>572</v>
      </c>
      <c r="J5" s="4"/>
      <c r="K5" s="4" t="s">
        <v>573</v>
      </c>
      <c r="L5" s="4"/>
      <c r="M5" s="4"/>
      <c r="N5" s="4"/>
      <c r="O5" s="4"/>
    </row>
    <row r="6" spans="1:15">
      <c r="A6" s="4" t="s">
        <v>574</v>
      </c>
      <c r="B6" s="4"/>
      <c r="C6" s="4"/>
      <c r="D6" s="4"/>
      <c r="E6" s="4" t="s">
        <v>575</v>
      </c>
      <c r="F6" s="4"/>
      <c r="G6" s="4" t="s">
        <v>439</v>
      </c>
      <c r="H6" s="5"/>
      <c r="I6" s="4" t="s">
        <v>576</v>
      </c>
      <c r="J6" s="4"/>
      <c r="K6" s="4" t="s">
        <v>577</v>
      </c>
      <c r="L6" s="5"/>
      <c r="M6" s="4" t="s">
        <v>578</v>
      </c>
      <c r="N6" s="5"/>
      <c r="O6" s="4" t="s">
        <v>579</v>
      </c>
    </row>
    <row r="7" spans="1:15">
      <c r="A7" s="4"/>
      <c r="B7" s="4"/>
      <c r="C7" s="6" t="s">
        <v>580</v>
      </c>
      <c r="D7" s="6"/>
      <c r="E7" s="7">
        <v>7</v>
      </c>
      <c r="F7" s="7"/>
      <c r="G7" s="7">
        <v>7</v>
      </c>
      <c r="H7" s="7"/>
      <c r="I7" s="7">
        <v>7</v>
      </c>
      <c r="J7" s="7"/>
      <c r="K7" s="9">
        <v>10</v>
      </c>
      <c r="L7" s="11"/>
      <c r="M7" s="23">
        <f>I7/G7</f>
        <v>1</v>
      </c>
      <c r="N7" s="24"/>
      <c r="O7" s="7">
        <f>K7*M7</f>
        <v>10</v>
      </c>
    </row>
    <row r="8" spans="1:15">
      <c r="A8" s="4"/>
      <c r="B8" s="4"/>
      <c r="C8" s="4" t="s">
        <v>581</v>
      </c>
      <c r="D8" s="4"/>
      <c r="E8" s="7">
        <v>7</v>
      </c>
      <c r="F8" s="7"/>
      <c r="G8" s="7">
        <v>7</v>
      </c>
      <c r="H8" s="7"/>
      <c r="I8" s="7">
        <v>7</v>
      </c>
      <c r="J8" s="7"/>
      <c r="K8" s="9" t="s">
        <v>443</v>
      </c>
      <c r="L8" s="11"/>
      <c r="M8" s="23">
        <f>I8/G8</f>
        <v>1</v>
      </c>
      <c r="N8" s="24"/>
      <c r="O8" s="4" t="s">
        <v>443</v>
      </c>
    </row>
    <row r="9" spans="1:15">
      <c r="A9" s="4"/>
      <c r="B9" s="4"/>
      <c r="C9" s="8" t="s">
        <v>582</v>
      </c>
      <c r="D9" s="8"/>
      <c r="E9" s="7">
        <v>0</v>
      </c>
      <c r="F9" s="7"/>
      <c r="G9" s="7">
        <v>0</v>
      </c>
      <c r="H9" s="7"/>
      <c r="I9" s="7">
        <v>0</v>
      </c>
      <c r="J9" s="7"/>
      <c r="K9" s="9" t="s">
        <v>443</v>
      </c>
      <c r="L9" s="11"/>
      <c r="M9" s="23">
        <v>0</v>
      </c>
      <c r="N9" s="24"/>
      <c r="O9" s="4" t="s">
        <v>443</v>
      </c>
    </row>
    <row r="10" spans="1:15">
      <c r="A10" s="4"/>
      <c r="B10" s="4"/>
      <c r="C10" s="4" t="s">
        <v>583</v>
      </c>
      <c r="D10" s="4"/>
      <c r="E10" s="7">
        <v>0</v>
      </c>
      <c r="F10" s="7"/>
      <c r="G10" s="7">
        <v>0</v>
      </c>
      <c r="H10" s="7"/>
      <c r="I10" s="7">
        <v>0</v>
      </c>
      <c r="J10" s="7"/>
      <c r="K10" s="9" t="s">
        <v>443</v>
      </c>
      <c r="L10" s="11"/>
      <c r="M10" s="23">
        <v>0</v>
      </c>
      <c r="N10" s="24"/>
      <c r="O10" s="4" t="s">
        <v>443</v>
      </c>
    </row>
    <row r="11" spans="1:15">
      <c r="A11" s="4" t="s">
        <v>584</v>
      </c>
      <c r="B11" s="4" t="s">
        <v>585</v>
      </c>
      <c r="C11" s="4"/>
      <c r="D11" s="4"/>
      <c r="E11" s="4"/>
      <c r="F11" s="4"/>
      <c r="G11" s="4"/>
      <c r="H11" s="4"/>
      <c r="I11" s="4" t="s">
        <v>586</v>
      </c>
      <c r="J11" s="4"/>
      <c r="K11" s="4"/>
      <c r="L11" s="4"/>
      <c r="M11" s="4"/>
      <c r="N11" s="4"/>
      <c r="O11" s="4"/>
    </row>
    <row r="12" ht="49.8" customHeight="1" spans="1:15">
      <c r="A12" s="4"/>
      <c r="B12" s="9" t="s">
        <v>587</v>
      </c>
      <c r="C12" s="10"/>
      <c r="D12" s="10"/>
      <c r="E12" s="10"/>
      <c r="F12" s="10"/>
      <c r="G12" s="10"/>
      <c r="H12" s="11"/>
      <c r="I12" s="9" t="s">
        <v>588</v>
      </c>
      <c r="J12" s="10"/>
      <c r="K12" s="10"/>
      <c r="L12" s="10"/>
      <c r="M12" s="10"/>
      <c r="N12" s="10"/>
      <c r="O12" s="11"/>
    </row>
    <row r="13" ht="27" spans="1:15">
      <c r="A13" s="4" t="s">
        <v>589</v>
      </c>
      <c r="B13" s="5" t="s">
        <v>590</v>
      </c>
      <c r="C13" s="5" t="s">
        <v>591</v>
      </c>
      <c r="D13" s="4" t="s">
        <v>592</v>
      </c>
      <c r="E13" s="4"/>
      <c r="F13" s="4"/>
      <c r="G13" s="4"/>
      <c r="H13" s="4" t="s">
        <v>593</v>
      </c>
      <c r="I13" s="4" t="s">
        <v>594</v>
      </c>
      <c r="J13" s="4" t="s">
        <v>577</v>
      </c>
      <c r="K13" s="5"/>
      <c r="L13" s="4" t="s">
        <v>579</v>
      </c>
      <c r="M13" s="5"/>
      <c r="N13" s="4" t="s">
        <v>595</v>
      </c>
      <c r="O13" s="5"/>
    </row>
    <row r="14" spans="1:15">
      <c r="A14" s="4"/>
      <c r="B14" s="4" t="s">
        <v>596</v>
      </c>
      <c r="C14" s="4" t="s">
        <v>597</v>
      </c>
      <c r="D14" s="4" t="s">
        <v>598</v>
      </c>
      <c r="E14" s="4"/>
      <c r="F14" s="4"/>
      <c r="G14" s="4"/>
      <c r="H14" s="13" t="s">
        <v>599</v>
      </c>
      <c r="I14" s="13" t="s">
        <v>599</v>
      </c>
      <c r="J14" s="25">
        <v>20</v>
      </c>
      <c r="K14" s="26"/>
      <c r="L14" s="25">
        <v>20</v>
      </c>
      <c r="M14" s="26"/>
      <c r="N14" s="9" t="s">
        <v>522</v>
      </c>
      <c r="O14" s="11"/>
    </row>
    <row r="15" ht="65.4" customHeight="1" spans="1:15">
      <c r="A15" s="4"/>
      <c r="B15" s="4"/>
      <c r="C15" s="4" t="s">
        <v>600</v>
      </c>
      <c r="D15" s="34" t="s">
        <v>601</v>
      </c>
      <c r="E15" s="35"/>
      <c r="F15" s="35"/>
      <c r="G15" s="36"/>
      <c r="H15" s="33" t="s">
        <v>602</v>
      </c>
      <c r="I15" s="33" t="s">
        <v>602</v>
      </c>
      <c r="J15" s="27">
        <v>20</v>
      </c>
      <c r="K15" s="28"/>
      <c r="L15" s="27">
        <v>20</v>
      </c>
      <c r="M15" s="28"/>
      <c r="N15" s="9" t="s">
        <v>522</v>
      </c>
      <c r="O15" s="11"/>
    </row>
    <row r="16" spans="1:15">
      <c r="A16" s="4"/>
      <c r="B16" s="4"/>
      <c r="C16" s="4" t="s">
        <v>603</v>
      </c>
      <c r="D16" s="16" t="s">
        <v>604</v>
      </c>
      <c r="E16" s="16"/>
      <c r="F16" s="16"/>
      <c r="G16" s="16"/>
      <c r="H16" s="13" t="s">
        <v>605</v>
      </c>
      <c r="I16" s="13" t="s">
        <v>605</v>
      </c>
      <c r="J16" s="27">
        <v>10</v>
      </c>
      <c r="K16" s="28"/>
      <c r="L16" s="27">
        <v>10</v>
      </c>
      <c r="M16" s="28"/>
      <c r="N16" s="9" t="s">
        <v>522</v>
      </c>
      <c r="O16" s="11"/>
    </row>
    <row r="17" ht="40.5" spans="1:15">
      <c r="A17" s="4"/>
      <c r="B17" s="4" t="s">
        <v>606</v>
      </c>
      <c r="C17" s="4" t="s">
        <v>607</v>
      </c>
      <c r="D17" s="4" t="s">
        <v>608</v>
      </c>
      <c r="E17" s="4"/>
      <c r="F17" s="4"/>
      <c r="G17" s="4"/>
      <c r="H17" s="33" t="s">
        <v>608</v>
      </c>
      <c r="I17" s="33" t="s">
        <v>608</v>
      </c>
      <c r="J17" s="25">
        <v>30</v>
      </c>
      <c r="K17" s="26"/>
      <c r="L17" s="25">
        <v>30</v>
      </c>
      <c r="M17" s="26"/>
      <c r="N17" s="9" t="s">
        <v>522</v>
      </c>
      <c r="O17" s="11"/>
    </row>
    <row r="18" ht="40.5" spans="1:15">
      <c r="A18" s="4"/>
      <c r="B18" s="4" t="s">
        <v>609</v>
      </c>
      <c r="C18" s="4" t="s">
        <v>610</v>
      </c>
      <c r="D18" s="4" t="s">
        <v>611</v>
      </c>
      <c r="E18" s="4"/>
      <c r="F18" s="4"/>
      <c r="G18" s="4"/>
      <c r="H18" s="4" t="s">
        <v>612</v>
      </c>
      <c r="I18" s="4" t="s">
        <v>612</v>
      </c>
      <c r="J18" s="27">
        <v>10</v>
      </c>
      <c r="K18" s="28"/>
      <c r="L18" s="27">
        <v>10</v>
      </c>
      <c r="M18" s="28"/>
      <c r="N18" s="9" t="s">
        <v>522</v>
      </c>
      <c r="O18" s="11"/>
    </row>
    <row r="19" spans="1:15">
      <c r="A19" s="4"/>
      <c r="B19" s="9" t="s">
        <v>613</v>
      </c>
      <c r="C19" s="17"/>
      <c r="D19" s="9" t="s">
        <v>522</v>
      </c>
      <c r="E19" s="10"/>
      <c r="F19" s="10"/>
      <c r="G19" s="10"/>
      <c r="H19" s="10"/>
      <c r="I19" s="10"/>
      <c r="J19" s="10"/>
      <c r="K19" s="10"/>
      <c r="L19" s="10"/>
      <c r="M19" s="10"/>
      <c r="N19" s="10"/>
      <c r="O19" s="11"/>
    </row>
    <row r="20" spans="1:15">
      <c r="A20" s="4"/>
      <c r="B20" s="9" t="s">
        <v>614</v>
      </c>
      <c r="C20" s="10"/>
      <c r="D20" s="10"/>
      <c r="E20" s="10"/>
      <c r="F20" s="10"/>
      <c r="G20" s="10"/>
      <c r="H20" s="10"/>
      <c r="I20" s="17"/>
      <c r="J20" s="9">
        <v>100</v>
      </c>
      <c r="K20" s="17"/>
      <c r="L20" s="29">
        <f>SUM(L14:M18)+O7</f>
        <v>100</v>
      </c>
      <c r="M20" s="30"/>
      <c r="N20" s="9" t="s">
        <v>615</v>
      </c>
      <c r="O20" s="11"/>
    </row>
    <row r="21" spans="1:15">
      <c r="A21" s="18" t="s">
        <v>616</v>
      </c>
      <c r="B21" s="19"/>
      <c r="C21" s="19"/>
      <c r="D21" s="19"/>
      <c r="E21" s="19"/>
      <c r="F21" s="19"/>
      <c r="G21" s="19"/>
      <c r="H21" s="19"/>
      <c r="I21" s="19"/>
      <c r="J21" s="19"/>
      <c r="K21" s="19"/>
      <c r="L21" s="19"/>
      <c r="M21" s="19"/>
      <c r="N21" s="19"/>
      <c r="O21" s="31"/>
    </row>
    <row r="22" spans="1:15">
      <c r="A22" s="20"/>
      <c r="B22" s="19"/>
      <c r="C22" s="19"/>
      <c r="D22" s="19"/>
      <c r="E22" s="19"/>
      <c r="F22" s="19"/>
      <c r="G22" s="19"/>
      <c r="H22" s="19"/>
      <c r="I22" s="19"/>
      <c r="J22" s="19"/>
      <c r="K22" s="19"/>
      <c r="L22" s="19"/>
      <c r="M22" s="19"/>
      <c r="N22" s="19"/>
      <c r="O22" s="31"/>
    </row>
    <row r="23" spans="1:15">
      <c r="A23" s="20"/>
      <c r="B23" s="19"/>
      <c r="C23" s="19"/>
      <c r="D23" s="19"/>
      <c r="E23" s="19"/>
      <c r="F23" s="19"/>
      <c r="G23" s="19"/>
      <c r="H23" s="19"/>
      <c r="I23" s="19"/>
      <c r="J23" s="19"/>
      <c r="K23" s="19"/>
      <c r="L23" s="19"/>
      <c r="M23" s="19"/>
      <c r="N23" s="19"/>
      <c r="O23" s="31"/>
    </row>
    <row r="24" spans="1:15">
      <c r="A24" s="21"/>
      <c r="B24" s="22"/>
      <c r="C24" s="22"/>
      <c r="D24" s="22"/>
      <c r="E24" s="22"/>
      <c r="F24" s="22"/>
      <c r="G24" s="22"/>
      <c r="H24" s="22"/>
      <c r="I24" s="22"/>
      <c r="J24" s="22"/>
      <c r="K24" s="22"/>
      <c r="L24" s="22"/>
      <c r="M24" s="22"/>
      <c r="N24" s="22"/>
      <c r="O24" s="32"/>
    </row>
  </sheetData>
  <mergeCells count="78">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6:B10"/>
  </mergeCells>
  <pageMargins left="0.7" right="0.7" top="0.75" bottom="0.75" header="0.3" footer="0.3"/>
  <pageSetup paperSize="9" scale="9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workbookViewId="0">
      <selection activeCell="D19" sqref="D19:O19"/>
    </sheetView>
  </sheetViews>
  <sheetFormatPr defaultColWidth="9" defaultRowHeight="13.5"/>
  <cols>
    <col min="8" max="8" width="16" customWidth="1"/>
    <col min="9" max="9" width="16.2166666666667" customWidth="1"/>
    <col min="15" max="15" width="8.44166666666667" customWidth="1"/>
  </cols>
  <sheetData>
    <row r="1" ht="60.6" customHeight="1" spans="1:15">
      <c r="A1" s="1" t="s">
        <v>617</v>
      </c>
      <c r="B1" s="2"/>
      <c r="C1" s="2"/>
      <c r="D1" s="2"/>
      <c r="E1" s="2"/>
      <c r="F1" s="2"/>
      <c r="G1" s="2"/>
      <c r="H1" s="2"/>
      <c r="I1" s="2"/>
      <c r="J1" s="2"/>
      <c r="K1" s="2"/>
      <c r="L1" s="2"/>
      <c r="M1" s="2"/>
      <c r="N1" s="2"/>
      <c r="O1" s="2"/>
    </row>
    <row r="2" spans="1:15">
      <c r="A2" s="3" t="s">
        <v>567</v>
      </c>
      <c r="B2" s="3"/>
      <c r="C2" s="3"/>
      <c r="D2" s="3"/>
      <c r="E2" s="3"/>
      <c r="F2" s="3"/>
      <c r="G2" s="3"/>
      <c r="H2" s="3"/>
      <c r="I2" s="3"/>
      <c r="J2" s="3"/>
      <c r="K2" s="3"/>
      <c r="L2" s="3"/>
      <c r="M2" s="3"/>
      <c r="N2" s="3"/>
      <c r="O2" s="3"/>
    </row>
    <row r="3" spans="1:15">
      <c r="A3" s="3" t="s">
        <v>495</v>
      </c>
      <c r="B3" s="3"/>
      <c r="C3" s="3"/>
      <c r="D3" s="3"/>
      <c r="E3" s="3"/>
      <c r="F3" s="3"/>
      <c r="G3" s="3"/>
      <c r="H3" s="3"/>
      <c r="I3" s="3"/>
      <c r="J3" s="3"/>
      <c r="K3" s="3"/>
      <c r="L3" s="3"/>
      <c r="M3" s="3"/>
      <c r="N3" s="3"/>
      <c r="O3" s="3"/>
    </row>
    <row r="4" spans="1:15">
      <c r="A4" s="4" t="s">
        <v>568</v>
      </c>
      <c r="B4" s="5"/>
      <c r="C4" s="4" t="s">
        <v>618</v>
      </c>
      <c r="D4" s="4"/>
      <c r="E4" s="4"/>
      <c r="F4" s="4"/>
      <c r="G4" s="4"/>
      <c r="H4" s="4"/>
      <c r="I4" s="4"/>
      <c r="J4" s="4"/>
      <c r="K4" s="4"/>
      <c r="L4" s="4"/>
      <c r="M4" s="4"/>
      <c r="N4" s="4"/>
      <c r="O4" s="4"/>
    </row>
    <row r="5" spans="1:15">
      <c r="A5" s="4" t="s">
        <v>570</v>
      </c>
      <c r="B5" s="5"/>
      <c r="C5" s="4" t="s">
        <v>571</v>
      </c>
      <c r="D5" s="4"/>
      <c r="E5" s="4"/>
      <c r="F5" s="4"/>
      <c r="G5" s="4"/>
      <c r="H5" s="4"/>
      <c r="I5" s="4" t="s">
        <v>572</v>
      </c>
      <c r="J5" s="4"/>
      <c r="K5" s="4" t="s">
        <v>573</v>
      </c>
      <c r="L5" s="4"/>
      <c r="M5" s="4"/>
      <c r="N5" s="4"/>
      <c r="O5" s="4"/>
    </row>
    <row r="6" spans="1:15">
      <c r="A6" s="4" t="s">
        <v>574</v>
      </c>
      <c r="B6" s="4"/>
      <c r="C6" s="4"/>
      <c r="D6" s="4"/>
      <c r="E6" s="4" t="s">
        <v>575</v>
      </c>
      <c r="F6" s="4"/>
      <c r="G6" s="4" t="s">
        <v>439</v>
      </c>
      <c r="H6" s="5"/>
      <c r="I6" s="4" t="s">
        <v>576</v>
      </c>
      <c r="J6" s="4"/>
      <c r="K6" s="4" t="s">
        <v>577</v>
      </c>
      <c r="L6" s="5"/>
      <c r="M6" s="4" t="s">
        <v>578</v>
      </c>
      <c r="N6" s="5"/>
      <c r="O6" s="4" t="s">
        <v>579</v>
      </c>
    </row>
    <row r="7" spans="1:15">
      <c r="A7" s="4"/>
      <c r="B7" s="4"/>
      <c r="C7" s="6" t="s">
        <v>580</v>
      </c>
      <c r="D7" s="6"/>
      <c r="E7" s="7">
        <v>0.64</v>
      </c>
      <c r="F7" s="7"/>
      <c r="G7" s="7">
        <v>0.64</v>
      </c>
      <c r="H7" s="7"/>
      <c r="I7" s="7">
        <v>0.36</v>
      </c>
      <c r="J7" s="7"/>
      <c r="K7" s="9">
        <v>10</v>
      </c>
      <c r="L7" s="11"/>
      <c r="M7" s="23">
        <f>I7/G7</f>
        <v>0.5625</v>
      </c>
      <c r="N7" s="24"/>
      <c r="O7" s="7">
        <f>K7*M7</f>
        <v>5.625</v>
      </c>
    </row>
    <row r="8" spans="1:15">
      <c r="A8" s="4"/>
      <c r="B8" s="4"/>
      <c r="C8" s="4" t="s">
        <v>581</v>
      </c>
      <c r="D8" s="4"/>
      <c r="E8" s="7">
        <v>0.64</v>
      </c>
      <c r="F8" s="7"/>
      <c r="G8" s="7">
        <v>0.64</v>
      </c>
      <c r="H8" s="7"/>
      <c r="I8" s="7">
        <v>0.36</v>
      </c>
      <c r="J8" s="7"/>
      <c r="K8" s="9" t="s">
        <v>443</v>
      </c>
      <c r="L8" s="11"/>
      <c r="M8" s="23">
        <f>I8/G8</f>
        <v>0.5625</v>
      </c>
      <c r="N8" s="24"/>
      <c r="O8" s="4" t="s">
        <v>443</v>
      </c>
    </row>
    <row r="9" spans="1:15">
      <c r="A9" s="4"/>
      <c r="B9" s="4"/>
      <c r="C9" s="8" t="s">
        <v>582</v>
      </c>
      <c r="D9" s="8"/>
      <c r="E9" s="7">
        <v>0</v>
      </c>
      <c r="F9" s="7"/>
      <c r="G9" s="7">
        <v>0</v>
      </c>
      <c r="H9" s="7"/>
      <c r="I9" s="7">
        <v>0</v>
      </c>
      <c r="J9" s="7"/>
      <c r="K9" s="9" t="s">
        <v>443</v>
      </c>
      <c r="L9" s="11"/>
      <c r="M9" s="23">
        <v>0</v>
      </c>
      <c r="N9" s="24"/>
      <c r="O9" s="4" t="s">
        <v>443</v>
      </c>
    </row>
    <row r="10" spans="1:15">
      <c r="A10" s="4"/>
      <c r="B10" s="4"/>
      <c r="C10" s="4" t="s">
        <v>583</v>
      </c>
      <c r="D10" s="4"/>
      <c r="E10" s="7">
        <v>0</v>
      </c>
      <c r="F10" s="7"/>
      <c r="G10" s="7">
        <v>0</v>
      </c>
      <c r="H10" s="7"/>
      <c r="I10" s="7">
        <v>0</v>
      </c>
      <c r="J10" s="7"/>
      <c r="K10" s="9" t="s">
        <v>443</v>
      </c>
      <c r="L10" s="11"/>
      <c r="M10" s="23">
        <v>0</v>
      </c>
      <c r="N10" s="24"/>
      <c r="O10" s="4" t="s">
        <v>443</v>
      </c>
    </row>
    <row r="11" spans="1:15">
      <c r="A11" s="4" t="s">
        <v>584</v>
      </c>
      <c r="B11" s="4" t="s">
        <v>585</v>
      </c>
      <c r="C11" s="4"/>
      <c r="D11" s="4"/>
      <c r="E11" s="4"/>
      <c r="F11" s="4"/>
      <c r="G11" s="4"/>
      <c r="H11" s="4"/>
      <c r="I11" s="4" t="s">
        <v>586</v>
      </c>
      <c r="J11" s="4"/>
      <c r="K11" s="4"/>
      <c r="L11" s="4"/>
      <c r="M11" s="4"/>
      <c r="N11" s="4"/>
      <c r="O11" s="4"/>
    </row>
    <row r="12" ht="49.8" customHeight="1" spans="1:15">
      <c r="A12" s="4"/>
      <c r="B12" s="9" t="s">
        <v>619</v>
      </c>
      <c r="C12" s="10"/>
      <c r="D12" s="10"/>
      <c r="E12" s="10"/>
      <c r="F12" s="10"/>
      <c r="G12" s="10"/>
      <c r="H12" s="11"/>
      <c r="I12" s="9" t="s">
        <v>620</v>
      </c>
      <c r="J12" s="10"/>
      <c r="K12" s="10"/>
      <c r="L12" s="10"/>
      <c r="M12" s="10"/>
      <c r="N12" s="10"/>
      <c r="O12" s="11"/>
    </row>
    <row r="13" ht="27" spans="1:15">
      <c r="A13" s="4" t="s">
        <v>589</v>
      </c>
      <c r="B13" s="5" t="s">
        <v>590</v>
      </c>
      <c r="C13" s="5" t="s">
        <v>591</v>
      </c>
      <c r="D13" s="4" t="s">
        <v>592</v>
      </c>
      <c r="E13" s="4"/>
      <c r="F13" s="4"/>
      <c r="G13" s="4"/>
      <c r="H13" s="4" t="s">
        <v>593</v>
      </c>
      <c r="I13" s="4" t="s">
        <v>594</v>
      </c>
      <c r="J13" s="4" t="s">
        <v>577</v>
      </c>
      <c r="K13" s="5"/>
      <c r="L13" s="4" t="s">
        <v>579</v>
      </c>
      <c r="M13" s="5"/>
      <c r="N13" s="4" t="s">
        <v>595</v>
      </c>
      <c r="O13" s="5"/>
    </row>
    <row r="14" spans="1:15">
      <c r="A14" s="4"/>
      <c r="B14" s="12" t="s">
        <v>596</v>
      </c>
      <c r="C14" s="12" t="s">
        <v>597</v>
      </c>
      <c r="D14" s="9" t="s">
        <v>621</v>
      </c>
      <c r="E14" s="10"/>
      <c r="F14" s="10"/>
      <c r="G14" s="11"/>
      <c r="H14" s="4" t="s">
        <v>622</v>
      </c>
      <c r="I14" s="4" t="s">
        <v>622</v>
      </c>
      <c r="J14" s="25">
        <v>20</v>
      </c>
      <c r="K14" s="26"/>
      <c r="L14" s="25">
        <v>20</v>
      </c>
      <c r="M14" s="26"/>
      <c r="N14" s="9" t="s">
        <v>522</v>
      </c>
      <c r="O14" s="11"/>
    </row>
    <row r="15" spans="1:15">
      <c r="A15" s="4"/>
      <c r="B15" s="14"/>
      <c r="C15" s="15"/>
      <c r="D15" s="4" t="s">
        <v>623</v>
      </c>
      <c r="E15" s="4"/>
      <c r="F15" s="4"/>
      <c r="G15" s="4"/>
      <c r="H15" s="13" t="s">
        <v>624</v>
      </c>
      <c r="I15" s="13" t="s">
        <v>625</v>
      </c>
      <c r="J15" s="25">
        <v>20</v>
      </c>
      <c r="K15" s="26"/>
      <c r="L15" s="25">
        <v>20</v>
      </c>
      <c r="M15" s="26"/>
      <c r="N15" s="9" t="s">
        <v>522</v>
      </c>
      <c r="O15" s="11"/>
    </row>
    <row r="16" spans="1:15">
      <c r="A16" s="4"/>
      <c r="B16" s="15"/>
      <c r="C16" s="4" t="s">
        <v>603</v>
      </c>
      <c r="D16" s="16" t="s">
        <v>626</v>
      </c>
      <c r="E16" s="16"/>
      <c r="F16" s="16"/>
      <c r="G16" s="16"/>
      <c r="H16" s="13" t="s">
        <v>605</v>
      </c>
      <c r="I16" s="13" t="s">
        <v>605</v>
      </c>
      <c r="J16" s="27">
        <v>10</v>
      </c>
      <c r="K16" s="28"/>
      <c r="L16" s="27">
        <v>10</v>
      </c>
      <c r="M16" s="28"/>
      <c r="N16" s="9" t="s">
        <v>522</v>
      </c>
      <c r="O16" s="11"/>
    </row>
    <row r="17" ht="27" spans="1:15">
      <c r="A17" s="4"/>
      <c r="B17" s="4" t="s">
        <v>606</v>
      </c>
      <c r="C17" s="4" t="s">
        <v>607</v>
      </c>
      <c r="D17" s="4" t="s">
        <v>627</v>
      </c>
      <c r="E17" s="4"/>
      <c r="F17" s="4"/>
      <c r="G17" s="4"/>
      <c r="H17" s="33" t="s">
        <v>628</v>
      </c>
      <c r="I17" s="33" t="s">
        <v>628</v>
      </c>
      <c r="J17" s="25">
        <v>30</v>
      </c>
      <c r="K17" s="26"/>
      <c r="L17" s="25">
        <v>30</v>
      </c>
      <c r="M17" s="26"/>
      <c r="N17" s="9" t="s">
        <v>522</v>
      </c>
      <c r="O17" s="11"/>
    </row>
    <row r="18" ht="40.5" spans="1:15">
      <c r="A18" s="4"/>
      <c r="B18" s="4" t="s">
        <v>609</v>
      </c>
      <c r="C18" s="4" t="s">
        <v>610</v>
      </c>
      <c r="D18" s="4" t="s">
        <v>629</v>
      </c>
      <c r="E18" s="4"/>
      <c r="F18" s="4"/>
      <c r="G18" s="4"/>
      <c r="H18" s="4" t="s">
        <v>612</v>
      </c>
      <c r="I18" s="4" t="s">
        <v>612</v>
      </c>
      <c r="J18" s="27">
        <v>10</v>
      </c>
      <c r="K18" s="28"/>
      <c r="L18" s="27">
        <v>10</v>
      </c>
      <c r="M18" s="28"/>
      <c r="N18" s="9" t="s">
        <v>522</v>
      </c>
      <c r="O18" s="11"/>
    </row>
    <row r="19" spans="1:15">
      <c r="A19" s="4"/>
      <c r="B19" s="9" t="s">
        <v>613</v>
      </c>
      <c r="C19" s="17"/>
      <c r="D19" s="9" t="s">
        <v>522</v>
      </c>
      <c r="E19" s="10"/>
      <c r="F19" s="10"/>
      <c r="G19" s="10"/>
      <c r="H19" s="10"/>
      <c r="I19" s="10"/>
      <c r="J19" s="10"/>
      <c r="K19" s="10"/>
      <c r="L19" s="10"/>
      <c r="M19" s="10"/>
      <c r="N19" s="10"/>
      <c r="O19" s="11"/>
    </row>
    <row r="20" spans="1:15">
      <c r="A20" s="4"/>
      <c r="B20" s="9" t="s">
        <v>614</v>
      </c>
      <c r="C20" s="10"/>
      <c r="D20" s="10"/>
      <c r="E20" s="10"/>
      <c r="F20" s="10"/>
      <c r="G20" s="10"/>
      <c r="H20" s="10"/>
      <c r="I20" s="17"/>
      <c r="J20" s="9">
        <v>100</v>
      </c>
      <c r="K20" s="17"/>
      <c r="L20" s="29">
        <f>SUM(L14:M18)+O7</f>
        <v>95.625</v>
      </c>
      <c r="M20" s="30"/>
      <c r="N20" s="9" t="s">
        <v>615</v>
      </c>
      <c r="O20" s="11"/>
    </row>
    <row r="21" spans="1:15">
      <c r="A21" s="18" t="s">
        <v>616</v>
      </c>
      <c r="B21" s="19"/>
      <c r="C21" s="19"/>
      <c r="D21" s="19"/>
      <c r="E21" s="19"/>
      <c r="F21" s="19"/>
      <c r="G21" s="19"/>
      <c r="H21" s="19"/>
      <c r="I21" s="19"/>
      <c r="J21" s="19"/>
      <c r="K21" s="19"/>
      <c r="L21" s="19"/>
      <c r="M21" s="19"/>
      <c r="N21" s="19"/>
      <c r="O21" s="31"/>
    </row>
    <row r="22" spans="1:15">
      <c r="A22" s="20"/>
      <c r="B22" s="19"/>
      <c r="C22" s="19"/>
      <c r="D22" s="19"/>
      <c r="E22" s="19"/>
      <c r="F22" s="19"/>
      <c r="G22" s="19"/>
      <c r="H22" s="19"/>
      <c r="I22" s="19"/>
      <c r="J22" s="19"/>
      <c r="K22" s="19"/>
      <c r="L22" s="19"/>
      <c r="M22" s="19"/>
      <c r="N22" s="19"/>
      <c r="O22" s="31"/>
    </row>
    <row r="23" spans="1:15">
      <c r="A23" s="20"/>
      <c r="B23" s="19"/>
      <c r="C23" s="19"/>
      <c r="D23" s="19"/>
      <c r="E23" s="19"/>
      <c r="F23" s="19"/>
      <c r="G23" s="19"/>
      <c r="H23" s="19"/>
      <c r="I23" s="19"/>
      <c r="J23" s="19"/>
      <c r="K23" s="19"/>
      <c r="L23" s="19"/>
      <c r="M23" s="19"/>
      <c r="N23" s="19"/>
      <c r="O23" s="31"/>
    </row>
    <row r="24" spans="1:15">
      <c r="A24" s="21"/>
      <c r="B24" s="22"/>
      <c r="C24" s="22"/>
      <c r="D24" s="22"/>
      <c r="E24" s="22"/>
      <c r="F24" s="22"/>
      <c r="G24" s="22"/>
      <c r="H24" s="22"/>
      <c r="I24" s="22"/>
      <c r="J24" s="22"/>
      <c r="K24" s="22"/>
      <c r="L24" s="22"/>
      <c r="M24" s="22"/>
      <c r="N24" s="22"/>
      <c r="O24" s="32"/>
    </row>
  </sheetData>
  <mergeCells count="7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C14:C15"/>
    <mergeCell ref="A21:O24"/>
    <mergeCell ref="A6:B10"/>
  </mergeCells>
  <pageMargins left="0.7" right="0.7" top="0.75" bottom="0.75" header="0.3" footer="0.3"/>
  <pageSetup paperSize="9" scale="9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topLeftCell="A7" workbookViewId="0">
      <selection activeCell="I7" sqref="I7:J7"/>
    </sheetView>
  </sheetViews>
  <sheetFormatPr defaultColWidth="9" defaultRowHeight="13.5"/>
  <cols>
    <col min="8" max="8" width="16" customWidth="1"/>
    <col min="9" max="9" width="16.2166666666667" customWidth="1"/>
    <col min="15" max="15" width="8.44166666666667" customWidth="1"/>
  </cols>
  <sheetData>
    <row r="1" ht="60.6" customHeight="1" spans="1:15">
      <c r="A1" s="1" t="s">
        <v>617</v>
      </c>
      <c r="B1" s="2"/>
      <c r="C1" s="2"/>
      <c r="D1" s="2"/>
      <c r="E1" s="2"/>
      <c r="F1" s="2"/>
      <c r="G1" s="2"/>
      <c r="H1" s="2"/>
      <c r="I1" s="2"/>
      <c r="J1" s="2"/>
      <c r="K1" s="2"/>
      <c r="L1" s="2"/>
      <c r="M1" s="2"/>
      <c r="N1" s="2"/>
      <c r="O1" s="2"/>
    </row>
    <row r="2" spans="1:15">
      <c r="A2" s="3" t="s">
        <v>567</v>
      </c>
      <c r="B2" s="3"/>
      <c r="C2" s="3"/>
      <c r="D2" s="3"/>
      <c r="E2" s="3"/>
      <c r="F2" s="3"/>
      <c r="G2" s="3"/>
      <c r="H2" s="3"/>
      <c r="I2" s="3"/>
      <c r="J2" s="3"/>
      <c r="K2" s="3"/>
      <c r="L2" s="3"/>
      <c r="M2" s="3"/>
      <c r="N2" s="3"/>
      <c r="O2" s="3"/>
    </row>
    <row r="3" spans="1:15">
      <c r="A3" s="3" t="s">
        <v>495</v>
      </c>
      <c r="B3" s="3"/>
      <c r="C3" s="3"/>
      <c r="D3" s="3"/>
      <c r="E3" s="3"/>
      <c r="F3" s="3"/>
      <c r="G3" s="3"/>
      <c r="H3" s="3"/>
      <c r="I3" s="3"/>
      <c r="J3" s="3"/>
      <c r="K3" s="3"/>
      <c r="L3" s="3"/>
      <c r="M3" s="3"/>
      <c r="N3" s="3"/>
      <c r="O3" s="3"/>
    </row>
    <row r="4" spans="1:15">
      <c r="A4" s="4" t="s">
        <v>568</v>
      </c>
      <c r="B4" s="5"/>
      <c r="C4" s="4" t="s">
        <v>630</v>
      </c>
      <c r="D4" s="4"/>
      <c r="E4" s="4"/>
      <c r="F4" s="4"/>
      <c r="G4" s="4"/>
      <c r="H4" s="4"/>
      <c r="I4" s="4"/>
      <c r="J4" s="4"/>
      <c r="K4" s="4"/>
      <c r="L4" s="4"/>
      <c r="M4" s="4"/>
      <c r="N4" s="4"/>
      <c r="O4" s="4"/>
    </row>
    <row r="5" spans="1:15">
      <c r="A5" s="4" t="s">
        <v>570</v>
      </c>
      <c r="B5" s="5"/>
      <c r="C5" s="4" t="s">
        <v>571</v>
      </c>
      <c r="D5" s="4"/>
      <c r="E5" s="4"/>
      <c r="F5" s="4"/>
      <c r="G5" s="4"/>
      <c r="H5" s="4"/>
      <c r="I5" s="4" t="s">
        <v>572</v>
      </c>
      <c r="J5" s="4"/>
      <c r="K5" s="4" t="s">
        <v>573</v>
      </c>
      <c r="L5" s="4"/>
      <c r="M5" s="4"/>
      <c r="N5" s="4"/>
      <c r="O5" s="4"/>
    </row>
    <row r="6" spans="1:15">
      <c r="A6" s="4" t="s">
        <v>574</v>
      </c>
      <c r="B6" s="4"/>
      <c r="C6" s="4"/>
      <c r="D6" s="4"/>
      <c r="E6" s="4" t="s">
        <v>575</v>
      </c>
      <c r="F6" s="4"/>
      <c r="G6" s="4" t="s">
        <v>439</v>
      </c>
      <c r="H6" s="5"/>
      <c r="I6" s="4" t="s">
        <v>576</v>
      </c>
      <c r="J6" s="4"/>
      <c r="K6" s="4" t="s">
        <v>577</v>
      </c>
      <c r="L6" s="5"/>
      <c r="M6" s="4" t="s">
        <v>578</v>
      </c>
      <c r="N6" s="5"/>
      <c r="O6" s="4" t="s">
        <v>579</v>
      </c>
    </row>
    <row r="7" spans="1:15">
      <c r="A7" s="4"/>
      <c r="B7" s="4"/>
      <c r="C7" s="6" t="s">
        <v>580</v>
      </c>
      <c r="D7" s="6"/>
      <c r="E7" s="7">
        <v>3.87</v>
      </c>
      <c r="F7" s="7"/>
      <c r="G7" s="7">
        <v>3.87</v>
      </c>
      <c r="H7" s="7"/>
      <c r="I7" s="7">
        <v>3.87</v>
      </c>
      <c r="J7" s="7"/>
      <c r="K7" s="9">
        <v>10</v>
      </c>
      <c r="L7" s="11"/>
      <c r="M7" s="23">
        <f>I7/G7</f>
        <v>1</v>
      </c>
      <c r="N7" s="24"/>
      <c r="O7" s="7">
        <f>K7*M7</f>
        <v>10</v>
      </c>
    </row>
    <row r="8" spans="1:15">
      <c r="A8" s="4"/>
      <c r="B8" s="4"/>
      <c r="C8" s="4" t="s">
        <v>581</v>
      </c>
      <c r="D8" s="4"/>
      <c r="E8" s="7">
        <v>3.87</v>
      </c>
      <c r="F8" s="7"/>
      <c r="G8" s="7">
        <v>3.87</v>
      </c>
      <c r="H8" s="7"/>
      <c r="I8" s="7">
        <v>3.87</v>
      </c>
      <c r="J8" s="7"/>
      <c r="K8" s="9" t="s">
        <v>443</v>
      </c>
      <c r="L8" s="11"/>
      <c r="M8" s="23">
        <f>I8/G8</f>
        <v>1</v>
      </c>
      <c r="N8" s="24"/>
      <c r="O8" s="4" t="s">
        <v>443</v>
      </c>
    </row>
    <row r="9" spans="1:15">
      <c r="A9" s="4"/>
      <c r="B9" s="4"/>
      <c r="C9" s="8" t="s">
        <v>582</v>
      </c>
      <c r="D9" s="8"/>
      <c r="E9" s="7">
        <v>0</v>
      </c>
      <c r="F9" s="7"/>
      <c r="G9" s="7">
        <v>0</v>
      </c>
      <c r="H9" s="7"/>
      <c r="I9" s="7">
        <v>0</v>
      </c>
      <c r="J9" s="7"/>
      <c r="K9" s="9" t="s">
        <v>443</v>
      </c>
      <c r="L9" s="11"/>
      <c r="M9" s="23">
        <v>0</v>
      </c>
      <c r="N9" s="24"/>
      <c r="O9" s="4" t="s">
        <v>443</v>
      </c>
    </row>
    <row r="10" spans="1:15">
      <c r="A10" s="4"/>
      <c r="B10" s="4"/>
      <c r="C10" s="4" t="s">
        <v>583</v>
      </c>
      <c r="D10" s="4"/>
      <c r="E10" s="7">
        <v>0</v>
      </c>
      <c r="F10" s="7"/>
      <c r="G10" s="7">
        <v>0</v>
      </c>
      <c r="H10" s="7"/>
      <c r="I10" s="7">
        <v>0</v>
      </c>
      <c r="J10" s="7"/>
      <c r="K10" s="9" t="s">
        <v>443</v>
      </c>
      <c r="L10" s="11"/>
      <c r="M10" s="23">
        <v>0</v>
      </c>
      <c r="N10" s="24"/>
      <c r="O10" s="4" t="s">
        <v>443</v>
      </c>
    </row>
    <row r="11" spans="1:15">
      <c r="A11" s="4" t="s">
        <v>584</v>
      </c>
      <c r="B11" s="4" t="s">
        <v>585</v>
      </c>
      <c r="C11" s="4"/>
      <c r="D11" s="4"/>
      <c r="E11" s="4"/>
      <c r="F11" s="4"/>
      <c r="G11" s="4"/>
      <c r="H11" s="4"/>
      <c r="I11" s="4" t="s">
        <v>586</v>
      </c>
      <c r="J11" s="4"/>
      <c r="K11" s="4"/>
      <c r="L11" s="4"/>
      <c r="M11" s="4"/>
      <c r="N11" s="4"/>
      <c r="O11" s="4"/>
    </row>
    <row r="12" ht="49.8" customHeight="1" spans="1:15">
      <c r="A12" s="4"/>
      <c r="B12" s="9" t="s">
        <v>631</v>
      </c>
      <c r="C12" s="10"/>
      <c r="D12" s="10"/>
      <c r="E12" s="10"/>
      <c r="F12" s="10"/>
      <c r="G12" s="10"/>
      <c r="H12" s="11"/>
      <c r="I12" s="9" t="s">
        <v>632</v>
      </c>
      <c r="J12" s="10"/>
      <c r="K12" s="10"/>
      <c r="L12" s="10"/>
      <c r="M12" s="10"/>
      <c r="N12" s="10"/>
      <c r="O12" s="11"/>
    </row>
    <row r="13" ht="27" spans="1:15">
      <c r="A13" s="4" t="s">
        <v>589</v>
      </c>
      <c r="B13" s="5" t="s">
        <v>590</v>
      </c>
      <c r="C13" s="5" t="s">
        <v>591</v>
      </c>
      <c r="D13" s="4" t="s">
        <v>592</v>
      </c>
      <c r="E13" s="4"/>
      <c r="F13" s="4"/>
      <c r="G13" s="4"/>
      <c r="H13" s="4" t="s">
        <v>593</v>
      </c>
      <c r="I13" s="4" t="s">
        <v>594</v>
      </c>
      <c r="J13" s="4" t="s">
        <v>577</v>
      </c>
      <c r="K13" s="5"/>
      <c r="L13" s="4" t="s">
        <v>579</v>
      </c>
      <c r="M13" s="5"/>
      <c r="N13" s="4" t="s">
        <v>595</v>
      </c>
      <c r="O13" s="5"/>
    </row>
    <row r="14" ht="14.4" customHeight="1" spans="1:15">
      <c r="A14" s="4"/>
      <c r="B14" s="12" t="s">
        <v>596</v>
      </c>
      <c r="C14" s="12" t="s">
        <v>597</v>
      </c>
      <c r="D14" s="9" t="s">
        <v>633</v>
      </c>
      <c r="E14" s="10"/>
      <c r="F14" s="10"/>
      <c r="G14" s="11"/>
      <c r="H14" s="13" t="s">
        <v>634</v>
      </c>
      <c r="I14" s="13" t="s">
        <v>634</v>
      </c>
      <c r="J14" s="25">
        <v>20</v>
      </c>
      <c r="K14" s="26"/>
      <c r="L14" s="25">
        <v>20</v>
      </c>
      <c r="M14" s="26"/>
      <c r="N14" s="9" t="s">
        <v>522</v>
      </c>
      <c r="O14" s="11"/>
    </row>
    <row r="15" ht="14.4" customHeight="1" spans="1:15">
      <c r="A15" s="4"/>
      <c r="B15" s="14"/>
      <c r="C15" s="15"/>
      <c r="D15" s="16" t="s">
        <v>626</v>
      </c>
      <c r="E15" s="16"/>
      <c r="F15" s="16"/>
      <c r="G15" s="16"/>
      <c r="H15" s="13" t="s">
        <v>635</v>
      </c>
      <c r="I15" s="13" t="s">
        <v>635</v>
      </c>
      <c r="J15" s="25">
        <v>20</v>
      </c>
      <c r="K15" s="26"/>
      <c r="L15" s="25">
        <v>20</v>
      </c>
      <c r="M15" s="26"/>
      <c r="N15" s="9" t="s">
        <v>522</v>
      </c>
      <c r="O15" s="11"/>
    </row>
    <row r="16" spans="1:15">
      <c r="A16" s="4"/>
      <c r="B16" s="15"/>
      <c r="C16" s="4" t="s">
        <v>636</v>
      </c>
      <c r="D16" s="16" t="s">
        <v>637</v>
      </c>
      <c r="E16" s="16"/>
      <c r="F16" s="16"/>
      <c r="G16" s="16"/>
      <c r="H16" s="13" t="s">
        <v>638</v>
      </c>
      <c r="I16" s="13" t="s">
        <v>638</v>
      </c>
      <c r="J16" s="27">
        <v>10</v>
      </c>
      <c r="K16" s="28"/>
      <c r="L16" s="27">
        <v>10</v>
      </c>
      <c r="M16" s="28"/>
      <c r="N16" s="9" t="s">
        <v>522</v>
      </c>
      <c r="O16" s="11"/>
    </row>
    <row r="17" ht="27" spans="1:15">
      <c r="A17" s="4"/>
      <c r="B17" s="4" t="s">
        <v>606</v>
      </c>
      <c r="C17" s="4" t="s">
        <v>607</v>
      </c>
      <c r="D17" s="4" t="s">
        <v>627</v>
      </c>
      <c r="E17" s="4"/>
      <c r="F17" s="4"/>
      <c r="G17" s="4"/>
      <c r="H17" s="33" t="s">
        <v>639</v>
      </c>
      <c r="I17" s="33" t="s">
        <v>640</v>
      </c>
      <c r="J17" s="25">
        <v>30</v>
      </c>
      <c r="K17" s="26"/>
      <c r="L17" s="25">
        <v>30</v>
      </c>
      <c r="M17" s="26"/>
      <c r="N17" s="9" t="s">
        <v>522</v>
      </c>
      <c r="O17" s="11"/>
    </row>
    <row r="18" ht="40.5" spans="1:15">
      <c r="A18" s="4"/>
      <c r="B18" s="4" t="s">
        <v>609</v>
      </c>
      <c r="C18" s="4" t="s">
        <v>610</v>
      </c>
      <c r="D18" s="4" t="s">
        <v>641</v>
      </c>
      <c r="E18" s="4"/>
      <c r="F18" s="4"/>
      <c r="G18" s="4"/>
      <c r="H18" s="4" t="s">
        <v>612</v>
      </c>
      <c r="I18" s="4" t="s">
        <v>612</v>
      </c>
      <c r="J18" s="27">
        <v>10</v>
      </c>
      <c r="K18" s="28"/>
      <c r="L18" s="27">
        <v>10</v>
      </c>
      <c r="M18" s="28"/>
      <c r="N18" s="9" t="s">
        <v>522</v>
      </c>
      <c r="O18" s="11"/>
    </row>
    <row r="19" spans="1:15">
      <c r="A19" s="4"/>
      <c r="B19" s="9" t="s">
        <v>613</v>
      </c>
      <c r="C19" s="17"/>
      <c r="D19" s="9" t="s">
        <v>522</v>
      </c>
      <c r="E19" s="10"/>
      <c r="F19" s="10"/>
      <c r="G19" s="10"/>
      <c r="H19" s="10"/>
      <c r="I19" s="10"/>
      <c r="J19" s="10"/>
      <c r="K19" s="10"/>
      <c r="L19" s="10"/>
      <c r="M19" s="10"/>
      <c r="N19" s="10"/>
      <c r="O19" s="11"/>
    </row>
    <row r="20" spans="1:15">
      <c r="A20" s="4"/>
      <c r="B20" s="9" t="s">
        <v>614</v>
      </c>
      <c r="C20" s="10"/>
      <c r="D20" s="10"/>
      <c r="E20" s="10"/>
      <c r="F20" s="10"/>
      <c r="G20" s="10"/>
      <c r="H20" s="10"/>
      <c r="I20" s="17"/>
      <c r="J20" s="9">
        <v>100</v>
      </c>
      <c r="K20" s="17"/>
      <c r="L20" s="29">
        <f>SUM(L14:M18)+O7</f>
        <v>100</v>
      </c>
      <c r="M20" s="30"/>
      <c r="N20" s="9" t="s">
        <v>615</v>
      </c>
      <c r="O20" s="11"/>
    </row>
    <row r="21" spans="1:15">
      <c r="A21" s="18" t="s">
        <v>616</v>
      </c>
      <c r="B21" s="19"/>
      <c r="C21" s="19"/>
      <c r="D21" s="19"/>
      <c r="E21" s="19"/>
      <c r="F21" s="19"/>
      <c r="G21" s="19"/>
      <c r="H21" s="19"/>
      <c r="I21" s="19"/>
      <c r="J21" s="19"/>
      <c r="K21" s="19"/>
      <c r="L21" s="19"/>
      <c r="M21" s="19"/>
      <c r="N21" s="19"/>
      <c r="O21" s="31"/>
    </row>
    <row r="22" spans="1:15">
      <c r="A22" s="20"/>
      <c r="B22" s="19"/>
      <c r="C22" s="19"/>
      <c r="D22" s="19"/>
      <c r="E22" s="19"/>
      <c r="F22" s="19"/>
      <c r="G22" s="19"/>
      <c r="H22" s="19"/>
      <c r="I22" s="19"/>
      <c r="J22" s="19"/>
      <c r="K22" s="19"/>
      <c r="L22" s="19"/>
      <c r="M22" s="19"/>
      <c r="N22" s="19"/>
      <c r="O22" s="31"/>
    </row>
    <row r="23" spans="1:15">
      <c r="A23" s="20"/>
      <c r="B23" s="19"/>
      <c r="C23" s="19"/>
      <c r="D23" s="19"/>
      <c r="E23" s="19"/>
      <c r="F23" s="19"/>
      <c r="G23" s="19"/>
      <c r="H23" s="19"/>
      <c r="I23" s="19"/>
      <c r="J23" s="19"/>
      <c r="K23" s="19"/>
      <c r="L23" s="19"/>
      <c r="M23" s="19"/>
      <c r="N23" s="19"/>
      <c r="O23" s="31"/>
    </row>
    <row r="24" spans="1:15">
      <c r="A24" s="21"/>
      <c r="B24" s="22"/>
      <c r="C24" s="22"/>
      <c r="D24" s="22"/>
      <c r="E24" s="22"/>
      <c r="F24" s="22"/>
      <c r="G24" s="22"/>
      <c r="H24" s="22"/>
      <c r="I24" s="22"/>
      <c r="J24" s="22"/>
      <c r="K24" s="22"/>
      <c r="L24" s="22"/>
      <c r="M24" s="22"/>
      <c r="N24" s="22"/>
      <c r="O24" s="32"/>
    </row>
  </sheetData>
  <mergeCells count="7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C14:C15"/>
    <mergeCell ref="A21:O24"/>
    <mergeCell ref="A6:B10"/>
  </mergeCells>
  <pageMargins left="0.7" right="0.7" top="0.75" bottom="0.75" header="0.3" footer="0.3"/>
  <pageSetup paperSize="9" scale="90"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topLeftCell="A7" workbookViewId="0">
      <selection activeCell="P22" sqref="P22"/>
    </sheetView>
  </sheetViews>
  <sheetFormatPr defaultColWidth="9" defaultRowHeight="13.5"/>
  <cols>
    <col min="8" max="8" width="16" customWidth="1"/>
    <col min="9" max="9" width="16.2166666666667" customWidth="1"/>
    <col min="15" max="15" width="8.44166666666667" customWidth="1"/>
  </cols>
  <sheetData>
    <row r="1" ht="60.6" customHeight="1" spans="1:15">
      <c r="A1" s="1" t="s">
        <v>617</v>
      </c>
      <c r="B1" s="2"/>
      <c r="C1" s="2"/>
      <c r="D1" s="2"/>
      <c r="E1" s="2"/>
      <c r="F1" s="2"/>
      <c r="G1" s="2"/>
      <c r="H1" s="2"/>
      <c r="I1" s="2"/>
      <c r="J1" s="2"/>
      <c r="K1" s="2"/>
      <c r="L1" s="2"/>
      <c r="M1" s="2"/>
      <c r="N1" s="2"/>
      <c r="O1" s="2"/>
    </row>
    <row r="2" spans="1:15">
      <c r="A2" s="3" t="s">
        <v>567</v>
      </c>
      <c r="B2" s="3"/>
      <c r="C2" s="3"/>
      <c r="D2" s="3"/>
      <c r="E2" s="3"/>
      <c r="F2" s="3"/>
      <c r="G2" s="3"/>
      <c r="H2" s="3"/>
      <c r="I2" s="3"/>
      <c r="J2" s="3"/>
      <c r="K2" s="3"/>
      <c r="L2" s="3"/>
      <c r="M2" s="3"/>
      <c r="N2" s="3"/>
      <c r="O2" s="3"/>
    </row>
    <row r="3" spans="1:15">
      <c r="A3" s="3" t="s">
        <v>495</v>
      </c>
      <c r="B3" s="3"/>
      <c r="C3" s="3"/>
      <c r="D3" s="3"/>
      <c r="E3" s="3"/>
      <c r="F3" s="3"/>
      <c r="G3" s="3"/>
      <c r="H3" s="3"/>
      <c r="I3" s="3"/>
      <c r="J3" s="3"/>
      <c r="K3" s="3"/>
      <c r="L3" s="3"/>
      <c r="M3" s="3"/>
      <c r="N3" s="3"/>
      <c r="O3" s="3"/>
    </row>
    <row r="4" spans="1:15">
      <c r="A4" s="4" t="s">
        <v>568</v>
      </c>
      <c r="B4" s="5"/>
      <c r="C4" s="4" t="s">
        <v>642</v>
      </c>
      <c r="D4" s="4"/>
      <c r="E4" s="4"/>
      <c r="F4" s="4"/>
      <c r="G4" s="4"/>
      <c r="H4" s="4"/>
      <c r="I4" s="4"/>
      <c r="J4" s="4"/>
      <c r="K4" s="4"/>
      <c r="L4" s="4"/>
      <c r="M4" s="4"/>
      <c r="N4" s="4"/>
      <c r="O4" s="4"/>
    </row>
    <row r="5" spans="1:15">
      <c r="A5" s="4" t="s">
        <v>570</v>
      </c>
      <c r="B5" s="5"/>
      <c r="C5" s="4" t="s">
        <v>571</v>
      </c>
      <c r="D5" s="4"/>
      <c r="E5" s="4"/>
      <c r="F5" s="4"/>
      <c r="G5" s="4"/>
      <c r="H5" s="4"/>
      <c r="I5" s="4" t="s">
        <v>572</v>
      </c>
      <c r="J5" s="4"/>
      <c r="K5" s="4" t="s">
        <v>573</v>
      </c>
      <c r="L5" s="4"/>
      <c r="M5" s="4"/>
      <c r="N5" s="4"/>
      <c r="O5" s="4"/>
    </row>
    <row r="6" spans="1:15">
      <c r="A6" s="4" t="s">
        <v>574</v>
      </c>
      <c r="B6" s="4"/>
      <c r="C6" s="4"/>
      <c r="D6" s="4"/>
      <c r="E6" s="4" t="s">
        <v>575</v>
      </c>
      <c r="F6" s="4"/>
      <c r="G6" s="4" t="s">
        <v>439</v>
      </c>
      <c r="H6" s="5"/>
      <c r="I6" s="4" t="s">
        <v>576</v>
      </c>
      <c r="J6" s="4"/>
      <c r="K6" s="4" t="s">
        <v>577</v>
      </c>
      <c r="L6" s="5"/>
      <c r="M6" s="4" t="s">
        <v>578</v>
      </c>
      <c r="N6" s="5"/>
      <c r="O6" s="4" t="s">
        <v>579</v>
      </c>
    </row>
    <row r="7" spans="1:15">
      <c r="A7" s="4"/>
      <c r="B7" s="4"/>
      <c r="C7" s="6" t="s">
        <v>580</v>
      </c>
      <c r="D7" s="6"/>
      <c r="E7" s="7">
        <v>0.8</v>
      </c>
      <c r="F7" s="7"/>
      <c r="G7" s="7">
        <v>0.8</v>
      </c>
      <c r="H7" s="7"/>
      <c r="I7" s="7">
        <v>0.8</v>
      </c>
      <c r="J7" s="7"/>
      <c r="K7" s="9">
        <v>10</v>
      </c>
      <c r="L7" s="11"/>
      <c r="M7" s="23">
        <f>I7/G7</f>
        <v>1</v>
      </c>
      <c r="N7" s="24"/>
      <c r="O7" s="7">
        <f>K7*M7</f>
        <v>10</v>
      </c>
    </row>
    <row r="8" spans="1:15">
      <c r="A8" s="4"/>
      <c r="B8" s="4"/>
      <c r="C8" s="4" t="s">
        <v>581</v>
      </c>
      <c r="D8" s="4"/>
      <c r="E8" s="7">
        <v>0.8</v>
      </c>
      <c r="F8" s="7"/>
      <c r="G8" s="7">
        <v>0.8</v>
      </c>
      <c r="H8" s="7"/>
      <c r="I8" s="7">
        <v>0.8</v>
      </c>
      <c r="J8" s="7"/>
      <c r="K8" s="9" t="s">
        <v>443</v>
      </c>
      <c r="L8" s="11"/>
      <c r="M8" s="23">
        <f>I8/G8</f>
        <v>1</v>
      </c>
      <c r="N8" s="24"/>
      <c r="O8" s="4" t="s">
        <v>443</v>
      </c>
    </row>
    <row r="9" spans="1:15">
      <c r="A9" s="4"/>
      <c r="B9" s="4"/>
      <c r="C9" s="8" t="s">
        <v>582</v>
      </c>
      <c r="D9" s="8"/>
      <c r="E9" s="7">
        <v>0</v>
      </c>
      <c r="F9" s="7"/>
      <c r="G9" s="7">
        <v>0</v>
      </c>
      <c r="H9" s="7"/>
      <c r="I9" s="7">
        <v>0</v>
      </c>
      <c r="J9" s="7"/>
      <c r="K9" s="9" t="s">
        <v>443</v>
      </c>
      <c r="L9" s="11"/>
      <c r="M9" s="23">
        <v>0</v>
      </c>
      <c r="N9" s="24"/>
      <c r="O9" s="4" t="s">
        <v>443</v>
      </c>
    </row>
    <row r="10" spans="1:15">
      <c r="A10" s="4"/>
      <c r="B10" s="4"/>
      <c r="C10" s="4" t="s">
        <v>583</v>
      </c>
      <c r="D10" s="4"/>
      <c r="E10" s="7">
        <v>0</v>
      </c>
      <c r="F10" s="7"/>
      <c r="G10" s="7">
        <v>0</v>
      </c>
      <c r="H10" s="7"/>
      <c r="I10" s="7">
        <v>0</v>
      </c>
      <c r="J10" s="7"/>
      <c r="K10" s="9" t="s">
        <v>443</v>
      </c>
      <c r="L10" s="11"/>
      <c r="M10" s="23">
        <v>0</v>
      </c>
      <c r="N10" s="24"/>
      <c r="O10" s="4" t="s">
        <v>443</v>
      </c>
    </row>
    <row r="11" spans="1:15">
      <c r="A11" s="4" t="s">
        <v>584</v>
      </c>
      <c r="B11" s="4" t="s">
        <v>585</v>
      </c>
      <c r="C11" s="4"/>
      <c r="D11" s="4"/>
      <c r="E11" s="4"/>
      <c r="F11" s="4"/>
      <c r="G11" s="4"/>
      <c r="H11" s="4"/>
      <c r="I11" s="4" t="s">
        <v>586</v>
      </c>
      <c r="J11" s="4"/>
      <c r="K11" s="4"/>
      <c r="L11" s="4"/>
      <c r="M11" s="4"/>
      <c r="N11" s="4"/>
      <c r="O11" s="4"/>
    </row>
    <row r="12" ht="49.8" customHeight="1" spans="1:15">
      <c r="A12" s="4"/>
      <c r="B12" s="9" t="s">
        <v>619</v>
      </c>
      <c r="C12" s="10"/>
      <c r="D12" s="10"/>
      <c r="E12" s="10"/>
      <c r="F12" s="10"/>
      <c r="G12" s="10"/>
      <c r="H12" s="11"/>
      <c r="I12" s="9" t="s">
        <v>620</v>
      </c>
      <c r="J12" s="10"/>
      <c r="K12" s="10"/>
      <c r="L12" s="10"/>
      <c r="M12" s="10"/>
      <c r="N12" s="10"/>
      <c r="O12" s="11"/>
    </row>
    <row r="13" ht="27" spans="1:15">
      <c r="A13" s="4" t="s">
        <v>589</v>
      </c>
      <c r="B13" s="5" t="s">
        <v>590</v>
      </c>
      <c r="C13" s="5" t="s">
        <v>591</v>
      </c>
      <c r="D13" s="4" t="s">
        <v>592</v>
      </c>
      <c r="E13" s="4"/>
      <c r="F13" s="4"/>
      <c r="G13" s="4"/>
      <c r="H13" s="4" t="s">
        <v>593</v>
      </c>
      <c r="I13" s="4" t="s">
        <v>594</v>
      </c>
      <c r="J13" s="4" t="s">
        <v>577</v>
      </c>
      <c r="K13" s="5"/>
      <c r="L13" s="4" t="s">
        <v>579</v>
      </c>
      <c r="M13" s="5"/>
      <c r="N13" s="4" t="s">
        <v>595</v>
      </c>
      <c r="O13" s="5"/>
    </row>
    <row r="14" spans="1:15">
      <c r="A14" s="4"/>
      <c r="B14" s="12" t="s">
        <v>596</v>
      </c>
      <c r="C14" s="12" t="s">
        <v>597</v>
      </c>
      <c r="D14" s="9" t="s">
        <v>621</v>
      </c>
      <c r="E14" s="10"/>
      <c r="F14" s="10"/>
      <c r="G14" s="11"/>
      <c r="H14" s="4" t="s">
        <v>622</v>
      </c>
      <c r="I14" s="4" t="s">
        <v>622</v>
      </c>
      <c r="J14" s="25">
        <v>20</v>
      </c>
      <c r="K14" s="26"/>
      <c r="L14" s="25">
        <v>20</v>
      </c>
      <c r="M14" s="26"/>
      <c r="N14" s="9" t="s">
        <v>522</v>
      </c>
      <c r="O14" s="11"/>
    </row>
    <row r="15" spans="1:15">
      <c r="A15" s="4"/>
      <c r="B15" s="14"/>
      <c r="C15" s="15"/>
      <c r="D15" s="4" t="s">
        <v>623</v>
      </c>
      <c r="E15" s="4"/>
      <c r="F15" s="4"/>
      <c r="G15" s="4"/>
      <c r="H15" s="13" t="s">
        <v>624</v>
      </c>
      <c r="I15" s="13" t="s">
        <v>625</v>
      </c>
      <c r="J15" s="25">
        <v>20</v>
      </c>
      <c r="K15" s="26"/>
      <c r="L15" s="25">
        <v>20</v>
      </c>
      <c r="M15" s="26"/>
      <c r="N15" s="9" t="s">
        <v>522</v>
      </c>
      <c r="O15" s="11"/>
    </row>
    <row r="16" spans="1:15">
      <c r="A16" s="4"/>
      <c r="B16" s="15"/>
      <c r="C16" s="4" t="s">
        <v>603</v>
      </c>
      <c r="D16" s="16" t="s">
        <v>626</v>
      </c>
      <c r="E16" s="16"/>
      <c r="F16" s="16"/>
      <c r="G16" s="16"/>
      <c r="H16" s="13" t="s">
        <v>605</v>
      </c>
      <c r="I16" s="13" t="s">
        <v>605</v>
      </c>
      <c r="J16" s="27">
        <v>10</v>
      </c>
      <c r="K16" s="28"/>
      <c r="L16" s="27">
        <v>10</v>
      </c>
      <c r="M16" s="28"/>
      <c r="N16" s="9" t="s">
        <v>522</v>
      </c>
      <c r="O16" s="11"/>
    </row>
    <row r="17" ht="27" spans="1:15">
      <c r="A17" s="4"/>
      <c r="B17" s="4" t="s">
        <v>606</v>
      </c>
      <c r="C17" s="4" t="s">
        <v>607</v>
      </c>
      <c r="D17" s="4" t="s">
        <v>627</v>
      </c>
      <c r="E17" s="4"/>
      <c r="F17" s="4"/>
      <c r="G17" s="4"/>
      <c r="H17" s="33" t="s">
        <v>628</v>
      </c>
      <c r="I17" s="33" t="s">
        <v>628</v>
      </c>
      <c r="J17" s="25">
        <v>30</v>
      </c>
      <c r="K17" s="26"/>
      <c r="L17" s="25">
        <v>30</v>
      </c>
      <c r="M17" s="26"/>
      <c r="N17" s="9" t="s">
        <v>522</v>
      </c>
      <c r="O17" s="11"/>
    </row>
    <row r="18" ht="40.5" spans="1:15">
      <c r="A18" s="4"/>
      <c r="B18" s="4" t="s">
        <v>609</v>
      </c>
      <c r="C18" s="4" t="s">
        <v>610</v>
      </c>
      <c r="D18" s="4" t="s">
        <v>629</v>
      </c>
      <c r="E18" s="4"/>
      <c r="F18" s="4"/>
      <c r="G18" s="4"/>
      <c r="H18" s="4" t="s">
        <v>612</v>
      </c>
      <c r="I18" s="4" t="s">
        <v>612</v>
      </c>
      <c r="J18" s="27">
        <v>10</v>
      </c>
      <c r="K18" s="28"/>
      <c r="L18" s="27">
        <v>10</v>
      </c>
      <c r="M18" s="28"/>
      <c r="N18" s="9" t="s">
        <v>522</v>
      </c>
      <c r="O18" s="11"/>
    </row>
    <row r="19" spans="1:15">
      <c r="A19" s="4"/>
      <c r="B19" s="9" t="s">
        <v>613</v>
      </c>
      <c r="C19" s="17"/>
      <c r="D19" s="9" t="s">
        <v>522</v>
      </c>
      <c r="E19" s="10"/>
      <c r="F19" s="10"/>
      <c r="G19" s="10"/>
      <c r="H19" s="10"/>
      <c r="I19" s="10"/>
      <c r="J19" s="10"/>
      <c r="K19" s="10"/>
      <c r="L19" s="10"/>
      <c r="M19" s="10"/>
      <c r="N19" s="10"/>
      <c r="O19" s="11"/>
    </row>
    <row r="20" spans="1:15">
      <c r="A20" s="4"/>
      <c r="B20" s="9" t="s">
        <v>614</v>
      </c>
      <c r="C20" s="10"/>
      <c r="D20" s="10"/>
      <c r="E20" s="10"/>
      <c r="F20" s="10"/>
      <c r="G20" s="10"/>
      <c r="H20" s="10"/>
      <c r="I20" s="17"/>
      <c r="J20" s="9">
        <v>100</v>
      </c>
      <c r="K20" s="17"/>
      <c r="L20" s="29">
        <f>SUM(L14:M18)+O7</f>
        <v>100</v>
      </c>
      <c r="M20" s="30"/>
      <c r="N20" s="9" t="s">
        <v>615</v>
      </c>
      <c r="O20" s="11"/>
    </row>
    <row r="21" spans="1:15">
      <c r="A21" s="18" t="s">
        <v>616</v>
      </c>
      <c r="B21" s="19"/>
      <c r="C21" s="19"/>
      <c r="D21" s="19"/>
      <c r="E21" s="19"/>
      <c r="F21" s="19"/>
      <c r="G21" s="19"/>
      <c r="H21" s="19"/>
      <c r="I21" s="19"/>
      <c r="J21" s="19"/>
      <c r="K21" s="19"/>
      <c r="L21" s="19"/>
      <c r="M21" s="19"/>
      <c r="N21" s="19"/>
      <c r="O21" s="31"/>
    </row>
    <row r="22" spans="1:15">
      <c r="A22" s="20"/>
      <c r="B22" s="19"/>
      <c r="C22" s="19"/>
      <c r="D22" s="19"/>
      <c r="E22" s="19"/>
      <c r="F22" s="19"/>
      <c r="G22" s="19"/>
      <c r="H22" s="19"/>
      <c r="I22" s="19"/>
      <c r="J22" s="19"/>
      <c r="K22" s="19"/>
      <c r="L22" s="19"/>
      <c r="M22" s="19"/>
      <c r="N22" s="19"/>
      <c r="O22" s="31"/>
    </row>
    <row r="23" spans="1:15">
      <c r="A23" s="20"/>
      <c r="B23" s="19"/>
      <c r="C23" s="19"/>
      <c r="D23" s="19"/>
      <c r="E23" s="19"/>
      <c r="F23" s="19"/>
      <c r="G23" s="19"/>
      <c r="H23" s="19"/>
      <c r="I23" s="19"/>
      <c r="J23" s="19"/>
      <c r="K23" s="19"/>
      <c r="L23" s="19"/>
      <c r="M23" s="19"/>
      <c r="N23" s="19"/>
      <c r="O23" s="31"/>
    </row>
    <row r="24" spans="1:15">
      <c r="A24" s="21"/>
      <c r="B24" s="22"/>
      <c r="C24" s="22"/>
      <c r="D24" s="22"/>
      <c r="E24" s="22"/>
      <c r="F24" s="22"/>
      <c r="G24" s="22"/>
      <c r="H24" s="22"/>
      <c r="I24" s="22"/>
      <c r="J24" s="22"/>
      <c r="K24" s="22"/>
      <c r="L24" s="22"/>
      <c r="M24" s="22"/>
      <c r="N24" s="22"/>
      <c r="O24" s="32"/>
    </row>
  </sheetData>
  <mergeCells count="7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C14:C15"/>
    <mergeCell ref="A21:O24"/>
    <mergeCell ref="A6:B10"/>
  </mergeCells>
  <pageMargins left="0.7" right="0.7" top="0.75" bottom="0.75" header="0.3" footer="0.3"/>
  <pageSetup paperSize="9" scale="90"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topLeftCell="A10" workbookViewId="0">
      <selection activeCell="D19" sqref="D19:O19"/>
    </sheetView>
  </sheetViews>
  <sheetFormatPr defaultColWidth="9" defaultRowHeight="13.5"/>
  <cols>
    <col min="8" max="8" width="16" customWidth="1"/>
    <col min="9" max="9" width="16.2166666666667" customWidth="1"/>
    <col min="15" max="15" width="8.44166666666667" customWidth="1"/>
  </cols>
  <sheetData>
    <row r="1" ht="60.6" customHeight="1" spans="1:15">
      <c r="A1" s="1" t="s">
        <v>617</v>
      </c>
      <c r="B1" s="2"/>
      <c r="C1" s="2"/>
      <c r="D1" s="2"/>
      <c r="E1" s="2"/>
      <c r="F1" s="2"/>
      <c r="G1" s="2"/>
      <c r="H1" s="2"/>
      <c r="I1" s="2"/>
      <c r="J1" s="2"/>
      <c r="K1" s="2"/>
      <c r="L1" s="2"/>
      <c r="M1" s="2"/>
      <c r="N1" s="2"/>
      <c r="O1" s="2"/>
    </row>
    <row r="2" spans="1:15">
      <c r="A2" s="3" t="s">
        <v>567</v>
      </c>
      <c r="B2" s="3"/>
      <c r="C2" s="3"/>
      <c r="D2" s="3"/>
      <c r="E2" s="3"/>
      <c r="F2" s="3"/>
      <c r="G2" s="3"/>
      <c r="H2" s="3"/>
      <c r="I2" s="3"/>
      <c r="J2" s="3"/>
      <c r="K2" s="3"/>
      <c r="L2" s="3"/>
      <c r="M2" s="3"/>
      <c r="N2" s="3"/>
      <c r="O2" s="3"/>
    </row>
    <row r="3" spans="1:15">
      <c r="A3" s="3" t="s">
        <v>495</v>
      </c>
      <c r="B3" s="3"/>
      <c r="C3" s="3"/>
      <c r="D3" s="3"/>
      <c r="E3" s="3"/>
      <c r="F3" s="3"/>
      <c r="G3" s="3"/>
      <c r="H3" s="3"/>
      <c r="I3" s="3"/>
      <c r="J3" s="3"/>
      <c r="K3" s="3"/>
      <c r="L3" s="3"/>
      <c r="M3" s="3"/>
      <c r="N3" s="3"/>
      <c r="O3" s="3"/>
    </row>
    <row r="4" spans="1:15">
      <c r="A4" s="4" t="s">
        <v>568</v>
      </c>
      <c r="B4" s="5"/>
      <c r="C4" s="4" t="s">
        <v>643</v>
      </c>
      <c r="D4" s="4"/>
      <c r="E4" s="4"/>
      <c r="F4" s="4"/>
      <c r="G4" s="4"/>
      <c r="H4" s="4"/>
      <c r="I4" s="4"/>
      <c r="J4" s="4"/>
      <c r="K4" s="4"/>
      <c r="L4" s="4"/>
      <c r="M4" s="4"/>
      <c r="N4" s="4"/>
      <c r="O4" s="4"/>
    </row>
    <row r="5" spans="1:15">
      <c r="A5" s="4" t="s">
        <v>570</v>
      </c>
      <c r="B5" s="5"/>
      <c r="C5" s="4" t="s">
        <v>571</v>
      </c>
      <c r="D5" s="4"/>
      <c r="E5" s="4"/>
      <c r="F5" s="4"/>
      <c r="G5" s="4"/>
      <c r="H5" s="4"/>
      <c r="I5" s="4" t="s">
        <v>572</v>
      </c>
      <c r="J5" s="4"/>
      <c r="K5" s="4" t="s">
        <v>573</v>
      </c>
      <c r="L5" s="4"/>
      <c r="M5" s="4"/>
      <c r="N5" s="4"/>
      <c r="O5" s="4"/>
    </row>
    <row r="6" spans="1:15">
      <c r="A6" s="4" t="s">
        <v>574</v>
      </c>
      <c r="B6" s="4"/>
      <c r="C6" s="4"/>
      <c r="D6" s="4"/>
      <c r="E6" s="4" t="s">
        <v>575</v>
      </c>
      <c r="F6" s="4"/>
      <c r="G6" s="4" t="s">
        <v>439</v>
      </c>
      <c r="H6" s="5"/>
      <c r="I6" s="4" t="s">
        <v>576</v>
      </c>
      <c r="J6" s="4"/>
      <c r="K6" s="4" t="s">
        <v>577</v>
      </c>
      <c r="L6" s="5"/>
      <c r="M6" s="4" t="s">
        <v>578</v>
      </c>
      <c r="N6" s="5"/>
      <c r="O6" s="4" t="s">
        <v>579</v>
      </c>
    </row>
    <row r="7" spans="1:15">
      <c r="A7" s="4"/>
      <c r="B7" s="4"/>
      <c r="C7" s="6" t="s">
        <v>580</v>
      </c>
      <c r="D7" s="6"/>
      <c r="E7" s="7">
        <v>0.72</v>
      </c>
      <c r="F7" s="7"/>
      <c r="G7" s="7">
        <v>0.72</v>
      </c>
      <c r="H7" s="7"/>
      <c r="I7" s="7">
        <v>0.72</v>
      </c>
      <c r="J7" s="7"/>
      <c r="K7" s="9">
        <v>10</v>
      </c>
      <c r="L7" s="11"/>
      <c r="M7" s="23">
        <f>I7/G7</f>
        <v>1</v>
      </c>
      <c r="N7" s="24"/>
      <c r="O7" s="7">
        <f>K7*M7</f>
        <v>10</v>
      </c>
    </row>
    <row r="8" spans="1:15">
      <c r="A8" s="4"/>
      <c r="B8" s="4"/>
      <c r="C8" s="4" t="s">
        <v>581</v>
      </c>
      <c r="D8" s="4"/>
      <c r="E8" s="7">
        <v>0.72</v>
      </c>
      <c r="F8" s="7"/>
      <c r="G8" s="7">
        <v>0.72</v>
      </c>
      <c r="H8" s="7"/>
      <c r="I8" s="7">
        <v>0.72</v>
      </c>
      <c r="J8" s="7"/>
      <c r="K8" s="9" t="s">
        <v>443</v>
      </c>
      <c r="L8" s="11"/>
      <c r="M8" s="23">
        <f>I8/G8</f>
        <v>1</v>
      </c>
      <c r="N8" s="24"/>
      <c r="O8" s="4" t="s">
        <v>443</v>
      </c>
    </row>
    <row r="9" spans="1:15">
      <c r="A9" s="4"/>
      <c r="B9" s="4"/>
      <c r="C9" s="8" t="s">
        <v>582</v>
      </c>
      <c r="D9" s="8"/>
      <c r="E9" s="7">
        <v>0</v>
      </c>
      <c r="F9" s="7"/>
      <c r="G9" s="7">
        <v>0</v>
      </c>
      <c r="H9" s="7"/>
      <c r="I9" s="7">
        <v>0</v>
      </c>
      <c r="J9" s="7"/>
      <c r="K9" s="9" t="s">
        <v>443</v>
      </c>
      <c r="L9" s="11"/>
      <c r="M9" s="23">
        <v>0</v>
      </c>
      <c r="N9" s="24"/>
      <c r="O9" s="4" t="s">
        <v>443</v>
      </c>
    </row>
    <row r="10" spans="1:15">
      <c r="A10" s="4"/>
      <c r="B10" s="4"/>
      <c r="C10" s="4" t="s">
        <v>583</v>
      </c>
      <c r="D10" s="4"/>
      <c r="E10" s="7">
        <v>0</v>
      </c>
      <c r="F10" s="7"/>
      <c r="G10" s="7">
        <v>0</v>
      </c>
      <c r="H10" s="7"/>
      <c r="I10" s="7">
        <v>0</v>
      </c>
      <c r="J10" s="7"/>
      <c r="K10" s="9" t="s">
        <v>443</v>
      </c>
      <c r="L10" s="11"/>
      <c r="M10" s="23">
        <v>0</v>
      </c>
      <c r="N10" s="24"/>
      <c r="O10" s="4" t="s">
        <v>443</v>
      </c>
    </row>
    <row r="11" spans="1:15">
      <c r="A11" s="4" t="s">
        <v>584</v>
      </c>
      <c r="B11" s="4" t="s">
        <v>585</v>
      </c>
      <c r="C11" s="4"/>
      <c r="D11" s="4"/>
      <c r="E11" s="4"/>
      <c r="F11" s="4"/>
      <c r="G11" s="4"/>
      <c r="H11" s="4"/>
      <c r="I11" s="4" t="s">
        <v>586</v>
      </c>
      <c r="J11" s="4"/>
      <c r="K11" s="4"/>
      <c r="L11" s="4"/>
      <c r="M11" s="4"/>
      <c r="N11" s="4"/>
      <c r="O11" s="4"/>
    </row>
    <row r="12" ht="49.8" customHeight="1" spans="1:15">
      <c r="A12" s="4"/>
      <c r="B12" s="9" t="s">
        <v>644</v>
      </c>
      <c r="C12" s="10"/>
      <c r="D12" s="10"/>
      <c r="E12" s="10"/>
      <c r="F12" s="10"/>
      <c r="G12" s="10"/>
      <c r="H12" s="11"/>
      <c r="I12" s="9" t="s">
        <v>645</v>
      </c>
      <c r="J12" s="10"/>
      <c r="K12" s="10"/>
      <c r="L12" s="10"/>
      <c r="M12" s="10"/>
      <c r="N12" s="10"/>
      <c r="O12" s="11"/>
    </row>
    <row r="13" ht="27" spans="1:15">
      <c r="A13" s="4" t="s">
        <v>589</v>
      </c>
      <c r="B13" s="5" t="s">
        <v>590</v>
      </c>
      <c r="C13" s="5" t="s">
        <v>591</v>
      </c>
      <c r="D13" s="4" t="s">
        <v>592</v>
      </c>
      <c r="E13" s="4"/>
      <c r="F13" s="4"/>
      <c r="G13" s="4"/>
      <c r="H13" s="4" t="s">
        <v>593</v>
      </c>
      <c r="I13" s="4" t="s">
        <v>594</v>
      </c>
      <c r="J13" s="4" t="s">
        <v>577</v>
      </c>
      <c r="K13" s="5"/>
      <c r="L13" s="4" t="s">
        <v>579</v>
      </c>
      <c r="M13" s="5"/>
      <c r="N13" s="4" t="s">
        <v>595</v>
      </c>
      <c r="O13" s="5"/>
    </row>
    <row r="14" spans="1:15">
      <c r="A14" s="4"/>
      <c r="B14" s="12" t="s">
        <v>596</v>
      </c>
      <c r="C14" s="12" t="s">
        <v>597</v>
      </c>
      <c r="D14" s="9" t="s">
        <v>646</v>
      </c>
      <c r="E14" s="10"/>
      <c r="F14" s="10"/>
      <c r="G14" s="11"/>
      <c r="H14" s="16" t="s">
        <v>647</v>
      </c>
      <c r="I14" s="16" t="s">
        <v>647</v>
      </c>
      <c r="J14" s="25">
        <v>20</v>
      </c>
      <c r="K14" s="26"/>
      <c r="L14" s="25">
        <v>20</v>
      </c>
      <c r="M14" s="26"/>
      <c r="N14" s="9" t="s">
        <v>522</v>
      </c>
      <c r="O14" s="11"/>
    </row>
    <row r="15" spans="1:15">
      <c r="A15" s="4"/>
      <c r="B15" s="14"/>
      <c r="C15" s="15"/>
      <c r="D15" s="4" t="s">
        <v>648</v>
      </c>
      <c r="E15" s="4"/>
      <c r="F15" s="4"/>
      <c r="G15" s="4"/>
      <c r="H15" s="13" t="s">
        <v>649</v>
      </c>
      <c r="I15" s="13" t="s">
        <v>649</v>
      </c>
      <c r="J15" s="25">
        <v>20</v>
      </c>
      <c r="K15" s="26"/>
      <c r="L15" s="25">
        <v>20</v>
      </c>
      <c r="M15" s="26"/>
      <c r="N15" s="9" t="s">
        <v>522</v>
      </c>
      <c r="O15" s="11"/>
    </row>
    <row r="16" spans="1:15">
      <c r="A16" s="4"/>
      <c r="B16" s="15"/>
      <c r="C16" s="4" t="s">
        <v>603</v>
      </c>
      <c r="D16" s="16" t="s">
        <v>626</v>
      </c>
      <c r="E16" s="16"/>
      <c r="F16" s="16"/>
      <c r="G16" s="16"/>
      <c r="H16" s="13" t="s">
        <v>605</v>
      </c>
      <c r="I16" s="13" t="s">
        <v>605</v>
      </c>
      <c r="J16" s="27">
        <v>10</v>
      </c>
      <c r="K16" s="28"/>
      <c r="L16" s="27">
        <v>10</v>
      </c>
      <c r="M16" s="28"/>
      <c r="N16" s="9" t="s">
        <v>522</v>
      </c>
      <c r="O16" s="11"/>
    </row>
    <row r="17" ht="27" spans="1:15">
      <c r="A17" s="4"/>
      <c r="B17" s="4" t="s">
        <v>606</v>
      </c>
      <c r="C17" s="4" t="s">
        <v>607</v>
      </c>
      <c r="D17" s="4" t="s">
        <v>650</v>
      </c>
      <c r="E17" s="4"/>
      <c r="F17" s="4"/>
      <c r="G17" s="4"/>
      <c r="H17" s="33" t="s">
        <v>651</v>
      </c>
      <c r="I17" s="33" t="s">
        <v>651</v>
      </c>
      <c r="J17" s="25">
        <v>30</v>
      </c>
      <c r="K17" s="26"/>
      <c r="L17" s="25">
        <v>30</v>
      </c>
      <c r="M17" s="26"/>
      <c r="N17" s="9" t="s">
        <v>522</v>
      </c>
      <c r="O17" s="11"/>
    </row>
    <row r="18" ht="40.5" spans="1:15">
      <c r="A18" s="4"/>
      <c r="B18" s="4" t="s">
        <v>609</v>
      </c>
      <c r="C18" s="4" t="s">
        <v>610</v>
      </c>
      <c r="D18" s="4" t="s">
        <v>652</v>
      </c>
      <c r="E18" s="4"/>
      <c r="F18" s="4"/>
      <c r="G18" s="4"/>
      <c r="H18" s="4" t="s">
        <v>612</v>
      </c>
      <c r="I18" s="4" t="s">
        <v>612</v>
      </c>
      <c r="J18" s="27">
        <v>10</v>
      </c>
      <c r="K18" s="28"/>
      <c r="L18" s="27">
        <v>10</v>
      </c>
      <c r="M18" s="28"/>
      <c r="N18" s="9" t="s">
        <v>522</v>
      </c>
      <c r="O18" s="11"/>
    </row>
    <row r="19" spans="1:15">
      <c r="A19" s="4"/>
      <c r="B19" s="9" t="s">
        <v>613</v>
      </c>
      <c r="C19" s="17"/>
      <c r="D19" s="9" t="s">
        <v>522</v>
      </c>
      <c r="E19" s="10"/>
      <c r="F19" s="10"/>
      <c r="G19" s="10"/>
      <c r="H19" s="10"/>
      <c r="I19" s="10"/>
      <c r="J19" s="10"/>
      <c r="K19" s="10"/>
      <c r="L19" s="10"/>
      <c r="M19" s="10"/>
      <c r="N19" s="10"/>
      <c r="O19" s="11"/>
    </row>
    <row r="20" spans="1:15">
      <c r="A20" s="4"/>
      <c r="B20" s="9" t="s">
        <v>614</v>
      </c>
      <c r="C20" s="10"/>
      <c r="D20" s="10"/>
      <c r="E20" s="10"/>
      <c r="F20" s="10"/>
      <c r="G20" s="10"/>
      <c r="H20" s="10"/>
      <c r="I20" s="17"/>
      <c r="J20" s="9">
        <v>100</v>
      </c>
      <c r="K20" s="17"/>
      <c r="L20" s="29">
        <f>SUM(L14:M18)+O7</f>
        <v>100</v>
      </c>
      <c r="M20" s="30"/>
      <c r="N20" s="9" t="s">
        <v>615</v>
      </c>
      <c r="O20" s="11"/>
    </row>
    <row r="21" spans="1:15">
      <c r="A21" s="18" t="s">
        <v>616</v>
      </c>
      <c r="B21" s="19"/>
      <c r="C21" s="19"/>
      <c r="D21" s="19"/>
      <c r="E21" s="19"/>
      <c r="F21" s="19"/>
      <c r="G21" s="19"/>
      <c r="H21" s="19"/>
      <c r="I21" s="19"/>
      <c r="J21" s="19"/>
      <c r="K21" s="19"/>
      <c r="L21" s="19"/>
      <c r="M21" s="19"/>
      <c r="N21" s="19"/>
      <c r="O21" s="31"/>
    </row>
    <row r="22" spans="1:15">
      <c r="A22" s="20"/>
      <c r="B22" s="19"/>
      <c r="C22" s="19"/>
      <c r="D22" s="19"/>
      <c r="E22" s="19"/>
      <c r="F22" s="19"/>
      <c r="G22" s="19"/>
      <c r="H22" s="19"/>
      <c r="I22" s="19"/>
      <c r="J22" s="19"/>
      <c r="K22" s="19"/>
      <c r="L22" s="19"/>
      <c r="M22" s="19"/>
      <c r="N22" s="19"/>
      <c r="O22" s="31"/>
    </row>
    <row r="23" spans="1:15">
      <c r="A23" s="20"/>
      <c r="B23" s="19"/>
      <c r="C23" s="19"/>
      <c r="D23" s="19"/>
      <c r="E23" s="19"/>
      <c r="F23" s="19"/>
      <c r="G23" s="19"/>
      <c r="H23" s="19"/>
      <c r="I23" s="19"/>
      <c r="J23" s="19"/>
      <c r="K23" s="19"/>
      <c r="L23" s="19"/>
      <c r="M23" s="19"/>
      <c r="N23" s="19"/>
      <c r="O23" s="31"/>
    </row>
    <row r="24" spans="1:15">
      <c r="A24" s="21"/>
      <c r="B24" s="22"/>
      <c r="C24" s="22"/>
      <c r="D24" s="22"/>
      <c r="E24" s="22"/>
      <c r="F24" s="22"/>
      <c r="G24" s="22"/>
      <c r="H24" s="22"/>
      <c r="I24" s="22"/>
      <c r="J24" s="22"/>
      <c r="K24" s="22"/>
      <c r="L24" s="22"/>
      <c r="M24" s="22"/>
      <c r="N24" s="22"/>
      <c r="O24" s="32"/>
    </row>
  </sheetData>
  <mergeCells count="7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C14:C15"/>
    <mergeCell ref="A21:O24"/>
    <mergeCell ref="A6:B10"/>
  </mergeCells>
  <pageMargins left="0.7" right="0.7" top="0.75" bottom="0.75" header="0.3" footer="0.3"/>
  <pageSetup paperSize="9" scale="9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8"/>
  <sheetViews>
    <sheetView workbookViewId="0">
      <pane xSplit="4" ySplit="9" topLeftCell="E10" activePane="bottomRight" state="frozen"/>
      <selection/>
      <selection pane="topRight"/>
      <selection pane="bottomLeft"/>
      <selection pane="bottomRight" activeCell="F27" sqref="F27"/>
    </sheetView>
  </sheetViews>
  <sheetFormatPr defaultColWidth="9" defaultRowHeight="13.5"/>
  <cols>
    <col min="1" max="3" width="3.21666666666667" customWidth="1"/>
    <col min="4" max="4" width="32.775" customWidth="1"/>
    <col min="5" max="8" width="18.775" customWidth="1"/>
    <col min="9" max="9" width="17.8833333333333" customWidth="1"/>
    <col min="10" max="12" width="18.775" customWidth="1"/>
  </cols>
  <sheetData>
    <row r="1" ht="27" spans="1:12">
      <c r="A1" s="108"/>
      <c r="B1" s="108"/>
      <c r="C1" s="108"/>
      <c r="D1" s="108"/>
      <c r="E1" s="108"/>
      <c r="F1" s="108"/>
      <c r="G1" s="114" t="s">
        <v>114</v>
      </c>
      <c r="H1" s="108"/>
      <c r="I1" s="108"/>
      <c r="J1" s="108"/>
      <c r="K1" s="108"/>
      <c r="L1" s="108"/>
    </row>
    <row r="2" ht="14.25" spans="1:12">
      <c r="A2" s="108"/>
      <c r="B2" s="108"/>
      <c r="C2" s="108"/>
      <c r="D2" s="108"/>
      <c r="E2" s="108"/>
      <c r="F2" s="108"/>
      <c r="G2" s="108"/>
      <c r="H2" s="108"/>
      <c r="I2" s="108"/>
      <c r="J2" s="108"/>
      <c r="K2" s="108"/>
      <c r="L2" s="109" t="s">
        <v>115</v>
      </c>
    </row>
    <row r="3" ht="14.25" spans="1:12">
      <c r="A3" s="109" t="s">
        <v>2</v>
      </c>
      <c r="B3" s="108"/>
      <c r="C3" s="108"/>
      <c r="D3" s="108"/>
      <c r="E3" s="108"/>
      <c r="F3" s="108"/>
      <c r="G3" s="108"/>
      <c r="H3" s="108"/>
      <c r="I3" s="108"/>
      <c r="J3" s="108"/>
      <c r="K3" s="108"/>
      <c r="L3" s="109" t="s">
        <v>3</v>
      </c>
    </row>
    <row r="4" ht="19.5" customHeight="1" spans="1:12">
      <c r="A4" s="111" t="s">
        <v>6</v>
      </c>
      <c r="B4" s="111"/>
      <c r="C4" s="111"/>
      <c r="D4" s="111"/>
      <c r="E4" s="110" t="s">
        <v>97</v>
      </c>
      <c r="F4" s="110" t="s">
        <v>116</v>
      </c>
      <c r="G4" s="110" t="s">
        <v>117</v>
      </c>
      <c r="H4" s="110" t="s">
        <v>118</v>
      </c>
      <c r="I4" s="110"/>
      <c r="J4" s="110" t="s">
        <v>119</v>
      </c>
      <c r="K4" s="110" t="s">
        <v>120</v>
      </c>
      <c r="L4" s="110" t="s">
        <v>121</v>
      </c>
    </row>
    <row r="5" ht="19.5" customHeight="1" spans="1:12">
      <c r="A5" s="110" t="s">
        <v>122</v>
      </c>
      <c r="B5" s="110"/>
      <c r="C5" s="110"/>
      <c r="D5" s="111" t="s">
        <v>123</v>
      </c>
      <c r="E5" s="110"/>
      <c r="F5" s="110"/>
      <c r="G5" s="110"/>
      <c r="H5" s="110" t="s">
        <v>124</v>
      </c>
      <c r="I5" s="110" t="s">
        <v>125</v>
      </c>
      <c r="J5" s="110"/>
      <c r="K5" s="110"/>
      <c r="L5" s="110" t="s">
        <v>124</v>
      </c>
    </row>
    <row r="6" ht="19.5" customHeight="1" spans="1:12">
      <c r="A6" s="110"/>
      <c r="B6" s="110"/>
      <c r="C6" s="110"/>
      <c r="D6" s="111"/>
      <c r="E6" s="110"/>
      <c r="F6" s="110"/>
      <c r="G6" s="110"/>
      <c r="H6" s="110"/>
      <c r="I6" s="110"/>
      <c r="J6" s="110"/>
      <c r="K6" s="110"/>
      <c r="L6" s="110"/>
    </row>
    <row r="7" ht="19.5" customHeight="1" spans="1:12">
      <c r="A7" s="110"/>
      <c r="B7" s="110"/>
      <c r="C7" s="110"/>
      <c r="D7" s="111"/>
      <c r="E7" s="110"/>
      <c r="F7" s="110"/>
      <c r="G7" s="110"/>
      <c r="H7" s="110"/>
      <c r="I7" s="110"/>
      <c r="J7" s="110"/>
      <c r="K7" s="110"/>
      <c r="L7" s="110"/>
    </row>
    <row r="8" ht="19.5" customHeight="1" spans="1:12">
      <c r="A8" s="111" t="s">
        <v>126</v>
      </c>
      <c r="B8" s="111" t="s">
        <v>127</v>
      </c>
      <c r="C8" s="111" t="s">
        <v>128</v>
      </c>
      <c r="D8" s="111" t="s">
        <v>10</v>
      </c>
      <c r="E8" s="110" t="s">
        <v>11</v>
      </c>
      <c r="F8" s="110" t="s">
        <v>12</v>
      </c>
      <c r="G8" s="110" t="s">
        <v>20</v>
      </c>
      <c r="H8" s="110" t="s">
        <v>24</v>
      </c>
      <c r="I8" s="110" t="s">
        <v>28</v>
      </c>
      <c r="J8" s="110" t="s">
        <v>32</v>
      </c>
      <c r="K8" s="110" t="s">
        <v>36</v>
      </c>
      <c r="L8" s="110" t="s">
        <v>40</v>
      </c>
    </row>
    <row r="9" ht="19.5" customHeight="1" spans="1:12">
      <c r="A9" s="111"/>
      <c r="B9" s="111"/>
      <c r="C9" s="111"/>
      <c r="D9" s="111" t="s">
        <v>129</v>
      </c>
      <c r="E9" s="115">
        <v>392.34</v>
      </c>
      <c r="F9" s="115">
        <v>392.34</v>
      </c>
      <c r="G9" s="115">
        <v>0</v>
      </c>
      <c r="H9" s="115">
        <v>0</v>
      </c>
      <c r="I9" s="115"/>
      <c r="J9" s="115">
        <v>0</v>
      </c>
      <c r="K9" s="115">
        <v>0</v>
      </c>
      <c r="L9" s="115">
        <v>0</v>
      </c>
    </row>
    <row r="10" ht="19.5" customHeight="1" spans="1:12">
      <c r="A10" s="113" t="s">
        <v>130</v>
      </c>
      <c r="B10" s="113"/>
      <c r="C10" s="113"/>
      <c r="D10" s="113" t="s">
        <v>131</v>
      </c>
      <c r="E10" s="115">
        <v>283.18</v>
      </c>
      <c r="F10" s="115">
        <v>283.18</v>
      </c>
      <c r="G10" s="115">
        <v>0</v>
      </c>
      <c r="H10" s="115">
        <v>0</v>
      </c>
      <c r="I10" s="115"/>
      <c r="J10" s="115">
        <v>0</v>
      </c>
      <c r="K10" s="115">
        <v>0</v>
      </c>
      <c r="L10" s="115">
        <v>0</v>
      </c>
    </row>
    <row r="11" ht="19.5" customHeight="1" spans="1:12">
      <c r="A11" s="113" t="s">
        <v>132</v>
      </c>
      <c r="B11" s="113"/>
      <c r="C11" s="113"/>
      <c r="D11" s="113" t="s">
        <v>133</v>
      </c>
      <c r="E11" s="115">
        <v>283.18</v>
      </c>
      <c r="F11" s="115">
        <v>283.18</v>
      </c>
      <c r="G11" s="115">
        <v>0</v>
      </c>
      <c r="H11" s="115">
        <v>0</v>
      </c>
      <c r="I11" s="115"/>
      <c r="J11" s="115">
        <v>0</v>
      </c>
      <c r="K11" s="115">
        <v>0</v>
      </c>
      <c r="L11" s="115">
        <v>0</v>
      </c>
    </row>
    <row r="12" ht="19.5" customHeight="1" spans="1:12">
      <c r="A12" s="113" t="s">
        <v>134</v>
      </c>
      <c r="B12" s="113"/>
      <c r="C12" s="113"/>
      <c r="D12" s="113" t="s">
        <v>135</v>
      </c>
      <c r="E12" s="115">
        <v>275.28</v>
      </c>
      <c r="F12" s="115">
        <v>275.28</v>
      </c>
      <c r="G12" s="115">
        <v>0</v>
      </c>
      <c r="H12" s="115">
        <v>0</v>
      </c>
      <c r="I12" s="115"/>
      <c r="J12" s="115">
        <v>0</v>
      </c>
      <c r="K12" s="115">
        <v>0</v>
      </c>
      <c r="L12" s="115">
        <v>0</v>
      </c>
    </row>
    <row r="13" ht="19.5" customHeight="1" spans="1:12">
      <c r="A13" s="113" t="s">
        <v>136</v>
      </c>
      <c r="B13" s="113"/>
      <c r="C13" s="113"/>
      <c r="D13" s="113" t="s">
        <v>137</v>
      </c>
      <c r="E13" s="115">
        <v>7.9</v>
      </c>
      <c r="F13" s="115">
        <v>7.9</v>
      </c>
      <c r="G13" s="115">
        <v>0</v>
      </c>
      <c r="H13" s="115">
        <v>0</v>
      </c>
      <c r="I13" s="115"/>
      <c r="J13" s="115">
        <v>0</v>
      </c>
      <c r="K13" s="115">
        <v>0</v>
      </c>
      <c r="L13" s="115">
        <v>0</v>
      </c>
    </row>
    <row r="14" ht="19.5" customHeight="1" spans="1:12">
      <c r="A14" s="113" t="s">
        <v>138</v>
      </c>
      <c r="B14" s="113"/>
      <c r="C14" s="113"/>
      <c r="D14" s="113" t="s">
        <v>139</v>
      </c>
      <c r="E14" s="115">
        <v>62.76</v>
      </c>
      <c r="F14" s="115">
        <v>62.76</v>
      </c>
      <c r="G14" s="115">
        <v>0</v>
      </c>
      <c r="H14" s="115">
        <v>0</v>
      </c>
      <c r="I14" s="115"/>
      <c r="J14" s="115">
        <v>0</v>
      </c>
      <c r="K14" s="115">
        <v>0</v>
      </c>
      <c r="L14" s="115">
        <v>0</v>
      </c>
    </row>
    <row r="15" ht="19.5" customHeight="1" spans="1:12">
      <c r="A15" s="113" t="s">
        <v>140</v>
      </c>
      <c r="B15" s="113"/>
      <c r="C15" s="113"/>
      <c r="D15" s="113" t="s">
        <v>141</v>
      </c>
      <c r="E15" s="115">
        <v>62.04</v>
      </c>
      <c r="F15" s="115">
        <v>62.04</v>
      </c>
      <c r="G15" s="115">
        <v>0</v>
      </c>
      <c r="H15" s="115">
        <v>0</v>
      </c>
      <c r="I15" s="115"/>
      <c r="J15" s="115">
        <v>0</v>
      </c>
      <c r="K15" s="115">
        <v>0</v>
      </c>
      <c r="L15" s="115">
        <v>0</v>
      </c>
    </row>
    <row r="16" ht="19.5" customHeight="1" spans="1:12">
      <c r="A16" s="113" t="s">
        <v>142</v>
      </c>
      <c r="B16" s="113"/>
      <c r="C16" s="113"/>
      <c r="D16" s="113" t="s">
        <v>143</v>
      </c>
      <c r="E16" s="115">
        <v>11.65</v>
      </c>
      <c r="F16" s="115">
        <v>11.65</v>
      </c>
      <c r="G16" s="115">
        <v>0</v>
      </c>
      <c r="H16" s="115">
        <v>0</v>
      </c>
      <c r="I16" s="115"/>
      <c r="J16" s="115">
        <v>0</v>
      </c>
      <c r="K16" s="115">
        <v>0</v>
      </c>
      <c r="L16" s="115">
        <v>0</v>
      </c>
    </row>
    <row r="17" ht="19.5" customHeight="1" spans="1:12">
      <c r="A17" s="113" t="s">
        <v>144</v>
      </c>
      <c r="B17" s="113"/>
      <c r="C17" s="113"/>
      <c r="D17" s="113" t="s">
        <v>145</v>
      </c>
      <c r="E17" s="115">
        <v>25.19</v>
      </c>
      <c r="F17" s="115">
        <v>25.19</v>
      </c>
      <c r="G17" s="115">
        <v>0</v>
      </c>
      <c r="H17" s="115">
        <v>0</v>
      </c>
      <c r="I17" s="115"/>
      <c r="J17" s="115">
        <v>0</v>
      </c>
      <c r="K17" s="115">
        <v>0</v>
      </c>
      <c r="L17" s="115">
        <v>0</v>
      </c>
    </row>
    <row r="18" ht="19.5" customHeight="1" spans="1:12">
      <c r="A18" s="113" t="s">
        <v>146</v>
      </c>
      <c r="B18" s="113"/>
      <c r="C18" s="113"/>
      <c r="D18" s="113" t="s">
        <v>147</v>
      </c>
      <c r="E18" s="115">
        <v>25.2</v>
      </c>
      <c r="F18" s="115">
        <v>25.2</v>
      </c>
      <c r="G18" s="115">
        <v>0</v>
      </c>
      <c r="H18" s="115">
        <v>0</v>
      </c>
      <c r="I18" s="115"/>
      <c r="J18" s="115">
        <v>0</v>
      </c>
      <c r="K18" s="115">
        <v>0</v>
      </c>
      <c r="L18" s="115">
        <v>0</v>
      </c>
    </row>
    <row r="19" ht="19.5" customHeight="1" spans="1:12">
      <c r="A19" s="113" t="s">
        <v>148</v>
      </c>
      <c r="B19" s="113"/>
      <c r="C19" s="113"/>
      <c r="D19" s="113" t="s">
        <v>149</v>
      </c>
      <c r="E19" s="115">
        <v>0.72</v>
      </c>
      <c r="F19" s="115">
        <v>0.72</v>
      </c>
      <c r="G19" s="115">
        <v>0</v>
      </c>
      <c r="H19" s="115">
        <v>0</v>
      </c>
      <c r="I19" s="115"/>
      <c r="J19" s="115">
        <v>0</v>
      </c>
      <c r="K19" s="115">
        <v>0</v>
      </c>
      <c r="L19" s="115">
        <v>0</v>
      </c>
    </row>
    <row r="20" ht="19.5" customHeight="1" spans="1:12">
      <c r="A20" s="113" t="s">
        <v>150</v>
      </c>
      <c r="B20" s="113"/>
      <c r="C20" s="113"/>
      <c r="D20" s="113" t="s">
        <v>151</v>
      </c>
      <c r="E20" s="115">
        <v>0.72</v>
      </c>
      <c r="F20" s="115">
        <v>0.72</v>
      </c>
      <c r="G20" s="115">
        <v>0</v>
      </c>
      <c r="H20" s="115">
        <v>0</v>
      </c>
      <c r="I20" s="115"/>
      <c r="J20" s="115">
        <v>0</v>
      </c>
      <c r="K20" s="115">
        <v>0</v>
      </c>
      <c r="L20" s="115">
        <v>0</v>
      </c>
    </row>
    <row r="21" ht="19.5" customHeight="1" spans="1:12">
      <c r="A21" s="113" t="s">
        <v>152</v>
      </c>
      <c r="B21" s="113"/>
      <c r="C21" s="113"/>
      <c r="D21" s="113" t="s">
        <v>153</v>
      </c>
      <c r="E21" s="115">
        <v>20.79</v>
      </c>
      <c r="F21" s="115">
        <v>20.79</v>
      </c>
      <c r="G21" s="115">
        <v>0</v>
      </c>
      <c r="H21" s="115">
        <v>0</v>
      </c>
      <c r="I21" s="115"/>
      <c r="J21" s="115">
        <v>0</v>
      </c>
      <c r="K21" s="115">
        <v>0</v>
      </c>
      <c r="L21" s="115">
        <v>0</v>
      </c>
    </row>
    <row r="22" ht="19.5" customHeight="1" spans="1:12">
      <c r="A22" s="113" t="s">
        <v>154</v>
      </c>
      <c r="B22" s="113"/>
      <c r="C22" s="113"/>
      <c r="D22" s="113" t="s">
        <v>155</v>
      </c>
      <c r="E22" s="115">
        <v>20.79</v>
      </c>
      <c r="F22" s="115">
        <v>20.79</v>
      </c>
      <c r="G22" s="115">
        <v>0</v>
      </c>
      <c r="H22" s="115">
        <v>0</v>
      </c>
      <c r="I22" s="115"/>
      <c r="J22" s="115">
        <v>0</v>
      </c>
      <c r="K22" s="115">
        <v>0</v>
      </c>
      <c r="L22" s="115">
        <v>0</v>
      </c>
    </row>
    <row r="23" ht="19.5" customHeight="1" spans="1:12">
      <c r="A23" s="113" t="s">
        <v>156</v>
      </c>
      <c r="B23" s="113"/>
      <c r="C23" s="113"/>
      <c r="D23" s="113" t="s">
        <v>157</v>
      </c>
      <c r="E23" s="115">
        <v>12.8</v>
      </c>
      <c r="F23" s="115">
        <v>12.8</v>
      </c>
      <c r="G23" s="115">
        <v>0</v>
      </c>
      <c r="H23" s="115">
        <v>0</v>
      </c>
      <c r="I23" s="115"/>
      <c r="J23" s="115">
        <v>0</v>
      </c>
      <c r="K23" s="115">
        <v>0</v>
      </c>
      <c r="L23" s="115">
        <v>0</v>
      </c>
    </row>
    <row r="24" ht="19.5" customHeight="1" spans="1:12">
      <c r="A24" s="113" t="s">
        <v>158</v>
      </c>
      <c r="B24" s="113"/>
      <c r="C24" s="113"/>
      <c r="D24" s="113" t="s">
        <v>159</v>
      </c>
      <c r="E24" s="115">
        <v>7.99</v>
      </c>
      <c r="F24" s="115">
        <v>7.99</v>
      </c>
      <c r="G24" s="115">
        <v>0</v>
      </c>
      <c r="H24" s="115">
        <v>0</v>
      </c>
      <c r="I24" s="115"/>
      <c r="J24" s="115">
        <v>0</v>
      </c>
      <c r="K24" s="115">
        <v>0</v>
      </c>
      <c r="L24" s="115">
        <v>0</v>
      </c>
    </row>
    <row r="25" ht="19.5" customHeight="1" spans="1:12">
      <c r="A25" s="113" t="s">
        <v>160</v>
      </c>
      <c r="B25" s="113"/>
      <c r="C25" s="113"/>
      <c r="D25" s="113" t="s">
        <v>161</v>
      </c>
      <c r="E25" s="115">
        <v>25.61</v>
      </c>
      <c r="F25" s="115">
        <v>25.61</v>
      </c>
      <c r="G25" s="115">
        <v>0</v>
      </c>
      <c r="H25" s="115">
        <v>0</v>
      </c>
      <c r="I25" s="115"/>
      <c r="J25" s="115">
        <v>0</v>
      </c>
      <c r="K25" s="115">
        <v>0</v>
      </c>
      <c r="L25" s="115">
        <v>0</v>
      </c>
    </row>
    <row r="26" ht="19.5" customHeight="1" spans="1:12">
      <c r="A26" s="113" t="s">
        <v>162</v>
      </c>
      <c r="B26" s="113"/>
      <c r="C26" s="113"/>
      <c r="D26" s="113" t="s">
        <v>163</v>
      </c>
      <c r="E26" s="115">
        <v>25.61</v>
      </c>
      <c r="F26" s="115">
        <v>25.61</v>
      </c>
      <c r="G26" s="115">
        <v>0</v>
      </c>
      <c r="H26" s="115">
        <v>0</v>
      </c>
      <c r="I26" s="115"/>
      <c r="J26" s="115">
        <v>0</v>
      </c>
      <c r="K26" s="115">
        <v>0</v>
      </c>
      <c r="L26" s="115">
        <v>0</v>
      </c>
    </row>
    <row r="27" ht="19.5" customHeight="1" spans="1:12">
      <c r="A27" s="113" t="s">
        <v>164</v>
      </c>
      <c r="B27" s="113"/>
      <c r="C27" s="113"/>
      <c r="D27" s="113" t="s">
        <v>165</v>
      </c>
      <c r="E27" s="115">
        <v>25.61</v>
      </c>
      <c r="F27" s="115">
        <v>25.61</v>
      </c>
      <c r="G27" s="115">
        <v>0</v>
      </c>
      <c r="H27" s="115">
        <v>0</v>
      </c>
      <c r="I27" s="115"/>
      <c r="J27" s="115">
        <v>0</v>
      </c>
      <c r="K27" s="115">
        <v>0</v>
      </c>
      <c r="L27" s="115">
        <v>0</v>
      </c>
    </row>
    <row r="28" ht="19.5" customHeight="1" spans="1:12">
      <c r="A28" s="113" t="s">
        <v>166</v>
      </c>
      <c r="B28" s="113"/>
      <c r="C28" s="113"/>
      <c r="D28" s="113"/>
      <c r="E28" s="113"/>
      <c r="F28" s="113"/>
      <c r="G28" s="113"/>
      <c r="H28" s="113"/>
      <c r="I28" s="113"/>
      <c r="J28" s="113"/>
      <c r="K28" s="113"/>
      <c r="L28" s="113"/>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9" scale="6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topLeftCell="A7" workbookViewId="0">
      <selection activeCell="B12" sqref="B12:H12"/>
    </sheetView>
  </sheetViews>
  <sheetFormatPr defaultColWidth="9" defaultRowHeight="13.5"/>
  <cols>
    <col min="8" max="8" width="16" customWidth="1"/>
    <col min="9" max="9" width="16.2166666666667" customWidth="1"/>
    <col min="15" max="15" width="8.44166666666667" customWidth="1"/>
  </cols>
  <sheetData>
    <row r="1" ht="60.6" customHeight="1" spans="1:15">
      <c r="A1" s="1" t="s">
        <v>617</v>
      </c>
      <c r="B1" s="2"/>
      <c r="C1" s="2"/>
      <c r="D1" s="2"/>
      <c r="E1" s="2"/>
      <c r="F1" s="2"/>
      <c r="G1" s="2"/>
      <c r="H1" s="2"/>
      <c r="I1" s="2"/>
      <c r="J1" s="2"/>
      <c r="K1" s="2"/>
      <c r="L1" s="2"/>
      <c r="M1" s="2"/>
      <c r="N1" s="2"/>
      <c r="O1" s="2"/>
    </row>
    <row r="2" spans="1:15">
      <c r="A2" s="3" t="s">
        <v>567</v>
      </c>
      <c r="B2" s="3"/>
      <c r="C2" s="3"/>
      <c r="D2" s="3"/>
      <c r="E2" s="3"/>
      <c r="F2" s="3"/>
      <c r="G2" s="3"/>
      <c r="H2" s="3"/>
      <c r="I2" s="3"/>
      <c r="J2" s="3"/>
      <c r="K2" s="3"/>
      <c r="L2" s="3"/>
      <c r="M2" s="3"/>
      <c r="N2" s="3"/>
      <c r="O2" s="3"/>
    </row>
    <row r="3" spans="1:15">
      <c r="A3" s="3" t="s">
        <v>495</v>
      </c>
      <c r="B3" s="3"/>
      <c r="C3" s="3"/>
      <c r="D3" s="3"/>
      <c r="E3" s="3"/>
      <c r="F3" s="3"/>
      <c r="G3" s="3"/>
      <c r="H3" s="3"/>
      <c r="I3" s="3"/>
      <c r="J3" s="3"/>
      <c r="K3" s="3"/>
      <c r="L3" s="3"/>
      <c r="M3" s="3"/>
      <c r="N3" s="3"/>
      <c r="O3" s="3"/>
    </row>
    <row r="4" spans="1:15">
      <c r="A4" s="4" t="s">
        <v>568</v>
      </c>
      <c r="B4" s="5"/>
      <c r="C4" s="4" t="s">
        <v>653</v>
      </c>
      <c r="D4" s="4"/>
      <c r="E4" s="4"/>
      <c r="F4" s="4"/>
      <c r="G4" s="4"/>
      <c r="H4" s="4"/>
      <c r="I4" s="4"/>
      <c r="J4" s="4"/>
      <c r="K4" s="4"/>
      <c r="L4" s="4"/>
      <c r="M4" s="4"/>
      <c r="N4" s="4"/>
      <c r="O4" s="4"/>
    </row>
    <row r="5" spans="1:15">
      <c r="A5" s="4" t="s">
        <v>570</v>
      </c>
      <c r="B5" s="5"/>
      <c r="C5" s="4" t="s">
        <v>571</v>
      </c>
      <c r="D5" s="4"/>
      <c r="E5" s="4"/>
      <c r="F5" s="4"/>
      <c r="G5" s="4"/>
      <c r="H5" s="4"/>
      <c r="I5" s="4" t="s">
        <v>572</v>
      </c>
      <c r="J5" s="4"/>
      <c r="K5" s="4" t="s">
        <v>573</v>
      </c>
      <c r="L5" s="4"/>
      <c r="M5" s="4"/>
      <c r="N5" s="4"/>
      <c r="O5" s="4"/>
    </row>
    <row r="6" spans="1:15">
      <c r="A6" s="4" t="s">
        <v>574</v>
      </c>
      <c r="B6" s="4"/>
      <c r="C6" s="4"/>
      <c r="D6" s="4"/>
      <c r="E6" s="4" t="s">
        <v>575</v>
      </c>
      <c r="F6" s="4"/>
      <c r="G6" s="4" t="s">
        <v>439</v>
      </c>
      <c r="H6" s="5"/>
      <c r="I6" s="4" t="s">
        <v>576</v>
      </c>
      <c r="J6" s="4"/>
      <c r="K6" s="4" t="s">
        <v>577</v>
      </c>
      <c r="L6" s="5"/>
      <c r="M6" s="4" t="s">
        <v>578</v>
      </c>
      <c r="N6" s="5"/>
      <c r="O6" s="4" t="s">
        <v>579</v>
      </c>
    </row>
    <row r="7" spans="1:15">
      <c r="A7" s="4"/>
      <c r="B7" s="4"/>
      <c r="C7" s="6" t="s">
        <v>580</v>
      </c>
      <c r="D7" s="6"/>
      <c r="E7" s="7">
        <v>16</v>
      </c>
      <c r="F7" s="7"/>
      <c r="G7" s="7">
        <v>16</v>
      </c>
      <c r="H7" s="7"/>
      <c r="I7" s="7">
        <v>16</v>
      </c>
      <c r="J7" s="7"/>
      <c r="K7" s="9">
        <v>10</v>
      </c>
      <c r="L7" s="11"/>
      <c r="M7" s="23">
        <f>I7/G7</f>
        <v>1</v>
      </c>
      <c r="N7" s="24"/>
      <c r="O7" s="7">
        <f>K7*M7</f>
        <v>10</v>
      </c>
    </row>
    <row r="8" spans="1:15">
      <c r="A8" s="4"/>
      <c r="B8" s="4"/>
      <c r="C8" s="4" t="s">
        <v>581</v>
      </c>
      <c r="D8" s="4"/>
      <c r="E8" s="7">
        <v>16</v>
      </c>
      <c r="F8" s="7"/>
      <c r="G8" s="7">
        <v>16</v>
      </c>
      <c r="H8" s="7"/>
      <c r="I8" s="7">
        <v>16</v>
      </c>
      <c r="J8" s="7"/>
      <c r="K8" s="9" t="s">
        <v>443</v>
      </c>
      <c r="L8" s="11"/>
      <c r="M8" s="23">
        <f>I8/G8</f>
        <v>1</v>
      </c>
      <c r="N8" s="24"/>
      <c r="O8" s="4" t="s">
        <v>443</v>
      </c>
    </row>
    <row r="9" spans="1:15">
      <c r="A9" s="4"/>
      <c r="B9" s="4"/>
      <c r="C9" s="8" t="s">
        <v>582</v>
      </c>
      <c r="D9" s="8"/>
      <c r="E9" s="7">
        <v>0</v>
      </c>
      <c r="F9" s="7"/>
      <c r="G9" s="7">
        <v>0</v>
      </c>
      <c r="H9" s="7"/>
      <c r="I9" s="7">
        <v>0</v>
      </c>
      <c r="J9" s="7"/>
      <c r="K9" s="9" t="s">
        <v>443</v>
      </c>
      <c r="L9" s="11"/>
      <c r="M9" s="23">
        <v>0</v>
      </c>
      <c r="N9" s="24"/>
      <c r="O9" s="4" t="s">
        <v>443</v>
      </c>
    </row>
    <row r="10" spans="1:15">
      <c r="A10" s="4"/>
      <c r="B10" s="4"/>
      <c r="C10" s="4" t="s">
        <v>583</v>
      </c>
      <c r="D10" s="4"/>
      <c r="E10" s="7">
        <v>0</v>
      </c>
      <c r="F10" s="7"/>
      <c r="G10" s="7">
        <v>0</v>
      </c>
      <c r="H10" s="7"/>
      <c r="I10" s="7">
        <v>0</v>
      </c>
      <c r="J10" s="7"/>
      <c r="K10" s="9" t="s">
        <v>443</v>
      </c>
      <c r="L10" s="11"/>
      <c r="M10" s="23">
        <v>0</v>
      </c>
      <c r="N10" s="24"/>
      <c r="O10" s="4" t="s">
        <v>443</v>
      </c>
    </row>
    <row r="11" spans="1:15">
      <c r="A11" s="4" t="s">
        <v>584</v>
      </c>
      <c r="B11" s="4" t="s">
        <v>585</v>
      </c>
      <c r="C11" s="4"/>
      <c r="D11" s="4"/>
      <c r="E11" s="4"/>
      <c r="F11" s="4"/>
      <c r="G11" s="4"/>
      <c r="H11" s="4"/>
      <c r="I11" s="4" t="s">
        <v>586</v>
      </c>
      <c r="J11" s="4"/>
      <c r="K11" s="4"/>
      <c r="L11" s="4"/>
      <c r="M11" s="4"/>
      <c r="N11" s="4"/>
      <c r="O11" s="4"/>
    </row>
    <row r="12" ht="49.8" customHeight="1" spans="1:15">
      <c r="A12" s="4"/>
      <c r="B12" s="9" t="s">
        <v>619</v>
      </c>
      <c r="C12" s="10"/>
      <c r="D12" s="10"/>
      <c r="E12" s="10"/>
      <c r="F12" s="10"/>
      <c r="G12" s="10"/>
      <c r="H12" s="11"/>
      <c r="I12" s="9" t="s">
        <v>620</v>
      </c>
      <c r="J12" s="10"/>
      <c r="K12" s="10"/>
      <c r="L12" s="10"/>
      <c r="M12" s="10"/>
      <c r="N12" s="10"/>
      <c r="O12" s="11"/>
    </row>
    <row r="13" ht="27" spans="1:15">
      <c r="A13" s="4" t="s">
        <v>589</v>
      </c>
      <c r="B13" s="5" t="s">
        <v>590</v>
      </c>
      <c r="C13" s="5" t="s">
        <v>591</v>
      </c>
      <c r="D13" s="4" t="s">
        <v>592</v>
      </c>
      <c r="E13" s="4"/>
      <c r="F13" s="4"/>
      <c r="G13" s="4"/>
      <c r="H13" s="4" t="s">
        <v>593</v>
      </c>
      <c r="I13" s="4" t="s">
        <v>594</v>
      </c>
      <c r="J13" s="4" t="s">
        <v>577</v>
      </c>
      <c r="K13" s="5"/>
      <c r="L13" s="4" t="s">
        <v>579</v>
      </c>
      <c r="M13" s="5"/>
      <c r="N13" s="4" t="s">
        <v>595</v>
      </c>
      <c r="O13" s="5"/>
    </row>
    <row r="14" spans="1:15">
      <c r="A14" s="4"/>
      <c r="B14" s="12" t="s">
        <v>596</v>
      </c>
      <c r="C14" s="12" t="s">
        <v>597</v>
      </c>
      <c r="D14" s="9" t="s">
        <v>621</v>
      </c>
      <c r="E14" s="10"/>
      <c r="F14" s="10"/>
      <c r="G14" s="11"/>
      <c r="H14" s="4" t="s">
        <v>622</v>
      </c>
      <c r="I14" s="4" t="s">
        <v>622</v>
      </c>
      <c r="J14" s="25">
        <v>20</v>
      </c>
      <c r="K14" s="26"/>
      <c r="L14" s="25">
        <v>20</v>
      </c>
      <c r="M14" s="26"/>
      <c r="N14" s="9" t="s">
        <v>522</v>
      </c>
      <c r="O14" s="11"/>
    </row>
    <row r="15" spans="1:15">
      <c r="A15" s="4"/>
      <c r="B15" s="14"/>
      <c r="C15" s="15"/>
      <c r="D15" s="4" t="s">
        <v>623</v>
      </c>
      <c r="E15" s="4"/>
      <c r="F15" s="4"/>
      <c r="G15" s="4"/>
      <c r="H15" s="13" t="s">
        <v>624</v>
      </c>
      <c r="I15" s="13" t="s">
        <v>625</v>
      </c>
      <c r="J15" s="25">
        <v>20</v>
      </c>
      <c r="K15" s="26"/>
      <c r="L15" s="25">
        <v>20</v>
      </c>
      <c r="M15" s="26"/>
      <c r="N15" s="9" t="s">
        <v>522</v>
      </c>
      <c r="O15" s="11"/>
    </row>
    <row r="16" spans="1:15">
      <c r="A16" s="4"/>
      <c r="B16" s="15"/>
      <c r="C16" s="4" t="s">
        <v>603</v>
      </c>
      <c r="D16" s="16" t="s">
        <v>626</v>
      </c>
      <c r="E16" s="16"/>
      <c r="F16" s="16"/>
      <c r="G16" s="16"/>
      <c r="H16" s="13" t="s">
        <v>605</v>
      </c>
      <c r="I16" s="13" t="s">
        <v>605</v>
      </c>
      <c r="J16" s="27">
        <v>10</v>
      </c>
      <c r="K16" s="28"/>
      <c r="L16" s="27">
        <v>10</v>
      </c>
      <c r="M16" s="28"/>
      <c r="N16" s="9" t="s">
        <v>522</v>
      </c>
      <c r="O16" s="11"/>
    </row>
    <row r="17" ht="27" spans="1:15">
      <c r="A17" s="4"/>
      <c r="B17" s="4" t="s">
        <v>606</v>
      </c>
      <c r="C17" s="4" t="s">
        <v>607</v>
      </c>
      <c r="D17" s="4" t="s">
        <v>627</v>
      </c>
      <c r="E17" s="4"/>
      <c r="F17" s="4"/>
      <c r="G17" s="4"/>
      <c r="H17" s="33" t="s">
        <v>628</v>
      </c>
      <c r="I17" s="33" t="s">
        <v>628</v>
      </c>
      <c r="J17" s="25">
        <v>30</v>
      </c>
      <c r="K17" s="26"/>
      <c r="L17" s="25">
        <v>30</v>
      </c>
      <c r="M17" s="26"/>
      <c r="N17" s="9" t="s">
        <v>522</v>
      </c>
      <c r="O17" s="11"/>
    </row>
    <row r="18" ht="40.5" spans="1:15">
      <c r="A18" s="4"/>
      <c r="B18" s="4" t="s">
        <v>609</v>
      </c>
      <c r="C18" s="4" t="s">
        <v>610</v>
      </c>
      <c r="D18" s="4" t="s">
        <v>629</v>
      </c>
      <c r="E18" s="4"/>
      <c r="F18" s="4"/>
      <c r="G18" s="4"/>
      <c r="H18" s="4" t="s">
        <v>612</v>
      </c>
      <c r="I18" s="4" t="s">
        <v>612</v>
      </c>
      <c r="J18" s="27">
        <v>10</v>
      </c>
      <c r="K18" s="28"/>
      <c r="L18" s="27">
        <v>10</v>
      </c>
      <c r="M18" s="28"/>
      <c r="N18" s="9" t="s">
        <v>522</v>
      </c>
      <c r="O18" s="11"/>
    </row>
    <row r="19" spans="1:15">
      <c r="A19" s="4"/>
      <c r="B19" s="9" t="s">
        <v>613</v>
      </c>
      <c r="C19" s="17"/>
      <c r="D19" s="9" t="s">
        <v>522</v>
      </c>
      <c r="E19" s="10"/>
      <c r="F19" s="10"/>
      <c r="G19" s="10"/>
      <c r="H19" s="10"/>
      <c r="I19" s="10"/>
      <c r="J19" s="10"/>
      <c r="K19" s="10"/>
      <c r="L19" s="10"/>
      <c r="M19" s="10"/>
      <c r="N19" s="10"/>
      <c r="O19" s="11"/>
    </row>
    <row r="20" spans="1:15">
      <c r="A20" s="4"/>
      <c r="B20" s="9" t="s">
        <v>614</v>
      </c>
      <c r="C20" s="10"/>
      <c r="D20" s="10"/>
      <c r="E20" s="10"/>
      <c r="F20" s="10"/>
      <c r="G20" s="10"/>
      <c r="H20" s="10"/>
      <c r="I20" s="17"/>
      <c r="J20" s="9">
        <v>100</v>
      </c>
      <c r="K20" s="17"/>
      <c r="L20" s="29">
        <f>SUM(L14:M18)+O7</f>
        <v>100</v>
      </c>
      <c r="M20" s="30"/>
      <c r="N20" s="9" t="s">
        <v>615</v>
      </c>
      <c r="O20" s="11"/>
    </row>
    <row r="21" spans="1:15">
      <c r="A21" s="18" t="s">
        <v>616</v>
      </c>
      <c r="B21" s="19"/>
      <c r="C21" s="19"/>
      <c r="D21" s="19"/>
      <c r="E21" s="19"/>
      <c r="F21" s="19"/>
      <c r="G21" s="19"/>
      <c r="H21" s="19"/>
      <c r="I21" s="19"/>
      <c r="J21" s="19"/>
      <c r="K21" s="19"/>
      <c r="L21" s="19"/>
      <c r="M21" s="19"/>
      <c r="N21" s="19"/>
      <c r="O21" s="31"/>
    </row>
    <row r="22" spans="1:15">
      <c r="A22" s="20"/>
      <c r="B22" s="19"/>
      <c r="C22" s="19"/>
      <c r="D22" s="19"/>
      <c r="E22" s="19"/>
      <c r="F22" s="19"/>
      <c r="G22" s="19"/>
      <c r="H22" s="19"/>
      <c r="I22" s="19"/>
      <c r="J22" s="19"/>
      <c r="K22" s="19"/>
      <c r="L22" s="19"/>
      <c r="M22" s="19"/>
      <c r="N22" s="19"/>
      <c r="O22" s="31"/>
    </row>
    <row r="23" spans="1:15">
      <c r="A23" s="20"/>
      <c r="B23" s="19"/>
      <c r="C23" s="19"/>
      <c r="D23" s="19"/>
      <c r="E23" s="19"/>
      <c r="F23" s="19"/>
      <c r="G23" s="19"/>
      <c r="H23" s="19"/>
      <c r="I23" s="19"/>
      <c r="J23" s="19"/>
      <c r="K23" s="19"/>
      <c r="L23" s="19"/>
      <c r="M23" s="19"/>
      <c r="N23" s="19"/>
      <c r="O23" s="31"/>
    </row>
    <row r="24" spans="1:15">
      <c r="A24" s="21"/>
      <c r="B24" s="22"/>
      <c r="C24" s="22"/>
      <c r="D24" s="22"/>
      <c r="E24" s="22"/>
      <c r="F24" s="22"/>
      <c r="G24" s="22"/>
      <c r="H24" s="22"/>
      <c r="I24" s="22"/>
      <c r="J24" s="22"/>
      <c r="K24" s="22"/>
      <c r="L24" s="22"/>
      <c r="M24" s="22"/>
      <c r="N24" s="22"/>
      <c r="O24" s="32"/>
    </row>
  </sheetData>
  <mergeCells count="7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C14:C15"/>
    <mergeCell ref="A21:O24"/>
    <mergeCell ref="A6:B10"/>
  </mergeCells>
  <pageMargins left="0.7" right="0.7" top="0.75" bottom="0.75" header="0.3" footer="0.3"/>
  <pageSetup paperSize="9" scale="90"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topLeftCell="A7" workbookViewId="0">
      <selection activeCell="D19" sqref="D19:O19"/>
    </sheetView>
  </sheetViews>
  <sheetFormatPr defaultColWidth="9" defaultRowHeight="13.5"/>
  <cols>
    <col min="8" max="8" width="16" customWidth="1"/>
    <col min="9" max="9" width="16.2166666666667" customWidth="1"/>
    <col min="15" max="15" width="8.44166666666667" customWidth="1"/>
  </cols>
  <sheetData>
    <row r="1" ht="60.6" customHeight="1" spans="1:15">
      <c r="A1" s="1" t="s">
        <v>617</v>
      </c>
      <c r="B1" s="2"/>
      <c r="C1" s="2"/>
      <c r="D1" s="2"/>
      <c r="E1" s="2"/>
      <c r="F1" s="2"/>
      <c r="G1" s="2"/>
      <c r="H1" s="2"/>
      <c r="I1" s="2"/>
      <c r="J1" s="2"/>
      <c r="K1" s="2"/>
      <c r="L1" s="2"/>
      <c r="M1" s="2"/>
      <c r="N1" s="2"/>
      <c r="O1" s="2"/>
    </row>
    <row r="2" spans="1:15">
      <c r="A2" s="3" t="s">
        <v>567</v>
      </c>
      <c r="B2" s="3"/>
      <c r="C2" s="3"/>
      <c r="D2" s="3"/>
      <c r="E2" s="3"/>
      <c r="F2" s="3"/>
      <c r="G2" s="3"/>
      <c r="H2" s="3"/>
      <c r="I2" s="3"/>
      <c r="J2" s="3"/>
      <c r="K2" s="3"/>
      <c r="L2" s="3"/>
      <c r="M2" s="3"/>
      <c r="N2" s="3"/>
      <c r="O2" s="3"/>
    </row>
    <row r="3" spans="1:15">
      <c r="A3" s="3" t="s">
        <v>495</v>
      </c>
      <c r="B3" s="3"/>
      <c r="C3" s="3"/>
      <c r="D3" s="3"/>
      <c r="E3" s="3"/>
      <c r="F3" s="3"/>
      <c r="G3" s="3"/>
      <c r="H3" s="3"/>
      <c r="I3" s="3"/>
      <c r="J3" s="3"/>
      <c r="K3" s="3"/>
      <c r="L3" s="3"/>
      <c r="M3" s="3"/>
      <c r="N3" s="3"/>
      <c r="O3" s="3"/>
    </row>
    <row r="4" spans="1:15">
      <c r="A4" s="4" t="s">
        <v>568</v>
      </c>
      <c r="B4" s="5"/>
      <c r="C4" s="4" t="s">
        <v>654</v>
      </c>
      <c r="D4" s="4"/>
      <c r="E4" s="4"/>
      <c r="F4" s="4"/>
      <c r="G4" s="4"/>
      <c r="H4" s="4"/>
      <c r="I4" s="4"/>
      <c r="J4" s="4"/>
      <c r="K4" s="4"/>
      <c r="L4" s="4"/>
      <c r="M4" s="4"/>
      <c r="N4" s="4"/>
      <c r="O4" s="4"/>
    </row>
    <row r="5" spans="1:15">
      <c r="A5" s="4" t="s">
        <v>570</v>
      </c>
      <c r="B5" s="5"/>
      <c r="C5" s="4" t="s">
        <v>571</v>
      </c>
      <c r="D5" s="4"/>
      <c r="E5" s="4"/>
      <c r="F5" s="4"/>
      <c r="G5" s="4"/>
      <c r="H5" s="4"/>
      <c r="I5" s="4" t="s">
        <v>572</v>
      </c>
      <c r="J5" s="4"/>
      <c r="K5" s="4" t="s">
        <v>573</v>
      </c>
      <c r="L5" s="4"/>
      <c r="M5" s="4"/>
      <c r="N5" s="4"/>
      <c r="O5" s="4"/>
    </row>
    <row r="6" spans="1:15">
      <c r="A6" s="4" t="s">
        <v>574</v>
      </c>
      <c r="B6" s="4"/>
      <c r="C6" s="4"/>
      <c r="D6" s="4"/>
      <c r="E6" s="4" t="s">
        <v>575</v>
      </c>
      <c r="F6" s="4"/>
      <c r="G6" s="4" t="s">
        <v>439</v>
      </c>
      <c r="H6" s="5"/>
      <c r="I6" s="4" t="s">
        <v>576</v>
      </c>
      <c r="J6" s="4"/>
      <c r="K6" s="4" t="s">
        <v>577</v>
      </c>
      <c r="L6" s="5"/>
      <c r="M6" s="4" t="s">
        <v>578</v>
      </c>
      <c r="N6" s="5"/>
      <c r="O6" s="4" t="s">
        <v>579</v>
      </c>
    </row>
    <row r="7" spans="1:15">
      <c r="A7" s="4"/>
      <c r="B7" s="4"/>
      <c r="C7" s="6" t="s">
        <v>580</v>
      </c>
      <c r="D7" s="6"/>
      <c r="E7" s="7">
        <v>6.78</v>
      </c>
      <c r="F7" s="7"/>
      <c r="G7" s="7">
        <v>6.78</v>
      </c>
      <c r="H7" s="7"/>
      <c r="I7" s="7">
        <v>6.78</v>
      </c>
      <c r="J7" s="7"/>
      <c r="K7" s="9">
        <v>10</v>
      </c>
      <c r="L7" s="11"/>
      <c r="M7" s="23">
        <f>I7/G7</f>
        <v>1</v>
      </c>
      <c r="N7" s="24"/>
      <c r="O7" s="7">
        <f>K7*M7</f>
        <v>10</v>
      </c>
    </row>
    <row r="8" spans="1:15">
      <c r="A8" s="4"/>
      <c r="B8" s="4"/>
      <c r="C8" s="4" t="s">
        <v>581</v>
      </c>
      <c r="D8" s="4"/>
      <c r="E8" s="7">
        <v>6.78</v>
      </c>
      <c r="F8" s="7"/>
      <c r="G8" s="7">
        <v>6.78</v>
      </c>
      <c r="H8" s="7"/>
      <c r="I8" s="7">
        <v>6.78</v>
      </c>
      <c r="J8" s="7"/>
      <c r="K8" s="9" t="s">
        <v>443</v>
      </c>
      <c r="L8" s="11"/>
      <c r="M8" s="23">
        <f>I8/G8</f>
        <v>1</v>
      </c>
      <c r="N8" s="24"/>
      <c r="O8" s="4" t="s">
        <v>443</v>
      </c>
    </row>
    <row r="9" spans="1:15">
      <c r="A9" s="4"/>
      <c r="B9" s="4"/>
      <c r="C9" s="8" t="s">
        <v>582</v>
      </c>
      <c r="D9" s="8"/>
      <c r="E9" s="7">
        <v>0</v>
      </c>
      <c r="F9" s="7"/>
      <c r="G9" s="7">
        <v>0</v>
      </c>
      <c r="H9" s="7"/>
      <c r="I9" s="7">
        <v>0</v>
      </c>
      <c r="J9" s="7"/>
      <c r="K9" s="9" t="s">
        <v>443</v>
      </c>
      <c r="L9" s="11"/>
      <c r="M9" s="23">
        <v>0</v>
      </c>
      <c r="N9" s="24"/>
      <c r="O9" s="4" t="s">
        <v>443</v>
      </c>
    </row>
    <row r="10" spans="1:15">
      <c r="A10" s="4"/>
      <c r="B10" s="4"/>
      <c r="C10" s="4" t="s">
        <v>583</v>
      </c>
      <c r="D10" s="4"/>
      <c r="E10" s="7">
        <v>0</v>
      </c>
      <c r="F10" s="7"/>
      <c r="G10" s="7">
        <v>0</v>
      </c>
      <c r="H10" s="7"/>
      <c r="I10" s="7">
        <v>0</v>
      </c>
      <c r="J10" s="7"/>
      <c r="K10" s="9" t="s">
        <v>443</v>
      </c>
      <c r="L10" s="11"/>
      <c r="M10" s="23">
        <v>0</v>
      </c>
      <c r="N10" s="24"/>
      <c r="O10" s="4" t="s">
        <v>443</v>
      </c>
    </row>
    <row r="11" spans="1:15">
      <c r="A11" s="4" t="s">
        <v>584</v>
      </c>
      <c r="B11" s="4" t="s">
        <v>585</v>
      </c>
      <c r="C11" s="4"/>
      <c r="D11" s="4"/>
      <c r="E11" s="4"/>
      <c r="F11" s="4"/>
      <c r="G11" s="4"/>
      <c r="H11" s="4"/>
      <c r="I11" s="4" t="s">
        <v>586</v>
      </c>
      <c r="J11" s="4"/>
      <c r="K11" s="4"/>
      <c r="L11" s="4"/>
      <c r="M11" s="4"/>
      <c r="N11" s="4"/>
      <c r="O11" s="4"/>
    </row>
    <row r="12" ht="49.8" customHeight="1" spans="1:15">
      <c r="A12" s="4"/>
      <c r="B12" s="9" t="s">
        <v>655</v>
      </c>
      <c r="C12" s="10"/>
      <c r="D12" s="10"/>
      <c r="E12" s="10"/>
      <c r="F12" s="10"/>
      <c r="G12" s="10"/>
      <c r="H12" s="11"/>
      <c r="I12" s="9" t="s">
        <v>656</v>
      </c>
      <c r="J12" s="10"/>
      <c r="K12" s="10"/>
      <c r="L12" s="10"/>
      <c r="M12" s="10"/>
      <c r="N12" s="10"/>
      <c r="O12" s="11"/>
    </row>
    <row r="13" ht="27" spans="1:15">
      <c r="A13" s="4" t="s">
        <v>589</v>
      </c>
      <c r="B13" s="5" t="s">
        <v>590</v>
      </c>
      <c r="C13" s="5" t="s">
        <v>591</v>
      </c>
      <c r="D13" s="4" t="s">
        <v>592</v>
      </c>
      <c r="E13" s="4"/>
      <c r="F13" s="4"/>
      <c r="G13" s="4"/>
      <c r="H13" s="4" t="s">
        <v>593</v>
      </c>
      <c r="I13" s="4" t="s">
        <v>594</v>
      </c>
      <c r="J13" s="4" t="s">
        <v>577</v>
      </c>
      <c r="K13" s="5"/>
      <c r="L13" s="4" t="s">
        <v>579</v>
      </c>
      <c r="M13" s="5"/>
      <c r="N13" s="4" t="s">
        <v>595</v>
      </c>
      <c r="O13" s="5"/>
    </row>
    <row r="14" spans="1:15">
      <c r="A14" s="4"/>
      <c r="B14" s="12" t="s">
        <v>596</v>
      </c>
      <c r="C14" s="12" t="s">
        <v>597</v>
      </c>
      <c r="D14" s="9" t="s">
        <v>657</v>
      </c>
      <c r="E14" s="10"/>
      <c r="F14" s="10"/>
      <c r="G14" s="11"/>
      <c r="H14" s="4" t="s">
        <v>658</v>
      </c>
      <c r="I14" s="4" t="s">
        <v>658</v>
      </c>
      <c r="J14" s="25">
        <v>20</v>
      </c>
      <c r="K14" s="26"/>
      <c r="L14" s="25">
        <v>20</v>
      </c>
      <c r="M14" s="26"/>
      <c r="N14" s="9" t="s">
        <v>522</v>
      </c>
      <c r="O14" s="11"/>
    </row>
    <row r="15" spans="1:15">
      <c r="A15" s="4"/>
      <c r="B15" s="14"/>
      <c r="C15" s="14"/>
      <c r="D15" s="4" t="s">
        <v>659</v>
      </c>
      <c r="E15" s="4"/>
      <c r="F15" s="4"/>
      <c r="G15" s="4"/>
      <c r="H15" s="13" t="s">
        <v>660</v>
      </c>
      <c r="I15" s="13" t="s">
        <v>660</v>
      </c>
      <c r="J15" s="25">
        <v>20</v>
      </c>
      <c r="K15" s="26"/>
      <c r="L15" s="25">
        <v>20</v>
      </c>
      <c r="M15" s="26"/>
      <c r="N15" s="9" t="s">
        <v>522</v>
      </c>
      <c r="O15" s="11"/>
    </row>
    <row r="16" spans="1:15">
      <c r="A16" s="4"/>
      <c r="B16" s="15"/>
      <c r="C16" s="15"/>
      <c r="D16" s="16" t="s">
        <v>661</v>
      </c>
      <c r="E16" s="16"/>
      <c r="F16" s="16"/>
      <c r="G16" s="16"/>
      <c r="H16" s="13" t="s">
        <v>662</v>
      </c>
      <c r="I16" s="13" t="s">
        <v>662</v>
      </c>
      <c r="J16" s="27">
        <v>10</v>
      </c>
      <c r="K16" s="28"/>
      <c r="L16" s="27">
        <v>10</v>
      </c>
      <c r="M16" s="28"/>
      <c r="N16" s="9" t="s">
        <v>522</v>
      </c>
      <c r="O16" s="11"/>
    </row>
    <row r="17" ht="27" spans="1:15">
      <c r="A17" s="4"/>
      <c r="B17" s="4" t="s">
        <v>606</v>
      </c>
      <c r="C17" s="4" t="s">
        <v>607</v>
      </c>
      <c r="D17" s="4" t="s">
        <v>663</v>
      </c>
      <c r="E17" s="4"/>
      <c r="F17" s="4"/>
      <c r="G17" s="4"/>
      <c r="H17" s="33" t="s">
        <v>664</v>
      </c>
      <c r="I17" s="33" t="s">
        <v>664</v>
      </c>
      <c r="J17" s="25">
        <v>30</v>
      </c>
      <c r="K17" s="26"/>
      <c r="L17" s="25">
        <v>30</v>
      </c>
      <c r="M17" s="26"/>
      <c r="N17" s="9" t="s">
        <v>522</v>
      </c>
      <c r="O17" s="11"/>
    </row>
    <row r="18" ht="40.5" spans="1:15">
      <c r="A18" s="4"/>
      <c r="B18" s="4" t="s">
        <v>609</v>
      </c>
      <c r="C18" s="4" t="s">
        <v>610</v>
      </c>
      <c r="D18" s="4" t="s">
        <v>629</v>
      </c>
      <c r="E18" s="4"/>
      <c r="F18" s="4"/>
      <c r="G18" s="4"/>
      <c r="H18" s="4" t="s">
        <v>612</v>
      </c>
      <c r="I18" s="4" t="s">
        <v>612</v>
      </c>
      <c r="J18" s="27">
        <v>10</v>
      </c>
      <c r="K18" s="28"/>
      <c r="L18" s="27">
        <v>10</v>
      </c>
      <c r="M18" s="28"/>
      <c r="N18" s="9" t="s">
        <v>522</v>
      </c>
      <c r="O18" s="11"/>
    </row>
    <row r="19" spans="1:15">
      <c r="A19" s="4"/>
      <c r="B19" s="9" t="s">
        <v>613</v>
      </c>
      <c r="C19" s="17"/>
      <c r="D19" s="9" t="s">
        <v>522</v>
      </c>
      <c r="E19" s="10"/>
      <c r="F19" s="10"/>
      <c r="G19" s="10"/>
      <c r="H19" s="10"/>
      <c r="I19" s="10"/>
      <c r="J19" s="10"/>
      <c r="K19" s="10"/>
      <c r="L19" s="10"/>
      <c r="M19" s="10"/>
      <c r="N19" s="10"/>
      <c r="O19" s="11"/>
    </row>
    <row r="20" spans="1:15">
      <c r="A20" s="4"/>
      <c r="B20" s="9" t="s">
        <v>614</v>
      </c>
      <c r="C20" s="10"/>
      <c r="D20" s="10"/>
      <c r="E20" s="10"/>
      <c r="F20" s="10"/>
      <c r="G20" s="10"/>
      <c r="H20" s="10"/>
      <c r="I20" s="17"/>
      <c r="J20" s="9">
        <v>100</v>
      </c>
      <c r="K20" s="17"/>
      <c r="L20" s="29">
        <f>SUM(L14:M18)+O7</f>
        <v>100</v>
      </c>
      <c r="M20" s="30"/>
      <c r="N20" s="9" t="s">
        <v>615</v>
      </c>
      <c r="O20" s="11"/>
    </row>
    <row r="21" spans="1:15">
      <c r="A21" s="18" t="s">
        <v>616</v>
      </c>
      <c r="B21" s="19"/>
      <c r="C21" s="19"/>
      <c r="D21" s="19"/>
      <c r="E21" s="19"/>
      <c r="F21" s="19"/>
      <c r="G21" s="19"/>
      <c r="H21" s="19"/>
      <c r="I21" s="19"/>
      <c r="J21" s="19"/>
      <c r="K21" s="19"/>
      <c r="L21" s="19"/>
      <c r="M21" s="19"/>
      <c r="N21" s="19"/>
      <c r="O21" s="31"/>
    </row>
    <row r="22" spans="1:15">
      <c r="A22" s="20"/>
      <c r="B22" s="19"/>
      <c r="C22" s="19"/>
      <c r="D22" s="19"/>
      <c r="E22" s="19"/>
      <c r="F22" s="19"/>
      <c r="G22" s="19"/>
      <c r="H22" s="19"/>
      <c r="I22" s="19"/>
      <c r="J22" s="19"/>
      <c r="K22" s="19"/>
      <c r="L22" s="19"/>
      <c r="M22" s="19"/>
      <c r="N22" s="19"/>
      <c r="O22" s="31"/>
    </row>
    <row r="23" spans="1:15">
      <c r="A23" s="20"/>
      <c r="B23" s="19"/>
      <c r="C23" s="19"/>
      <c r="D23" s="19"/>
      <c r="E23" s="19"/>
      <c r="F23" s="19"/>
      <c r="G23" s="19"/>
      <c r="H23" s="19"/>
      <c r="I23" s="19"/>
      <c r="J23" s="19"/>
      <c r="K23" s="19"/>
      <c r="L23" s="19"/>
      <c r="M23" s="19"/>
      <c r="N23" s="19"/>
      <c r="O23" s="31"/>
    </row>
    <row r="24" spans="1:15">
      <c r="A24" s="21"/>
      <c r="B24" s="22"/>
      <c r="C24" s="22"/>
      <c r="D24" s="22"/>
      <c r="E24" s="22"/>
      <c r="F24" s="22"/>
      <c r="G24" s="22"/>
      <c r="H24" s="22"/>
      <c r="I24" s="22"/>
      <c r="J24" s="22"/>
      <c r="K24" s="22"/>
      <c r="L24" s="22"/>
      <c r="M24" s="22"/>
      <c r="N24" s="22"/>
      <c r="O24" s="32"/>
    </row>
  </sheetData>
  <mergeCells count="7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C14:C16"/>
    <mergeCell ref="A21:O24"/>
    <mergeCell ref="A6:B10"/>
  </mergeCells>
  <pageMargins left="0.7" right="0.7" top="0.75" bottom="0.75" header="0.3" footer="0.3"/>
  <pageSetup paperSize="9" scale="90"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topLeftCell="A7" workbookViewId="0">
      <selection activeCell="D19" sqref="D19:O19"/>
    </sheetView>
  </sheetViews>
  <sheetFormatPr defaultColWidth="9" defaultRowHeight="13.5"/>
  <cols>
    <col min="8" max="8" width="16" customWidth="1"/>
    <col min="9" max="9" width="16.2166666666667" customWidth="1"/>
    <col min="15" max="15" width="8.44166666666667" customWidth="1"/>
  </cols>
  <sheetData>
    <row r="1" ht="60.6" customHeight="1" spans="1:15">
      <c r="A1" s="1" t="s">
        <v>617</v>
      </c>
      <c r="B1" s="2"/>
      <c r="C1" s="2"/>
      <c r="D1" s="2"/>
      <c r="E1" s="2"/>
      <c r="F1" s="2"/>
      <c r="G1" s="2"/>
      <c r="H1" s="2"/>
      <c r="I1" s="2"/>
      <c r="J1" s="2"/>
      <c r="K1" s="2"/>
      <c r="L1" s="2"/>
      <c r="M1" s="2"/>
      <c r="N1" s="2"/>
      <c r="O1" s="2"/>
    </row>
    <row r="2" spans="1:15">
      <c r="A2" s="3" t="s">
        <v>567</v>
      </c>
      <c r="B2" s="3"/>
      <c r="C2" s="3"/>
      <c r="D2" s="3"/>
      <c r="E2" s="3"/>
      <c r="F2" s="3"/>
      <c r="G2" s="3"/>
      <c r="H2" s="3"/>
      <c r="I2" s="3"/>
      <c r="J2" s="3"/>
      <c r="K2" s="3"/>
      <c r="L2" s="3"/>
      <c r="M2" s="3"/>
      <c r="N2" s="3"/>
      <c r="O2" s="3"/>
    </row>
    <row r="3" spans="1:15">
      <c r="A3" s="3" t="s">
        <v>495</v>
      </c>
      <c r="B3" s="3"/>
      <c r="C3" s="3"/>
      <c r="D3" s="3"/>
      <c r="E3" s="3"/>
      <c r="F3" s="3"/>
      <c r="G3" s="3"/>
      <c r="H3" s="3"/>
      <c r="I3" s="3"/>
      <c r="J3" s="3"/>
      <c r="K3" s="3"/>
      <c r="L3" s="3"/>
      <c r="M3" s="3"/>
      <c r="N3" s="3"/>
      <c r="O3" s="3"/>
    </row>
    <row r="4" spans="1:15">
      <c r="A4" s="4" t="s">
        <v>568</v>
      </c>
      <c r="B4" s="5"/>
      <c r="C4" s="4" t="s">
        <v>665</v>
      </c>
      <c r="D4" s="4"/>
      <c r="E4" s="4"/>
      <c r="F4" s="4"/>
      <c r="G4" s="4"/>
      <c r="H4" s="4"/>
      <c r="I4" s="4"/>
      <c r="J4" s="4"/>
      <c r="K4" s="4"/>
      <c r="L4" s="4"/>
      <c r="M4" s="4"/>
      <c r="N4" s="4"/>
      <c r="O4" s="4"/>
    </row>
    <row r="5" spans="1:15">
      <c r="A5" s="4" t="s">
        <v>570</v>
      </c>
      <c r="B5" s="5"/>
      <c r="C5" s="4" t="s">
        <v>571</v>
      </c>
      <c r="D5" s="4"/>
      <c r="E5" s="4"/>
      <c r="F5" s="4"/>
      <c r="G5" s="4"/>
      <c r="H5" s="4"/>
      <c r="I5" s="4" t="s">
        <v>572</v>
      </c>
      <c r="J5" s="4"/>
      <c r="K5" s="4" t="s">
        <v>573</v>
      </c>
      <c r="L5" s="4"/>
      <c r="M5" s="4"/>
      <c r="N5" s="4"/>
      <c r="O5" s="4"/>
    </row>
    <row r="6" spans="1:15">
      <c r="A6" s="4" t="s">
        <v>574</v>
      </c>
      <c r="B6" s="4"/>
      <c r="C6" s="4"/>
      <c r="D6" s="4"/>
      <c r="E6" s="4" t="s">
        <v>575</v>
      </c>
      <c r="F6" s="4"/>
      <c r="G6" s="4" t="s">
        <v>439</v>
      </c>
      <c r="H6" s="5"/>
      <c r="I6" s="4" t="s">
        <v>576</v>
      </c>
      <c r="J6" s="4"/>
      <c r="K6" s="4" t="s">
        <v>577</v>
      </c>
      <c r="L6" s="5"/>
      <c r="M6" s="4" t="s">
        <v>578</v>
      </c>
      <c r="N6" s="5"/>
      <c r="O6" s="4" t="s">
        <v>579</v>
      </c>
    </row>
    <row r="7" spans="1:15">
      <c r="A7" s="4"/>
      <c r="B7" s="4"/>
      <c r="C7" s="6" t="s">
        <v>580</v>
      </c>
      <c r="D7" s="6"/>
      <c r="E7" s="7">
        <v>0.64</v>
      </c>
      <c r="F7" s="7"/>
      <c r="G7" s="7">
        <v>0.64</v>
      </c>
      <c r="H7" s="7"/>
      <c r="I7" s="7">
        <v>0.1</v>
      </c>
      <c r="J7" s="7"/>
      <c r="K7" s="9">
        <v>10</v>
      </c>
      <c r="L7" s="11"/>
      <c r="M7" s="23">
        <f>I7/G7</f>
        <v>0.15625</v>
      </c>
      <c r="N7" s="24"/>
      <c r="O7" s="7">
        <f>K7*M7</f>
        <v>1.5625</v>
      </c>
    </row>
    <row r="8" spans="1:15">
      <c r="A8" s="4"/>
      <c r="B8" s="4"/>
      <c r="C8" s="4" t="s">
        <v>581</v>
      </c>
      <c r="D8" s="4"/>
      <c r="E8" s="7">
        <v>0.64</v>
      </c>
      <c r="F8" s="7"/>
      <c r="G8" s="7">
        <v>0.64</v>
      </c>
      <c r="H8" s="7"/>
      <c r="I8" s="7">
        <v>0.1</v>
      </c>
      <c r="J8" s="7"/>
      <c r="K8" s="9" t="s">
        <v>443</v>
      </c>
      <c r="L8" s="11"/>
      <c r="M8" s="23">
        <f>I8/G8</f>
        <v>0.15625</v>
      </c>
      <c r="N8" s="24"/>
      <c r="O8" s="4" t="s">
        <v>443</v>
      </c>
    </row>
    <row r="9" spans="1:15">
      <c r="A9" s="4"/>
      <c r="B9" s="4"/>
      <c r="C9" s="8" t="s">
        <v>582</v>
      </c>
      <c r="D9" s="8"/>
      <c r="E9" s="7">
        <v>0</v>
      </c>
      <c r="F9" s="7"/>
      <c r="G9" s="7">
        <v>0</v>
      </c>
      <c r="H9" s="7"/>
      <c r="I9" s="7">
        <v>0</v>
      </c>
      <c r="J9" s="7"/>
      <c r="K9" s="9" t="s">
        <v>443</v>
      </c>
      <c r="L9" s="11"/>
      <c r="M9" s="23">
        <v>0</v>
      </c>
      <c r="N9" s="24"/>
      <c r="O9" s="4" t="s">
        <v>443</v>
      </c>
    </row>
    <row r="10" spans="1:15">
      <c r="A10" s="4"/>
      <c r="B10" s="4"/>
      <c r="C10" s="4" t="s">
        <v>583</v>
      </c>
      <c r="D10" s="4"/>
      <c r="E10" s="7">
        <v>0</v>
      </c>
      <c r="F10" s="7"/>
      <c r="G10" s="7">
        <v>0</v>
      </c>
      <c r="H10" s="7"/>
      <c r="I10" s="7">
        <v>0</v>
      </c>
      <c r="J10" s="7"/>
      <c r="K10" s="9" t="s">
        <v>443</v>
      </c>
      <c r="L10" s="11"/>
      <c r="M10" s="23">
        <v>0</v>
      </c>
      <c r="N10" s="24"/>
      <c r="O10" s="4" t="s">
        <v>443</v>
      </c>
    </row>
    <row r="11" spans="1:15">
      <c r="A11" s="4" t="s">
        <v>584</v>
      </c>
      <c r="B11" s="4" t="s">
        <v>585</v>
      </c>
      <c r="C11" s="4"/>
      <c r="D11" s="4"/>
      <c r="E11" s="4"/>
      <c r="F11" s="4"/>
      <c r="G11" s="4"/>
      <c r="H11" s="4"/>
      <c r="I11" s="4" t="s">
        <v>586</v>
      </c>
      <c r="J11" s="4"/>
      <c r="K11" s="4"/>
      <c r="L11" s="4"/>
      <c r="M11" s="4"/>
      <c r="N11" s="4"/>
      <c r="O11" s="4"/>
    </row>
    <row r="12" ht="49.8" customHeight="1" spans="1:15">
      <c r="A12" s="4"/>
      <c r="B12" s="9" t="s">
        <v>619</v>
      </c>
      <c r="C12" s="10"/>
      <c r="D12" s="10"/>
      <c r="E12" s="10"/>
      <c r="F12" s="10"/>
      <c r="G12" s="10"/>
      <c r="H12" s="11"/>
      <c r="I12" s="9" t="s">
        <v>620</v>
      </c>
      <c r="J12" s="10"/>
      <c r="K12" s="10"/>
      <c r="L12" s="10"/>
      <c r="M12" s="10"/>
      <c r="N12" s="10"/>
      <c r="O12" s="11"/>
    </row>
    <row r="13" ht="27" spans="1:15">
      <c r="A13" s="4" t="s">
        <v>589</v>
      </c>
      <c r="B13" s="5" t="s">
        <v>590</v>
      </c>
      <c r="C13" s="5" t="s">
        <v>591</v>
      </c>
      <c r="D13" s="4" t="s">
        <v>592</v>
      </c>
      <c r="E13" s="4"/>
      <c r="F13" s="4"/>
      <c r="G13" s="4"/>
      <c r="H13" s="4" t="s">
        <v>593</v>
      </c>
      <c r="I13" s="4" t="s">
        <v>594</v>
      </c>
      <c r="J13" s="4" t="s">
        <v>577</v>
      </c>
      <c r="K13" s="5"/>
      <c r="L13" s="4" t="s">
        <v>579</v>
      </c>
      <c r="M13" s="5"/>
      <c r="N13" s="4" t="s">
        <v>595</v>
      </c>
      <c r="O13" s="5"/>
    </row>
    <row r="14" spans="1:15">
      <c r="A14" s="4"/>
      <c r="B14" s="12" t="s">
        <v>596</v>
      </c>
      <c r="C14" s="12" t="s">
        <v>597</v>
      </c>
      <c r="D14" s="9" t="s">
        <v>621</v>
      </c>
      <c r="E14" s="10"/>
      <c r="F14" s="10"/>
      <c r="G14" s="11"/>
      <c r="H14" s="4" t="s">
        <v>622</v>
      </c>
      <c r="I14" s="4" t="s">
        <v>622</v>
      </c>
      <c r="J14" s="25">
        <v>20</v>
      </c>
      <c r="K14" s="26"/>
      <c r="L14" s="25">
        <v>20</v>
      </c>
      <c r="M14" s="26"/>
      <c r="N14" s="9" t="s">
        <v>522</v>
      </c>
      <c r="O14" s="11"/>
    </row>
    <row r="15" spans="1:15">
      <c r="A15" s="4"/>
      <c r="B15" s="14"/>
      <c r="C15" s="15"/>
      <c r="D15" s="4" t="s">
        <v>623</v>
      </c>
      <c r="E15" s="4"/>
      <c r="F15" s="4"/>
      <c r="G15" s="4"/>
      <c r="H15" s="13" t="s">
        <v>624</v>
      </c>
      <c r="I15" s="13" t="s">
        <v>625</v>
      </c>
      <c r="J15" s="25">
        <v>20</v>
      </c>
      <c r="K15" s="26"/>
      <c r="L15" s="25">
        <v>20</v>
      </c>
      <c r="M15" s="26"/>
      <c r="N15" s="9" t="s">
        <v>522</v>
      </c>
      <c r="O15" s="11"/>
    </row>
    <row r="16" spans="1:15">
      <c r="A16" s="4"/>
      <c r="B16" s="15"/>
      <c r="C16" s="4" t="s">
        <v>603</v>
      </c>
      <c r="D16" s="16" t="s">
        <v>626</v>
      </c>
      <c r="E16" s="16"/>
      <c r="F16" s="16"/>
      <c r="G16" s="16"/>
      <c r="H16" s="13" t="s">
        <v>605</v>
      </c>
      <c r="I16" s="13" t="s">
        <v>605</v>
      </c>
      <c r="J16" s="27">
        <v>10</v>
      </c>
      <c r="K16" s="28"/>
      <c r="L16" s="27">
        <v>10</v>
      </c>
      <c r="M16" s="28"/>
      <c r="N16" s="9" t="s">
        <v>522</v>
      </c>
      <c r="O16" s="11"/>
    </row>
    <row r="17" ht="27" spans="1:15">
      <c r="A17" s="4"/>
      <c r="B17" s="4" t="s">
        <v>606</v>
      </c>
      <c r="C17" s="4" t="s">
        <v>607</v>
      </c>
      <c r="D17" s="4" t="s">
        <v>627</v>
      </c>
      <c r="E17" s="4"/>
      <c r="F17" s="4"/>
      <c r="G17" s="4"/>
      <c r="H17" s="33" t="s">
        <v>628</v>
      </c>
      <c r="I17" s="33" t="s">
        <v>628</v>
      </c>
      <c r="J17" s="25">
        <v>30</v>
      </c>
      <c r="K17" s="26"/>
      <c r="L17" s="25">
        <v>30</v>
      </c>
      <c r="M17" s="26"/>
      <c r="N17" s="9" t="s">
        <v>522</v>
      </c>
      <c r="O17" s="11"/>
    </row>
    <row r="18" ht="40.5" spans="1:15">
      <c r="A18" s="4"/>
      <c r="B18" s="4" t="s">
        <v>609</v>
      </c>
      <c r="C18" s="4" t="s">
        <v>610</v>
      </c>
      <c r="D18" s="4" t="s">
        <v>629</v>
      </c>
      <c r="E18" s="4"/>
      <c r="F18" s="4"/>
      <c r="G18" s="4"/>
      <c r="H18" s="4" t="s">
        <v>612</v>
      </c>
      <c r="I18" s="4" t="s">
        <v>612</v>
      </c>
      <c r="J18" s="27">
        <v>10</v>
      </c>
      <c r="K18" s="28"/>
      <c r="L18" s="27">
        <v>10</v>
      </c>
      <c r="M18" s="28"/>
      <c r="N18" s="9" t="s">
        <v>522</v>
      </c>
      <c r="O18" s="11"/>
    </row>
    <row r="19" spans="1:15">
      <c r="A19" s="4"/>
      <c r="B19" s="9" t="s">
        <v>613</v>
      </c>
      <c r="C19" s="17"/>
      <c r="D19" s="9" t="s">
        <v>522</v>
      </c>
      <c r="E19" s="10"/>
      <c r="F19" s="10"/>
      <c r="G19" s="10"/>
      <c r="H19" s="10"/>
      <c r="I19" s="10"/>
      <c r="J19" s="10"/>
      <c r="K19" s="10"/>
      <c r="L19" s="10"/>
      <c r="M19" s="10"/>
      <c r="N19" s="10"/>
      <c r="O19" s="11"/>
    </row>
    <row r="20" spans="1:15">
      <c r="A20" s="4"/>
      <c r="B20" s="9" t="s">
        <v>614</v>
      </c>
      <c r="C20" s="10"/>
      <c r="D20" s="10"/>
      <c r="E20" s="10"/>
      <c r="F20" s="10"/>
      <c r="G20" s="10"/>
      <c r="H20" s="10"/>
      <c r="I20" s="17"/>
      <c r="J20" s="9">
        <v>100</v>
      </c>
      <c r="K20" s="17"/>
      <c r="L20" s="29">
        <f>SUM(L14:M18)+O7</f>
        <v>91.5625</v>
      </c>
      <c r="M20" s="30"/>
      <c r="N20" s="9" t="s">
        <v>615</v>
      </c>
      <c r="O20" s="11"/>
    </row>
    <row r="21" spans="1:15">
      <c r="A21" s="18" t="s">
        <v>616</v>
      </c>
      <c r="B21" s="19"/>
      <c r="C21" s="19"/>
      <c r="D21" s="19"/>
      <c r="E21" s="19"/>
      <c r="F21" s="19"/>
      <c r="G21" s="19"/>
      <c r="H21" s="19"/>
      <c r="I21" s="19"/>
      <c r="J21" s="19"/>
      <c r="K21" s="19"/>
      <c r="L21" s="19"/>
      <c r="M21" s="19"/>
      <c r="N21" s="19"/>
      <c r="O21" s="31"/>
    </row>
    <row r="22" spans="1:15">
      <c r="A22" s="20"/>
      <c r="B22" s="19"/>
      <c r="C22" s="19"/>
      <c r="D22" s="19"/>
      <c r="E22" s="19"/>
      <c r="F22" s="19"/>
      <c r="G22" s="19"/>
      <c r="H22" s="19"/>
      <c r="I22" s="19"/>
      <c r="J22" s="19"/>
      <c r="K22" s="19"/>
      <c r="L22" s="19"/>
      <c r="M22" s="19"/>
      <c r="N22" s="19"/>
      <c r="O22" s="31"/>
    </row>
    <row r="23" spans="1:15">
      <c r="A23" s="20"/>
      <c r="B23" s="19"/>
      <c r="C23" s="19"/>
      <c r="D23" s="19"/>
      <c r="E23" s="19"/>
      <c r="F23" s="19"/>
      <c r="G23" s="19"/>
      <c r="H23" s="19"/>
      <c r="I23" s="19"/>
      <c r="J23" s="19"/>
      <c r="K23" s="19"/>
      <c r="L23" s="19"/>
      <c r="M23" s="19"/>
      <c r="N23" s="19"/>
      <c r="O23" s="31"/>
    </row>
    <row r="24" spans="1:15">
      <c r="A24" s="21"/>
      <c r="B24" s="22"/>
      <c r="C24" s="22"/>
      <c r="D24" s="22"/>
      <c r="E24" s="22"/>
      <c r="F24" s="22"/>
      <c r="G24" s="22"/>
      <c r="H24" s="22"/>
      <c r="I24" s="22"/>
      <c r="J24" s="22"/>
      <c r="K24" s="22"/>
      <c r="L24" s="22"/>
      <c r="M24" s="22"/>
      <c r="N24" s="22"/>
      <c r="O24" s="32"/>
    </row>
  </sheetData>
  <mergeCells count="7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C14:C15"/>
    <mergeCell ref="A21:O24"/>
    <mergeCell ref="A6:B10"/>
  </mergeCells>
  <pageMargins left="0.7" right="0.7" top="0.75" bottom="0.75" header="0.3" footer="0.3"/>
  <pageSetup paperSize="9" scale="90"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topLeftCell="A7" workbookViewId="0">
      <selection activeCell="D19" sqref="D19:O19"/>
    </sheetView>
  </sheetViews>
  <sheetFormatPr defaultColWidth="9" defaultRowHeight="13.5"/>
  <cols>
    <col min="8" max="8" width="16" customWidth="1"/>
    <col min="9" max="9" width="16.2166666666667" customWidth="1"/>
    <col min="15" max="15" width="8.44166666666667" customWidth="1"/>
  </cols>
  <sheetData>
    <row r="1" ht="60.6" customHeight="1" spans="1:15">
      <c r="A1" s="1" t="s">
        <v>617</v>
      </c>
      <c r="B1" s="2"/>
      <c r="C1" s="2"/>
      <c r="D1" s="2"/>
      <c r="E1" s="2"/>
      <c r="F1" s="2"/>
      <c r="G1" s="2"/>
      <c r="H1" s="2"/>
      <c r="I1" s="2"/>
      <c r="J1" s="2"/>
      <c r="K1" s="2"/>
      <c r="L1" s="2"/>
      <c r="M1" s="2"/>
      <c r="N1" s="2"/>
      <c r="O1" s="2"/>
    </row>
    <row r="2" spans="1:15">
      <c r="A2" s="3" t="s">
        <v>567</v>
      </c>
      <c r="B2" s="3"/>
      <c r="C2" s="3"/>
      <c r="D2" s="3"/>
      <c r="E2" s="3"/>
      <c r="F2" s="3"/>
      <c r="G2" s="3"/>
      <c r="H2" s="3"/>
      <c r="I2" s="3"/>
      <c r="J2" s="3"/>
      <c r="K2" s="3"/>
      <c r="L2" s="3"/>
      <c r="M2" s="3"/>
      <c r="N2" s="3"/>
      <c r="O2" s="3"/>
    </row>
    <row r="3" spans="1:15">
      <c r="A3" s="3" t="s">
        <v>495</v>
      </c>
      <c r="B3" s="3"/>
      <c r="C3" s="3"/>
      <c r="D3" s="3"/>
      <c r="E3" s="3"/>
      <c r="F3" s="3"/>
      <c r="G3" s="3"/>
      <c r="H3" s="3"/>
      <c r="I3" s="3"/>
      <c r="J3" s="3"/>
      <c r="K3" s="3"/>
      <c r="L3" s="3"/>
      <c r="M3" s="3"/>
      <c r="N3" s="3"/>
      <c r="O3" s="3"/>
    </row>
    <row r="4" spans="1:15">
      <c r="A4" s="4" t="s">
        <v>568</v>
      </c>
      <c r="B4" s="5"/>
      <c r="C4" s="4" t="s">
        <v>666</v>
      </c>
      <c r="D4" s="4"/>
      <c r="E4" s="4"/>
      <c r="F4" s="4"/>
      <c r="G4" s="4"/>
      <c r="H4" s="4"/>
      <c r="I4" s="4"/>
      <c r="J4" s="4"/>
      <c r="K4" s="4"/>
      <c r="L4" s="4"/>
      <c r="M4" s="4"/>
      <c r="N4" s="4"/>
      <c r="O4" s="4"/>
    </row>
    <row r="5" spans="1:15">
      <c r="A5" s="4" t="s">
        <v>570</v>
      </c>
      <c r="B5" s="5"/>
      <c r="C5" s="4" t="s">
        <v>571</v>
      </c>
      <c r="D5" s="4"/>
      <c r="E5" s="4"/>
      <c r="F5" s="4"/>
      <c r="G5" s="4"/>
      <c r="H5" s="4"/>
      <c r="I5" s="4" t="s">
        <v>572</v>
      </c>
      <c r="J5" s="4"/>
      <c r="K5" s="4" t="s">
        <v>573</v>
      </c>
      <c r="L5" s="4"/>
      <c r="M5" s="4"/>
      <c r="N5" s="4"/>
      <c r="O5" s="4"/>
    </row>
    <row r="6" spans="1:15">
      <c r="A6" s="4" t="s">
        <v>574</v>
      </c>
      <c r="B6" s="4"/>
      <c r="C6" s="4"/>
      <c r="D6" s="4"/>
      <c r="E6" s="4" t="s">
        <v>575</v>
      </c>
      <c r="F6" s="4"/>
      <c r="G6" s="4" t="s">
        <v>439</v>
      </c>
      <c r="H6" s="5"/>
      <c r="I6" s="4" t="s">
        <v>576</v>
      </c>
      <c r="J6" s="4"/>
      <c r="K6" s="4" t="s">
        <v>577</v>
      </c>
      <c r="L6" s="5"/>
      <c r="M6" s="4" t="s">
        <v>578</v>
      </c>
      <c r="N6" s="5"/>
      <c r="O6" s="4" t="s">
        <v>579</v>
      </c>
    </row>
    <row r="7" spans="1:15">
      <c r="A7" s="4"/>
      <c r="B7" s="4"/>
      <c r="C7" s="6" t="s">
        <v>580</v>
      </c>
      <c r="D7" s="6"/>
      <c r="E7" s="7">
        <v>4.05</v>
      </c>
      <c r="F7" s="7"/>
      <c r="G7" s="7">
        <v>4.05</v>
      </c>
      <c r="H7" s="7"/>
      <c r="I7" s="7">
        <v>4.05</v>
      </c>
      <c r="J7" s="7"/>
      <c r="K7" s="9">
        <v>10</v>
      </c>
      <c r="L7" s="11"/>
      <c r="M7" s="23">
        <f>I7/G7</f>
        <v>1</v>
      </c>
      <c r="N7" s="24"/>
      <c r="O7" s="7">
        <f>K7*M7</f>
        <v>10</v>
      </c>
    </row>
    <row r="8" spans="1:15">
      <c r="A8" s="4"/>
      <c r="B8" s="4"/>
      <c r="C8" s="4" t="s">
        <v>581</v>
      </c>
      <c r="D8" s="4"/>
      <c r="E8" s="7">
        <v>4.05</v>
      </c>
      <c r="F8" s="7"/>
      <c r="G8" s="7">
        <v>4.05</v>
      </c>
      <c r="H8" s="7"/>
      <c r="I8" s="7">
        <v>4.05</v>
      </c>
      <c r="J8" s="7"/>
      <c r="K8" s="9" t="s">
        <v>443</v>
      </c>
      <c r="L8" s="11"/>
      <c r="M8" s="23">
        <f>I8/G8</f>
        <v>1</v>
      </c>
      <c r="N8" s="24"/>
      <c r="O8" s="4" t="s">
        <v>443</v>
      </c>
    </row>
    <row r="9" spans="1:15">
      <c r="A9" s="4"/>
      <c r="B9" s="4"/>
      <c r="C9" s="8" t="s">
        <v>582</v>
      </c>
      <c r="D9" s="8"/>
      <c r="E9" s="7">
        <v>0</v>
      </c>
      <c r="F9" s="7"/>
      <c r="G9" s="7">
        <v>0</v>
      </c>
      <c r="H9" s="7"/>
      <c r="I9" s="7">
        <v>0</v>
      </c>
      <c r="J9" s="7"/>
      <c r="K9" s="9" t="s">
        <v>443</v>
      </c>
      <c r="L9" s="11"/>
      <c r="M9" s="23">
        <v>0</v>
      </c>
      <c r="N9" s="24"/>
      <c r="O9" s="4" t="s">
        <v>443</v>
      </c>
    </row>
    <row r="10" spans="1:15">
      <c r="A10" s="4"/>
      <c r="B10" s="4"/>
      <c r="C10" s="4" t="s">
        <v>583</v>
      </c>
      <c r="D10" s="4"/>
      <c r="E10" s="7">
        <v>0</v>
      </c>
      <c r="F10" s="7"/>
      <c r="G10" s="7">
        <v>0</v>
      </c>
      <c r="H10" s="7"/>
      <c r="I10" s="7">
        <v>0</v>
      </c>
      <c r="J10" s="7"/>
      <c r="K10" s="9" t="s">
        <v>443</v>
      </c>
      <c r="L10" s="11"/>
      <c r="M10" s="23">
        <v>0</v>
      </c>
      <c r="N10" s="24"/>
      <c r="O10" s="4" t="s">
        <v>443</v>
      </c>
    </row>
    <row r="11" spans="1:15">
      <c r="A11" s="4" t="s">
        <v>584</v>
      </c>
      <c r="B11" s="4" t="s">
        <v>585</v>
      </c>
      <c r="C11" s="4"/>
      <c r="D11" s="4"/>
      <c r="E11" s="4"/>
      <c r="F11" s="4"/>
      <c r="G11" s="4"/>
      <c r="H11" s="4"/>
      <c r="I11" s="4" t="s">
        <v>586</v>
      </c>
      <c r="J11" s="4"/>
      <c r="K11" s="4"/>
      <c r="L11" s="4"/>
      <c r="M11" s="4"/>
      <c r="N11" s="4"/>
      <c r="O11" s="4"/>
    </row>
    <row r="12" ht="49.8" customHeight="1" spans="1:15">
      <c r="A12" s="4"/>
      <c r="B12" s="9" t="s">
        <v>619</v>
      </c>
      <c r="C12" s="10"/>
      <c r="D12" s="10"/>
      <c r="E12" s="10"/>
      <c r="F12" s="10"/>
      <c r="G12" s="10"/>
      <c r="H12" s="11"/>
      <c r="I12" s="9" t="s">
        <v>620</v>
      </c>
      <c r="J12" s="10"/>
      <c r="K12" s="10"/>
      <c r="L12" s="10"/>
      <c r="M12" s="10"/>
      <c r="N12" s="10"/>
      <c r="O12" s="11"/>
    </row>
    <row r="13" ht="27" spans="1:15">
      <c r="A13" s="4" t="s">
        <v>589</v>
      </c>
      <c r="B13" s="5" t="s">
        <v>590</v>
      </c>
      <c r="C13" s="5" t="s">
        <v>591</v>
      </c>
      <c r="D13" s="4" t="s">
        <v>592</v>
      </c>
      <c r="E13" s="4"/>
      <c r="F13" s="4"/>
      <c r="G13" s="4"/>
      <c r="H13" s="4" t="s">
        <v>593</v>
      </c>
      <c r="I13" s="4" t="s">
        <v>594</v>
      </c>
      <c r="J13" s="4" t="s">
        <v>577</v>
      </c>
      <c r="K13" s="5"/>
      <c r="L13" s="4" t="s">
        <v>579</v>
      </c>
      <c r="M13" s="5"/>
      <c r="N13" s="4" t="s">
        <v>595</v>
      </c>
      <c r="O13" s="5"/>
    </row>
    <row r="14" spans="1:15">
      <c r="A14" s="4"/>
      <c r="B14" s="12" t="s">
        <v>596</v>
      </c>
      <c r="C14" s="12" t="s">
        <v>597</v>
      </c>
      <c r="D14" s="9" t="s">
        <v>621</v>
      </c>
      <c r="E14" s="10"/>
      <c r="F14" s="10"/>
      <c r="G14" s="11"/>
      <c r="H14" s="4" t="s">
        <v>622</v>
      </c>
      <c r="I14" s="4" t="s">
        <v>622</v>
      </c>
      <c r="J14" s="25">
        <v>20</v>
      </c>
      <c r="K14" s="26"/>
      <c r="L14" s="25">
        <v>20</v>
      </c>
      <c r="M14" s="26"/>
      <c r="N14" s="9" t="s">
        <v>522</v>
      </c>
      <c r="O14" s="11"/>
    </row>
    <row r="15" spans="1:15">
      <c r="A15" s="4"/>
      <c r="B15" s="14"/>
      <c r="C15" s="15"/>
      <c r="D15" s="4" t="s">
        <v>623</v>
      </c>
      <c r="E15" s="4"/>
      <c r="F15" s="4"/>
      <c r="G15" s="4"/>
      <c r="H15" s="13" t="s">
        <v>624</v>
      </c>
      <c r="I15" s="13" t="s">
        <v>625</v>
      </c>
      <c r="J15" s="25">
        <v>20</v>
      </c>
      <c r="K15" s="26"/>
      <c r="L15" s="25">
        <v>20</v>
      </c>
      <c r="M15" s="26"/>
      <c r="N15" s="9" t="s">
        <v>522</v>
      </c>
      <c r="O15" s="11"/>
    </row>
    <row r="16" spans="1:15">
      <c r="A16" s="4"/>
      <c r="B16" s="15"/>
      <c r="C16" s="4" t="s">
        <v>603</v>
      </c>
      <c r="D16" s="16" t="s">
        <v>626</v>
      </c>
      <c r="E16" s="16"/>
      <c r="F16" s="16"/>
      <c r="G16" s="16"/>
      <c r="H16" s="13" t="s">
        <v>605</v>
      </c>
      <c r="I16" s="13" t="s">
        <v>605</v>
      </c>
      <c r="J16" s="27">
        <v>10</v>
      </c>
      <c r="K16" s="28"/>
      <c r="L16" s="27">
        <v>10</v>
      </c>
      <c r="M16" s="28"/>
      <c r="N16" s="9" t="s">
        <v>522</v>
      </c>
      <c r="O16" s="11"/>
    </row>
    <row r="17" ht="27" spans="1:15">
      <c r="A17" s="4"/>
      <c r="B17" s="4" t="s">
        <v>606</v>
      </c>
      <c r="C17" s="4" t="s">
        <v>607</v>
      </c>
      <c r="D17" s="4" t="s">
        <v>627</v>
      </c>
      <c r="E17" s="4"/>
      <c r="F17" s="4"/>
      <c r="G17" s="4"/>
      <c r="H17" s="33" t="s">
        <v>628</v>
      </c>
      <c r="I17" s="33" t="s">
        <v>628</v>
      </c>
      <c r="J17" s="25">
        <v>30</v>
      </c>
      <c r="K17" s="26"/>
      <c r="L17" s="25">
        <v>30</v>
      </c>
      <c r="M17" s="26"/>
      <c r="N17" s="9" t="s">
        <v>522</v>
      </c>
      <c r="O17" s="11"/>
    </row>
    <row r="18" ht="40.5" spans="1:15">
      <c r="A18" s="4"/>
      <c r="B18" s="4" t="s">
        <v>609</v>
      </c>
      <c r="C18" s="4" t="s">
        <v>610</v>
      </c>
      <c r="D18" s="4" t="s">
        <v>629</v>
      </c>
      <c r="E18" s="4"/>
      <c r="F18" s="4"/>
      <c r="G18" s="4"/>
      <c r="H18" s="4" t="s">
        <v>612</v>
      </c>
      <c r="I18" s="4" t="s">
        <v>612</v>
      </c>
      <c r="J18" s="27">
        <v>10</v>
      </c>
      <c r="K18" s="28"/>
      <c r="L18" s="27">
        <v>10</v>
      </c>
      <c r="M18" s="28"/>
      <c r="N18" s="9" t="s">
        <v>522</v>
      </c>
      <c r="O18" s="11"/>
    </row>
    <row r="19" spans="1:15">
      <c r="A19" s="4"/>
      <c r="B19" s="9" t="s">
        <v>613</v>
      </c>
      <c r="C19" s="17"/>
      <c r="D19" s="9" t="s">
        <v>522</v>
      </c>
      <c r="E19" s="10"/>
      <c r="F19" s="10"/>
      <c r="G19" s="10"/>
      <c r="H19" s="10"/>
      <c r="I19" s="10"/>
      <c r="J19" s="10"/>
      <c r="K19" s="10"/>
      <c r="L19" s="10"/>
      <c r="M19" s="10"/>
      <c r="N19" s="10"/>
      <c r="O19" s="11"/>
    </row>
    <row r="20" spans="1:15">
      <c r="A20" s="4"/>
      <c r="B20" s="9" t="s">
        <v>614</v>
      </c>
      <c r="C20" s="10"/>
      <c r="D20" s="10"/>
      <c r="E20" s="10"/>
      <c r="F20" s="10"/>
      <c r="G20" s="10"/>
      <c r="H20" s="10"/>
      <c r="I20" s="17"/>
      <c r="J20" s="9">
        <v>100</v>
      </c>
      <c r="K20" s="17"/>
      <c r="L20" s="29">
        <f>SUM(L14:M18)+O7</f>
        <v>100</v>
      </c>
      <c r="M20" s="30"/>
      <c r="N20" s="9" t="s">
        <v>615</v>
      </c>
      <c r="O20" s="11"/>
    </row>
    <row r="21" spans="1:15">
      <c r="A21" s="18" t="s">
        <v>616</v>
      </c>
      <c r="B21" s="19"/>
      <c r="C21" s="19"/>
      <c r="D21" s="19"/>
      <c r="E21" s="19"/>
      <c r="F21" s="19"/>
      <c r="G21" s="19"/>
      <c r="H21" s="19"/>
      <c r="I21" s="19"/>
      <c r="J21" s="19"/>
      <c r="K21" s="19"/>
      <c r="L21" s="19"/>
      <c r="M21" s="19"/>
      <c r="N21" s="19"/>
      <c r="O21" s="31"/>
    </row>
    <row r="22" spans="1:15">
      <c r="A22" s="20"/>
      <c r="B22" s="19"/>
      <c r="C22" s="19"/>
      <c r="D22" s="19"/>
      <c r="E22" s="19"/>
      <c r="F22" s="19"/>
      <c r="G22" s="19"/>
      <c r="H22" s="19"/>
      <c r="I22" s="19"/>
      <c r="J22" s="19"/>
      <c r="K22" s="19"/>
      <c r="L22" s="19"/>
      <c r="M22" s="19"/>
      <c r="N22" s="19"/>
      <c r="O22" s="31"/>
    </row>
    <row r="23" spans="1:15">
      <c r="A23" s="20"/>
      <c r="B23" s="19"/>
      <c r="C23" s="19"/>
      <c r="D23" s="19"/>
      <c r="E23" s="19"/>
      <c r="F23" s="19"/>
      <c r="G23" s="19"/>
      <c r="H23" s="19"/>
      <c r="I23" s="19"/>
      <c r="J23" s="19"/>
      <c r="K23" s="19"/>
      <c r="L23" s="19"/>
      <c r="M23" s="19"/>
      <c r="N23" s="19"/>
      <c r="O23" s="31"/>
    </row>
    <row r="24" spans="1:15">
      <c r="A24" s="21"/>
      <c r="B24" s="22"/>
      <c r="C24" s="22"/>
      <c r="D24" s="22"/>
      <c r="E24" s="22"/>
      <c r="F24" s="22"/>
      <c r="G24" s="22"/>
      <c r="H24" s="22"/>
      <c r="I24" s="22"/>
      <c r="J24" s="22"/>
      <c r="K24" s="22"/>
      <c r="L24" s="22"/>
      <c r="M24" s="22"/>
      <c r="N24" s="22"/>
      <c r="O24" s="32"/>
    </row>
  </sheetData>
  <mergeCells count="7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C14:C15"/>
    <mergeCell ref="A21:O24"/>
    <mergeCell ref="A6:B10"/>
  </mergeCells>
  <pageMargins left="0.7" right="0.7" top="0.75" bottom="0.75" header="0.3" footer="0.3"/>
  <pageSetup paperSize="9" scale="90"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workbookViewId="0">
      <selection activeCell="Q24" sqref="Q24"/>
    </sheetView>
  </sheetViews>
  <sheetFormatPr defaultColWidth="9" defaultRowHeight="13.5"/>
  <cols>
    <col min="8" max="8" width="16" customWidth="1"/>
    <col min="9" max="9" width="16.2166666666667" customWidth="1"/>
    <col min="15" max="15" width="8.44166666666667" customWidth="1"/>
  </cols>
  <sheetData>
    <row r="1" ht="60.6" customHeight="1" spans="1:15">
      <c r="A1" s="1" t="s">
        <v>617</v>
      </c>
      <c r="B1" s="2"/>
      <c r="C1" s="2"/>
      <c r="D1" s="2"/>
      <c r="E1" s="2"/>
      <c r="F1" s="2"/>
      <c r="G1" s="2"/>
      <c r="H1" s="2"/>
      <c r="I1" s="2"/>
      <c r="J1" s="2"/>
      <c r="K1" s="2"/>
      <c r="L1" s="2"/>
      <c r="M1" s="2"/>
      <c r="N1" s="2"/>
      <c r="O1" s="2"/>
    </row>
    <row r="2" spans="1:15">
      <c r="A2" s="3" t="s">
        <v>567</v>
      </c>
      <c r="B2" s="3"/>
      <c r="C2" s="3"/>
      <c r="D2" s="3"/>
      <c r="E2" s="3"/>
      <c r="F2" s="3"/>
      <c r="G2" s="3"/>
      <c r="H2" s="3"/>
      <c r="I2" s="3"/>
      <c r="J2" s="3"/>
      <c r="K2" s="3"/>
      <c r="L2" s="3"/>
      <c r="M2" s="3"/>
      <c r="N2" s="3"/>
      <c r="O2" s="3"/>
    </row>
    <row r="3" spans="1:15">
      <c r="A3" s="3" t="s">
        <v>495</v>
      </c>
      <c r="B3" s="3"/>
      <c r="C3" s="3"/>
      <c r="D3" s="3"/>
      <c r="E3" s="3"/>
      <c r="F3" s="3"/>
      <c r="G3" s="3"/>
      <c r="H3" s="3"/>
      <c r="I3" s="3"/>
      <c r="J3" s="3"/>
      <c r="K3" s="3"/>
      <c r="L3" s="3"/>
      <c r="M3" s="3"/>
      <c r="N3" s="3"/>
      <c r="O3" s="3"/>
    </row>
    <row r="4" spans="1:15">
      <c r="A4" s="4" t="s">
        <v>568</v>
      </c>
      <c r="B4" s="5"/>
      <c r="C4" s="4" t="s">
        <v>667</v>
      </c>
      <c r="D4" s="4"/>
      <c r="E4" s="4"/>
      <c r="F4" s="4"/>
      <c r="G4" s="4"/>
      <c r="H4" s="4"/>
      <c r="I4" s="4"/>
      <c r="J4" s="4"/>
      <c r="K4" s="4"/>
      <c r="L4" s="4"/>
      <c r="M4" s="4"/>
      <c r="N4" s="4"/>
      <c r="O4" s="4"/>
    </row>
    <row r="5" spans="1:15">
      <c r="A5" s="4" t="s">
        <v>570</v>
      </c>
      <c r="B5" s="5"/>
      <c r="C5" s="4" t="s">
        <v>571</v>
      </c>
      <c r="D5" s="4"/>
      <c r="E5" s="4"/>
      <c r="F5" s="4"/>
      <c r="G5" s="4"/>
      <c r="H5" s="4"/>
      <c r="I5" s="4" t="s">
        <v>572</v>
      </c>
      <c r="J5" s="4"/>
      <c r="K5" s="4" t="s">
        <v>573</v>
      </c>
      <c r="L5" s="4"/>
      <c r="M5" s="4"/>
      <c r="N5" s="4"/>
      <c r="O5" s="4"/>
    </row>
    <row r="6" spans="1:15">
      <c r="A6" s="4" t="s">
        <v>574</v>
      </c>
      <c r="B6" s="4"/>
      <c r="C6" s="4"/>
      <c r="D6" s="4"/>
      <c r="E6" s="4" t="s">
        <v>575</v>
      </c>
      <c r="F6" s="4"/>
      <c r="G6" s="4" t="s">
        <v>439</v>
      </c>
      <c r="H6" s="5"/>
      <c r="I6" s="4" t="s">
        <v>576</v>
      </c>
      <c r="J6" s="4"/>
      <c r="K6" s="4" t="s">
        <v>577</v>
      </c>
      <c r="L6" s="5"/>
      <c r="M6" s="4" t="s">
        <v>578</v>
      </c>
      <c r="N6" s="5"/>
      <c r="O6" s="4" t="s">
        <v>579</v>
      </c>
    </row>
    <row r="7" spans="1:15">
      <c r="A7" s="4"/>
      <c r="B7" s="4"/>
      <c r="C7" s="6" t="s">
        <v>580</v>
      </c>
      <c r="D7" s="6"/>
      <c r="E7" s="7">
        <v>0.3</v>
      </c>
      <c r="F7" s="7"/>
      <c r="G7" s="7">
        <v>0.3</v>
      </c>
      <c r="H7" s="7"/>
      <c r="I7" s="7">
        <v>0.3</v>
      </c>
      <c r="J7" s="7"/>
      <c r="K7" s="9">
        <v>10</v>
      </c>
      <c r="L7" s="11"/>
      <c r="M7" s="23">
        <f>I7/G7</f>
        <v>1</v>
      </c>
      <c r="N7" s="24"/>
      <c r="O7" s="7">
        <f>K7*M7</f>
        <v>10</v>
      </c>
    </row>
    <row r="8" spans="1:15">
      <c r="A8" s="4"/>
      <c r="B8" s="4"/>
      <c r="C8" s="4" t="s">
        <v>581</v>
      </c>
      <c r="D8" s="4"/>
      <c r="E8" s="7">
        <v>0.3</v>
      </c>
      <c r="F8" s="7"/>
      <c r="G8" s="7">
        <v>0.3</v>
      </c>
      <c r="H8" s="7"/>
      <c r="I8" s="7">
        <v>0.3</v>
      </c>
      <c r="J8" s="7"/>
      <c r="K8" s="9" t="s">
        <v>443</v>
      </c>
      <c r="L8" s="11"/>
      <c r="M8" s="23">
        <f>I8/G8</f>
        <v>1</v>
      </c>
      <c r="N8" s="24"/>
      <c r="O8" s="4" t="s">
        <v>443</v>
      </c>
    </row>
    <row r="9" spans="1:15">
      <c r="A9" s="4"/>
      <c r="B9" s="4"/>
      <c r="C9" s="8" t="s">
        <v>582</v>
      </c>
      <c r="D9" s="8"/>
      <c r="E9" s="7">
        <v>0</v>
      </c>
      <c r="F9" s="7"/>
      <c r="G9" s="7">
        <v>0</v>
      </c>
      <c r="H9" s="7"/>
      <c r="I9" s="7">
        <v>0</v>
      </c>
      <c r="J9" s="7"/>
      <c r="K9" s="9" t="s">
        <v>443</v>
      </c>
      <c r="L9" s="11"/>
      <c r="M9" s="23">
        <v>0</v>
      </c>
      <c r="N9" s="24"/>
      <c r="O9" s="4" t="s">
        <v>443</v>
      </c>
    </row>
    <row r="10" spans="1:15">
      <c r="A10" s="4"/>
      <c r="B10" s="4"/>
      <c r="C10" s="4" t="s">
        <v>583</v>
      </c>
      <c r="D10" s="4"/>
      <c r="E10" s="7">
        <v>0</v>
      </c>
      <c r="F10" s="7"/>
      <c r="G10" s="7">
        <v>0</v>
      </c>
      <c r="H10" s="7"/>
      <c r="I10" s="7">
        <v>0</v>
      </c>
      <c r="J10" s="7"/>
      <c r="K10" s="9" t="s">
        <v>443</v>
      </c>
      <c r="L10" s="11"/>
      <c r="M10" s="23">
        <v>0</v>
      </c>
      <c r="N10" s="24"/>
      <c r="O10" s="4" t="s">
        <v>443</v>
      </c>
    </row>
    <row r="11" spans="1:15">
      <c r="A11" s="4" t="s">
        <v>584</v>
      </c>
      <c r="B11" s="4" t="s">
        <v>585</v>
      </c>
      <c r="C11" s="4"/>
      <c r="D11" s="4"/>
      <c r="E11" s="4"/>
      <c r="F11" s="4"/>
      <c r="G11" s="4"/>
      <c r="H11" s="4"/>
      <c r="I11" s="4" t="s">
        <v>586</v>
      </c>
      <c r="J11" s="4"/>
      <c r="K11" s="4"/>
      <c r="L11" s="4"/>
      <c r="M11" s="4"/>
      <c r="N11" s="4"/>
      <c r="O11" s="4"/>
    </row>
    <row r="12" ht="49.8" customHeight="1" spans="1:15">
      <c r="A12" s="4"/>
      <c r="B12" s="9" t="s">
        <v>668</v>
      </c>
      <c r="C12" s="10"/>
      <c r="D12" s="10"/>
      <c r="E12" s="10"/>
      <c r="F12" s="10"/>
      <c r="G12" s="10"/>
      <c r="H12" s="11"/>
      <c r="I12" s="9" t="s">
        <v>669</v>
      </c>
      <c r="J12" s="10"/>
      <c r="K12" s="10"/>
      <c r="L12" s="10"/>
      <c r="M12" s="10"/>
      <c r="N12" s="10"/>
      <c r="O12" s="11"/>
    </row>
    <row r="13" ht="27" spans="1:15">
      <c r="A13" s="4" t="s">
        <v>589</v>
      </c>
      <c r="B13" s="5" t="s">
        <v>590</v>
      </c>
      <c r="C13" s="5" t="s">
        <v>591</v>
      </c>
      <c r="D13" s="4" t="s">
        <v>592</v>
      </c>
      <c r="E13" s="4"/>
      <c r="F13" s="4"/>
      <c r="G13" s="4"/>
      <c r="H13" s="4" t="s">
        <v>593</v>
      </c>
      <c r="I13" s="4" t="s">
        <v>594</v>
      </c>
      <c r="J13" s="4" t="s">
        <v>577</v>
      </c>
      <c r="K13" s="5"/>
      <c r="L13" s="4" t="s">
        <v>579</v>
      </c>
      <c r="M13" s="5"/>
      <c r="N13" s="4" t="s">
        <v>595</v>
      </c>
      <c r="O13" s="5"/>
    </row>
    <row r="14" spans="1:15">
      <c r="A14" s="4"/>
      <c r="B14" s="12" t="s">
        <v>596</v>
      </c>
      <c r="C14" s="12" t="s">
        <v>597</v>
      </c>
      <c r="D14" s="9" t="s">
        <v>670</v>
      </c>
      <c r="E14" s="10"/>
      <c r="F14" s="10"/>
      <c r="G14" s="11"/>
      <c r="H14" s="13" t="s">
        <v>671</v>
      </c>
      <c r="I14" s="13" t="s">
        <v>671</v>
      </c>
      <c r="J14" s="25">
        <v>20</v>
      </c>
      <c r="K14" s="26"/>
      <c r="L14" s="25">
        <v>20</v>
      </c>
      <c r="M14" s="26"/>
      <c r="N14" s="9" t="s">
        <v>522</v>
      </c>
      <c r="O14" s="11"/>
    </row>
    <row r="15" spans="1:15">
      <c r="A15" s="4"/>
      <c r="B15" s="14"/>
      <c r="C15" s="15"/>
      <c r="D15" s="4" t="s">
        <v>648</v>
      </c>
      <c r="E15" s="4"/>
      <c r="F15" s="4"/>
      <c r="G15" s="4"/>
      <c r="H15" s="13" t="s">
        <v>672</v>
      </c>
      <c r="I15" s="13" t="s">
        <v>672</v>
      </c>
      <c r="J15" s="25">
        <v>20</v>
      </c>
      <c r="K15" s="26"/>
      <c r="L15" s="25">
        <v>20</v>
      </c>
      <c r="M15" s="26"/>
      <c r="N15" s="9" t="s">
        <v>522</v>
      </c>
      <c r="O15" s="11"/>
    </row>
    <row r="16" spans="1:15">
      <c r="A16" s="4"/>
      <c r="B16" s="15"/>
      <c r="C16" s="4" t="s">
        <v>603</v>
      </c>
      <c r="D16" s="16" t="s">
        <v>626</v>
      </c>
      <c r="E16" s="16"/>
      <c r="F16" s="16"/>
      <c r="G16" s="16"/>
      <c r="H16" s="13" t="s">
        <v>605</v>
      </c>
      <c r="I16" s="13" t="s">
        <v>605</v>
      </c>
      <c r="J16" s="27">
        <v>10</v>
      </c>
      <c r="K16" s="28"/>
      <c r="L16" s="27">
        <v>10</v>
      </c>
      <c r="M16" s="28"/>
      <c r="N16" s="9" t="s">
        <v>522</v>
      </c>
      <c r="O16" s="11"/>
    </row>
    <row r="17" ht="27" spans="1:15">
      <c r="A17" s="4"/>
      <c r="B17" s="4" t="s">
        <v>606</v>
      </c>
      <c r="C17" s="4" t="s">
        <v>607</v>
      </c>
      <c r="D17" s="4" t="s">
        <v>673</v>
      </c>
      <c r="E17" s="4"/>
      <c r="F17" s="4"/>
      <c r="G17" s="4"/>
      <c r="H17" s="4" t="s">
        <v>674</v>
      </c>
      <c r="I17" s="4" t="s">
        <v>674</v>
      </c>
      <c r="J17" s="25">
        <v>30</v>
      </c>
      <c r="K17" s="26"/>
      <c r="L17" s="25">
        <v>30</v>
      </c>
      <c r="M17" s="26"/>
      <c r="N17" s="9" t="s">
        <v>522</v>
      </c>
      <c r="O17" s="11"/>
    </row>
    <row r="18" ht="40.5" spans="1:15">
      <c r="A18" s="4"/>
      <c r="B18" s="4" t="s">
        <v>609</v>
      </c>
      <c r="C18" s="4" t="s">
        <v>610</v>
      </c>
      <c r="D18" s="4" t="s">
        <v>652</v>
      </c>
      <c r="E18" s="4"/>
      <c r="F18" s="4"/>
      <c r="G18" s="4"/>
      <c r="H18" s="4" t="s">
        <v>612</v>
      </c>
      <c r="I18" s="4" t="s">
        <v>612</v>
      </c>
      <c r="J18" s="27">
        <v>10</v>
      </c>
      <c r="K18" s="28"/>
      <c r="L18" s="27">
        <v>10</v>
      </c>
      <c r="M18" s="28"/>
      <c r="N18" s="9" t="s">
        <v>522</v>
      </c>
      <c r="O18" s="11"/>
    </row>
    <row r="19" spans="1:15">
      <c r="A19" s="4"/>
      <c r="B19" s="9" t="s">
        <v>613</v>
      </c>
      <c r="C19" s="17"/>
      <c r="D19" s="9" t="s">
        <v>522</v>
      </c>
      <c r="E19" s="10"/>
      <c r="F19" s="10"/>
      <c r="G19" s="10"/>
      <c r="H19" s="10"/>
      <c r="I19" s="10"/>
      <c r="J19" s="10"/>
      <c r="K19" s="10"/>
      <c r="L19" s="10"/>
      <c r="M19" s="10"/>
      <c r="N19" s="10"/>
      <c r="O19" s="11"/>
    </row>
    <row r="20" spans="1:15">
      <c r="A20" s="4"/>
      <c r="B20" s="9" t="s">
        <v>614</v>
      </c>
      <c r="C20" s="10"/>
      <c r="D20" s="10"/>
      <c r="E20" s="10"/>
      <c r="F20" s="10"/>
      <c r="G20" s="10"/>
      <c r="H20" s="10"/>
      <c r="I20" s="17"/>
      <c r="J20" s="9">
        <v>100</v>
      </c>
      <c r="K20" s="17"/>
      <c r="L20" s="29">
        <f>SUM(L14:M18)+O7</f>
        <v>100</v>
      </c>
      <c r="M20" s="30"/>
      <c r="N20" s="9" t="s">
        <v>615</v>
      </c>
      <c r="O20" s="11"/>
    </row>
    <row r="21" spans="1:15">
      <c r="A21" s="18" t="s">
        <v>616</v>
      </c>
      <c r="B21" s="19"/>
      <c r="C21" s="19"/>
      <c r="D21" s="19"/>
      <c r="E21" s="19"/>
      <c r="F21" s="19"/>
      <c r="G21" s="19"/>
      <c r="H21" s="19"/>
      <c r="I21" s="19"/>
      <c r="J21" s="19"/>
      <c r="K21" s="19"/>
      <c r="L21" s="19"/>
      <c r="M21" s="19"/>
      <c r="N21" s="19"/>
      <c r="O21" s="31"/>
    </row>
    <row r="22" spans="1:15">
      <c r="A22" s="20"/>
      <c r="B22" s="19"/>
      <c r="C22" s="19"/>
      <c r="D22" s="19"/>
      <c r="E22" s="19"/>
      <c r="F22" s="19"/>
      <c r="G22" s="19"/>
      <c r="H22" s="19"/>
      <c r="I22" s="19"/>
      <c r="J22" s="19"/>
      <c r="K22" s="19"/>
      <c r="L22" s="19"/>
      <c r="M22" s="19"/>
      <c r="N22" s="19"/>
      <c r="O22" s="31"/>
    </row>
    <row r="23" spans="1:15">
      <c r="A23" s="20"/>
      <c r="B23" s="19"/>
      <c r="C23" s="19"/>
      <c r="D23" s="19"/>
      <c r="E23" s="19"/>
      <c r="F23" s="19"/>
      <c r="G23" s="19"/>
      <c r="H23" s="19"/>
      <c r="I23" s="19"/>
      <c r="J23" s="19"/>
      <c r="K23" s="19"/>
      <c r="L23" s="19"/>
      <c r="M23" s="19"/>
      <c r="N23" s="19"/>
      <c r="O23" s="31"/>
    </row>
    <row r="24" spans="1:15">
      <c r="A24" s="21"/>
      <c r="B24" s="22"/>
      <c r="C24" s="22"/>
      <c r="D24" s="22"/>
      <c r="E24" s="22"/>
      <c r="F24" s="22"/>
      <c r="G24" s="22"/>
      <c r="H24" s="22"/>
      <c r="I24" s="22"/>
      <c r="J24" s="22"/>
      <c r="K24" s="22"/>
      <c r="L24" s="22"/>
      <c r="M24" s="22"/>
      <c r="N24" s="22"/>
      <c r="O24" s="32"/>
    </row>
  </sheetData>
  <mergeCells count="79">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C14:C15"/>
    <mergeCell ref="A21:O24"/>
    <mergeCell ref="A6:B10"/>
  </mergeCells>
  <pageMargins left="0.7" right="0.7" top="0.75" bottom="0.75" header="0.3" footer="0.3"/>
  <pageSetup paperSize="9" scale="9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8"/>
  <sheetViews>
    <sheetView workbookViewId="0">
      <pane xSplit="4" ySplit="9" topLeftCell="E10" activePane="bottomRight" state="frozen"/>
      <selection/>
      <selection pane="topRight"/>
      <selection pane="bottomLeft"/>
      <selection pane="bottomRight" activeCell="J13" sqref="J13"/>
    </sheetView>
  </sheetViews>
  <sheetFormatPr defaultColWidth="9" defaultRowHeight="13.5"/>
  <cols>
    <col min="1" max="3" width="3.21666666666667" customWidth="1"/>
    <col min="4" max="4" width="32.775" customWidth="1"/>
    <col min="5" max="10" width="18.775" customWidth="1"/>
  </cols>
  <sheetData>
    <row r="1" ht="27" spans="1:10">
      <c r="A1" s="108"/>
      <c r="B1" s="108"/>
      <c r="C1" s="108"/>
      <c r="D1" s="108"/>
      <c r="E1" s="108"/>
      <c r="F1" s="114" t="s">
        <v>167</v>
      </c>
      <c r="G1" s="108"/>
      <c r="H1" s="108"/>
      <c r="I1" s="108"/>
      <c r="J1" s="108"/>
    </row>
    <row r="2" ht="14.25" spans="1:10">
      <c r="A2" s="108"/>
      <c r="B2" s="108"/>
      <c r="C2" s="108"/>
      <c r="D2" s="108"/>
      <c r="E2" s="108"/>
      <c r="F2" s="108"/>
      <c r="G2" s="108"/>
      <c r="H2" s="108"/>
      <c r="I2" s="108"/>
      <c r="J2" s="109" t="s">
        <v>168</v>
      </c>
    </row>
    <row r="3" ht="14.25" spans="1:10">
      <c r="A3" s="109" t="s">
        <v>2</v>
      </c>
      <c r="B3" s="108"/>
      <c r="C3" s="108"/>
      <c r="D3" s="108"/>
      <c r="E3" s="108"/>
      <c r="F3" s="108"/>
      <c r="G3" s="108"/>
      <c r="H3" s="108"/>
      <c r="I3" s="108"/>
      <c r="J3" s="109" t="s">
        <v>3</v>
      </c>
    </row>
    <row r="4" ht="19.5" customHeight="1" spans="1:10">
      <c r="A4" s="111" t="s">
        <v>6</v>
      </c>
      <c r="B4" s="111"/>
      <c r="C4" s="111"/>
      <c r="D4" s="111"/>
      <c r="E4" s="110" t="s">
        <v>99</v>
      </c>
      <c r="F4" s="110" t="s">
        <v>169</v>
      </c>
      <c r="G4" s="110" t="s">
        <v>170</v>
      </c>
      <c r="H4" s="110" t="s">
        <v>171</v>
      </c>
      <c r="I4" s="110" t="s">
        <v>172</v>
      </c>
      <c r="J4" s="110" t="s">
        <v>173</v>
      </c>
    </row>
    <row r="5" ht="19.5" customHeight="1" spans="1:10">
      <c r="A5" s="110" t="s">
        <v>122</v>
      </c>
      <c r="B5" s="110"/>
      <c r="C5" s="110"/>
      <c r="D5" s="111" t="s">
        <v>123</v>
      </c>
      <c r="E5" s="110"/>
      <c r="F5" s="110"/>
      <c r="G5" s="110"/>
      <c r="H5" s="110"/>
      <c r="I5" s="110"/>
      <c r="J5" s="110"/>
    </row>
    <row r="6" ht="19.5" customHeight="1" spans="1:10">
      <c r="A6" s="110"/>
      <c r="B6" s="110"/>
      <c r="C6" s="110"/>
      <c r="D6" s="111"/>
      <c r="E6" s="110"/>
      <c r="F6" s="110"/>
      <c r="G6" s="110"/>
      <c r="H6" s="110"/>
      <c r="I6" s="110"/>
      <c r="J6" s="110"/>
    </row>
    <row r="7" ht="19.5" customHeight="1" spans="1:10">
      <c r="A7" s="110"/>
      <c r="B7" s="110"/>
      <c r="C7" s="110"/>
      <c r="D7" s="111"/>
      <c r="E7" s="110"/>
      <c r="F7" s="110"/>
      <c r="G7" s="110"/>
      <c r="H7" s="110"/>
      <c r="I7" s="110"/>
      <c r="J7" s="110"/>
    </row>
    <row r="8" ht="19.5" customHeight="1" spans="1:10">
      <c r="A8" s="111" t="s">
        <v>126</v>
      </c>
      <c r="B8" s="111" t="s">
        <v>127</v>
      </c>
      <c r="C8" s="111" t="s">
        <v>128</v>
      </c>
      <c r="D8" s="111" t="s">
        <v>10</v>
      </c>
      <c r="E8" s="110" t="s">
        <v>11</v>
      </c>
      <c r="F8" s="110" t="s">
        <v>12</v>
      </c>
      <c r="G8" s="110" t="s">
        <v>20</v>
      </c>
      <c r="H8" s="110" t="s">
        <v>24</v>
      </c>
      <c r="I8" s="110" t="s">
        <v>28</v>
      </c>
      <c r="J8" s="110" t="s">
        <v>32</v>
      </c>
    </row>
    <row r="9" ht="19.5" customHeight="1" spans="1:10">
      <c r="A9" s="111"/>
      <c r="B9" s="111"/>
      <c r="C9" s="111"/>
      <c r="D9" s="111" t="s">
        <v>129</v>
      </c>
      <c r="E9" s="115">
        <v>393.03</v>
      </c>
      <c r="F9" s="115">
        <v>353.05</v>
      </c>
      <c r="G9" s="115">
        <v>39.98</v>
      </c>
      <c r="H9" s="116"/>
      <c r="I9" s="116"/>
      <c r="J9" s="116"/>
    </row>
    <row r="10" ht="19.5" customHeight="1" spans="1:10">
      <c r="A10" s="113" t="s">
        <v>130</v>
      </c>
      <c r="B10" s="113"/>
      <c r="C10" s="113"/>
      <c r="D10" s="113" t="s">
        <v>131</v>
      </c>
      <c r="E10" s="115">
        <v>283.19</v>
      </c>
      <c r="F10" s="115">
        <v>243.93</v>
      </c>
      <c r="G10" s="115">
        <v>39.26</v>
      </c>
      <c r="H10" s="116"/>
      <c r="I10" s="116"/>
      <c r="J10" s="116"/>
    </row>
    <row r="11" ht="19.5" customHeight="1" spans="1:10">
      <c r="A11" s="113" t="s">
        <v>132</v>
      </c>
      <c r="B11" s="113"/>
      <c r="C11" s="113"/>
      <c r="D11" s="113" t="s">
        <v>133</v>
      </c>
      <c r="E11" s="115">
        <v>283.19</v>
      </c>
      <c r="F11" s="115">
        <v>243.93</v>
      </c>
      <c r="G11" s="115">
        <v>39.26</v>
      </c>
      <c r="H11" s="116"/>
      <c r="I11" s="116"/>
      <c r="J11" s="116"/>
    </row>
    <row r="12" ht="19.5" customHeight="1" spans="1:10">
      <c r="A12" s="113" t="s">
        <v>134</v>
      </c>
      <c r="B12" s="113"/>
      <c r="C12" s="113"/>
      <c r="D12" s="113" t="s">
        <v>135</v>
      </c>
      <c r="E12" s="115">
        <v>275.29</v>
      </c>
      <c r="F12" s="115">
        <v>243.93</v>
      </c>
      <c r="G12" s="115">
        <v>31.36</v>
      </c>
      <c r="H12" s="116"/>
      <c r="I12" s="116"/>
      <c r="J12" s="116"/>
    </row>
    <row r="13" ht="19.5" customHeight="1" spans="1:10">
      <c r="A13" s="113" t="s">
        <v>136</v>
      </c>
      <c r="B13" s="113"/>
      <c r="C13" s="113"/>
      <c r="D13" s="113" t="s">
        <v>137</v>
      </c>
      <c r="E13" s="115">
        <v>7.9</v>
      </c>
      <c r="F13" s="115"/>
      <c r="G13" s="115">
        <v>7.9</v>
      </c>
      <c r="H13" s="116"/>
      <c r="I13" s="116"/>
      <c r="J13" s="116"/>
    </row>
    <row r="14" ht="19.5" customHeight="1" spans="1:10">
      <c r="A14" s="113" t="s">
        <v>138</v>
      </c>
      <c r="B14" s="113"/>
      <c r="C14" s="113"/>
      <c r="D14" s="113" t="s">
        <v>139</v>
      </c>
      <c r="E14" s="115">
        <v>63.43</v>
      </c>
      <c r="F14" s="115">
        <v>62.71</v>
      </c>
      <c r="G14" s="115">
        <v>0.72</v>
      </c>
      <c r="H14" s="116"/>
      <c r="I14" s="116"/>
      <c r="J14" s="116"/>
    </row>
    <row r="15" ht="19.5" customHeight="1" spans="1:10">
      <c r="A15" s="113" t="s">
        <v>140</v>
      </c>
      <c r="B15" s="113"/>
      <c r="C15" s="113"/>
      <c r="D15" s="113" t="s">
        <v>141</v>
      </c>
      <c r="E15" s="115">
        <v>62.71</v>
      </c>
      <c r="F15" s="115">
        <v>62.71</v>
      </c>
      <c r="G15" s="115"/>
      <c r="H15" s="116"/>
      <c r="I15" s="116"/>
      <c r="J15" s="116"/>
    </row>
    <row r="16" ht="19.5" customHeight="1" spans="1:10">
      <c r="A16" s="113" t="s">
        <v>142</v>
      </c>
      <c r="B16" s="113"/>
      <c r="C16" s="113"/>
      <c r="D16" s="113" t="s">
        <v>143</v>
      </c>
      <c r="E16" s="115">
        <v>11.65</v>
      </c>
      <c r="F16" s="115">
        <v>11.65</v>
      </c>
      <c r="G16" s="115"/>
      <c r="H16" s="116"/>
      <c r="I16" s="116"/>
      <c r="J16" s="116"/>
    </row>
    <row r="17" ht="19.5" customHeight="1" spans="1:10">
      <c r="A17" s="113" t="s">
        <v>144</v>
      </c>
      <c r="B17" s="113"/>
      <c r="C17" s="113"/>
      <c r="D17" s="113" t="s">
        <v>145</v>
      </c>
      <c r="E17" s="115">
        <v>25.86</v>
      </c>
      <c r="F17" s="115">
        <v>25.86</v>
      </c>
      <c r="G17" s="115"/>
      <c r="H17" s="116"/>
      <c r="I17" s="116"/>
      <c r="J17" s="116"/>
    </row>
    <row r="18" ht="19.5" customHeight="1" spans="1:10">
      <c r="A18" s="113" t="s">
        <v>146</v>
      </c>
      <c r="B18" s="113"/>
      <c r="C18" s="113"/>
      <c r="D18" s="113" t="s">
        <v>147</v>
      </c>
      <c r="E18" s="115">
        <v>25.2</v>
      </c>
      <c r="F18" s="115">
        <v>25.2</v>
      </c>
      <c r="G18" s="115"/>
      <c r="H18" s="116"/>
      <c r="I18" s="116"/>
      <c r="J18" s="116"/>
    </row>
    <row r="19" ht="19.5" customHeight="1" spans="1:10">
      <c r="A19" s="113" t="s">
        <v>148</v>
      </c>
      <c r="B19" s="113"/>
      <c r="C19" s="113"/>
      <c r="D19" s="113" t="s">
        <v>149</v>
      </c>
      <c r="E19" s="115">
        <v>0.72</v>
      </c>
      <c r="F19" s="115"/>
      <c r="G19" s="115">
        <v>0.72</v>
      </c>
      <c r="H19" s="116"/>
      <c r="I19" s="116"/>
      <c r="J19" s="116"/>
    </row>
    <row r="20" ht="19.5" customHeight="1" spans="1:10">
      <c r="A20" s="113" t="s">
        <v>150</v>
      </c>
      <c r="B20" s="113"/>
      <c r="C20" s="113"/>
      <c r="D20" s="113" t="s">
        <v>151</v>
      </c>
      <c r="E20" s="115">
        <v>0.72</v>
      </c>
      <c r="F20" s="115"/>
      <c r="G20" s="115">
        <v>0.72</v>
      </c>
      <c r="H20" s="116"/>
      <c r="I20" s="116"/>
      <c r="J20" s="116"/>
    </row>
    <row r="21" ht="19.5" customHeight="1" spans="1:10">
      <c r="A21" s="113" t="s">
        <v>152</v>
      </c>
      <c r="B21" s="113"/>
      <c r="C21" s="113"/>
      <c r="D21" s="113" t="s">
        <v>153</v>
      </c>
      <c r="E21" s="115">
        <v>20.8</v>
      </c>
      <c r="F21" s="115">
        <v>20.8</v>
      </c>
      <c r="G21" s="115"/>
      <c r="H21" s="116"/>
      <c r="I21" s="116"/>
      <c r="J21" s="116"/>
    </row>
    <row r="22" ht="19.5" customHeight="1" spans="1:10">
      <c r="A22" s="113" t="s">
        <v>154</v>
      </c>
      <c r="B22" s="113"/>
      <c r="C22" s="113"/>
      <c r="D22" s="113" t="s">
        <v>155</v>
      </c>
      <c r="E22" s="115">
        <v>20.8</v>
      </c>
      <c r="F22" s="115">
        <v>20.8</v>
      </c>
      <c r="G22" s="115"/>
      <c r="H22" s="116"/>
      <c r="I22" s="116"/>
      <c r="J22" s="116"/>
    </row>
    <row r="23" ht="19.5" customHeight="1" spans="1:10">
      <c r="A23" s="113" t="s">
        <v>156</v>
      </c>
      <c r="B23" s="113"/>
      <c r="C23" s="113"/>
      <c r="D23" s="113" t="s">
        <v>157</v>
      </c>
      <c r="E23" s="115">
        <v>12.81</v>
      </c>
      <c r="F23" s="115">
        <v>12.81</v>
      </c>
      <c r="G23" s="115"/>
      <c r="H23" s="116"/>
      <c r="I23" s="116"/>
      <c r="J23" s="116"/>
    </row>
    <row r="24" ht="19.5" customHeight="1" spans="1:10">
      <c r="A24" s="113" t="s">
        <v>158</v>
      </c>
      <c r="B24" s="113"/>
      <c r="C24" s="113"/>
      <c r="D24" s="113" t="s">
        <v>159</v>
      </c>
      <c r="E24" s="115">
        <v>7.99</v>
      </c>
      <c r="F24" s="115">
        <v>7.99</v>
      </c>
      <c r="G24" s="115"/>
      <c r="H24" s="116"/>
      <c r="I24" s="116"/>
      <c r="J24" s="116"/>
    </row>
    <row r="25" ht="19.5" customHeight="1" spans="1:10">
      <c r="A25" s="113" t="s">
        <v>160</v>
      </c>
      <c r="B25" s="113"/>
      <c r="C25" s="113"/>
      <c r="D25" s="113" t="s">
        <v>161</v>
      </c>
      <c r="E25" s="115">
        <v>25.61</v>
      </c>
      <c r="F25" s="115">
        <v>25.61</v>
      </c>
      <c r="G25" s="115"/>
      <c r="H25" s="116"/>
      <c r="I25" s="116"/>
      <c r="J25" s="116"/>
    </row>
    <row r="26" ht="19.5" customHeight="1" spans="1:10">
      <c r="A26" s="113" t="s">
        <v>162</v>
      </c>
      <c r="B26" s="113"/>
      <c r="C26" s="113"/>
      <c r="D26" s="113" t="s">
        <v>163</v>
      </c>
      <c r="E26" s="115">
        <v>25.61</v>
      </c>
      <c r="F26" s="115">
        <v>25.61</v>
      </c>
      <c r="G26" s="115"/>
      <c r="H26" s="116"/>
      <c r="I26" s="116"/>
      <c r="J26" s="116"/>
    </row>
    <row r="27" ht="19.5" customHeight="1" spans="1:10">
      <c r="A27" s="113" t="s">
        <v>164</v>
      </c>
      <c r="B27" s="113"/>
      <c r="C27" s="113"/>
      <c r="D27" s="113" t="s">
        <v>165</v>
      </c>
      <c r="E27" s="115">
        <v>25.61</v>
      </c>
      <c r="F27" s="115">
        <v>25.61</v>
      </c>
      <c r="G27" s="115"/>
      <c r="H27" s="116"/>
      <c r="I27" s="116"/>
      <c r="J27" s="116"/>
    </row>
    <row r="28" ht="19.5" customHeight="1" spans="1:10">
      <c r="A28" s="113" t="s">
        <v>174</v>
      </c>
      <c r="B28" s="113"/>
      <c r="C28" s="113"/>
      <c r="D28" s="113"/>
      <c r="E28" s="113"/>
      <c r="F28" s="113"/>
      <c r="G28" s="113"/>
      <c r="H28" s="113"/>
      <c r="I28" s="113"/>
      <c r="J28" s="113"/>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9" scale="86"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J39" sqref="J39"/>
    </sheetView>
  </sheetViews>
  <sheetFormatPr defaultColWidth="9" defaultRowHeight="13.5"/>
  <cols>
    <col min="1" max="1" width="28.6666666666667" customWidth="1"/>
    <col min="2" max="2" width="4.775" customWidth="1"/>
    <col min="3" max="3" width="18.775" customWidth="1"/>
    <col min="4" max="4" width="30.4416666666667" customWidth="1"/>
    <col min="5" max="5" width="4.775" customWidth="1"/>
    <col min="6" max="9" width="18.775" customWidth="1"/>
  </cols>
  <sheetData>
    <row r="1" ht="27" spans="4:4">
      <c r="D1" s="104" t="s">
        <v>175</v>
      </c>
    </row>
    <row r="2" ht="14.25" spans="9:9">
      <c r="I2" s="94" t="s">
        <v>176</v>
      </c>
    </row>
    <row r="3" ht="14.25" spans="1:9">
      <c r="A3" s="94" t="s">
        <v>2</v>
      </c>
      <c r="I3" s="94" t="s">
        <v>3</v>
      </c>
    </row>
    <row r="4" ht="19.5" customHeight="1" spans="1:9">
      <c r="A4" s="95" t="s">
        <v>177</v>
      </c>
      <c r="B4" s="95"/>
      <c r="C4" s="95"/>
      <c r="D4" s="95" t="s">
        <v>178</v>
      </c>
      <c r="E4" s="95"/>
      <c r="F4" s="95"/>
      <c r="G4" s="95"/>
      <c r="H4" s="95"/>
      <c r="I4" s="95"/>
    </row>
    <row r="5" ht="19.5" customHeight="1" spans="1:9">
      <c r="A5" s="100" t="s">
        <v>179</v>
      </c>
      <c r="B5" s="100" t="s">
        <v>7</v>
      </c>
      <c r="C5" s="100" t="s">
        <v>180</v>
      </c>
      <c r="D5" s="100" t="s">
        <v>181</v>
      </c>
      <c r="E5" s="100" t="s">
        <v>7</v>
      </c>
      <c r="F5" s="95" t="s">
        <v>129</v>
      </c>
      <c r="G5" s="100" t="s">
        <v>182</v>
      </c>
      <c r="H5" s="100" t="s">
        <v>183</v>
      </c>
      <c r="I5" s="100" t="s">
        <v>184</v>
      </c>
    </row>
    <row r="6" ht="19.5" customHeight="1" spans="1:9">
      <c r="A6" s="100"/>
      <c r="B6" s="100"/>
      <c r="C6" s="100"/>
      <c r="D6" s="100"/>
      <c r="E6" s="100"/>
      <c r="F6" s="95" t="s">
        <v>124</v>
      </c>
      <c r="G6" s="100" t="s">
        <v>182</v>
      </c>
      <c r="H6" s="100"/>
      <c r="I6" s="100"/>
    </row>
    <row r="7" ht="19.5" customHeight="1" spans="1:9">
      <c r="A7" s="95" t="s">
        <v>185</v>
      </c>
      <c r="B7" s="95"/>
      <c r="C7" s="95" t="s">
        <v>11</v>
      </c>
      <c r="D7" s="95" t="s">
        <v>185</v>
      </c>
      <c r="E7" s="95"/>
      <c r="F7" s="95" t="s">
        <v>12</v>
      </c>
      <c r="G7" s="95" t="s">
        <v>20</v>
      </c>
      <c r="H7" s="95" t="s">
        <v>24</v>
      </c>
      <c r="I7" s="95" t="s">
        <v>28</v>
      </c>
    </row>
    <row r="8" ht="19.5" customHeight="1" spans="1:9">
      <c r="A8" s="96" t="s">
        <v>186</v>
      </c>
      <c r="B8" s="95" t="s">
        <v>11</v>
      </c>
      <c r="C8" s="105">
        <v>392.34</v>
      </c>
      <c r="D8" s="96" t="s">
        <v>14</v>
      </c>
      <c r="E8" s="95" t="s">
        <v>22</v>
      </c>
      <c r="F8" s="105"/>
      <c r="G8" s="105"/>
      <c r="H8" s="105"/>
      <c r="I8" s="105"/>
    </row>
    <row r="9" ht="19.5" customHeight="1" spans="1:9">
      <c r="A9" s="96" t="s">
        <v>187</v>
      </c>
      <c r="B9" s="95" t="s">
        <v>12</v>
      </c>
      <c r="C9" s="105"/>
      <c r="D9" s="96" t="s">
        <v>17</v>
      </c>
      <c r="E9" s="95" t="s">
        <v>26</v>
      </c>
      <c r="F9" s="105"/>
      <c r="G9" s="105"/>
      <c r="H9" s="105"/>
      <c r="I9" s="105"/>
    </row>
    <row r="10" ht="19.5" customHeight="1" spans="1:9">
      <c r="A10" s="96" t="s">
        <v>188</v>
      </c>
      <c r="B10" s="95" t="s">
        <v>20</v>
      </c>
      <c r="C10" s="105"/>
      <c r="D10" s="96" t="s">
        <v>21</v>
      </c>
      <c r="E10" s="95" t="s">
        <v>30</v>
      </c>
      <c r="F10" s="105"/>
      <c r="G10" s="105"/>
      <c r="H10" s="105"/>
      <c r="I10" s="105"/>
    </row>
    <row r="11" ht="19.5" customHeight="1" spans="1:9">
      <c r="A11" s="96"/>
      <c r="B11" s="95" t="s">
        <v>24</v>
      </c>
      <c r="C11" s="105"/>
      <c r="D11" s="96" t="s">
        <v>25</v>
      </c>
      <c r="E11" s="95" t="s">
        <v>34</v>
      </c>
      <c r="F11" s="105"/>
      <c r="G11" s="105"/>
      <c r="H11" s="105"/>
      <c r="I11" s="105"/>
    </row>
    <row r="12" ht="19.5" customHeight="1" spans="1:9">
      <c r="A12" s="96"/>
      <c r="B12" s="95" t="s">
        <v>28</v>
      </c>
      <c r="C12" s="105"/>
      <c r="D12" s="96" t="s">
        <v>29</v>
      </c>
      <c r="E12" s="95" t="s">
        <v>38</v>
      </c>
      <c r="F12" s="105"/>
      <c r="G12" s="105"/>
      <c r="H12" s="105"/>
      <c r="I12" s="105"/>
    </row>
    <row r="13" ht="19.5" customHeight="1" spans="1:9">
      <c r="A13" s="96"/>
      <c r="B13" s="95" t="s">
        <v>32</v>
      </c>
      <c r="C13" s="105"/>
      <c r="D13" s="96" t="s">
        <v>33</v>
      </c>
      <c r="E13" s="95" t="s">
        <v>42</v>
      </c>
      <c r="F13" s="105"/>
      <c r="G13" s="105"/>
      <c r="H13" s="105"/>
      <c r="I13" s="105"/>
    </row>
    <row r="14" ht="19.5" customHeight="1" spans="1:9">
      <c r="A14" s="96"/>
      <c r="B14" s="95" t="s">
        <v>36</v>
      </c>
      <c r="C14" s="105"/>
      <c r="D14" s="96" t="s">
        <v>37</v>
      </c>
      <c r="E14" s="95" t="s">
        <v>45</v>
      </c>
      <c r="F14" s="105">
        <v>283.19</v>
      </c>
      <c r="G14" s="105">
        <v>283.19</v>
      </c>
      <c r="H14" s="105"/>
      <c r="I14" s="105"/>
    </row>
    <row r="15" ht="19.5" customHeight="1" spans="1:9">
      <c r="A15" s="96"/>
      <c r="B15" s="95" t="s">
        <v>40</v>
      </c>
      <c r="C15" s="105"/>
      <c r="D15" s="96" t="s">
        <v>41</v>
      </c>
      <c r="E15" s="95" t="s">
        <v>48</v>
      </c>
      <c r="F15" s="105">
        <v>63.43</v>
      </c>
      <c r="G15" s="105">
        <v>63.43</v>
      </c>
      <c r="H15" s="105"/>
      <c r="I15" s="105"/>
    </row>
    <row r="16" ht="19.5" customHeight="1" spans="1:9">
      <c r="A16" s="96"/>
      <c r="B16" s="95" t="s">
        <v>43</v>
      </c>
      <c r="C16" s="105"/>
      <c r="D16" s="96" t="s">
        <v>44</v>
      </c>
      <c r="E16" s="95" t="s">
        <v>51</v>
      </c>
      <c r="F16" s="105">
        <v>20.8</v>
      </c>
      <c r="G16" s="105">
        <v>20.8</v>
      </c>
      <c r="H16" s="105"/>
      <c r="I16" s="105"/>
    </row>
    <row r="17" ht="19.5" customHeight="1" spans="1:9">
      <c r="A17" s="96"/>
      <c r="B17" s="95" t="s">
        <v>46</v>
      </c>
      <c r="C17" s="105"/>
      <c r="D17" s="96" t="s">
        <v>47</v>
      </c>
      <c r="E17" s="95" t="s">
        <v>54</v>
      </c>
      <c r="F17" s="105"/>
      <c r="G17" s="105"/>
      <c r="H17" s="105"/>
      <c r="I17" s="105"/>
    </row>
    <row r="18" ht="19.5" customHeight="1" spans="1:9">
      <c r="A18" s="96"/>
      <c r="B18" s="95" t="s">
        <v>49</v>
      </c>
      <c r="C18" s="105"/>
      <c r="D18" s="96" t="s">
        <v>50</v>
      </c>
      <c r="E18" s="95" t="s">
        <v>57</v>
      </c>
      <c r="F18" s="105"/>
      <c r="G18" s="105"/>
      <c r="H18" s="105"/>
      <c r="I18" s="105"/>
    </row>
    <row r="19" ht="19.5" customHeight="1" spans="1:9">
      <c r="A19" s="96"/>
      <c r="B19" s="95" t="s">
        <v>52</v>
      </c>
      <c r="C19" s="105"/>
      <c r="D19" s="96" t="s">
        <v>53</v>
      </c>
      <c r="E19" s="95" t="s">
        <v>60</v>
      </c>
      <c r="F19" s="105"/>
      <c r="G19" s="105"/>
      <c r="H19" s="105"/>
      <c r="I19" s="105"/>
    </row>
    <row r="20" ht="19.5" customHeight="1" spans="1:9">
      <c r="A20" s="96"/>
      <c r="B20" s="95" t="s">
        <v>55</v>
      </c>
      <c r="C20" s="105"/>
      <c r="D20" s="96" t="s">
        <v>56</v>
      </c>
      <c r="E20" s="95" t="s">
        <v>63</v>
      </c>
      <c r="F20" s="105"/>
      <c r="G20" s="105"/>
      <c r="H20" s="105"/>
      <c r="I20" s="105"/>
    </row>
    <row r="21" ht="19.5" customHeight="1" spans="1:9">
      <c r="A21" s="96"/>
      <c r="B21" s="95" t="s">
        <v>58</v>
      </c>
      <c r="C21" s="105"/>
      <c r="D21" s="96" t="s">
        <v>59</v>
      </c>
      <c r="E21" s="95" t="s">
        <v>66</v>
      </c>
      <c r="F21" s="105"/>
      <c r="G21" s="105"/>
      <c r="H21" s="105"/>
      <c r="I21" s="105"/>
    </row>
    <row r="22" ht="19.5" customHeight="1" spans="1:9">
      <c r="A22" s="96"/>
      <c r="B22" s="95" t="s">
        <v>61</v>
      </c>
      <c r="C22" s="105"/>
      <c r="D22" s="96" t="s">
        <v>62</v>
      </c>
      <c r="E22" s="95" t="s">
        <v>69</v>
      </c>
      <c r="F22" s="105"/>
      <c r="G22" s="105"/>
      <c r="H22" s="105"/>
      <c r="I22" s="105"/>
    </row>
    <row r="23" ht="19.5" customHeight="1" spans="1:9">
      <c r="A23" s="96"/>
      <c r="B23" s="95" t="s">
        <v>64</v>
      </c>
      <c r="C23" s="105"/>
      <c r="D23" s="96" t="s">
        <v>65</v>
      </c>
      <c r="E23" s="95" t="s">
        <v>72</v>
      </c>
      <c r="F23" s="105"/>
      <c r="G23" s="105"/>
      <c r="H23" s="105"/>
      <c r="I23" s="105"/>
    </row>
    <row r="24" ht="19.5" customHeight="1" spans="1:9">
      <c r="A24" s="96"/>
      <c r="B24" s="95" t="s">
        <v>67</v>
      </c>
      <c r="C24" s="105"/>
      <c r="D24" s="96" t="s">
        <v>68</v>
      </c>
      <c r="E24" s="95" t="s">
        <v>75</v>
      </c>
      <c r="F24" s="105"/>
      <c r="G24" s="105"/>
      <c r="H24" s="105"/>
      <c r="I24" s="105"/>
    </row>
    <row r="25" ht="19.5" customHeight="1" spans="1:9">
      <c r="A25" s="96"/>
      <c r="B25" s="95" t="s">
        <v>70</v>
      </c>
      <c r="C25" s="105"/>
      <c r="D25" s="96" t="s">
        <v>71</v>
      </c>
      <c r="E25" s="95" t="s">
        <v>78</v>
      </c>
      <c r="F25" s="105"/>
      <c r="G25" s="105"/>
      <c r="H25" s="105"/>
      <c r="I25" s="105"/>
    </row>
    <row r="26" ht="19.5" customHeight="1" spans="1:9">
      <c r="A26" s="96"/>
      <c r="B26" s="95" t="s">
        <v>73</v>
      </c>
      <c r="C26" s="105"/>
      <c r="D26" s="96" t="s">
        <v>74</v>
      </c>
      <c r="E26" s="95" t="s">
        <v>81</v>
      </c>
      <c r="F26" s="105">
        <v>25.61</v>
      </c>
      <c r="G26" s="105">
        <v>25.61</v>
      </c>
      <c r="H26" s="105"/>
      <c r="I26" s="105"/>
    </row>
    <row r="27" ht="19.5" customHeight="1" spans="1:9">
      <c r="A27" s="96"/>
      <c r="B27" s="95" t="s">
        <v>76</v>
      </c>
      <c r="C27" s="105"/>
      <c r="D27" s="96" t="s">
        <v>77</v>
      </c>
      <c r="E27" s="95" t="s">
        <v>84</v>
      </c>
      <c r="F27" s="105"/>
      <c r="G27" s="105"/>
      <c r="H27" s="105"/>
      <c r="I27" s="105"/>
    </row>
    <row r="28" ht="19.5" customHeight="1" spans="1:9">
      <c r="A28" s="96"/>
      <c r="B28" s="95" t="s">
        <v>79</v>
      </c>
      <c r="C28" s="105"/>
      <c r="D28" s="96" t="s">
        <v>80</v>
      </c>
      <c r="E28" s="95" t="s">
        <v>87</v>
      </c>
      <c r="F28" s="105"/>
      <c r="G28" s="105"/>
      <c r="H28" s="105"/>
      <c r="I28" s="105"/>
    </row>
    <row r="29" ht="19.5" customHeight="1" spans="1:9">
      <c r="A29" s="96"/>
      <c r="B29" s="95" t="s">
        <v>82</v>
      </c>
      <c r="C29" s="105"/>
      <c r="D29" s="96" t="s">
        <v>83</v>
      </c>
      <c r="E29" s="95" t="s">
        <v>90</v>
      </c>
      <c r="F29" s="105"/>
      <c r="G29" s="105"/>
      <c r="H29" s="105"/>
      <c r="I29" s="105"/>
    </row>
    <row r="30" ht="19.5" customHeight="1" spans="1:9">
      <c r="A30" s="96"/>
      <c r="B30" s="95" t="s">
        <v>85</v>
      </c>
      <c r="C30" s="105"/>
      <c r="D30" s="96" t="s">
        <v>86</v>
      </c>
      <c r="E30" s="95" t="s">
        <v>93</v>
      </c>
      <c r="F30" s="105"/>
      <c r="G30" s="105"/>
      <c r="H30" s="105"/>
      <c r="I30" s="105"/>
    </row>
    <row r="31" ht="19.5" customHeight="1" spans="1:9">
      <c r="A31" s="96"/>
      <c r="B31" s="95" t="s">
        <v>88</v>
      </c>
      <c r="C31" s="105"/>
      <c r="D31" s="96" t="s">
        <v>89</v>
      </c>
      <c r="E31" s="95" t="s">
        <v>96</v>
      </c>
      <c r="F31" s="105"/>
      <c r="G31" s="105"/>
      <c r="H31" s="105"/>
      <c r="I31" s="105"/>
    </row>
    <row r="32" ht="19.5" customHeight="1" spans="1:9">
      <c r="A32" s="96"/>
      <c r="B32" s="95" t="s">
        <v>91</v>
      </c>
      <c r="C32" s="105"/>
      <c r="D32" s="96" t="s">
        <v>92</v>
      </c>
      <c r="E32" s="95" t="s">
        <v>100</v>
      </c>
      <c r="F32" s="105"/>
      <c r="G32" s="105"/>
      <c r="H32" s="105"/>
      <c r="I32" s="105"/>
    </row>
    <row r="33" ht="19.5" customHeight="1" spans="1:9">
      <c r="A33" s="96"/>
      <c r="B33" s="95" t="s">
        <v>94</v>
      </c>
      <c r="C33" s="105"/>
      <c r="D33" s="96" t="s">
        <v>95</v>
      </c>
      <c r="E33" s="95" t="s">
        <v>104</v>
      </c>
      <c r="F33" s="105"/>
      <c r="G33" s="105"/>
      <c r="H33" s="105"/>
      <c r="I33" s="105"/>
    </row>
    <row r="34" ht="19.5" customHeight="1" spans="1:9">
      <c r="A34" s="95" t="s">
        <v>97</v>
      </c>
      <c r="B34" s="95" t="s">
        <v>98</v>
      </c>
      <c r="C34" s="105">
        <v>392.34</v>
      </c>
      <c r="D34" s="95" t="s">
        <v>99</v>
      </c>
      <c r="E34" s="95" t="s">
        <v>108</v>
      </c>
      <c r="F34" s="105">
        <v>393.03</v>
      </c>
      <c r="G34" s="105">
        <v>393.03</v>
      </c>
      <c r="H34" s="105"/>
      <c r="I34" s="105"/>
    </row>
    <row r="35" ht="19.5" customHeight="1" spans="1:9">
      <c r="A35" s="96" t="s">
        <v>189</v>
      </c>
      <c r="B35" s="95" t="s">
        <v>102</v>
      </c>
      <c r="C35" s="105">
        <v>0.69</v>
      </c>
      <c r="D35" s="96" t="s">
        <v>190</v>
      </c>
      <c r="E35" s="95" t="s">
        <v>111</v>
      </c>
      <c r="F35" s="97">
        <v>0</v>
      </c>
      <c r="G35" s="97">
        <v>0</v>
      </c>
      <c r="H35" s="105"/>
      <c r="I35" s="105"/>
    </row>
    <row r="36" ht="19.5" customHeight="1" spans="1:9">
      <c r="A36" s="96" t="s">
        <v>186</v>
      </c>
      <c r="B36" s="95" t="s">
        <v>106</v>
      </c>
      <c r="C36" s="105">
        <v>0.69</v>
      </c>
      <c r="D36" s="96"/>
      <c r="E36" s="95" t="s">
        <v>191</v>
      </c>
      <c r="F36" s="105"/>
      <c r="G36" s="105"/>
      <c r="H36" s="105"/>
      <c r="I36" s="105"/>
    </row>
    <row r="37" ht="19.5" customHeight="1" spans="1:9">
      <c r="A37" s="96" t="s">
        <v>187</v>
      </c>
      <c r="B37" s="95" t="s">
        <v>110</v>
      </c>
      <c r="C37" s="105"/>
      <c r="D37" s="95"/>
      <c r="E37" s="95" t="s">
        <v>192</v>
      </c>
      <c r="F37" s="105"/>
      <c r="G37" s="105"/>
      <c r="H37" s="105"/>
      <c r="I37" s="105"/>
    </row>
    <row r="38" ht="19.5" customHeight="1" spans="1:9">
      <c r="A38" s="96" t="s">
        <v>188</v>
      </c>
      <c r="B38" s="95" t="s">
        <v>15</v>
      </c>
      <c r="C38" s="105"/>
      <c r="D38" s="96"/>
      <c r="E38" s="95" t="s">
        <v>193</v>
      </c>
      <c r="F38" s="105"/>
      <c r="G38" s="105"/>
      <c r="H38" s="105"/>
      <c r="I38" s="105"/>
    </row>
    <row r="39" ht="19.5" customHeight="1" spans="1:9">
      <c r="A39" s="95" t="s">
        <v>109</v>
      </c>
      <c r="B39" s="95" t="s">
        <v>18</v>
      </c>
      <c r="C39" s="105">
        <v>393.03</v>
      </c>
      <c r="D39" s="95" t="s">
        <v>109</v>
      </c>
      <c r="E39" s="95" t="s">
        <v>194</v>
      </c>
      <c r="F39" s="105">
        <v>393.03</v>
      </c>
      <c r="G39" s="105">
        <v>393.03</v>
      </c>
      <c r="H39" s="105"/>
      <c r="I39" s="105"/>
    </row>
    <row r="40" ht="19.5" customHeight="1" spans="1:9">
      <c r="A40" s="96" t="s">
        <v>195</v>
      </c>
      <c r="B40" s="96"/>
      <c r="C40" s="96"/>
      <c r="D40" s="96"/>
      <c r="E40" s="96"/>
      <c r="F40" s="96"/>
      <c r="G40" s="96"/>
      <c r="H40" s="96"/>
      <c r="I40" s="9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9" scale="6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28"/>
  <sheetViews>
    <sheetView workbookViewId="0">
      <pane xSplit="4" ySplit="9" topLeftCell="E10" activePane="bottomRight" state="frozen"/>
      <selection/>
      <selection pane="topRight"/>
      <selection pane="bottomLeft"/>
      <selection pane="bottomRight" activeCell="O9" sqref="O9"/>
    </sheetView>
  </sheetViews>
  <sheetFormatPr defaultColWidth="9" defaultRowHeight="13.5"/>
  <cols>
    <col min="1" max="3" width="2.775" customWidth="1"/>
    <col min="4" max="4" width="26.2166666666667"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20">
      <c r="A1" s="108"/>
      <c r="B1" s="108"/>
      <c r="C1" s="108"/>
      <c r="D1" s="108"/>
      <c r="E1" s="108"/>
      <c r="F1" s="108"/>
      <c r="G1" s="108"/>
      <c r="H1" s="108"/>
      <c r="I1" s="108"/>
      <c r="J1" s="108"/>
      <c r="K1" s="114" t="s">
        <v>196</v>
      </c>
      <c r="L1" s="108"/>
      <c r="M1" s="108"/>
      <c r="N1" s="108"/>
      <c r="O1" s="108"/>
      <c r="P1" s="108"/>
      <c r="Q1" s="108"/>
      <c r="R1" s="108"/>
      <c r="S1" s="108"/>
      <c r="T1" s="108"/>
    </row>
    <row r="2" ht="14.25" spans="1:20">
      <c r="A2" s="108"/>
      <c r="B2" s="108"/>
      <c r="C2" s="108"/>
      <c r="D2" s="108"/>
      <c r="E2" s="108"/>
      <c r="F2" s="108"/>
      <c r="G2" s="108"/>
      <c r="H2" s="108"/>
      <c r="I2" s="108"/>
      <c r="J2" s="108"/>
      <c r="K2" s="108"/>
      <c r="L2" s="108"/>
      <c r="M2" s="108"/>
      <c r="N2" s="108"/>
      <c r="O2" s="108"/>
      <c r="P2" s="108"/>
      <c r="Q2" s="108"/>
      <c r="R2" s="108"/>
      <c r="S2" s="108"/>
      <c r="T2" s="109" t="s">
        <v>197</v>
      </c>
    </row>
    <row r="3" ht="14.25" spans="1:20">
      <c r="A3" s="109" t="s">
        <v>2</v>
      </c>
      <c r="B3" s="108"/>
      <c r="C3" s="108"/>
      <c r="D3" s="108"/>
      <c r="E3" s="108"/>
      <c r="F3" s="108"/>
      <c r="G3" s="108"/>
      <c r="H3" s="108"/>
      <c r="I3" s="108"/>
      <c r="J3" s="108"/>
      <c r="K3" s="108"/>
      <c r="L3" s="108"/>
      <c r="M3" s="108"/>
      <c r="N3" s="108"/>
      <c r="O3" s="108"/>
      <c r="P3" s="108"/>
      <c r="Q3" s="108"/>
      <c r="R3" s="108"/>
      <c r="S3" s="108"/>
      <c r="T3" s="109" t="s">
        <v>3</v>
      </c>
    </row>
    <row r="4" ht="19.5" customHeight="1" spans="1:20">
      <c r="A4" s="110" t="s">
        <v>6</v>
      </c>
      <c r="B4" s="110"/>
      <c r="C4" s="110"/>
      <c r="D4" s="110"/>
      <c r="E4" s="110" t="s">
        <v>198</v>
      </c>
      <c r="F4" s="110"/>
      <c r="G4" s="110"/>
      <c r="H4" s="110" t="s">
        <v>199</v>
      </c>
      <c r="I4" s="110"/>
      <c r="J4" s="110"/>
      <c r="K4" s="110" t="s">
        <v>200</v>
      </c>
      <c r="L4" s="110"/>
      <c r="M4" s="110"/>
      <c r="N4" s="110"/>
      <c r="O4" s="110"/>
      <c r="P4" s="110" t="s">
        <v>107</v>
      </c>
      <c r="Q4" s="110"/>
      <c r="R4" s="110"/>
      <c r="S4" s="110"/>
      <c r="T4" s="110"/>
    </row>
    <row r="5" ht="19.5" customHeight="1" spans="1:20">
      <c r="A5" s="110" t="s">
        <v>122</v>
      </c>
      <c r="B5" s="110"/>
      <c r="C5" s="110"/>
      <c r="D5" s="110" t="s">
        <v>123</v>
      </c>
      <c r="E5" s="110" t="s">
        <v>129</v>
      </c>
      <c r="F5" s="110" t="s">
        <v>201</v>
      </c>
      <c r="G5" s="110" t="s">
        <v>202</v>
      </c>
      <c r="H5" s="110" t="s">
        <v>129</v>
      </c>
      <c r="I5" s="110" t="s">
        <v>169</v>
      </c>
      <c r="J5" s="110" t="s">
        <v>170</v>
      </c>
      <c r="K5" s="110" t="s">
        <v>129</v>
      </c>
      <c r="L5" s="110" t="s">
        <v>169</v>
      </c>
      <c r="M5" s="110"/>
      <c r="N5" s="110" t="s">
        <v>169</v>
      </c>
      <c r="O5" s="110" t="s">
        <v>170</v>
      </c>
      <c r="P5" s="110" t="s">
        <v>129</v>
      </c>
      <c r="Q5" s="110" t="s">
        <v>201</v>
      </c>
      <c r="R5" s="110" t="s">
        <v>202</v>
      </c>
      <c r="S5" s="110" t="s">
        <v>202</v>
      </c>
      <c r="T5" s="110"/>
    </row>
    <row r="6" ht="19.5" customHeight="1" spans="1:20">
      <c r="A6" s="110"/>
      <c r="B6" s="110"/>
      <c r="C6" s="110"/>
      <c r="D6" s="110"/>
      <c r="E6" s="110"/>
      <c r="F6" s="110"/>
      <c r="G6" s="110" t="s">
        <v>124</v>
      </c>
      <c r="H6" s="110"/>
      <c r="I6" s="110" t="s">
        <v>203</v>
      </c>
      <c r="J6" s="110" t="s">
        <v>124</v>
      </c>
      <c r="K6" s="110"/>
      <c r="L6" s="110" t="s">
        <v>124</v>
      </c>
      <c r="M6" s="110" t="s">
        <v>204</v>
      </c>
      <c r="N6" s="110" t="s">
        <v>203</v>
      </c>
      <c r="O6" s="110" t="s">
        <v>124</v>
      </c>
      <c r="P6" s="110"/>
      <c r="Q6" s="110"/>
      <c r="R6" s="110" t="s">
        <v>124</v>
      </c>
      <c r="S6" s="110" t="s">
        <v>205</v>
      </c>
      <c r="T6" s="110" t="s">
        <v>206</v>
      </c>
    </row>
    <row r="7" ht="19.5" customHeight="1" spans="1:20">
      <c r="A7" s="110"/>
      <c r="B7" s="110"/>
      <c r="C7" s="110"/>
      <c r="D7" s="110"/>
      <c r="E7" s="110"/>
      <c r="F7" s="110"/>
      <c r="G7" s="110"/>
      <c r="H7" s="110"/>
      <c r="I7" s="110"/>
      <c r="J7" s="110"/>
      <c r="K7" s="110"/>
      <c r="L7" s="110"/>
      <c r="M7" s="110"/>
      <c r="N7" s="110"/>
      <c r="O7" s="110"/>
      <c r="P7" s="110"/>
      <c r="Q7" s="110"/>
      <c r="R7" s="110"/>
      <c r="S7" s="110"/>
      <c r="T7" s="110"/>
    </row>
    <row r="8" ht="19.5" customHeight="1" spans="1:20">
      <c r="A8" s="110" t="s">
        <v>126</v>
      </c>
      <c r="B8" s="110" t="s">
        <v>127</v>
      </c>
      <c r="C8" s="110" t="s">
        <v>128</v>
      </c>
      <c r="D8" s="110" t="s">
        <v>10</v>
      </c>
      <c r="E8" s="111" t="s">
        <v>11</v>
      </c>
      <c r="F8" s="111" t="s">
        <v>12</v>
      </c>
      <c r="G8" s="111" t="s">
        <v>20</v>
      </c>
      <c r="H8" s="111" t="s">
        <v>24</v>
      </c>
      <c r="I8" s="111" t="s">
        <v>28</v>
      </c>
      <c r="J8" s="111" t="s">
        <v>32</v>
      </c>
      <c r="K8" s="111" t="s">
        <v>36</v>
      </c>
      <c r="L8" s="111" t="s">
        <v>40</v>
      </c>
      <c r="M8" s="111" t="s">
        <v>43</v>
      </c>
      <c r="N8" s="111" t="s">
        <v>46</v>
      </c>
      <c r="O8" s="111" t="s">
        <v>49</v>
      </c>
      <c r="P8" s="111" t="s">
        <v>52</v>
      </c>
      <c r="Q8" s="111" t="s">
        <v>55</v>
      </c>
      <c r="R8" s="111" t="s">
        <v>58</v>
      </c>
      <c r="S8" s="111" t="s">
        <v>61</v>
      </c>
      <c r="T8" s="111" t="s">
        <v>64</v>
      </c>
    </row>
    <row r="9" ht="19.5" customHeight="1" spans="1:20">
      <c r="A9" s="110"/>
      <c r="B9" s="110"/>
      <c r="C9" s="110"/>
      <c r="D9" s="110" t="s">
        <v>129</v>
      </c>
      <c r="E9" s="112">
        <v>0.69</v>
      </c>
      <c r="F9" s="112">
        <v>0.69</v>
      </c>
      <c r="G9" s="112">
        <v>0</v>
      </c>
      <c r="H9" s="112">
        <v>392.34</v>
      </c>
      <c r="I9" s="112">
        <v>352.36</v>
      </c>
      <c r="J9" s="112">
        <v>39.98</v>
      </c>
      <c r="K9" s="112">
        <v>393.03</v>
      </c>
      <c r="L9" s="112">
        <v>353.05</v>
      </c>
      <c r="M9" s="112">
        <v>341.81</v>
      </c>
      <c r="N9" s="112">
        <v>11.24</v>
      </c>
      <c r="O9" s="112">
        <v>39.98</v>
      </c>
      <c r="P9" s="112">
        <v>0</v>
      </c>
      <c r="Q9" s="112">
        <v>0</v>
      </c>
      <c r="R9" s="112">
        <v>0</v>
      </c>
      <c r="S9" s="112">
        <v>0</v>
      </c>
      <c r="T9" s="112">
        <v>0</v>
      </c>
    </row>
    <row r="10" ht="19.5" customHeight="1" spans="1:20">
      <c r="A10" s="113" t="s">
        <v>130</v>
      </c>
      <c r="B10" s="113"/>
      <c r="C10" s="113"/>
      <c r="D10" s="113" t="s">
        <v>131</v>
      </c>
      <c r="E10" s="112">
        <v>0.01</v>
      </c>
      <c r="F10" s="112">
        <v>0.01</v>
      </c>
      <c r="G10" s="112">
        <v>0</v>
      </c>
      <c r="H10" s="112">
        <v>283.18</v>
      </c>
      <c r="I10" s="112">
        <v>243.92</v>
      </c>
      <c r="J10" s="112">
        <v>39.26</v>
      </c>
      <c r="K10" s="112">
        <v>283.19</v>
      </c>
      <c r="L10" s="112">
        <v>243.93</v>
      </c>
      <c r="M10" s="112">
        <v>233.29</v>
      </c>
      <c r="N10" s="112">
        <v>10.64</v>
      </c>
      <c r="O10" s="112">
        <v>39.26</v>
      </c>
      <c r="P10" s="112">
        <v>0</v>
      </c>
      <c r="Q10" s="112">
        <v>0</v>
      </c>
      <c r="R10" s="112">
        <v>0</v>
      </c>
      <c r="S10" s="112">
        <v>0</v>
      </c>
      <c r="T10" s="112">
        <v>0</v>
      </c>
    </row>
    <row r="11" ht="19.5" customHeight="1" spans="1:20">
      <c r="A11" s="113" t="s">
        <v>132</v>
      </c>
      <c r="B11" s="113"/>
      <c r="C11" s="113"/>
      <c r="D11" s="113" t="s">
        <v>133</v>
      </c>
      <c r="E11" s="112">
        <v>0.01</v>
      </c>
      <c r="F11" s="112">
        <v>0.01</v>
      </c>
      <c r="G11" s="112">
        <v>0</v>
      </c>
      <c r="H11" s="112">
        <v>283.18</v>
      </c>
      <c r="I11" s="112">
        <v>243.92</v>
      </c>
      <c r="J11" s="112">
        <v>39.26</v>
      </c>
      <c r="K11" s="112">
        <v>283.19</v>
      </c>
      <c r="L11" s="112">
        <v>243.93</v>
      </c>
      <c r="M11" s="112">
        <v>233.29</v>
      </c>
      <c r="N11" s="112">
        <v>10.64</v>
      </c>
      <c r="O11" s="112">
        <v>39.26</v>
      </c>
      <c r="P11" s="112">
        <v>0</v>
      </c>
      <c r="Q11" s="112">
        <v>0</v>
      </c>
      <c r="R11" s="112">
        <v>0</v>
      </c>
      <c r="S11" s="112">
        <v>0</v>
      </c>
      <c r="T11" s="112">
        <v>0</v>
      </c>
    </row>
    <row r="12" ht="19.5" customHeight="1" spans="1:20">
      <c r="A12" s="113" t="s">
        <v>134</v>
      </c>
      <c r="B12" s="113"/>
      <c r="C12" s="113"/>
      <c r="D12" s="113" t="s">
        <v>135</v>
      </c>
      <c r="E12" s="112">
        <v>0.01</v>
      </c>
      <c r="F12" s="112">
        <v>0.01</v>
      </c>
      <c r="G12" s="112">
        <v>0</v>
      </c>
      <c r="H12" s="112">
        <v>275.28</v>
      </c>
      <c r="I12" s="112">
        <v>243.92</v>
      </c>
      <c r="J12" s="112">
        <v>31.36</v>
      </c>
      <c r="K12" s="112">
        <v>275.29</v>
      </c>
      <c r="L12" s="112">
        <v>243.93</v>
      </c>
      <c r="M12" s="112">
        <v>233.29</v>
      </c>
      <c r="N12" s="112">
        <v>10.64</v>
      </c>
      <c r="O12" s="112">
        <v>31.36</v>
      </c>
      <c r="P12" s="112">
        <v>0</v>
      </c>
      <c r="Q12" s="112">
        <v>0</v>
      </c>
      <c r="R12" s="112">
        <v>0</v>
      </c>
      <c r="S12" s="112">
        <v>0</v>
      </c>
      <c r="T12" s="112">
        <v>0</v>
      </c>
    </row>
    <row r="13" ht="19.5" customHeight="1" spans="1:20">
      <c r="A13" s="113" t="s">
        <v>136</v>
      </c>
      <c r="B13" s="113"/>
      <c r="C13" s="113"/>
      <c r="D13" s="113" t="s">
        <v>137</v>
      </c>
      <c r="E13" s="112">
        <v>0</v>
      </c>
      <c r="F13" s="112">
        <v>0</v>
      </c>
      <c r="G13" s="112">
        <v>0</v>
      </c>
      <c r="H13" s="112">
        <v>7.9</v>
      </c>
      <c r="I13" s="112"/>
      <c r="J13" s="112">
        <v>7.9</v>
      </c>
      <c r="K13" s="112">
        <v>7.9</v>
      </c>
      <c r="L13" s="112"/>
      <c r="M13" s="112"/>
      <c r="N13" s="112"/>
      <c r="O13" s="112">
        <v>7.9</v>
      </c>
      <c r="P13" s="112">
        <v>0</v>
      </c>
      <c r="Q13" s="112">
        <v>0</v>
      </c>
      <c r="R13" s="112">
        <v>0</v>
      </c>
      <c r="S13" s="112">
        <v>0</v>
      </c>
      <c r="T13" s="112">
        <v>0</v>
      </c>
    </row>
    <row r="14" ht="19.5" customHeight="1" spans="1:20">
      <c r="A14" s="113" t="s">
        <v>138</v>
      </c>
      <c r="B14" s="113"/>
      <c r="C14" s="113"/>
      <c r="D14" s="113" t="s">
        <v>139</v>
      </c>
      <c r="E14" s="112">
        <v>0.67</v>
      </c>
      <c r="F14" s="112">
        <v>0.67</v>
      </c>
      <c r="G14" s="112">
        <v>0</v>
      </c>
      <c r="H14" s="112">
        <v>62.76</v>
      </c>
      <c r="I14" s="112">
        <v>62.04</v>
      </c>
      <c r="J14" s="112">
        <v>0.72</v>
      </c>
      <c r="K14" s="112">
        <v>63.43</v>
      </c>
      <c r="L14" s="112">
        <v>62.71</v>
      </c>
      <c r="M14" s="112">
        <v>62.11</v>
      </c>
      <c r="N14" s="112">
        <v>0.6</v>
      </c>
      <c r="O14" s="112">
        <v>0.72</v>
      </c>
      <c r="P14" s="112">
        <v>0</v>
      </c>
      <c r="Q14" s="112">
        <v>0</v>
      </c>
      <c r="R14" s="112">
        <v>0</v>
      </c>
      <c r="S14" s="112">
        <v>0</v>
      </c>
      <c r="T14" s="112">
        <v>0</v>
      </c>
    </row>
    <row r="15" ht="19.5" customHeight="1" spans="1:20">
      <c r="A15" s="113" t="s">
        <v>140</v>
      </c>
      <c r="B15" s="113"/>
      <c r="C15" s="113"/>
      <c r="D15" s="113" t="s">
        <v>141</v>
      </c>
      <c r="E15" s="112">
        <v>0.67</v>
      </c>
      <c r="F15" s="112">
        <v>0.67</v>
      </c>
      <c r="G15" s="112">
        <v>0</v>
      </c>
      <c r="H15" s="112">
        <v>62.04</v>
      </c>
      <c r="I15" s="112">
        <v>62.04</v>
      </c>
      <c r="J15" s="112"/>
      <c r="K15" s="112">
        <v>62.71</v>
      </c>
      <c r="L15" s="112">
        <v>62.71</v>
      </c>
      <c r="M15" s="112">
        <v>62.11</v>
      </c>
      <c r="N15" s="112">
        <v>0.6</v>
      </c>
      <c r="O15" s="112"/>
      <c r="P15" s="112">
        <v>0</v>
      </c>
      <c r="Q15" s="112">
        <v>0</v>
      </c>
      <c r="R15" s="112">
        <v>0</v>
      </c>
      <c r="S15" s="112">
        <v>0</v>
      </c>
      <c r="T15" s="112">
        <v>0</v>
      </c>
    </row>
    <row r="16" ht="19.5" customHeight="1" spans="1:20">
      <c r="A16" s="113" t="s">
        <v>142</v>
      </c>
      <c r="B16" s="113"/>
      <c r="C16" s="113"/>
      <c r="D16" s="113" t="s">
        <v>143</v>
      </c>
      <c r="E16" s="112">
        <v>0</v>
      </c>
      <c r="F16" s="112">
        <v>0</v>
      </c>
      <c r="G16" s="112">
        <v>0</v>
      </c>
      <c r="H16" s="112">
        <v>11.65</v>
      </c>
      <c r="I16" s="112">
        <v>11.65</v>
      </c>
      <c r="J16" s="112"/>
      <c r="K16" s="112">
        <v>11.65</v>
      </c>
      <c r="L16" s="112">
        <v>11.65</v>
      </c>
      <c r="M16" s="112">
        <v>11.05</v>
      </c>
      <c r="N16" s="112">
        <v>0.6</v>
      </c>
      <c r="O16" s="112"/>
      <c r="P16" s="112">
        <v>0</v>
      </c>
      <c r="Q16" s="112">
        <v>0</v>
      </c>
      <c r="R16" s="112">
        <v>0</v>
      </c>
      <c r="S16" s="112">
        <v>0</v>
      </c>
      <c r="T16" s="112">
        <v>0</v>
      </c>
    </row>
    <row r="17" ht="19.5" customHeight="1" spans="1:20">
      <c r="A17" s="113" t="s">
        <v>144</v>
      </c>
      <c r="B17" s="113"/>
      <c r="C17" s="113"/>
      <c r="D17" s="113" t="s">
        <v>145</v>
      </c>
      <c r="E17" s="112">
        <v>0.67</v>
      </c>
      <c r="F17" s="112">
        <v>0.67</v>
      </c>
      <c r="G17" s="112">
        <v>0</v>
      </c>
      <c r="H17" s="112">
        <v>25.19</v>
      </c>
      <c r="I17" s="112">
        <v>25.19</v>
      </c>
      <c r="J17" s="112"/>
      <c r="K17" s="112">
        <v>25.86</v>
      </c>
      <c r="L17" s="112">
        <v>25.86</v>
      </c>
      <c r="M17" s="112">
        <v>25.86</v>
      </c>
      <c r="N17" s="112">
        <v>0</v>
      </c>
      <c r="O17" s="112"/>
      <c r="P17" s="112">
        <v>0</v>
      </c>
      <c r="Q17" s="112">
        <v>0</v>
      </c>
      <c r="R17" s="112">
        <v>0</v>
      </c>
      <c r="S17" s="112">
        <v>0</v>
      </c>
      <c r="T17" s="112">
        <v>0</v>
      </c>
    </row>
    <row r="18" ht="19.5" customHeight="1" spans="1:20">
      <c r="A18" s="113" t="s">
        <v>146</v>
      </c>
      <c r="B18" s="113"/>
      <c r="C18" s="113"/>
      <c r="D18" s="113" t="s">
        <v>147</v>
      </c>
      <c r="E18" s="112">
        <v>0</v>
      </c>
      <c r="F18" s="112">
        <v>0</v>
      </c>
      <c r="G18" s="112">
        <v>0</v>
      </c>
      <c r="H18" s="112">
        <v>25.2</v>
      </c>
      <c r="I18" s="112">
        <v>25.2</v>
      </c>
      <c r="J18" s="112"/>
      <c r="K18" s="112">
        <v>25.2</v>
      </c>
      <c r="L18" s="112">
        <v>25.2</v>
      </c>
      <c r="M18" s="112">
        <v>25.2</v>
      </c>
      <c r="N18" s="112">
        <v>0</v>
      </c>
      <c r="O18" s="112"/>
      <c r="P18" s="112">
        <v>0</v>
      </c>
      <c r="Q18" s="112">
        <v>0</v>
      </c>
      <c r="R18" s="112">
        <v>0</v>
      </c>
      <c r="S18" s="112">
        <v>0</v>
      </c>
      <c r="T18" s="112">
        <v>0</v>
      </c>
    </row>
    <row r="19" ht="19.5" customHeight="1" spans="1:20">
      <c r="A19" s="113" t="s">
        <v>148</v>
      </c>
      <c r="B19" s="113"/>
      <c r="C19" s="113"/>
      <c r="D19" s="113" t="s">
        <v>149</v>
      </c>
      <c r="E19" s="112">
        <v>0</v>
      </c>
      <c r="F19" s="112">
        <v>0</v>
      </c>
      <c r="G19" s="112">
        <v>0</v>
      </c>
      <c r="H19" s="112">
        <v>0.72</v>
      </c>
      <c r="I19" s="112"/>
      <c r="J19" s="112">
        <v>0.72</v>
      </c>
      <c r="K19" s="112">
        <v>0.72</v>
      </c>
      <c r="L19" s="112"/>
      <c r="M19" s="112"/>
      <c r="N19" s="112"/>
      <c r="O19" s="112">
        <v>0.72</v>
      </c>
      <c r="P19" s="112">
        <v>0</v>
      </c>
      <c r="Q19" s="112">
        <v>0</v>
      </c>
      <c r="R19" s="112">
        <v>0</v>
      </c>
      <c r="S19" s="112">
        <v>0</v>
      </c>
      <c r="T19" s="112">
        <v>0</v>
      </c>
    </row>
    <row r="20" ht="19.5" customHeight="1" spans="1:20">
      <c r="A20" s="113" t="s">
        <v>150</v>
      </c>
      <c r="B20" s="113"/>
      <c r="C20" s="113"/>
      <c r="D20" s="113" t="s">
        <v>151</v>
      </c>
      <c r="E20" s="112">
        <v>0</v>
      </c>
      <c r="F20" s="112">
        <v>0</v>
      </c>
      <c r="G20" s="112">
        <v>0</v>
      </c>
      <c r="H20" s="112">
        <v>0.72</v>
      </c>
      <c r="I20" s="112"/>
      <c r="J20" s="112">
        <v>0.72</v>
      </c>
      <c r="K20" s="112">
        <v>0.72</v>
      </c>
      <c r="L20" s="112"/>
      <c r="M20" s="112"/>
      <c r="N20" s="112"/>
      <c r="O20" s="112">
        <v>0.72</v>
      </c>
      <c r="P20" s="112">
        <v>0</v>
      </c>
      <c r="Q20" s="112">
        <v>0</v>
      </c>
      <c r="R20" s="112">
        <v>0</v>
      </c>
      <c r="S20" s="112">
        <v>0</v>
      </c>
      <c r="T20" s="112">
        <v>0</v>
      </c>
    </row>
    <row r="21" ht="19.5" customHeight="1" spans="1:20">
      <c r="A21" s="113" t="s">
        <v>152</v>
      </c>
      <c r="B21" s="113"/>
      <c r="C21" s="113"/>
      <c r="D21" s="113" t="s">
        <v>153</v>
      </c>
      <c r="E21" s="112">
        <v>0.01</v>
      </c>
      <c r="F21" s="112">
        <v>0.01</v>
      </c>
      <c r="G21" s="112">
        <v>0</v>
      </c>
      <c r="H21" s="112">
        <v>20.79</v>
      </c>
      <c r="I21" s="112">
        <v>20.79</v>
      </c>
      <c r="J21" s="112"/>
      <c r="K21" s="112">
        <v>20.8</v>
      </c>
      <c r="L21" s="112">
        <v>20.8</v>
      </c>
      <c r="M21" s="112">
        <v>20.8</v>
      </c>
      <c r="N21" s="112">
        <v>0</v>
      </c>
      <c r="O21" s="112"/>
      <c r="P21" s="112">
        <v>0</v>
      </c>
      <c r="Q21" s="112">
        <v>0</v>
      </c>
      <c r="R21" s="112">
        <v>0</v>
      </c>
      <c r="S21" s="112">
        <v>0</v>
      </c>
      <c r="T21" s="112">
        <v>0</v>
      </c>
    </row>
    <row r="22" ht="19.5" customHeight="1" spans="1:20">
      <c r="A22" s="113" t="s">
        <v>154</v>
      </c>
      <c r="B22" s="113"/>
      <c r="C22" s="113"/>
      <c r="D22" s="113" t="s">
        <v>155</v>
      </c>
      <c r="E22" s="112">
        <v>0.01</v>
      </c>
      <c r="F22" s="112">
        <v>0.01</v>
      </c>
      <c r="G22" s="112">
        <v>0</v>
      </c>
      <c r="H22" s="112">
        <v>20.79</v>
      </c>
      <c r="I22" s="112">
        <v>20.79</v>
      </c>
      <c r="J22" s="112"/>
      <c r="K22" s="112">
        <v>20.8</v>
      </c>
      <c r="L22" s="112">
        <v>20.8</v>
      </c>
      <c r="M22" s="112">
        <v>20.8</v>
      </c>
      <c r="N22" s="112">
        <v>0</v>
      </c>
      <c r="O22" s="112"/>
      <c r="P22" s="112">
        <v>0</v>
      </c>
      <c r="Q22" s="112">
        <v>0</v>
      </c>
      <c r="R22" s="112">
        <v>0</v>
      </c>
      <c r="S22" s="112">
        <v>0</v>
      </c>
      <c r="T22" s="112">
        <v>0</v>
      </c>
    </row>
    <row r="23" ht="19.5" customHeight="1" spans="1:20">
      <c r="A23" s="113" t="s">
        <v>156</v>
      </c>
      <c r="B23" s="113"/>
      <c r="C23" s="113"/>
      <c r="D23" s="113" t="s">
        <v>157</v>
      </c>
      <c r="E23" s="112">
        <v>0.01</v>
      </c>
      <c r="F23" s="112">
        <v>0.01</v>
      </c>
      <c r="G23" s="112">
        <v>0</v>
      </c>
      <c r="H23" s="112">
        <v>12.8</v>
      </c>
      <c r="I23" s="112">
        <v>12.8</v>
      </c>
      <c r="J23" s="112"/>
      <c r="K23" s="112">
        <v>12.81</v>
      </c>
      <c r="L23" s="112">
        <v>12.81</v>
      </c>
      <c r="M23" s="112">
        <v>12.81</v>
      </c>
      <c r="N23" s="112">
        <v>0</v>
      </c>
      <c r="O23" s="112"/>
      <c r="P23" s="112">
        <v>0</v>
      </c>
      <c r="Q23" s="112">
        <v>0</v>
      </c>
      <c r="R23" s="112">
        <v>0</v>
      </c>
      <c r="S23" s="112">
        <v>0</v>
      </c>
      <c r="T23" s="112">
        <v>0</v>
      </c>
    </row>
    <row r="24" ht="19.5" customHeight="1" spans="1:20">
      <c r="A24" s="113" t="s">
        <v>158</v>
      </c>
      <c r="B24" s="113"/>
      <c r="C24" s="113"/>
      <c r="D24" s="113" t="s">
        <v>159</v>
      </c>
      <c r="E24" s="112">
        <v>0</v>
      </c>
      <c r="F24" s="112">
        <v>0</v>
      </c>
      <c r="G24" s="112">
        <v>0</v>
      </c>
      <c r="H24" s="112">
        <v>7.99</v>
      </c>
      <c r="I24" s="112">
        <v>7.99</v>
      </c>
      <c r="J24" s="112"/>
      <c r="K24" s="112">
        <v>7.99</v>
      </c>
      <c r="L24" s="112">
        <v>7.99</v>
      </c>
      <c r="M24" s="112">
        <v>7.99</v>
      </c>
      <c r="N24" s="112">
        <v>0</v>
      </c>
      <c r="O24" s="112"/>
      <c r="P24" s="112">
        <v>0</v>
      </c>
      <c r="Q24" s="112">
        <v>0</v>
      </c>
      <c r="R24" s="112">
        <v>0</v>
      </c>
      <c r="S24" s="112">
        <v>0</v>
      </c>
      <c r="T24" s="112">
        <v>0</v>
      </c>
    </row>
    <row r="25" ht="19.5" customHeight="1" spans="1:20">
      <c r="A25" s="113" t="s">
        <v>160</v>
      </c>
      <c r="B25" s="113"/>
      <c r="C25" s="113"/>
      <c r="D25" s="113" t="s">
        <v>161</v>
      </c>
      <c r="E25" s="112">
        <v>0</v>
      </c>
      <c r="F25" s="112">
        <v>0</v>
      </c>
      <c r="G25" s="112">
        <v>0</v>
      </c>
      <c r="H25" s="112">
        <v>25.61</v>
      </c>
      <c r="I25" s="112">
        <v>25.61</v>
      </c>
      <c r="J25" s="112"/>
      <c r="K25" s="112">
        <v>25.61</v>
      </c>
      <c r="L25" s="112">
        <v>25.61</v>
      </c>
      <c r="M25" s="112">
        <v>25.61</v>
      </c>
      <c r="N25" s="112">
        <v>0</v>
      </c>
      <c r="O25" s="112"/>
      <c r="P25" s="112">
        <v>0</v>
      </c>
      <c r="Q25" s="112">
        <v>0</v>
      </c>
      <c r="R25" s="112">
        <v>0</v>
      </c>
      <c r="S25" s="112">
        <v>0</v>
      </c>
      <c r="T25" s="112">
        <v>0</v>
      </c>
    </row>
    <row r="26" ht="19.5" customHeight="1" spans="1:20">
      <c r="A26" s="113" t="s">
        <v>162</v>
      </c>
      <c r="B26" s="113"/>
      <c r="C26" s="113"/>
      <c r="D26" s="113" t="s">
        <v>163</v>
      </c>
      <c r="E26" s="112">
        <v>0</v>
      </c>
      <c r="F26" s="112">
        <v>0</v>
      </c>
      <c r="G26" s="112">
        <v>0</v>
      </c>
      <c r="H26" s="112">
        <v>25.61</v>
      </c>
      <c r="I26" s="112">
        <v>25.61</v>
      </c>
      <c r="J26" s="112"/>
      <c r="K26" s="112">
        <v>25.61</v>
      </c>
      <c r="L26" s="112">
        <v>25.61</v>
      </c>
      <c r="M26" s="112">
        <v>25.61</v>
      </c>
      <c r="N26" s="112">
        <v>0</v>
      </c>
      <c r="O26" s="112"/>
      <c r="P26" s="112">
        <v>0</v>
      </c>
      <c r="Q26" s="112">
        <v>0</v>
      </c>
      <c r="R26" s="112">
        <v>0</v>
      </c>
      <c r="S26" s="112">
        <v>0</v>
      </c>
      <c r="T26" s="112">
        <v>0</v>
      </c>
    </row>
    <row r="27" ht="19.5" customHeight="1" spans="1:20">
      <c r="A27" s="113" t="s">
        <v>164</v>
      </c>
      <c r="B27" s="113"/>
      <c r="C27" s="113"/>
      <c r="D27" s="113" t="s">
        <v>165</v>
      </c>
      <c r="E27" s="112">
        <v>0</v>
      </c>
      <c r="F27" s="112">
        <v>0</v>
      </c>
      <c r="G27" s="112">
        <v>0</v>
      </c>
      <c r="H27" s="112">
        <v>25.61</v>
      </c>
      <c r="I27" s="112">
        <v>25.61</v>
      </c>
      <c r="J27" s="112"/>
      <c r="K27" s="112">
        <v>25.61</v>
      </c>
      <c r="L27" s="112">
        <v>25.61</v>
      </c>
      <c r="M27" s="112">
        <v>25.61</v>
      </c>
      <c r="N27" s="112">
        <v>0</v>
      </c>
      <c r="O27" s="112"/>
      <c r="P27" s="112">
        <v>0</v>
      </c>
      <c r="Q27" s="112">
        <v>0</v>
      </c>
      <c r="R27" s="112">
        <v>0</v>
      </c>
      <c r="S27" s="112">
        <v>0</v>
      </c>
      <c r="T27" s="112">
        <v>0</v>
      </c>
    </row>
    <row r="28" ht="19.5" customHeight="1" spans="1:20">
      <c r="A28" s="113" t="s">
        <v>207</v>
      </c>
      <c r="B28" s="113"/>
      <c r="C28" s="113"/>
      <c r="D28" s="113"/>
      <c r="E28" s="113"/>
      <c r="F28" s="113"/>
      <c r="G28" s="113"/>
      <c r="H28" s="113"/>
      <c r="I28" s="113"/>
      <c r="J28" s="113"/>
      <c r="K28" s="113"/>
      <c r="L28" s="113"/>
      <c r="M28" s="113"/>
      <c r="N28" s="113"/>
      <c r="O28" s="113"/>
      <c r="P28" s="113"/>
      <c r="Q28" s="113"/>
      <c r="R28" s="113"/>
      <c r="S28" s="113"/>
      <c r="T28" s="113"/>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4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F14" sqref="F14"/>
    </sheetView>
  </sheetViews>
  <sheetFormatPr defaultColWidth="9" defaultRowHeight="13.5"/>
  <cols>
    <col min="1" max="1" width="6.10833333333333" customWidth="1"/>
    <col min="2" max="2" width="32.8833333333333" customWidth="1"/>
    <col min="3" max="3" width="20.1083333333333" customWidth="1"/>
    <col min="4" max="4" width="6.10833333333333" customWidth="1"/>
    <col min="5" max="5" width="22.775" customWidth="1"/>
    <col min="6" max="6" width="19.3333333333333" customWidth="1"/>
    <col min="7" max="7" width="6.10833333333333" customWidth="1"/>
    <col min="8" max="8" width="36.8833333333333" customWidth="1"/>
    <col min="9" max="9" width="17.1083333333333" customWidth="1"/>
  </cols>
  <sheetData>
    <row r="1" ht="27" spans="5:5">
      <c r="E1" s="104" t="s">
        <v>208</v>
      </c>
    </row>
    <row r="2" spans="9:9">
      <c r="I2" s="107" t="s">
        <v>209</v>
      </c>
    </row>
    <row r="3" spans="1:9">
      <c r="A3" s="107" t="s">
        <v>2</v>
      </c>
      <c r="I3" s="107" t="s">
        <v>3</v>
      </c>
    </row>
    <row r="4" ht="19.5" customHeight="1" spans="1:9">
      <c r="A4" s="100" t="s">
        <v>204</v>
      </c>
      <c r="B4" s="100"/>
      <c r="C4" s="100"/>
      <c r="D4" s="100" t="s">
        <v>203</v>
      </c>
      <c r="E4" s="100"/>
      <c r="F4" s="100"/>
      <c r="G4" s="100"/>
      <c r="H4" s="100"/>
      <c r="I4" s="100"/>
    </row>
    <row r="5" ht="19.5" customHeight="1" spans="1:9">
      <c r="A5" s="100" t="s">
        <v>210</v>
      </c>
      <c r="B5" s="100" t="s">
        <v>123</v>
      </c>
      <c r="C5" s="100" t="s">
        <v>8</v>
      </c>
      <c r="D5" s="100" t="s">
        <v>210</v>
      </c>
      <c r="E5" s="100" t="s">
        <v>123</v>
      </c>
      <c r="F5" s="100" t="s">
        <v>8</v>
      </c>
      <c r="G5" s="100" t="s">
        <v>210</v>
      </c>
      <c r="H5" s="100" t="s">
        <v>123</v>
      </c>
      <c r="I5" s="100" t="s">
        <v>8</v>
      </c>
    </row>
    <row r="6" ht="19.5" customHeight="1" spans="1:9">
      <c r="A6" s="100"/>
      <c r="B6" s="100"/>
      <c r="C6" s="100"/>
      <c r="D6" s="100"/>
      <c r="E6" s="100"/>
      <c r="F6" s="100"/>
      <c r="G6" s="100"/>
      <c r="H6" s="100"/>
      <c r="I6" s="100"/>
    </row>
    <row r="7" ht="19.5" customHeight="1" spans="1:9">
      <c r="A7" s="96" t="s">
        <v>211</v>
      </c>
      <c r="B7" s="96" t="s">
        <v>212</v>
      </c>
      <c r="C7" s="97">
        <v>330.76</v>
      </c>
      <c r="D7" s="96" t="s">
        <v>213</v>
      </c>
      <c r="E7" s="96" t="s">
        <v>214</v>
      </c>
      <c r="F7" s="97">
        <v>11.24</v>
      </c>
      <c r="G7" s="96" t="s">
        <v>215</v>
      </c>
      <c r="H7" s="96" t="s">
        <v>216</v>
      </c>
      <c r="I7" s="97">
        <v>0</v>
      </c>
    </row>
    <row r="8" ht="19.5" customHeight="1" spans="1:9">
      <c r="A8" s="96" t="s">
        <v>217</v>
      </c>
      <c r="B8" s="96" t="s">
        <v>218</v>
      </c>
      <c r="C8" s="97">
        <v>78.9</v>
      </c>
      <c r="D8" s="96" t="s">
        <v>219</v>
      </c>
      <c r="E8" s="96" t="s">
        <v>220</v>
      </c>
      <c r="F8" s="97">
        <v>2.24</v>
      </c>
      <c r="G8" s="96" t="s">
        <v>221</v>
      </c>
      <c r="H8" s="96" t="s">
        <v>222</v>
      </c>
      <c r="I8" s="97">
        <v>0</v>
      </c>
    </row>
    <row r="9" ht="19.5" customHeight="1" spans="1:9">
      <c r="A9" s="96" t="s">
        <v>223</v>
      </c>
      <c r="B9" s="96" t="s">
        <v>224</v>
      </c>
      <c r="C9" s="97">
        <v>1.19</v>
      </c>
      <c r="D9" s="96" t="s">
        <v>225</v>
      </c>
      <c r="E9" s="96" t="s">
        <v>226</v>
      </c>
      <c r="F9" s="97">
        <v>0</v>
      </c>
      <c r="G9" s="96" t="s">
        <v>227</v>
      </c>
      <c r="H9" s="96" t="s">
        <v>228</v>
      </c>
      <c r="I9" s="97">
        <v>0</v>
      </c>
    </row>
    <row r="10" ht="19.5" customHeight="1" spans="1:9">
      <c r="A10" s="96" t="s">
        <v>229</v>
      </c>
      <c r="B10" s="96" t="s">
        <v>230</v>
      </c>
      <c r="C10" s="97">
        <v>48.33</v>
      </c>
      <c r="D10" s="96" t="s">
        <v>231</v>
      </c>
      <c r="E10" s="96" t="s">
        <v>232</v>
      </c>
      <c r="F10" s="97">
        <v>0</v>
      </c>
      <c r="G10" s="96" t="s">
        <v>233</v>
      </c>
      <c r="H10" s="96" t="s">
        <v>234</v>
      </c>
      <c r="I10" s="97">
        <v>0</v>
      </c>
    </row>
    <row r="11" ht="19.5" customHeight="1" spans="1:9">
      <c r="A11" s="96" t="s">
        <v>235</v>
      </c>
      <c r="B11" s="96" t="s">
        <v>236</v>
      </c>
      <c r="C11" s="97">
        <v>0</v>
      </c>
      <c r="D11" s="96" t="s">
        <v>237</v>
      </c>
      <c r="E11" s="96" t="s">
        <v>238</v>
      </c>
      <c r="F11" s="97">
        <v>0</v>
      </c>
      <c r="G11" s="96" t="s">
        <v>239</v>
      </c>
      <c r="H11" s="96" t="s">
        <v>240</v>
      </c>
      <c r="I11" s="97">
        <v>0</v>
      </c>
    </row>
    <row r="12" ht="19.5" customHeight="1" spans="1:9">
      <c r="A12" s="96" t="s">
        <v>241</v>
      </c>
      <c r="B12" s="96" t="s">
        <v>242</v>
      </c>
      <c r="C12" s="97">
        <v>78.9</v>
      </c>
      <c r="D12" s="96" t="s">
        <v>243</v>
      </c>
      <c r="E12" s="96" t="s">
        <v>244</v>
      </c>
      <c r="F12" s="97">
        <v>0</v>
      </c>
      <c r="G12" s="96" t="s">
        <v>245</v>
      </c>
      <c r="H12" s="96" t="s">
        <v>246</v>
      </c>
      <c r="I12" s="97">
        <v>0</v>
      </c>
    </row>
    <row r="13" ht="19.5" customHeight="1" spans="1:9">
      <c r="A13" s="96" t="s">
        <v>247</v>
      </c>
      <c r="B13" s="96" t="s">
        <v>248</v>
      </c>
      <c r="C13" s="97">
        <v>25.86</v>
      </c>
      <c r="D13" s="96" t="s">
        <v>249</v>
      </c>
      <c r="E13" s="96" t="s">
        <v>250</v>
      </c>
      <c r="F13" s="97">
        <v>0</v>
      </c>
      <c r="G13" s="96" t="s">
        <v>251</v>
      </c>
      <c r="H13" s="96" t="s">
        <v>252</v>
      </c>
      <c r="I13" s="97">
        <v>0</v>
      </c>
    </row>
    <row r="14" ht="19.5" customHeight="1" spans="1:9">
      <c r="A14" s="96" t="s">
        <v>253</v>
      </c>
      <c r="B14" s="96" t="s">
        <v>254</v>
      </c>
      <c r="C14" s="97">
        <v>25.2</v>
      </c>
      <c r="D14" s="96" t="s">
        <v>255</v>
      </c>
      <c r="E14" s="96" t="s">
        <v>256</v>
      </c>
      <c r="F14" s="97">
        <v>0.08</v>
      </c>
      <c r="G14" s="96" t="s">
        <v>257</v>
      </c>
      <c r="H14" s="96" t="s">
        <v>258</v>
      </c>
      <c r="I14" s="97">
        <v>0</v>
      </c>
    </row>
    <row r="15" ht="19.5" customHeight="1" spans="1:9">
      <c r="A15" s="96" t="s">
        <v>259</v>
      </c>
      <c r="B15" s="96" t="s">
        <v>260</v>
      </c>
      <c r="C15" s="97">
        <v>12.8</v>
      </c>
      <c r="D15" s="96" t="s">
        <v>261</v>
      </c>
      <c r="E15" s="96" t="s">
        <v>262</v>
      </c>
      <c r="F15" s="97">
        <v>0</v>
      </c>
      <c r="G15" s="96" t="s">
        <v>263</v>
      </c>
      <c r="H15" s="96" t="s">
        <v>264</v>
      </c>
      <c r="I15" s="97">
        <v>0</v>
      </c>
    </row>
    <row r="16" ht="19.5" customHeight="1" spans="1:9">
      <c r="A16" s="96" t="s">
        <v>265</v>
      </c>
      <c r="B16" s="96" t="s">
        <v>266</v>
      </c>
      <c r="C16" s="97">
        <v>7.99</v>
      </c>
      <c r="D16" s="96" t="s">
        <v>267</v>
      </c>
      <c r="E16" s="96" t="s">
        <v>268</v>
      </c>
      <c r="F16" s="97">
        <v>0</v>
      </c>
      <c r="G16" s="96" t="s">
        <v>269</v>
      </c>
      <c r="H16" s="96" t="s">
        <v>270</v>
      </c>
      <c r="I16" s="97">
        <v>0</v>
      </c>
    </row>
    <row r="17" ht="19.5" customHeight="1" spans="1:9">
      <c r="A17" s="96" t="s">
        <v>271</v>
      </c>
      <c r="B17" s="96" t="s">
        <v>272</v>
      </c>
      <c r="C17" s="97">
        <v>2.66</v>
      </c>
      <c r="D17" s="96" t="s">
        <v>273</v>
      </c>
      <c r="E17" s="96" t="s">
        <v>274</v>
      </c>
      <c r="F17" s="97">
        <v>2.6</v>
      </c>
      <c r="G17" s="96" t="s">
        <v>275</v>
      </c>
      <c r="H17" s="96" t="s">
        <v>276</v>
      </c>
      <c r="I17" s="97">
        <v>0</v>
      </c>
    </row>
    <row r="18" ht="19.5" customHeight="1" spans="1:9">
      <c r="A18" s="96" t="s">
        <v>277</v>
      </c>
      <c r="B18" s="96" t="s">
        <v>278</v>
      </c>
      <c r="C18" s="97">
        <v>25.61</v>
      </c>
      <c r="D18" s="96" t="s">
        <v>279</v>
      </c>
      <c r="E18" s="96" t="s">
        <v>280</v>
      </c>
      <c r="F18" s="97">
        <v>0</v>
      </c>
      <c r="G18" s="96" t="s">
        <v>281</v>
      </c>
      <c r="H18" s="96" t="s">
        <v>282</v>
      </c>
      <c r="I18" s="97">
        <v>0</v>
      </c>
    </row>
    <row r="19" ht="19.5" customHeight="1" spans="1:9">
      <c r="A19" s="96" t="s">
        <v>283</v>
      </c>
      <c r="B19" s="96" t="s">
        <v>284</v>
      </c>
      <c r="C19" s="97">
        <v>0</v>
      </c>
      <c r="D19" s="96" t="s">
        <v>285</v>
      </c>
      <c r="E19" s="96" t="s">
        <v>286</v>
      </c>
      <c r="F19" s="97">
        <v>0</v>
      </c>
      <c r="G19" s="96" t="s">
        <v>287</v>
      </c>
      <c r="H19" s="96" t="s">
        <v>288</v>
      </c>
      <c r="I19" s="97">
        <v>0</v>
      </c>
    </row>
    <row r="20" ht="19.5" customHeight="1" spans="1:9">
      <c r="A20" s="96" t="s">
        <v>289</v>
      </c>
      <c r="B20" s="96" t="s">
        <v>290</v>
      </c>
      <c r="C20" s="97">
        <v>23.32</v>
      </c>
      <c r="D20" s="96" t="s">
        <v>291</v>
      </c>
      <c r="E20" s="96" t="s">
        <v>292</v>
      </c>
      <c r="F20" s="97">
        <v>0</v>
      </c>
      <c r="G20" s="96" t="s">
        <v>293</v>
      </c>
      <c r="H20" s="96" t="s">
        <v>294</v>
      </c>
      <c r="I20" s="97">
        <v>0</v>
      </c>
    </row>
    <row r="21" ht="19.5" customHeight="1" spans="1:9">
      <c r="A21" s="96" t="s">
        <v>295</v>
      </c>
      <c r="B21" s="96" t="s">
        <v>296</v>
      </c>
      <c r="C21" s="97">
        <v>11.05</v>
      </c>
      <c r="D21" s="96" t="s">
        <v>297</v>
      </c>
      <c r="E21" s="96" t="s">
        <v>298</v>
      </c>
      <c r="F21" s="97">
        <v>0</v>
      </c>
      <c r="G21" s="96" t="s">
        <v>299</v>
      </c>
      <c r="H21" s="96" t="s">
        <v>300</v>
      </c>
      <c r="I21" s="97">
        <v>0</v>
      </c>
    </row>
    <row r="22" ht="19.5" customHeight="1" spans="1:9">
      <c r="A22" s="96" t="s">
        <v>301</v>
      </c>
      <c r="B22" s="96" t="s">
        <v>302</v>
      </c>
      <c r="C22" s="97">
        <v>0</v>
      </c>
      <c r="D22" s="96" t="s">
        <v>303</v>
      </c>
      <c r="E22" s="96" t="s">
        <v>304</v>
      </c>
      <c r="F22" s="97">
        <v>0.16</v>
      </c>
      <c r="G22" s="96" t="s">
        <v>305</v>
      </c>
      <c r="H22" s="96" t="s">
        <v>306</v>
      </c>
      <c r="I22" s="97">
        <v>0</v>
      </c>
    </row>
    <row r="23" ht="19.5" customHeight="1" spans="1:9">
      <c r="A23" s="96" t="s">
        <v>307</v>
      </c>
      <c r="B23" s="96" t="s">
        <v>308</v>
      </c>
      <c r="C23" s="97">
        <v>0</v>
      </c>
      <c r="D23" s="96" t="s">
        <v>309</v>
      </c>
      <c r="E23" s="96" t="s">
        <v>310</v>
      </c>
      <c r="F23" s="97">
        <v>0</v>
      </c>
      <c r="G23" s="96" t="s">
        <v>311</v>
      </c>
      <c r="H23" s="96" t="s">
        <v>312</v>
      </c>
      <c r="I23" s="97">
        <v>0</v>
      </c>
    </row>
    <row r="24" ht="19.5" customHeight="1" spans="1:9">
      <c r="A24" s="96" t="s">
        <v>313</v>
      </c>
      <c r="B24" s="96" t="s">
        <v>314</v>
      </c>
      <c r="C24" s="97">
        <v>0</v>
      </c>
      <c r="D24" s="96" t="s">
        <v>315</v>
      </c>
      <c r="E24" s="96" t="s">
        <v>316</v>
      </c>
      <c r="F24" s="97">
        <v>0</v>
      </c>
      <c r="G24" s="96" t="s">
        <v>317</v>
      </c>
      <c r="H24" s="96" t="s">
        <v>318</v>
      </c>
      <c r="I24" s="97">
        <v>0</v>
      </c>
    </row>
    <row r="25" ht="19.5" customHeight="1" spans="1:9">
      <c r="A25" s="96" t="s">
        <v>319</v>
      </c>
      <c r="B25" s="96" t="s">
        <v>320</v>
      </c>
      <c r="C25" s="97">
        <v>0</v>
      </c>
      <c r="D25" s="96" t="s">
        <v>321</v>
      </c>
      <c r="E25" s="96" t="s">
        <v>322</v>
      </c>
      <c r="F25" s="97">
        <v>0</v>
      </c>
      <c r="G25" s="96" t="s">
        <v>323</v>
      </c>
      <c r="H25" s="96" t="s">
        <v>324</v>
      </c>
      <c r="I25" s="97">
        <v>0</v>
      </c>
    </row>
    <row r="26" ht="19.5" customHeight="1" spans="1:9">
      <c r="A26" s="96" t="s">
        <v>325</v>
      </c>
      <c r="B26" s="96" t="s">
        <v>326</v>
      </c>
      <c r="C26" s="97">
        <v>11.05</v>
      </c>
      <c r="D26" s="96" t="s">
        <v>327</v>
      </c>
      <c r="E26" s="96" t="s">
        <v>328</v>
      </c>
      <c r="F26" s="97">
        <v>0</v>
      </c>
      <c r="G26" s="96" t="s">
        <v>329</v>
      </c>
      <c r="H26" s="96" t="s">
        <v>330</v>
      </c>
      <c r="I26" s="97">
        <v>0</v>
      </c>
    </row>
    <row r="27" ht="19.5" customHeight="1" spans="1:9">
      <c r="A27" s="96" t="s">
        <v>331</v>
      </c>
      <c r="B27" s="96" t="s">
        <v>332</v>
      </c>
      <c r="C27" s="97">
        <v>0</v>
      </c>
      <c r="D27" s="96" t="s">
        <v>333</v>
      </c>
      <c r="E27" s="96" t="s">
        <v>334</v>
      </c>
      <c r="F27" s="97">
        <v>0</v>
      </c>
      <c r="G27" s="96" t="s">
        <v>335</v>
      </c>
      <c r="H27" s="96" t="s">
        <v>336</v>
      </c>
      <c r="I27" s="97">
        <v>0</v>
      </c>
    </row>
    <row r="28" ht="19.5" customHeight="1" spans="1:9">
      <c r="A28" s="96" t="s">
        <v>337</v>
      </c>
      <c r="B28" s="96" t="s">
        <v>338</v>
      </c>
      <c r="C28" s="97">
        <v>0</v>
      </c>
      <c r="D28" s="96" t="s">
        <v>339</v>
      </c>
      <c r="E28" s="96" t="s">
        <v>340</v>
      </c>
      <c r="F28" s="97">
        <v>0</v>
      </c>
      <c r="G28" s="96" t="s">
        <v>341</v>
      </c>
      <c r="H28" s="96" t="s">
        <v>342</v>
      </c>
      <c r="I28" s="97">
        <v>0</v>
      </c>
    </row>
    <row r="29" ht="19.5" customHeight="1" spans="1:9">
      <c r="A29" s="96" t="s">
        <v>343</v>
      </c>
      <c r="B29" s="96" t="s">
        <v>344</v>
      </c>
      <c r="C29" s="97">
        <v>0</v>
      </c>
      <c r="D29" s="96" t="s">
        <v>345</v>
      </c>
      <c r="E29" s="96" t="s">
        <v>346</v>
      </c>
      <c r="F29" s="97">
        <v>0.5</v>
      </c>
      <c r="G29" s="96" t="s">
        <v>347</v>
      </c>
      <c r="H29" s="96" t="s">
        <v>348</v>
      </c>
      <c r="I29" s="97">
        <v>0</v>
      </c>
    </row>
    <row r="30" ht="19.5" customHeight="1" spans="1:9">
      <c r="A30" s="96" t="s">
        <v>349</v>
      </c>
      <c r="B30" s="96" t="s">
        <v>350</v>
      </c>
      <c r="C30" s="97">
        <v>0</v>
      </c>
      <c r="D30" s="96" t="s">
        <v>351</v>
      </c>
      <c r="E30" s="96" t="s">
        <v>352</v>
      </c>
      <c r="F30" s="97">
        <v>3.42</v>
      </c>
      <c r="G30" s="96" t="s">
        <v>353</v>
      </c>
      <c r="H30" s="96" t="s">
        <v>354</v>
      </c>
      <c r="I30" s="97">
        <v>0</v>
      </c>
    </row>
    <row r="31" ht="19.5" customHeight="1" spans="1:9">
      <c r="A31" s="96" t="s">
        <v>355</v>
      </c>
      <c r="B31" s="96" t="s">
        <v>356</v>
      </c>
      <c r="C31" s="97">
        <v>0</v>
      </c>
      <c r="D31" s="96" t="s">
        <v>357</v>
      </c>
      <c r="E31" s="96" t="s">
        <v>358</v>
      </c>
      <c r="F31" s="97">
        <v>0</v>
      </c>
      <c r="G31" s="96" t="s">
        <v>359</v>
      </c>
      <c r="H31" s="96" t="s">
        <v>360</v>
      </c>
      <c r="I31" s="97">
        <v>0</v>
      </c>
    </row>
    <row r="32" ht="19.5" customHeight="1" spans="1:9">
      <c r="A32" s="96" t="s">
        <v>361</v>
      </c>
      <c r="B32" s="96" t="s">
        <v>362</v>
      </c>
      <c r="C32" s="97">
        <v>0</v>
      </c>
      <c r="D32" s="96" t="s">
        <v>363</v>
      </c>
      <c r="E32" s="96" t="s">
        <v>364</v>
      </c>
      <c r="F32" s="97">
        <v>0.26</v>
      </c>
      <c r="G32" s="96" t="s">
        <v>365</v>
      </c>
      <c r="H32" s="96" t="s">
        <v>366</v>
      </c>
      <c r="I32" s="97">
        <v>0</v>
      </c>
    </row>
    <row r="33" ht="19.5" customHeight="1" spans="1:9">
      <c r="A33" s="96" t="s">
        <v>367</v>
      </c>
      <c r="B33" s="96" t="s">
        <v>368</v>
      </c>
      <c r="C33" s="97">
        <v>0</v>
      </c>
      <c r="D33" s="96" t="s">
        <v>369</v>
      </c>
      <c r="E33" s="96" t="s">
        <v>370</v>
      </c>
      <c r="F33" s="97">
        <v>0</v>
      </c>
      <c r="G33" s="96" t="s">
        <v>371</v>
      </c>
      <c r="H33" s="96" t="s">
        <v>372</v>
      </c>
      <c r="I33" s="97">
        <v>0</v>
      </c>
    </row>
    <row r="34" ht="19.5" customHeight="1" spans="1:9">
      <c r="A34" s="96"/>
      <c r="B34" s="96"/>
      <c r="C34" s="105"/>
      <c r="D34" s="96" t="s">
        <v>373</v>
      </c>
      <c r="E34" s="96" t="s">
        <v>374</v>
      </c>
      <c r="F34" s="97">
        <v>1.98</v>
      </c>
      <c r="G34" s="96" t="s">
        <v>375</v>
      </c>
      <c r="H34" s="96" t="s">
        <v>376</v>
      </c>
      <c r="I34" s="97">
        <v>0</v>
      </c>
    </row>
    <row r="35" ht="19.5" customHeight="1" spans="1:9">
      <c r="A35" s="96"/>
      <c r="B35" s="96"/>
      <c r="C35" s="105"/>
      <c r="D35" s="96" t="s">
        <v>377</v>
      </c>
      <c r="E35" s="96" t="s">
        <v>378</v>
      </c>
      <c r="F35" s="97">
        <v>0</v>
      </c>
      <c r="G35" s="96" t="s">
        <v>379</v>
      </c>
      <c r="H35" s="96" t="s">
        <v>380</v>
      </c>
      <c r="I35" s="97">
        <v>0</v>
      </c>
    </row>
    <row r="36" ht="19.5" customHeight="1" spans="1:9">
      <c r="A36" s="96"/>
      <c r="B36" s="96"/>
      <c r="C36" s="105"/>
      <c r="D36" s="96" t="s">
        <v>381</v>
      </c>
      <c r="E36" s="96" t="s">
        <v>382</v>
      </c>
      <c r="F36" s="97">
        <v>0</v>
      </c>
      <c r="G36" s="96"/>
      <c r="H36" s="96"/>
      <c r="I36" s="105"/>
    </row>
    <row r="37" ht="19.5" customHeight="1" spans="1:9">
      <c r="A37" s="96"/>
      <c r="B37" s="96"/>
      <c r="C37" s="105"/>
      <c r="D37" s="96" t="s">
        <v>383</v>
      </c>
      <c r="E37" s="96" t="s">
        <v>384</v>
      </c>
      <c r="F37" s="97">
        <v>0</v>
      </c>
      <c r="G37" s="96"/>
      <c r="H37" s="96"/>
      <c r="I37" s="105"/>
    </row>
    <row r="38" ht="19.5" customHeight="1" spans="1:9">
      <c r="A38" s="96"/>
      <c r="B38" s="96"/>
      <c r="C38" s="105"/>
      <c r="D38" s="96" t="s">
        <v>385</v>
      </c>
      <c r="E38" s="96" t="s">
        <v>386</v>
      </c>
      <c r="F38" s="97">
        <v>0</v>
      </c>
      <c r="G38" s="96"/>
      <c r="H38" s="96"/>
      <c r="I38" s="105"/>
    </row>
    <row r="39" ht="19.5" customHeight="1" spans="1:9">
      <c r="A39" s="96"/>
      <c r="B39" s="96"/>
      <c r="C39" s="105"/>
      <c r="D39" s="96" t="s">
        <v>387</v>
      </c>
      <c r="E39" s="96" t="s">
        <v>388</v>
      </c>
      <c r="F39" s="97">
        <v>0</v>
      </c>
      <c r="G39" s="96"/>
      <c r="H39" s="96"/>
      <c r="I39" s="105"/>
    </row>
    <row r="40" ht="19.5" customHeight="1" spans="1:9">
      <c r="A40" s="95" t="s">
        <v>389</v>
      </c>
      <c r="B40" s="95"/>
      <c r="C40" s="105">
        <v>341.81</v>
      </c>
      <c r="D40" s="95" t="s">
        <v>390</v>
      </c>
      <c r="E40" s="95"/>
      <c r="F40" s="95"/>
      <c r="G40" s="95"/>
      <c r="H40" s="95"/>
      <c r="I40" s="105">
        <v>11.24</v>
      </c>
    </row>
    <row r="41" ht="19.5" customHeight="1" spans="1:9">
      <c r="A41" s="96" t="s">
        <v>391</v>
      </c>
      <c r="B41" s="96"/>
      <c r="C41" s="96"/>
      <c r="D41" s="96"/>
      <c r="E41" s="96"/>
      <c r="F41" s="96"/>
      <c r="G41" s="96"/>
      <c r="H41" s="96"/>
      <c r="I41" s="9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9" scale="6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I6" sqref="I6"/>
    </sheetView>
  </sheetViews>
  <sheetFormatPr defaultColWidth="9" defaultRowHeight="13.5"/>
  <cols>
    <col min="1" max="1" width="8.33333333333333" customWidth="1"/>
    <col min="2" max="2" width="28.1083333333333" customWidth="1"/>
    <col min="3" max="3" width="15" customWidth="1"/>
    <col min="4" max="4" width="8.33333333333333" customWidth="1"/>
    <col min="5" max="5" width="20" customWidth="1"/>
    <col min="6" max="6" width="15" customWidth="1"/>
    <col min="7" max="7" width="8.33333333333333" customWidth="1"/>
    <col min="8" max="8" width="45" customWidth="1"/>
    <col min="9" max="9" width="15" customWidth="1"/>
    <col min="10" max="10" width="8.33333333333333" customWidth="1"/>
    <col min="11" max="11" width="45" customWidth="1"/>
    <col min="12" max="12" width="15" customWidth="1"/>
  </cols>
  <sheetData>
    <row r="1" ht="27" spans="7:7">
      <c r="G1" s="106" t="s">
        <v>392</v>
      </c>
    </row>
    <row r="2" spans="12:12">
      <c r="L2" s="107" t="s">
        <v>393</v>
      </c>
    </row>
    <row r="3" spans="1:12">
      <c r="A3" s="107" t="s">
        <v>2</v>
      </c>
      <c r="L3" s="107" t="s">
        <v>3</v>
      </c>
    </row>
    <row r="4" ht="15" customHeight="1" spans="1:12">
      <c r="A4" s="95" t="s">
        <v>394</v>
      </c>
      <c r="B4" s="95"/>
      <c r="C4" s="95"/>
      <c r="D4" s="95"/>
      <c r="E4" s="95"/>
      <c r="F4" s="95"/>
      <c r="G4" s="95"/>
      <c r="H4" s="95"/>
      <c r="I4" s="95"/>
      <c r="J4" s="95"/>
      <c r="K4" s="95"/>
      <c r="L4" s="95"/>
    </row>
    <row r="5" ht="15" customHeight="1" spans="1:12">
      <c r="A5" s="95" t="s">
        <v>210</v>
      </c>
      <c r="B5" s="95" t="s">
        <v>123</v>
      </c>
      <c r="C5" s="95" t="s">
        <v>8</v>
      </c>
      <c r="D5" s="95" t="s">
        <v>210</v>
      </c>
      <c r="E5" s="95" t="s">
        <v>123</v>
      </c>
      <c r="F5" s="95" t="s">
        <v>8</v>
      </c>
      <c r="G5" s="95" t="s">
        <v>210</v>
      </c>
      <c r="H5" s="95" t="s">
        <v>123</v>
      </c>
      <c r="I5" s="95" t="s">
        <v>8</v>
      </c>
      <c r="J5" s="95" t="s">
        <v>210</v>
      </c>
      <c r="K5" s="95" t="s">
        <v>123</v>
      </c>
      <c r="L5" s="95" t="s">
        <v>8</v>
      </c>
    </row>
    <row r="6" ht="15" customHeight="1" spans="1:12">
      <c r="A6" s="96" t="s">
        <v>211</v>
      </c>
      <c r="B6" s="96" t="s">
        <v>212</v>
      </c>
      <c r="C6" s="97">
        <v>0</v>
      </c>
      <c r="D6" s="96" t="s">
        <v>213</v>
      </c>
      <c r="E6" s="96" t="s">
        <v>214</v>
      </c>
      <c r="F6" s="97">
        <v>32.18</v>
      </c>
      <c r="G6" s="96" t="s">
        <v>395</v>
      </c>
      <c r="H6" s="96" t="s">
        <v>396</v>
      </c>
      <c r="I6" s="97">
        <v>0</v>
      </c>
      <c r="J6" s="96" t="s">
        <v>397</v>
      </c>
      <c r="K6" s="96" t="s">
        <v>398</v>
      </c>
      <c r="L6" s="97">
        <v>0</v>
      </c>
    </row>
    <row r="7" ht="15" customHeight="1" spans="1:12">
      <c r="A7" s="96" t="s">
        <v>217</v>
      </c>
      <c r="B7" s="96" t="s">
        <v>218</v>
      </c>
      <c r="C7" s="97">
        <v>0</v>
      </c>
      <c r="D7" s="96" t="s">
        <v>219</v>
      </c>
      <c r="E7" s="96" t="s">
        <v>220</v>
      </c>
      <c r="F7" s="97">
        <v>31.97</v>
      </c>
      <c r="G7" s="96" t="s">
        <v>399</v>
      </c>
      <c r="H7" s="96" t="s">
        <v>222</v>
      </c>
      <c r="I7" s="97">
        <v>0</v>
      </c>
      <c r="J7" s="96" t="s">
        <v>400</v>
      </c>
      <c r="K7" s="96" t="s">
        <v>324</v>
      </c>
      <c r="L7" s="97">
        <v>0</v>
      </c>
    </row>
    <row r="8" ht="15" customHeight="1" spans="1:12">
      <c r="A8" s="96" t="s">
        <v>223</v>
      </c>
      <c r="B8" s="96" t="s">
        <v>224</v>
      </c>
      <c r="C8" s="97">
        <v>0</v>
      </c>
      <c r="D8" s="96" t="s">
        <v>225</v>
      </c>
      <c r="E8" s="96" t="s">
        <v>226</v>
      </c>
      <c r="F8" s="97">
        <v>0</v>
      </c>
      <c r="G8" s="96" t="s">
        <v>401</v>
      </c>
      <c r="H8" s="96" t="s">
        <v>228</v>
      </c>
      <c r="I8" s="97">
        <v>0</v>
      </c>
      <c r="J8" s="96" t="s">
        <v>402</v>
      </c>
      <c r="K8" s="96" t="s">
        <v>348</v>
      </c>
      <c r="L8" s="97">
        <v>0</v>
      </c>
    </row>
    <row r="9" ht="15" customHeight="1" spans="1:12">
      <c r="A9" s="96" t="s">
        <v>229</v>
      </c>
      <c r="B9" s="96" t="s">
        <v>230</v>
      </c>
      <c r="C9" s="97">
        <v>0</v>
      </c>
      <c r="D9" s="96" t="s">
        <v>231</v>
      </c>
      <c r="E9" s="96" t="s">
        <v>232</v>
      </c>
      <c r="F9" s="97">
        <v>0</v>
      </c>
      <c r="G9" s="96" t="s">
        <v>403</v>
      </c>
      <c r="H9" s="96" t="s">
        <v>234</v>
      </c>
      <c r="I9" s="97">
        <v>0</v>
      </c>
      <c r="J9" s="96" t="s">
        <v>317</v>
      </c>
      <c r="K9" s="96" t="s">
        <v>318</v>
      </c>
      <c r="L9" s="97">
        <v>0</v>
      </c>
    </row>
    <row r="10" ht="15" customHeight="1" spans="1:12">
      <c r="A10" s="96" t="s">
        <v>235</v>
      </c>
      <c r="B10" s="96" t="s">
        <v>236</v>
      </c>
      <c r="C10" s="97">
        <v>0</v>
      </c>
      <c r="D10" s="96" t="s">
        <v>237</v>
      </c>
      <c r="E10" s="96" t="s">
        <v>238</v>
      </c>
      <c r="F10" s="97">
        <v>0</v>
      </c>
      <c r="G10" s="96" t="s">
        <v>404</v>
      </c>
      <c r="H10" s="96" t="s">
        <v>240</v>
      </c>
      <c r="I10" s="97">
        <v>0</v>
      </c>
      <c r="J10" s="96" t="s">
        <v>323</v>
      </c>
      <c r="K10" s="96" t="s">
        <v>324</v>
      </c>
      <c r="L10" s="97">
        <v>0</v>
      </c>
    </row>
    <row r="11" ht="15" customHeight="1" spans="1:12">
      <c r="A11" s="96" t="s">
        <v>241</v>
      </c>
      <c r="B11" s="96" t="s">
        <v>242</v>
      </c>
      <c r="C11" s="97">
        <v>0</v>
      </c>
      <c r="D11" s="96" t="s">
        <v>243</v>
      </c>
      <c r="E11" s="96" t="s">
        <v>244</v>
      </c>
      <c r="F11" s="97">
        <v>0</v>
      </c>
      <c r="G11" s="96" t="s">
        <v>405</v>
      </c>
      <c r="H11" s="96" t="s">
        <v>246</v>
      </c>
      <c r="I11" s="97">
        <v>0</v>
      </c>
      <c r="J11" s="96" t="s">
        <v>329</v>
      </c>
      <c r="K11" s="96" t="s">
        <v>330</v>
      </c>
      <c r="L11" s="97">
        <v>0</v>
      </c>
    </row>
    <row r="12" ht="15" customHeight="1" spans="1:12">
      <c r="A12" s="96" t="s">
        <v>247</v>
      </c>
      <c r="B12" s="96" t="s">
        <v>248</v>
      </c>
      <c r="C12" s="97">
        <v>0</v>
      </c>
      <c r="D12" s="96" t="s">
        <v>249</v>
      </c>
      <c r="E12" s="96" t="s">
        <v>250</v>
      </c>
      <c r="F12" s="97">
        <v>0</v>
      </c>
      <c r="G12" s="96" t="s">
        <v>406</v>
      </c>
      <c r="H12" s="96" t="s">
        <v>252</v>
      </c>
      <c r="I12" s="97">
        <v>0</v>
      </c>
      <c r="J12" s="96" t="s">
        <v>335</v>
      </c>
      <c r="K12" s="96" t="s">
        <v>336</v>
      </c>
      <c r="L12" s="97">
        <v>0</v>
      </c>
    </row>
    <row r="13" ht="15" customHeight="1" spans="1:12">
      <c r="A13" s="96" t="s">
        <v>253</v>
      </c>
      <c r="B13" s="96" t="s">
        <v>254</v>
      </c>
      <c r="C13" s="97">
        <v>0</v>
      </c>
      <c r="D13" s="96" t="s">
        <v>255</v>
      </c>
      <c r="E13" s="96" t="s">
        <v>256</v>
      </c>
      <c r="F13" s="97">
        <v>0</v>
      </c>
      <c r="G13" s="96" t="s">
        <v>407</v>
      </c>
      <c r="H13" s="96" t="s">
        <v>258</v>
      </c>
      <c r="I13" s="97">
        <v>0</v>
      </c>
      <c r="J13" s="96" t="s">
        <v>341</v>
      </c>
      <c r="K13" s="96" t="s">
        <v>342</v>
      </c>
      <c r="L13" s="97">
        <v>0</v>
      </c>
    </row>
    <row r="14" ht="15" customHeight="1" spans="1:12">
      <c r="A14" s="96" t="s">
        <v>259</v>
      </c>
      <c r="B14" s="96" t="s">
        <v>260</v>
      </c>
      <c r="C14" s="97">
        <v>0</v>
      </c>
      <c r="D14" s="96" t="s">
        <v>261</v>
      </c>
      <c r="E14" s="96" t="s">
        <v>262</v>
      </c>
      <c r="F14" s="97">
        <v>0</v>
      </c>
      <c r="G14" s="96" t="s">
        <v>408</v>
      </c>
      <c r="H14" s="96" t="s">
        <v>288</v>
      </c>
      <c r="I14" s="97">
        <v>0</v>
      </c>
      <c r="J14" s="96" t="s">
        <v>347</v>
      </c>
      <c r="K14" s="96" t="s">
        <v>348</v>
      </c>
      <c r="L14" s="97">
        <v>0</v>
      </c>
    </row>
    <row r="15" ht="15" customHeight="1" spans="1:12">
      <c r="A15" s="96" t="s">
        <v>265</v>
      </c>
      <c r="B15" s="96" t="s">
        <v>266</v>
      </c>
      <c r="C15" s="97">
        <v>0</v>
      </c>
      <c r="D15" s="96" t="s">
        <v>267</v>
      </c>
      <c r="E15" s="96" t="s">
        <v>268</v>
      </c>
      <c r="F15" s="97">
        <v>0</v>
      </c>
      <c r="G15" s="96" t="s">
        <v>409</v>
      </c>
      <c r="H15" s="96" t="s">
        <v>294</v>
      </c>
      <c r="I15" s="97">
        <v>0</v>
      </c>
      <c r="J15" s="96" t="s">
        <v>410</v>
      </c>
      <c r="K15" s="96" t="s">
        <v>411</v>
      </c>
      <c r="L15" s="97">
        <v>0</v>
      </c>
    </row>
    <row r="16" ht="15" customHeight="1" spans="1:12">
      <c r="A16" s="96" t="s">
        <v>271</v>
      </c>
      <c r="B16" s="96" t="s">
        <v>272</v>
      </c>
      <c r="C16" s="97">
        <v>0</v>
      </c>
      <c r="D16" s="96" t="s">
        <v>273</v>
      </c>
      <c r="E16" s="96" t="s">
        <v>274</v>
      </c>
      <c r="F16" s="97">
        <v>0</v>
      </c>
      <c r="G16" s="96" t="s">
        <v>412</v>
      </c>
      <c r="H16" s="96" t="s">
        <v>300</v>
      </c>
      <c r="I16" s="97">
        <v>0</v>
      </c>
      <c r="J16" s="96" t="s">
        <v>413</v>
      </c>
      <c r="K16" s="96" t="s">
        <v>414</v>
      </c>
      <c r="L16" s="97">
        <v>0</v>
      </c>
    </row>
    <row r="17" ht="15" customHeight="1" spans="1:12">
      <c r="A17" s="96" t="s">
        <v>277</v>
      </c>
      <c r="B17" s="96" t="s">
        <v>278</v>
      </c>
      <c r="C17" s="97">
        <v>0</v>
      </c>
      <c r="D17" s="96" t="s">
        <v>279</v>
      </c>
      <c r="E17" s="96" t="s">
        <v>280</v>
      </c>
      <c r="F17" s="97">
        <v>0</v>
      </c>
      <c r="G17" s="96" t="s">
        <v>415</v>
      </c>
      <c r="H17" s="96" t="s">
        <v>306</v>
      </c>
      <c r="I17" s="97">
        <v>0</v>
      </c>
      <c r="J17" s="96" t="s">
        <v>416</v>
      </c>
      <c r="K17" s="96" t="s">
        <v>417</v>
      </c>
      <c r="L17" s="97">
        <v>0</v>
      </c>
    </row>
    <row r="18" ht="15" customHeight="1" spans="1:12">
      <c r="A18" s="96" t="s">
        <v>283</v>
      </c>
      <c r="B18" s="96" t="s">
        <v>284</v>
      </c>
      <c r="C18" s="97">
        <v>0</v>
      </c>
      <c r="D18" s="96" t="s">
        <v>285</v>
      </c>
      <c r="E18" s="96" t="s">
        <v>286</v>
      </c>
      <c r="F18" s="97">
        <v>0</v>
      </c>
      <c r="G18" s="96" t="s">
        <v>418</v>
      </c>
      <c r="H18" s="96" t="s">
        <v>419</v>
      </c>
      <c r="I18" s="97">
        <v>0</v>
      </c>
      <c r="J18" s="96" t="s">
        <v>420</v>
      </c>
      <c r="K18" s="96" t="s">
        <v>421</v>
      </c>
      <c r="L18" s="97">
        <v>0</v>
      </c>
    </row>
    <row r="19" ht="15" customHeight="1" spans="1:12">
      <c r="A19" s="96" t="s">
        <v>289</v>
      </c>
      <c r="B19" s="96" t="s">
        <v>290</v>
      </c>
      <c r="C19" s="97">
        <v>0</v>
      </c>
      <c r="D19" s="96" t="s">
        <v>291</v>
      </c>
      <c r="E19" s="96" t="s">
        <v>292</v>
      </c>
      <c r="F19" s="97">
        <v>0</v>
      </c>
      <c r="G19" s="96" t="s">
        <v>215</v>
      </c>
      <c r="H19" s="96" t="s">
        <v>216</v>
      </c>
      <c r="I19" s="97">
        <v>6.78</v>
      </c>
      <c r="J19" s="96" t="s">
        <v>353</v>
      </c>
      <c r="K19" s="96" t="s">
        <v>354</v>
      </c>
      <c r="L19" s="97">
        <v>0</v>
      </c>
    </row>
    <row r="20" ht="15" customHeight="1" spans="1:12">
      <c r="A20" s="96" t="s">
        <v>295</v>
      </c>
      <c r="B20" s="96" t="s">
        <v>296</v>
      </c>
      <c r="C20" s="97">
        <v>1.02</v>
      </c>
      <c r="D20" s="96" t="s">
        <v>297</v>
      </c>
      <c r="E20" s="96" t="s">
        <v>298</v>
      </c>
      <c r="F20" s="97">
        <v>0</v>
      </c>
      <c r="G20" s="96" t="s">
        <v>221</v>
      </c>
      <c r="H20" s="96" t="s">
        <v>222</v>
      </c>
      <c r="I20" s="97">
        <v>0</v>
      </c>
      <c r="J20" s="96" t="s">
        <v>359</v>
      </c>
      <c r="K20" s="96" t="s">
        <v>360</v>
      </c>
      <c r="L20" s="97">
        <v>0</v>
      </c>
    </row>
    <row r="21" ht="15" customHeight="1" spans="1:12">
      <c r="A21" s="96" t="s">
        <v>301</v>
      </c>
      <c r="B21" s="96" t="s">
        <v>302</v>
      </c>
      <c r="C21" s="97">
        <v>0</v>
      </c>
      <c r="D21" s="96" t="s">
        <v>303</v>
      </c>
      <c r="E21" s="96" t="s">
        <v>304</v>
      </c>
      <c r="F21" s="97">
        <v>0</v>
      </c>
      <c r="G21" s="96" t="s">
        <v>227</v>
      </c>
      <c r="H21" s="96" t="s">
        <v>228</v>
      </c>
      <c r="I21" s="97">
        <v>0</v>
      </c>
      <c r="J21" s="96" t="s">
        <v>365</v>
      </c>
      <c r="K21" s="96" t="s">
        <v>366</v>
      </c>
      <c r="L21" s="97">
        <v>0</v>
      </c>
    </row>
    <row r="22" ht="15" customHeight="1" spans="1:12">
      <c r="A22" s="96" t="s">
        <v>307</v>
      </c>
      <c r="B22" s="96" t="s">
        <v>308</v>
      </c>
      <c r="C22" s="97">
        <v>0</v>
      </c>
      <c r="D22" s="96" t="s">
        <v>309</v>
      </c>
      <c r="E22" s="96" t="s">
        <v>310</v>
      </c>
      <c r="F22" s="97">
        <v>0</v>
      </c>
      <c r="G22" s="96" t="s">
        <v>233</v>
      </c>
      <c r="H22" s="96" t="s">
        <v>234</v>
      </c>
      <c r="I22" s="97">
        <v>6.78</v>
      </c>
      <c r="J22" s="96" t="s">
        <v>371</v>
      </c>
      <c r="K22" s="96" t="s">
        <v>372</v>
      </c>
      <c r="L22" s="97">
        <v>0</v>
      </c>
    </row>
    <row r="23" ht="15" customHeight="1" spans="1:12">
      <c r="A23" s="96" t="s">
        <v>313</v>
      </c>
      <c r="B23" s="96" t="s">
        <v>314</v>
      </c>
      <c r="C23" s="97">
        <v>0</v>
      </c>
      <c r="D23" s="96" t="s">
        <v>315</v>
      </c>
      <c r="E23" s="96" t="s">
        <v>316</v>
      </c>
      <c r="F23" s="97">
        <v>0</v>
      </c>
      <c r="G23" s="96" t="s">
        <v>239</v>
      </c>
      <c r="H23" s="96" t="s">
        <v>240</v>
      </c>
      <c r="I23" s="97">
        <v>0</v>
      </c>
      <c r="J23" s="96" t="s">
        <v>375</v>
      </c>
      <c r="K23" s="96" t="s">
        <v>376</v>
      </c>
      <c r="L23" s="97">
        <v>0</v>
      </c>
    </row>
    <row r="24" ht="15" customHeight="1" spans="1:12">
      <c r="A24" s="96" t="s">
        <v>319</v>
      </c>
      <c r="B24" s="96" t="s">
        <v>320</v>
      </c>
      <c r="C24" s="97">
        <v>0.72</v>
      </c>
      <c r="D24" s="96" t="s">
        <v>321</v>
      </c>
      <c r="E24" s="96" t="s">
        <v>322</v>
      </c>
      <c r="F24" s="97">
        <v>0</v>
      </c>
      <c r="G24" s="96" t="s">
        <v>245</v>
      </c>
      <c r="H24" s="96" t="s">
        <v>246</v>
      </c>
      <c r="I24" s="97">
        <v>0</v>
      </c>
      <c r="J24" s="96" t="s">
        <v>379</v>
      </c>
      <c r="K24" s="96" t="s">
        <v>380</v>
      </c>
      <c r="L24" s="97">
        <v>0</v>
      </c>
    </row>
    <row r="25" ht="15" customHeight="1" spans="1:12">
      <c r="A25" s="96" t="s">
        <v>325</v>
      </c>
      <c r="B25" s="96" t="s">
        <v>326</v>
      </c>
      <c r="C25" s="97">
        <v>0</v>
      </c>
      <c r="D25" s="96" t="s">
        <v>327</v>
      </c>
      <c r="E25" s="96" t="s">
        <v>328</v>
      </c>
      <c r="F25" s="97">
        <v>0</v>
      </c>
      <c r="G25" s="96" t="s">
        <v>251</v>
      </c>
      <c r="H25" s="96" t="s">
        <v>252</v>
      </c>
      <c r="I25" s="97">
        <v>0</v>
      </c>
      <c r="J25" s="96"/>
      <c r="K25" s="96"/>
      <c r="L25" s="95"/>
    </row>
    <row r="26" ht="15" customHeight="1" spans="1:12">
      <c r="A26" s="96" t="s">
        <v>331</v>
      </c>
      <c r="B26" s="96" t="s">
        <v>332</v>
      </c>
      <c r="C26" s="97">
        <v>0</v>
      </c>
      <c r="D26" s="96" t="s">
        <v>333</v>
      </c>
      <c r="E26" s="96" t="s">
        <v>334</v>
      </c>
      <c r="F26" s="97">
        <v>0.21</v>
      </c>
      <c r="G26" s="96" t="s">
        <v>257</v>
      </c>
      <c r="H26" s="96" t="s">
        <v>258</v>
      </c>
      <c r="I26" s="97">
        <v>0</v>
      </c>
      <c r="J26" s="96"/>
      <c r="K26" s="96"/>
      <c r="L26" s="95"/>
    </row>
    <row r="27" ht="15" customHeight="1" spans="1:12">
      <c r="A27" s="96" t="s">
        <v>337</v>
      </c>
      <c r="B27" s="96" t="s">
        <v>338</v>
      </c>
      <c r="C27" s="97">
        <v>0</v>
      </c>
      <c r="D27" s="96" t="s">
        <v>339</v>
      </c>
      <c r="E27" s="96" t="s">
        <v>340</v>
      </c>
      <c r="F27" s="97">
        <v>0</v>
      </c>
      <c r="G27" s="96" t="s">
        <v>263</v>
      </c>
      <c r="H27" s="96" t="s">
        <v>264</v>
      </c>
      <c r="I27" s="97">
        <v>0</v>
      </c>
      <c r="J27" s="96"/>
      <c r="K27" s="96"/>
      <c r="L27" s="95"/>
    </row>
    <row r="28" ht="15" customHeight="1" spans="1:12">
      <c r="A28" s="96" t="s">
        <v>343</v>
      </c>
      <c r="B28" s="96" t="s">
        <v>344</v>
      </c>
      <c r="C28" s="97">
        <v>0</v>
      </c>
      <c r="D28" s="96" t="s">
        <v>345</v>
      </c>
      <c r="E28" s="96" t="s">
        <v>346</v>
      </c>
      <c r="F28" s="97">
        <v>0</v>
      </c>
      <c r="G28" s="96" t="s">
        <v>269</v>
      </c>
      <c r="H28" s="96" t="s">
        <v>270</v>
      </c>
      <c r="I28" s="97">
        <v>0</v>
      </c>
      <c r="J28" s="96"/>
      <c r="K28" s="96"/>
      <c r="L28" s="95"/>
    </row>
    <row r="29" ht="15" customHeight="1" spans="1:12">
      <c r="A29" s="96" t="s">
        <v>349</v>
      </c>
      <c r="B29" s="96" t="s">
        <v>350</v>
      </c>
      <c r="C29" s="97">
        <v>0.3</v>
      </c>
      <c r="D29" s="96" t="s">
        <v>351</v>
      </c>
      <c r="E29" s="96" t="s">
        <v>352</v>
      </c>
      <c r="F29" s="97">
        <v>0</v>
      </c>
      <c r="G29" s="96" t="s">
        <v>275</v>
      </c>
      <c r="H29" s="96" t="s">
        <v>276</v>
      </c>
      <c r="I29" s="97">
        <v>0</v>
      </c>
      <c r="J29" s="96"/>
      <c r="K29" s="96"/>
      <c r="L29" s="95"/>
    </row>
    <row r="30" ht="15" customHeight="1" spans="1:12">
      <c r="A30" s="96" t="s">
        <v>355</v>
      </c>
      <c r="B30" s="96" t="s">
        <v>356</v>
      </c>
      <c r="C30" s="97">
        <v>0</v>
      </c>
      <c r="D30" s="96" t="s">
        <v>357</v>
      </c>
      <c r="E30" s="96" t="s">
        <v>358</v>
      </c>
      <c r="F30" s="97">
        <v>0</v>
      </c>
      <c r="G30" s="96" t="s">
        <v>281</v>
      </c>
      <c r="H30" s="96" t="s">
        <v>282</v>
      </c>
      <c r="I30" s="97">
        <v>0</v>
      </c>
      <c r="J30" s="96"/>
      <c r="K30" s="96"/>
      <c r="L30" s="95"/>
    </row>
    <row r="31" ht="15" customHeight="1" spans="1:12">
      <c r="A31" s="96" t="s">
        <v>361</v>
      </c>
      <c r="B31" s="96" t="s">
        <v>362</v>
      </c>
      <c r="C31" s="97">
        <v>0</v>
      </c>
      <c r="D31" s="96" t="s">
        <v>363</v>
      </c>
      <c r="E31" s="96" t="s">
        <v>364</v>
      </c>
      <c r="F31" s="97">
        <v>0</v>
      </c>
      <c r="G31" s="96" t="s">
        <v>287</v>
      </c>
      <c r="H31" s="96" t="s">
        <v>288</v>
      </c>
      <c r="I31" s="97">
        <v>0</v>
      </c>
      <c r="J31" s="96"/>
      <c r="K31" s="96"/>
      <c r="L31" s="95"/>
    </row>
    <row r="32" ht="15" customHeight="1" spans="1:12">
      <c r="A32" s="96" t="s">
        <v>367</v>
      </c>
      <c r="B32" s="96" t="s">
        <v>422</v>
      </c>
      <c r="C32" s="97">
        <v>0</v>
      </c>
      <c r="D32" s="96" t="s">
        <v>369</v>
      </c>
      <c r="E32" s="96" t="s">
        <v>370</v>
      </c>
      <c r="F32" s="97">
        <v>0</v>
      </c>
      <c r="G32" s="96" t="s">
        <v>293</v>
      </c>
      <c r="H32" s="96" t="s">
        <v>294</v>
      </c>
      <c r="I32" s="97">
        <v>0</v>
      </c>
      <c r="J32" s="96"/>
      <c r="K32" s="96"/>
      <c r="L32" s="95"/>
    </row>
    <row r="33" ht="15" customHeight="1" spans="1:12">
      <c r="A33" s="96"/>
      <c r="B33" s="96"/>
      <c r="C33" s="95"/>
      <c r="D33" s="96" t="s">
        <v>373</v>
      </c>
      <c r="E33" s="96" t="s">
        <v>374</v>
      </c>
      <c r="F33" s="97">
        <v>0</v>
      </c>
      <c r="G33" s="96" t="s">
        <v>299</v>
      </c>
      <c r="H33" s="96" t="s">
        <v>300</v>
      </c>
      <c r="I33" s="97">
        <v>0</v>
      </c>
      <c r="J33" s="96"/>
      <c r="K33" s="96"/>
      <c r="L33" s="95"/>
    </row>
    <row r="34" ht="15" customHeight="1" spans="1:12">
      <c r="A34" s="96"/>
      <c r="B34" s="96"/>
      <c r="C34" s="95"/>
      <c r="D34" s="96" t="s">
        <v>377</v>
      </c>
      <c r="E34" s="96" t="s">
        <v>378</v>
      </c>
      <c r="F34" s="97">
        <v>0</v>
      </c>
      <c r="G34" s="96" t="s">
        <v>305</v>
      </c>
      <c r="H34" s="96" t="s">
        <v>306</v>
      </c>
      <c r="I34" s="97">
        <v>0</v>
      </c>
      <c r="J34" s="96"/>
      <c r="K34" s="96"/>
      <c r="L34" s="95"/>
    </row>
    <row r="35" ht="15" customHeight="1" spans="1:12">
      <c r="A35" s="96"/>
      <c r="B35" s="96"/>
      <c r="C35" s="95"/>
      <c r="D35" s="96" t="s">
        <v>381</v>
      </c>
      <c r="E35" s="96" t="s">
        <v>382</v>
      </c>
      <c r="F35" s="97">
        <v>0</v>
      </c>
      <c r="G35" s="96" t="s">
        <v>311</v>
      </c>
      <c r="H35" s="96" t="s">
        <v>312</v>
      </c>
      <c r="I35" s="97">
        <v>0</v>
      </c>
      <c r="J35" s="96"/>
      <c r="K35" s="96"/>
      <c r="L35" s="95"/>
    </row>
    <row r="36" ht="15" customHeight="1" spans="1:12">
      <c r="A36" s="96"/>
      <c r="B36" s="96"/>
      <c r="C36" s="95"/>
      <c r="D36" s="96" t="s">
        <v>383</v>
      </c>
      <c r="E36" s="96" t="s">
        <v>384</v>
      </c>
      <c r="F36" s="97">
        <v>0</v>
      </c>
      <c r="G36" s="96"/>
      <c r="H36" s="96"/>
      <c r="I36" s="95"/>
      <c r="J36" s="96"/>
      <c r="K36" s="96"/>
      <c r="L36" s="95"/>
    </row>
    <row r="37" ht="15" customHeight="1" spans="1:12">
      <c r="A37" s="96"/>
      <c r="B37" s="96"/>
      <c r="C37" s="95"/>
      <c r="D37" s="96" t="s">
        <v>385</v>
      </c>
      <c r="E37" s="96" t="s">
        <v>386</v>
      </c>
      <c r="F37" s="97">
        <v>0</v>
      </c>
      <c r="G37" s="96"/>
      <c r="H37" s="96"/>
      <c r="I37" s="95"/>
      <c r="J37" s="96"/>
      <c r="K37" s="96"/>
      <c r="L37" s="95"/>
    </row>
    <row r="38" ht="15" customHeight="1" spans="1:12">
      <c r="A38" s="96"/>
      <c r="B38" s="96"/>
      <c r="C38" s="95"/>
      <c r="D38" s="96" t="s">
        <v>387</v>
      </c>
      <c r="E38" s="96" t="s">
        <v>388</v>
      </c>
      <c r="F38" s="97">
        <v>0</v>
      </c>
      <c r="G38" s="96"/>
      <c r="H38" s="96"/>
      <c r="I38" s="95"/>
      <c r="J38" s="96"/>
      <c r="K38" s="96"/>
      <c r="L38" s="95"/>
    </row>
    <row r="39" ht="15" customHeight="1" spans="1:12">
      <c r="A39" s="96" t="s">
        <v>423</v>
      </c>
      <c r="B39" s="96"/>
      <c r="C39" s="96"/>
      <c r="D39" s="96"/>
      <c r="E39" s="96"/>
      <c r="F39" s="96"/>
      <c r="G39" s="96"/>
      <c r="H39" s="96"/>
      <c r="I39" s="96"/>
      <c r="J39" s="96"/>
      <c r="K39" s="96"/>
      <c r="L39" s="96"/>
    </row>
  </sheetData>
  <mergeCells count="2">
    <mergeCell ref="A4:L4"/>
    <mergeCell ref="A39:L39"/>
  </mergeCells>
  <pageMargins left="0.7" right="0.7" top="0.75" bottom="0.75" header="0.3" footer="0.3"/>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2"/>
  <sheetViews>
    <sheetView workbookViewId="0">
      <pane xSplit="4" ySplit="9" topLeftCell="E10" activePane="bottomRight" state="frozen"/>
      <selection/>
      <selection pane="topRight"/>
      <selection pane="bottomLeft"/>
      <selection pane="bottomRight" activeCell="H18" sqref="H18"/>
    </sheetView>
  </sheetViews>
  <sheetFormatPr defaultColWidth="9" defaultRowHeight="13.5"/>
  <cols>
    <col min="1" max="3" width="2.775" customWidth="1"/>
    <col min="4" max="4" width="32.7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04" t="s">
        <v>424</v>
      </c>
    </row>
    <row r="2" ht="14.25" spans="20:20">
      <c r="T2" s="94" t="s">
        <v>425</v>
      </c>
    </row>
    <row r="3" ht="14.25" spans="1:20">
      <c r="A3" s="94" t="s">
        <v>2</v>
      </c>
      <c r="T3" s="94" t="s">
        <v>3</v>
      </c>
    </row>
    <row r="4" ht="19.5" customHeight="1" spans="1:20">
      <c r="A4" s="100" t="s">
        <v>6</v>
      </c>
      <c r="B4" s="100"/>
      <c r="C4" s="100"/>
      <c r="D4" s="100"/>
      <c r="E4" s="100" t="s">
        <v>198</v>
      </c>
      <c r="F4" s="100"/>
      <c r="G4" s="100"/>
      <c r="H4" s="100" t="s">
        <v>199</v>
      </c>
      <c r="I4" s="100"/>
      <c r="J4" s="100"/>
      <c r="K4" s="100" t="s">
        <v>200</v>
      </c>
      <c r="L4" s="100"/>
      <c r="M4" s="100"/>
      <c r="N4" s="100"/>
      <c r="O4" s="100"/>
      <c r="P4" s="100" t="s">
        <v>107</v>
      </c>
      <c r="Q4" s="100"/>
      <c r="R4" s="100"/>
      <c r="S4" s="100"/>
      <c r="T4" s="100"/>
    </row>
    <row r="5" ht="19.5" customHeight="1" spans="1:20">
      <c r="A5" s="100" t="s">
        <v>122</v>
      </c>
      <c r="B5" s="100"/>
      <c r="C5" s="100"/>
      <c r="D5" s="100" t="s">
        <v>123</v>
      </c>
      <c r="E5" s="100" t="s">
        <v>129</v>
      </c>
      <c r="F5" s="100" t="s">
        <v>201</v>
      </c>
      <c r="G5" s="100" t="s">
        <v>202</v>
      </c>
      <c r="H5" s="100" t="s">
        <v>129</v>
      </c>
      <c r="I5" s="100" t="s">
        <v>169</v>
      </c>
      <c r="J5" s="100" t="s">
        <v>170</v>
      </c>
      <c r="K5" s="100" t="s">
        <v>129</v>
      </c>
      <c r="L5" s="100" t="s">
        <v>169</v>
      </c>
      <c r="M5" s="100"/>
      <c r="N5" s="100" t="s">
        <v>169</v>
      </c>
      <c r="O5" s="100" t="s">
        <v>170</v>
      </c>
      <c r="P5" s="100" t="s">
        <v>129</v>
      </c>
      <c r="Q5" s="100" t="s">
        <v>201</v>
      </c>
      <c r="R5" s="100" t="s">
        <v>202</v>
      </c>
      <c r="S5" s="100" t="s">
        <v>202</v>
      </c>
      <c r="T5" s="100"/>
    </row>
    <row r="6" ht="19.5" customHeight="1" spans="1:20">
      <c r="A6" s="100"/>
      <c r="B6" s="100"/>
      <c r="C6" s="100"/>
      <c r="D6" s="100"/>
      <c r="E6" s="100"/>
      <c r="F6" s="100"/>
      <c r="G6" s="100" t="s">
        <v>124</v>
      </c>
      <c r="H6" s="100"/>
      <c r="I6" s="100"/>
      <c r="J6" s="100" t="s">
        <v>124</v>
      </c>
      <c r="K6" s="100"/>
      <c r="L6" s="100" t="s">
        <v>124</v>
      </c>
      <c r="M6" s="100" t="s">
        <v>204</v>
      </c>
      <c r="N6" s="100" t="s">
        <v>203</v>
      </c>
      <c r="O6" s="100" t="s">
        <v>124</v>
      </c>
      <c r="P6" s="100"/>
      <c r="Q6" s="100"/>
      <c r="R6" s="100" t="s">
        <v>124</v>
      </c>
      <c r="S6" s="100" t="s">
        <v>205</v>
      </c>
      <c r="T6" s="100" t="s">
        <v>206</v>
      </c>
    </row>
    <row r="7" ht="19.5" customHeight="1" spans="1:20">
      <c r="A7" s="100"/>
      <c r="B7" s="100"/>
      <c r="C7" s="100"/>
      <c r="D7" s="100"/>
      <c r="E7" s="100"/>
      <c r="F7" s="100"/>
      <c r="G7" s="100"/>
      <c r="H7" s="100"/>
      <c r="I7" s="100"/>
      <c r="J7" s="100"/>
      <c r="K7" s="100"/>
      <c r="L7" s="100"/>
      <c r="M7" s="100"/>
      <c r="N7" s="100"/>
      <c r="O7" s="100"/>
      <c r="P7" s="100"/>
      <c r="Q7" s="100"/>
      <c r="R7" s="100"/>
      <c r="S7" s="100"/>
      <c r="T7" s="100"/>
    </row>
    <row r="8" ht="19.5" customHeight="1" spans="1:20">
      <c r="A8" s="100" t="s">
        <v>126</v>
      </c>
      <c r="B8" s="100" t="s">
        <v>127</v>
      </c>
      <c r="C8" s="100" t="s">
        <v>128</v>
      </c>
      <c r="D8" s="100" t="s">
        <v>10</v>
      </c>
      <c r="E8" s="95" t="s">
        <v>11</v>
      </c>
      <c r="F8" s="95" t="s">
        <v>12</v>
      </c>
      <c r="G8" s="95" t="s">
        <v>20</v>
      </c>
      <c r="H8" s="95" t="s">
        <v>24</v>
      </c>
      <c r="I8" s="95" t="s">
        <v>28</v>
      </c>
      <c r="J8" s="95" t="s">
        <v>32</v>
      </c>
      <c r="K8" s="95" t="s">
        <v>36</v>
      </c>
      <c r="L8" s="95" t="s">
        <v>40</v>
      </c>
      <c r="M8" s="95" t="s">
        <v>43</v>
      </c>
      <c r="N8" s="95" t="s">
        <v>46</v>
      </c>
      <c r="O8" s="95" t="s">
        <v>49</v>
      </c>
      <c r="P8" s="95" t="s">
        <v>52</v>
      </c>
      <c r="Q8" s="95" t="s">
        <v>55</v>
      </c>
      <c r="R8" s="95" t="s">
        <v>58</v>
      </c>
      <c r="S8" s="95" t="s">
        <v>61</v>
      </c>
      <c r="T8" s="95" t="s">
        <v>64</v>
      </c>
    </row>
    <row r="9" ht="19.5" customHeight="1" spans="1:20">
      <c r="A9" s="100"/>
      <c r="B9" s="100"/>
      <c r="C9" s="100"/>
      <c r="D9" s="100" t="s">
        <v>129</v>
      </c>
      <c r="E9" s="105"/>
      <c r="F9" s="105"/>
      <c r="G9" s="105"/>
      <c r="H9" s="105"/>
      <c r="I9" s="105"/>
      <c r="J9" s="105"/>
      <c r="K9" s="105"/>
      <c r="L9" s="105"/>
      <c r="M9" s="105"/>
      <c r="N9" s="105"/>
      <c r="O9" s="105"/>
      <c r="P9" s="105"/>
      <c r="Q9" s="105"/>
      <c r="R9" s="105"/>
      <c r="S9" s="105"/>
      <c r="T9" s="105"/>
    </row>
    <row r="10" ht="19.5" customHeight="1" spans="1:20">
      <c r="A10" s="96"/>
      <c r="B10" s="96"/>
      <c r="C10" s="96"/>
      <c r="D10" s="96"/>
      <c r="E10" s="105"/>
      <c r="F10" s="105"/>
      <c r="G10" s="105"/>
      <c r="H10" s="105"/>
      <c r="I10" s="105"/>
      <c r="J10" s="105"/>
      <c r="K10" s="105"/>
      <c r="L10" s="105"/>
      <c r="M10" s="105"/>
      <c r="N10" s="105"/>
      <c r="O10" s="105"/>
      <c r="P10" s="105"/>
      <c r="Q10" s="105"/>
      <c r="R10" s="105"/>
      <c r="S10" s="105"/>
      <c r="T10" s="105"/>
    </row>
    <row r="11" ht="19.5" customHeight="1" spans="1:20">
      <c r="A11" s="96" t="s">
        <v>426</v>
      </c>
      <c r="B11" s="96"/>
      <c r="C11" s="96"/>
      <c r="D11" s="96"/>
      <c r="E11" s="96"/>
      <c r="F11" s="96"/>
      <c r="G11" s="96"/>
      <c r="H11" s="96"/>
      <c r="I11" s="96"/>
      <c r="J11" s="96"/>
      <c r="K11" s="96"/>
      <c r="L11" s="96"/>
      <c r="M11" s="96"/>
      <c r="N11" s="96"/>
      <c r="O11" s="96"/>
      <c r="P11" s="96"/>
      <c r="Q11" s="96"/>
      <c r="R11" s="96"/>
      <c r="S11" s="96"/>
      <c r="T11" s="96"/>
    </row>
    <row r="12" spans="1:20">
      <c r="A12" s="96" t="s">
        <v>427</v>
      </c>
      <c r="B12" s="96"/>
      <c r="C12" s="96"/>
      <c r="D12" s="96"/>
      <c r="E12" s="96"/>
      <c r="F12" s="96"/>
      <c r="G12" s="96"/>
      <c r="H12" s="96"/>
      <c r="I12" s="96"/>
      <c r="J12" s="96"/>
      <c r="K12" s="96"/>
      <c r="L12" s="96"/>
      <c r="M12" s="96"/>
      <c r="N12" s="96"/>
      <c r="O12" s="96"/>
      <c r="P12" s="96"/>
      <c r="Q12" s="96"/>
      <c r="R12" s="96"/>
      <c r="S12" s="96"/>
      <c r="T12" s="96"/>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4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workbookViewId="0">
      <pane xSplit="4" ySplit="9" topLeftCell="E10" activePane="bottomRight" state="frozen"/>
      <selection/>
      <selection pane="topRight"/>
      <selection pane="bottomLeft"/>
      <selection pane="bottomRight" activeCell="I17" sqref="I17"/>
    </sheetView>
  </sheetViews>
  <sheetFormatPr defaultColWidth="9" defaultRowHeight="13.5"/>
  <cols>
    <col min="1" max="3" width="2.775" customWidth="1"/>
    <col min="4" max="4" width="32.775" customWidth="1"/>
    <col min="5" max="6" width="15" customWidth="1"/>
    <col min="7" max="11" width="14" customWidth="1"/>
    <col min="12" max="12" width="15" customWidth="1"/>
  </cols>
  <sheetData>
    <row r="1" ht="27" spans="7:7">
      <c r="G1" s="104" t="s">
        <v>428</v>
      </c>
    </row>
    <row r="2" ht="14.25" spans="12:12">
      <c r="L2" s="94" t="s">
        <v>429</v>
      </c>
    </row>
    <row r="3" ht="14.25" spans="1:12">
      <c r="A3" s="94" t="s">
        <v>2</v>
      </c>
      <c r="L3" s="94" t="s">
        <v>3</v>
      </c>
    </row>
    <row r="4" ht="19.5" customHeight="1" spans="1:12">
      <c r="A4" s="100" t="s">
        <v>6</v>
      </c>
      <c r="B4" s="100"/>
      <c r="C4" s="100"/>
      <c r="D4" s="100"/>
      <c r="E4" s="100" t="s">
        <v>198</v>
      </c>
      <c r="F4" s="100"/>
      <c r="G4" s="100"/>
      <c r="H4" s="100" t="s">
        <v>199</v>
      </c>
      <c r="I4" s="100" t="s">
        <v>200</v>
      </c>
      <c r="J4" s="100" t="s">
        <v>107</v>
      </c>
      <c r="K4" s="100"/>
      <c r="L4" s="100"/>
    </row>
    <row r="5" ht="19.5" customHeight="1" spans="1:12">
      <c r="A5" s="100" t="s">
        <v>122</v>
      </c>
      <c r="B5" s="100"/>
      <c r="C5" s="100"/>
      <c r="D5" s="100" t="s">
        <v>123</v>
      </c>
      <c r="E5" s="100" t="s">
        <v>129</v>
      </c>
      <c r="F5" s="100" t="s">
        <v>430</v>
      </c>
      <c r="G5" s="100" t="s">
        <v>431</v>
      </c>
      <c r="H5" s="100"/>
      <c r="I5" s="100"/>
      <c r="J5" s="100" t="s">
        <v>129</v>
      </c>
      <c r="K5" s="100" t="s">
        <v>430</v>
      </c>
      <c r="L5" s="95" t="s">
        <v>431</v>
      </c>
    </row>
    <row r="6" ht="19.5" customHeight="1" spans="1:12">
      <c r="A6" s="100"/>
      <c r="B6" s="100"/>
      <c r="C6" s="100"/>
      <c r="D6" s="100"/>
      <c r="E6" s="100"/>
      <c r="F6" s="100"/>
      <c r="G6" s="100"/>
      <c r="H6" s="100"/>
      <c r="I6" s="100"/>
      <c r="J6" s="100"/>
      <c r="K6" s="100"/>
      <c r="L6" s="95" t="s">
        <v>205</v>
      </c>
    </row>
    <row r="7" ht="19.5" customHeight="1" spans="1:12">
      <c r="A7" s="100"/>
      <c r="B7" s="100"/>
      <c r="C7" s="100"/>
      <c r="D7" s="100"/>
      <c r="E7" s="100"/>
      <c r="F7" s="100"/>
      <c r="G7" s="100"/>
      <c r="H7" s="100"/>
      <c r="I7" s="100"/>
      <c r="J7" s="100"/>
      <c r="K7" s="100"/>
      <c r="L7" s="95"/>
    </row>
    <row r="8" ht="19.5" customHeight="1" spans="1:12">
      <c r="A8" s="100" t="s">
        <v>126</v>
      </c>
      <c r="B8" s="100" t="s">
        <v>127</v>
      </c>
      <c r="C8" s="100" t="s">
        <v>128</v>
      </c>
      <c r="D8" s="100" t="s">
        <v>10</v>
      </c>
      <c r="E8" s="95" t="s">
        <v>11</v>
      </c>
      <c r="F8" s="95" t="s">
        <v>12</v>
      </c>
      <c r="G8" s="95" t="s">
        <v>20</v>
      </c>
      <c r="H8" s="95" t="s">
        <v>24</v>
      </c>
      <c r="I8" s="95" t="s">
        <v>28</v>
      </c>
      <c r="J8" s="95" t="s">
        <v>32</v>
      </c>
      <c r="K8" s="95" t="s">
        <v>36</v>
      </c>
      <c r="L8" s="95" t="s">
        <v>40</v>
      </c>
    </row>
    <row r="9" ht="19.5" customHeight="1" spans="1:12">
      <c r="A9" s="100"/>
      <c r="B9" s="100"/>
      <c r="C9" s="100"/>
      <c r="D9" s="100" t="s">
        <v>129</v>
      </c>
      <c r="E9" s="105"/>
      <c r="F9" s="105"/>
      <c r="G9" s="105"/>
      <c r="H9" s="105"/>
      <c r="I9" s="105"/>
      <c r="J9" s="105"/>
      <c r="K9" s="105"/>
      <c r="L9" s="105"/>
    </row>
    <row r="10" ht="19.5" customHeight="1" spans="1:12">
      <c r="A10" s="96"/>
      <c r="B10" s="96"/>
      <c r="C10" s="96"/>
      <c r="D10" s="96"/>
      <c r="E10" s="105"/>
      <c r="F10" s="105"/>
      <c r="G10" s="105"/>
      <c r="H10" s="105"/>
      <c r="I10" s="105"/>
      <c r="J10" s="105"/>
      <c r="K10" s="105"/>
      <c r="L10" s="105"/>
    </row>
    <row r="11" ht="19.5" customHeight="1" spans="1:12">
      <c r="A11" s="96" t="s">
        <v>432</v>
      </c>
      <c r="B11" s="96"/>
      <c r="C11" s="96"/>
      <c r="D11" s="96"/>
      <c r="E11" s="96"/>
      <c r="F11" s="96"/>
      <c r="G11" s="96"/>
      <c r="H11" s="96"/>
      <c r="I11" s="96"/>
      <c r="J11" s="96"/>
      <c r="K11" s="96"/>
      <c r="L11" s="96"/>
    </row>
    <row r="12" spans="1:12">
      <c r="A12" s="96" t="s">
        <v>433</v>
      </c>
      <c r="B12" s="96"/>
      <c r="C12" s="96"/>
      <c r="D12" s="96"/>
      <c r="E12" s="96"/>
      <c r="F12" s="96"/>
      <c r="G12" s="96"/>
      <c r="H12" s="96"/>
      <c r="I12" s="96"/>
      <c r="J12" s="96"/>
      <c r="K12" s="96"/>
      <c r="L12" s="96"/>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9" scale="81"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部门整体支出绩效自评报告表</vt:lpstr>
      <vt:lpstr>GK14 部门整体支出绩效自评表</vt:lpstr>
      <vt:lpstr>GK15 项目支出绩效自评表-1</vt:lpstr>
      <vt:lpstr>GK15 项目支出绩效自评表-2</vt:lpstr>
      <vt:lpstr>GK15 项目支出绩效自评表-3</vt:lpstr>
      <vt:lpstr>GK15 项目支出绩效自评表-4</vt:lpstr>
      <vt:lpstr>GK15 项目支出绩效自评表-5</vt:lpstr>
      <vt:lpstr>GK15 项目支出绩效自评表-6</vt:lpstr>
      <vt:lpstr>GK15 项目支出绩效自评表-7</vt:lpstr>
      <vt:lpstr>GK15 项目支出绩效自评表-8</vt:lpstr>
      <vt:lpstr>GK15 项目支出绩效自评表-9</vt:lpstr>
      <vt:lpstr>GK15 项目支出绩效自评表-10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我还没有睡</cp:lastModifiedBy>
  <dcterms:created xsi:type="dcterms:W3CDTF">2024-09-27T02:46:00Z</dcterms:created>
  <dcterms:modified xsi:type="dcterms:W3CDTF">2025-02-21T02:23:56Z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6F7462465EBF4065B0B00EB22D77C7C1_12</vt:lpwstr>
  </property>
</Properties>
</file>