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firstSheet="12"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报告表" sheetId="14" r:id="rId13"/>
    <sheet name="GK14  部门整体支出绩效自评表" sheetId="15" r:id="rId14"/>
    <sheet name="GK15 项目支出绩效自评表-1" sheetId="16" r:id="rId15"/>
    <sheet name="GK15 项目支出绩效自评表-2" sheetId="18" r:id="rId16"/>
    <sheet name="GK15 项目支出绩效自评表-3" sheetId="19" r:id="rId17"/>
    <sheet name="GK15 项目支出绩效自评表-4" sheetId="20" r:id="rId18"/>
    <sheet name="GK15 项目支出绩效自评表-5" sheetId="24" r:id="rId19"/>
    <sheet name="GK15 项目支出绩效自评表-6" sheetId="21" r:id="rId20"/>
    <sheet name="GK15 项目支出绩效自评表-7" sheetId="22" r:id="rId21"/>
    <sheet name="GK15 项目支出绩效自评表-8" sheetId="23" r:id="rId22"/>
    <sheet name="GK15 项目支出绩效自评表-9" sheetId="25" r:id="rId23"/>
    <sheet name="GK15 项目支出绩效自评表-10" sheetId="26" r:id="rId24"/>
    <sheet name="GK15 项目支出绩效自评表-11" sheetId="27" r:id="rId25"/>
    <sheet name="GK15 项目支出绩效自评表-12" sheetId="28" r:id="rId26"/>
    <sheet name="GK15 项目支出绩效自评表-13" sheetId="29" r:id="rId27"/>
    <sheet name="GK15 项目支出绩效自评表-14" sheetId="30" r:id="rId28"/>
    <sheet name="GK15 项目支出绩效自评表-15" sheetId="31" r:id="rId29"/>
    <sheet name="GK15 项目支出绩效自评表-16" sheetId="32" r:id="rId30"/>
    <sheet name="GK15 项目支出绩效自评表-17" sheetId="33" r:id="rId31"/>
    <sheet name="GK15 项目支出绩效自评表-18" sheetId="34" r:id="rId32"/>
    <sheet name="GK15 项目支出绩效自评表-19" sheetId="35" r:id="rId33"/>
    <sheet name="GK15 项目支出绩效自评表-20" sheetId="36" r:id="rId34"/>
    <sheet name="GK15 项目支出绩效自评表-21" sheetId="37" r:id="rId35"/>
    <sheet name="GK15 项目支出绩效自评表-22" sheetId="38" r:id="rId36"/>
    <sheet name="GK15 项目支出绩效自评表-23" sheetId="39" r:id="rId37"/>
    <sheet name="GK15 项目支出绩效自评表-24" sheetId="40" r:id="rId38"/>
    <sheet name="GK15 项目支出绩效自评表-25" sheetId="41" r:id="rId39"/>
    <sheet name="GK15 项目支出绩效自评表-26" sheetId="42" r:id="rId40"/>
    <sheet name="GK15 项目支出绩效自评表-27" sheetId="43" r:id="rId41"/>
    <sheet name="GK15 项目支出绩效自评表-28" sheetId="44" r:id="rId42"/>
    <sheet name="GK15 项目支出绩效自评表-29" sheetId="45" r:id="rId43"/>
    <sheet name="GK15 项目支出绩效自评表-30" sheetId="46" r:id="rId44"/>
    <sheet name="GK15 项目支出绩效自评表-31" sheetId="47" r:id="rId45"/>
    <sheet name="GK15 项目支出绩效自评表-32" sheetId="48" r:id="rId4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<sst xmlns="http://schemas.openxmlformats.org/spreadsheetml/2006/main" count="3638" uniqueCount="804">
  <si>
    <t>收入支出决算表</t>
  </si>
  <si>
    <t>公开01表</t>
  </si>
  <si>
    <t>部门：安宁市住房和城乡建设局（本级）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</si>
  <si>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</si>
  <si>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</si>
  <si>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</si>
  <si>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</si>
  <si>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</si>
  <si>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</si>
  <si>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</si>
  <si>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</si>
  <si>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</si>
  <si>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</si>
  <si>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</si>
  <si>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</si>
  <si>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</si>
  <si>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</si>
  <si>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</si>
  <si>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</si>
  <si>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</si>
  <si>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</si>
  <si>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</si>
  <si>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</si>
  <si>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</si>
  <si>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</si>
  <si>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</si>
  <si>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</si>
  <si>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</si>
  <si>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</si>
  <si>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</si>
  <si>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</si>
  <si>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</si>
  <si>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</si>
  <si>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</si>
  <si>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</si>
  <si>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</si>
  <si>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</si>
  <si>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</si>
  <si>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</si>
  <si>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</si>
  <si>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</si>
  <si>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</si>
  <si>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</si>
  <si>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</si>
  <si>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</si>
  <si>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</si>
  <si>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</si>
  <si>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</si>
  <si>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</si>
  <si>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</si>
  <si>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</si>
  <si>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</si>
  <si>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</si>
  <si>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</si>
  <si>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</si>
  <si>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</si>
  <si>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</si>
  <si>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</si>
  <si>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</si>
  <si>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</si>
  <si>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</si>
  <si>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</si>
  <si>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</si>
  <si>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</si>
  <si>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</si>
  <si>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</si>
  <si>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</si>
  <si>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</si>
  <si>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</si>
  <si>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</si>
  <si>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</si>
  <si>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</si>
  <si>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</si>
  <si>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</si>
  <si>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</si>
  <si>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</si>
  <si>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</si>
  <si>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</si>
  <si>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</si>
  <si>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</si>
  <si>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</si>
  <si>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</si>
  <si>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</si>
  <si>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</si>
  <si>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</si>
  <si>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</si>
  <si>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</si>
  <si>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</si>
  <si>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</si>
  <si>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</si>
  <si>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</si>
  <si>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</si>
  <si>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</si>
  <si>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</si>
  <si>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</si>
  <si>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</si>
  <si>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</si>
  <si>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</si>
  <si>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</si>
  <si>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</si>
  <si>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</si>
  <si>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</si>
  <si>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</si>
  <si>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</si>
  <si>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</si>
  <si>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</si>
  <si>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</si>
  <si>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</si>
  <si>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</si>
  <si>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</si>
  <si>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</si>
  <si>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</si>
  <si>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注：1.本表反映单位本年度的总收支和年初、年末结转结余情况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</si>
  <si>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</si>
  <si>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</si>
  <si>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</si>
  <si>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</si>
  <si>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</si>
  <si>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</si>
  <si>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</si>
  <si>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</si>
  <si>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</si>
  <si>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</si>
  <si>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</si>
  <si>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</si>
  <si>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</si>
  <si>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</si>
  <si>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</si>
  <si>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</si>
  <si>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</si>
  <si>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</si>
  <si>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</si>
  <si>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</si>
  <si>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</si>
  <si>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</si>
  <si>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</si>
  <si>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20805</t>
  </si>
  <si>
    <t>行政事业单位养老支出</t>
  </si>
  <si>
    <t>2080501</t>
  </si>
  <si>
    <t>行政单位离退休</t>
  </si>
  <si>
    <t>2080505</t>
  </si>
  <si>
    <t>机关事业单位基本养老保险缴费支出</t>
  </si>
  <si>
    <t>2080506</t>
  </si>
  <si>
    <t>机关事业单位职业年金缴费支出</t>
  </si>
  <si>
    <t>20811</t>
  </si>
  <si>
    <t>残疾人事业</t>
  </si>
  <si>
    <t>2081105</t>
  </si>
  <si>
    <t>残疾人就业</t>
  </si>
  <si>
    <t>210</t>
  </si>
  <si>
    <t>卫生健康支出</t>
  </si>
  <si>
    <t>21011</t>
  </si>
  <si>
    <t>行政事业单位医疗</t>
  </si>
  <si>
    <t>2101101</t>
  </si>
  <si>
    <t>行政单位医疗</t>
  </si>
  <si>
    <t>2101103</t>
  </si>
  <si>
    <t>公务员医疗补助</t>
  </si>
  <si>
    <t>212</t>
  </si>
  <si>
    <t>城乡社区支出</t>
  </si>
  <si>
    <t>21201</t>
  </si>
  <si>
    <t>城乡社区管理事务</t>
  </si>
  <si>
    <t>2120101</t>
  </si>
  <si>
    <t>2120102</t>
  </si>
  <si>
    <t>一般行政管理事务</t>
  </si>
  <si>
    <t>2120109</t>
  </si>
  <si>
    <t>住宅建设与房地产市场监管</t>
  </si>
  <si>
    <t>21203</t>
  </si>
  <si>
    <t>城乡社区公共设施</t>
  </si>
  <si>
    <t>2120303</t>
  </si>
  <si>
    <t>小城镇基础设施建设</t>
  </si>
  <si>
    <t>21206</t>
  </si>
  <si>
    <t>建设市场管理与监督</t>
  </si>
  <si>
    <t>2120601</t>
  </si>
  <si>
    <t>21208</t>
  </si>
  <si>
    <t>国有土地使用权出让收入安排的支出</t>
  </si>
  <si>
    <t>2120803</t>
  </si>
  <si>
    <t>城市建设支出</t>
  </si>
  <si>
    <t>2120807</t>
  </si>
  <si>
    <t>廉租住房支出</t>
  </si>
  <si>
    <t>215</t>
  </si>
  <si>
    <t>资源勘探工业信息等支出</t>
  </si>
  <si>
    <t>21508</t>
  </si>
  <si>
    <t>支持中小企业发展和管理支出</t>
  </si>
  <si>
    <t>2150805</t>
  </si>
  <si>
    <t>中小企业发展专项</t>
  </si>
  <si>
    <t>221</t>
  </si>
  <si>
    <t>住房保障支出</t>
  </si>
  <si>
    <t>22101</t>
  </si>
  <si>
    <t>保障性安居工程支出</t>
  </si>
  <si>
    <t>2210101</t>
  </si>
  <si>
    <t>廉租住房</t>
  </si>
  <si>
    <t>2210103</t>
  </si>
  <si>
    <t>棚户区改造</t>
  </si>
  <si>
    <t>2210105</t>
  </si>
  <si>
    <t>农村危房改造</t>
  </si>
  <si>
    <t>2210107</t>
  </si>
  <si>
    <t>保障性住房租金补贴</t>
  </si>
  <si>
    <t>2210108</t>
  </si>
  <si>
    <t>老旧小区改造</t>
  </si>
  <si>
    <t>2210199</t>
  </si>
  <si>
    <t>其他保障性安居工程支出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</si>
  <si>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</si>
  <si>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</si>
  <si>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</si>
  <si>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</si>
  <si>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</si>
  <si>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</si>
  <si>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</si>
  <si>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</si>
  <si>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</si>
  <si>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</si>
  <si>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</si>
  <si>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</si>
  <si>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229</t>
  </si>
  <si>
    <t>其他支出</t>
  </si>
  <si>
    <t>22904</t>
  </si>
  <si>
    <t>其他政府性基金及对应专项债务收入安排的支出</t>
  </si>
  <si>
    <t>2290402</t>
  </si>
  <si>
    <t>其他地方自行试点项目收益专项债券收入安排的支出</t>
  </si>
  <si>
    <t>22999</t>
  </si>
  <si>
    <t>2299999</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</si>
  <si>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</si>
  <si>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</si>
  <si>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</si>
  <si>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</si>
  <si>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</si>
  <si>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</si>
  <si>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</si>
  <si>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</si>
  <si>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</si>
  <si>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</si>
  <si>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</si>
  <si>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</si>
  <si>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</si>
  <si>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</si>
  <si>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</si>
  <si>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</si>
  <si>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</si>
  <si>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</si>
  <si>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</si>
  <si>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</si>
  <si>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</si>
  <si>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</si>
  <si>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</si>
  <si>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</si>
  <si>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</si>
  <si>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</si>
  <si>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</si>
  <si>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</si>
  <si>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</si>
  <si>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</si>
  <si>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</si>
  <si>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</si>
  <si>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</si>
  <si>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2120106</t>
  </si>
  <si>
    <t>工程建设管理</t>
  </si>
  <si>
    <t>2120199</t>
  </si>
  <si>
    <t>其他城乡社区管理事务支出</t>
  </si>
  <si>
    <t>21202</t>
  </si>
  <si>
    <t>城乡社区规划与管理</t>
  </si>
  <si>
    <t>2120201</t>
  </si>
  <si>
    <t>注：本表反映单位本年度一般公共预算财政拨款的收支和年初、年末结转结余情况。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</si>
  <si>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</si>
  <si>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</si>
  <si>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</si>
  <si>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</si>
  <si>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</si>
  <si>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</si>
  <si>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</si>
  <si>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</si>
  <si>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</si>
  <si>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</si>
  <si>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</si>
  <si>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</si>
  <si>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</si>
  <si>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</si>
  <si>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</si>
  <si>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</si>
  <si>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</si>
  <si>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</si>
  <si>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</si>
  <si>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</si>
  <si>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</si>
  <si>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</si>
  <si>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</si>
  <si>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</si>
  <si>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</si>
  <si>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</si>
  <si>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</si>
  <si>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</si>
  <si>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</si>
  <si>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</si>
  <si>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</si>
  <si>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</si>
  <si>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</si>
  <si>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</si>
  <si>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</si>
  <si>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</si>
  <si>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</si>
  <si>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</si>
  <si>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</si>
  <si>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</si>
  <si>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</si>
  <si>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</si>
  <si>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</si>
  <si>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</si>
  <si>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</si>
  <si>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</si>
  <si>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</si>
  <si>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</si>
  <si>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</si>
  <si>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</si>
  <si>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</si>
  <si>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</si>
  <si>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</si>
  <si>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</si>
  <si>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</si>
  <si>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</si>
  <si>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</si>
  <si>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</si>
  <si>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</si>
  <si>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</si>
  <si>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</si>
  <si>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</si>
  <si>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</si>
  <si>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</si>
  <si>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</si>
  <si>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</si>
  <si>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</si>
  <si>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</si>
  <si>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</si>
  <si>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</si>
  <si>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</si>
  <si>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</si>
  <si>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</si>
  <si>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</si>
  <si>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</si>
  <si>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</si>
  <si>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</si>
  <si>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</si>
  <si>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</si>
  <si>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</si>
  <si>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</si>
  <si>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</si>
  <si>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</si>
  <si>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</si>
  <si>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</si>
  <si>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</si>
  <si>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</si>
  <si>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</si>
  <si>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</si>
  <si>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</si>
  <si>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</si>
  <si>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</si>
  <si>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</si>
  <si>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</si>
  <si>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</si>
  <si>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</si>
  <si>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</si>
  <si>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</si>
  <si>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</si>
  <si>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</si>
  <si>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</si>
  <si>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</si>
  <si>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</si>
  <si>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</si>
  <si>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</si>
  <si>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</si>
  <si>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</si>
  <si>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</si>
  <si>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</si>
  <si>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</si>
  <si>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</si>
  <si>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</si>
  <si>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</si>
  <si>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</si>
  <si>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</si>
  <si>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</si>
  <si>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</si>
  <si>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</si>
  <si>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</si>
  <si>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</si>
  <si>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</si>
  <si>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</si>
  <si>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</si>
  <si>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</si>
  <si>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</si>
  <si>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</si>
  <si>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</si>
  <si>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</si>
  <si>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</si>
  <si>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</si>
  <si>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</si>
  <si>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</si>
  <si>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注：本表反映单位本年度一般公共预算财政拨款项目支出经济分类支出情况。</t>
  </si>
  <si>
    <t>政府性基金预算财政拨款收入支出决算表</t>
  </si>
  <si>
    <t>公开08表</t>
  </si>
  <si>
    <t>注：本表反映单位本年度政府性基金预算财政拨款的收支和年初、年末结转结余情况。</t>
  </si>
  <si>
    <t>国有资本经营预算财政拨款收入支出决算表</t>
  </si>
  <si>
    <t>公开09表</t>
  </si>
  <si>
    <t>结转</t>
  </si>
  <si>
    <t>结余</t>
  </si>
  <si>
    <t>注：1.本表反映单位本年度国有资本经营预算财政拨款的收支和年初、年末结转结余情况。</t>
  </si>
  <si>
    <t xml:space="preserve">    2.本单位2023年度无国有资本经营预算财政拨款收入支出，《国有资本经营预算财政拨款收入支出决算表》为空。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</si>
  <si>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</si>
  <si>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</si>
  <si>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</si>
  <si>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</si>
  <si>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</si>
  <si>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</si>
  <si>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</si>
  <si>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</si>
  <si>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</si>
  <si>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</si>
  <si>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</si>
  <si>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</si>
  <si>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</si>
  <si>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</si>
  <si>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</si>
  <si>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</si>
  <si>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</si>
  <si>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</si>
  <si>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</si>
  <si>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</si>
  <si>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</si>
  <si>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</si>
  <si>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</si>
  <si>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</si>
  <si>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</si>
  <si>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</si>
  <si>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</si>
  <si>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</si>
  <si>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</si>
  <si>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</si>
  <si>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</si>
  <si>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</si>
  <si>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</si>
  <si>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</si>
  <si>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</si>
  <si>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</si>
  <si>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</si>
  <si>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</si>
  <si>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</si>
  <si>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</si>
  <si>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</si>
  <si>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</si>
  <si>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</si>
  <si>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</si>
  <si>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</si>
  <si>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</si>
  <si>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</si>
  <si>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</si>
  <si>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</si>
  <si>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</si>
  <si>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</si>
  <si>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</si>
  <si>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</si>
  <si>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</si>
  <si>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</si>
  <si>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</si>
  <si>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</si>
  <si>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b/>
        <sz val="12"/>
        <color rgb="FF000000"/>
        <rFont val="宋体"/>
        <charset val="134"/>
      </rPr>
      <t>（2023年度）</t>
    </r>
  </si>
  <si>
    <t>公开13表</t>
  </si>
  <si>
    <t>部门：安宁市住房和城乡建设局（本级）                                                                                                       单位：万元</t>
  </si>
  <si>
    <t>一、部门基本情况</t>
  </si>
  <si>
    <t>（一）部门概况</t>
  </si>
  <si>
    <t>1.我单位共设置6个内设机构，包括：办公室、法规科、建管科、住保科、城建科、村镇科，所属单位0个，我单位为基层预算单位，无下属单位。
2.2023年末实有人员编制16人，其中：行政编制16人（含行政工勤编制1人），事业编制0人（含参公管理事业编制0人）；在职在编实有行政人员16人（含行政工勤人员1人），参照公务员法管理事业人员0人，非参公管理事业人员0人。
3.负责贯彻执行国家、云南省有关建设事业的法律、法规、规章及昆明市、滇中新区相关政策，研究拟订全市建设计划并指导实施。编报和安排城市维护建设年度计划；负责城市建设相关收费的管理工作，会同市财政部门对城市建设有关行政事业收费执行情况进行监督检查。负责审批权限范围内的城市建设计划、初步设计审查、施工许可、商品房预售许可及工程竣工验收备案。负责房屋建筑及市政工程项目招标投标监督管理工作。负责房屋工程及市政工程建设项目的质量监督及安全生产的监督管理；负责建设工程标准化和造价管理工作，组织编制建筑经济指数，负责辖区内城市建设档案的收集、整理、管理和利用。负责全市建筑业、房地产业的行业管理工作；负责建筑行业外埠（境外）进安企业的市场准入登记及管理工作；对城市建设进行监察。负责拟订全市城市燃气管理的规范性文件，制定城市燃气发展规划、计划，并监督指导实施；负责城市燃气行业的安全管理和新建、扩建、改建工程的立项；负责城市燃气行业管理工作。负责全市市政基础设施建设项目的管理、协调工作；负责政府工程项目的代建监督、管理工作；指导村镇建设工作。负责全市城镇建设抗震设防管理及农村民居抗震安全工作；会同政府相关部门进行震后应急抢险工作；指导和组织震后恢复重建工作。负责拟订全市廉租住房、公共租赁住房、经济适用住房等保障性住房的发展规划、计划，并监督指导实施；负责房产交易管理及房屋交易登记备案；负责房屋网签备案工作；负责住房制度改革，房屋安全鉴定和物业管理工作；负责城区直管公房日常管理、修缮、改造建设及租赁经营等管理工作；依据相关法律、法规对房屋所有权因产权、交易管理导致不动产登记产生争议、纠纷进行处理。贯彻落实国家、云南省住房保障及住房制度改革的法律、法规和昆明市、滇中新区相关政策；会同有关部门研究、拟订住房保障制度以及住房制度改革相关配套政策。负责全市住房保障及住房制度改革的政策宣传、组织实施；负责全市保障性住房建设、购买及日常管理等工作，解决“低收入家庭”住房困难问题，负责辖区内的物业管理工作。负责宣传贯彻《人民防空法》等法律、法规。组织开展人民防空宣传教育，负责全市新建民用建筑修建防空地下室管理和防空地下室拆除、改造审查，组织开展防空通信警报建设管理工作。贯彻落实中央关于城市建设、城市更新（对城中村、主城区工业企业异地搬迁技改、旧住宅区、城市棚户区等特定城市建成区进行改造）的方针政策和省、昆明市、滇中新区、安宁市决策部署，做好城市更新改造项目规划和组织实施工作等。</t>
  </si>
  <si>
    <t>（二）部门绩效目标的设立情况</t>
  </si>
  <si>
    <t>根据单位工作开展情况合理设定绩效目标。</t>
  </si>
  <si>
    <t>（三）部门整体收支情况</t>
  </si>
  <si>
    <t>1.本年度收入预算数48,109.36万元，其中，一般公共预算财政拨款收入预算数16,469.62万元，政府性基金预算财政拨款收入31,539.73万元；支出预算数75,515.72万元，其中，基本支出预算数566.79万元，项目支出预算数74,948.94万元。
2.本年度收入合计48,109.36万元，其中：财政拨款收入48,009.36万元，占总收入的99.79%；其他收入100.00万元，占总收入的0.21%。支出合计75,515.72万元。其中：基本支出566.79万元，占总支出的0.75%；项目支出74,948.93万元，占总支出的99.25%。机构正常运转的日常支出566.79万元。其中：基本工资、津贴补贴等人员经费支出536.50万元，占基本支出的94.66%；办公费、印刷费、水电费、办公设备购置等公用经费30.29万元，占基本支出的5.34%。用于专项业务工作的经费支出74,948.93万元，其中：基本建设类项目支出0.00万元，占项目支出的0.00%；非基建项目支出73,948.93万元,占项目支出的98.67%；发展改革委安排的基建项目支出1,000.00万元，占项目支出的1.33%。</t>
  </si>
  <si>
    <t>（四）部门预算管理制度建设情况</t>
  </si>
  <si>
    <t>本单位已完善了相关管理制度</t>
  </si>
  <si>
    <t>二、绩效自评工作情况</t>
  </si>
  <si>
    <t>（一）绩效自评的目的</t>
  </si>
  <si>
    <t>为了更地的掌握项目资金使用情况，科学评估项目资金使用合理情况。如果项目绩效与预期偏差较大及时进行相应调整，使项目资金使用规范、科学、有效。</t>
  </si>
  <si>
    <t>（二）自评组织过程</t>
  </si>
  <si>
    <t>1.前期准备</t>
  </si>
  <si>
    <t>为确保各项资产的安全有效使用、资金的安全运行、合理保证单位经济活动合法合规、财务信息真实完整,有效防范舞弊和预防腐败，提高公共服务的效率和效果。全面推进单位预算绩效管理，确实保障财政预算绩效管理工作的制度化、规范化、科学化。按“谁花钱谁负责”的原则，成立预算绩效目标管理评价工作小组，小组成员由：局主管领导、部门分管领导、各部门中层干部，各开展对所负责项目的自评工作。预算绩效目标管理工作办公室下设于住建局办公室，主要工作由办公室负责协调组织开展单位预算绩效目标管理日常工作。</t>
  </si>
  <si>
    <t>2.组织实施</t>
  </si>
  <si>
    <t>前期准备，成立预算支出绩效评价工作小组，召开专题会议，明确分工，提出要求。组织相关人员进行培训，对部门绩效考评办法进行学习，把握绩效自评标准和要求；对列入自评的项目进行梳理。
组织实施，收集整理相关文件资料和依据；协调分工负责科室人员对项目执行情况进行填报；撰写绩效自评报告，对比分析项目完成情况；按要求报绩效自评领导小组审核，根据相关材料和依据，并形成评价结论撰写自评报告，按时在预算管理系统内进行填报。</t>
  </si>
  <si>
    <t>三、评价情况分析及综合评价结论</t>
  </si>
  <si>
    <t>我单位资金使用严格按照年初计划进行，体现了规范、科学、合理原则。</t>
  </si>
  <si>
    <t>四、存在的问题和整改情况</t>
  </si>
  <si>
    <t>绩效管理体系不够完善，个别绩效指标设置不严谨或不切实际、不完整。各部门未建立完善的绩效管理体系，对各项经费未按各个经费的特点设置合理的产出指标与效益指标。对数量指标、质量指标、时效指标、成本指标、经济效益指标、社会效益指标、生态效益指标、可持续影响指标等详细指标的设置没有合理的支撑依据。部分评价指标较为宽泛,部分资金项目无量化结果，评价结果欠准确。</t>
  </si>
  <si>
    <t>五、绩效自评结果应用</t>
  </si>
  <si>
    <t>更好地掌握项目资金使用情况，科学评估项目资金使用合理情况。</t>
  </si>
  <si>
    <t>六、主要经验及做法</t>
  </si>
  <si>
    <t>在项目开始前期要针对整个项目推进情况以及资金量情况做出具体详细的资金使用计划，在计划中需体现每个阶段项目的进度情况，资金使用产生的效益情况。并在计划中明确要对项目情况实时进行跟踪，掌握具体进度，以及资金使用是否合理情况，以便及时调整计划，使资金使用更规范、更科学合理。</t>
  </si>
  <si>
    <t>七、其他需说明的情况</t>
  </si>
  <si>
    <t>无</t>
  </si>
  <si>
    <r>
      <rPr>
        <sz val="24"/>
        <rFont val="宋体"/>
        <charset val="134"/>
      </rPr>
      <t xml:space="preserve">部门整体支出绩效自评表
</t>
    </r>
    <r>
      <rPr>
        <sz val="12"/>
        <rFont val="宋体"/>
        <charset val="134"/>
      </rPr>
      <t>（2023年度）</t>
    </r>
  </si>
  <si>
    <t>公开14表</t>
  </si>
  <si>
    <t>部门：安宁市住房和城乡建设局（本级）                                                                                                                                  单位：万元</t>
  </si>
  <si>
    <t>目标</t>
  </si>
  <si>
    <t>任务名称</t>
  </si>
  <si>
    <t>编制预算时提出的任务措施</t>
  </si>
  <si>
    <t>绩效指标实际执行情况</t>
  </si>
  <si>
    <t>执行情况与年初预算的对比</t>
  </si>
  <si>
    <t>相关情况说明</t>
  </si>
  <si>
    <t>履职效益明显</t>
  </si>
  <si>
    <t>经济效益</t>
  </si>
  <si>
    <t>负责城市建设相关收费的管理工作，会同市财政部门对城市建设有关行政事业收费执行情况进行监督检查，负责城市建设相关收费的管理工作，会同市财政部门对城市建设有关行政事业收费执行情况进行监督检查。负责全市保障性住房建设、购买及日常管理等工作，解决“低收入家庭”住房困难问题，负责辖区内的物业管理工作。</t>
  </si>
  <si>
    <t>相符</t>
  </si>
  <si>
    <t>社会效益</t>
  </si>
  <si>
    <t>负责全市住房保障及住房制度改革的政策宣传、组织实施；负责全市保障性住房建设、购买及日常管理等工作，解决“低收入家庭”住房困难问题，负责辖区内的物业管理工作。负责宣传贯彻《人民防空法》等法律、法规。组织开展人民防空宣传教育，负责全市新建民用建筑修建防空地下室管理和防空地下室拆除、改造审查，组织开展防空通信警报建设管理工作。</t>
  </si>
  <si>
    <t>生态效益</t>
  </si>
  <si>
    <t>贯彻落实中央关于城市建设、城市更新（对城中村、主城区工业企业异地搬迁技改、旧住宅区、城市棚户区等特定城市建成区进行改造）的方针政策和省、昆明市、滇中新区、安宁市决策部署，做好城市更新改造项目规划和组织实施工作等。加快“内涵提标”，城乡面貌持续改善：老旧小区改造工程；安宁市主城区破损严重城市道路维护维修工程；传统村落保护发展工作；全国村庄建设统计调查工作；村镇建设统计工作。</t>
  </si>
  <si>
    <t>社会公众或服务对象满意度</t>
  </si>
  <si>
    <t>致力“民生提档”，民生福祉不断增进：府院联动助力烂尾楼化解；棚户区改造惠民生；安宁市天然气置换后老旧市政燃气中压干管更换项目；努力实现“保交楼、保民生、保稳定”的总体目标；保障性住房工作；加快“内涵提标”，城乡面貌持续改善。</t>
  </si>
  <si>
    <t>预算配置科学</t>
  </si>
  <si>
    <t>预算编制科学</t>
  </si>
  <si>
    <t>按照单位预算编制要求认真和规范组织人员按时编制年度部门预算。组织预算收入，应当依照有关法律、法规、规章和上级有关部门、市财政部门的有关规定，及时、足额征收应征的预算收入，并按照规定的预算科目、级次、解缴方式和期限，及时、足额上缴国库或财政专户。不得违反规定擅自减征、免征或者缓征应征的预算收入，不得截留、占用、挪用或者拖欠预算收入。</t>
  </si>
  <si>
    <t>基本支出足额保障</t>
  </si>
  <si>
    <t>基本支出主要用于保障机构正常运转、行使单位职能、完成日常工作，在预算执行过程中，严格按照批准的基本支出预算控制各项支出，对资金使用效益和财务活动情况进行实时动态监测，严格执行中央八项规定精神和国务院“约法三章”要求，认真落实《党政机关厉行节约反对浪费条例》，严格控制一般性支出，预算安排足额保障2023年部门正常工作开展。</t>
  </si>
  <si>
    <t>确保重点支出安排</t>
  </si>
  <si>
    <t>履行主要职责或完成重点任务保障有力，分地区分配资金公平公正、重点突出，对下转移支付大部分采取因素法分配 资金，分配因素包含重点工作任务，质量因素和绩效因素，分配方法科学。</t>
  </si>
  <si>
    <t>严控“三公”经费支出</t>
  </si>
  <si>
    <t>强化预算和财务管理，降低行政运行成本，对各所费用实行按实报销的原则,从根本上改变了以前的包干经费模式，保证了资金的合理使用。</t>
  </si>
  <si>
    <t>预算执行有效</t>
  </si>
  <si>
    <t>严格预算执行</t>
  </si>
  <si>
    <t>严格按照根据《中共安宁市委 安宁市人民政府关于全面实施预算绩效管理的实施意见》、《安宁市部门预算绩效自评管理办法（试行）》和《安宁市2023年度预算绩效管理工作方案》关于绩效自评的要求编制预算，严格执行预算支出。对预算支出进度较慢、存量资金规模较大的项目，在当年度进严格按照根据《中共安宁市委 安宁市人民政府关于全面实施预算绩效管理的实施意见》、《安宁市部门预算绩效自评管理办法（试行）》和《安宁市2023年度预算绩效管理工作方案》关于绩效自评的要求编制预算，严格执行预算支出。对预算支出进度较慢、存量资金规模较大的项目，在当年度进行预算调整，或者在编制下年预算时予以压减、撤销；对偏离绩效目标或者无法继续实施的，及时收回资金，统筹安排其他支出。财政部门加强预算执行动态监控，督促提高资金使用效率；加强大额资金支付监控和风险预警，防范资金风险。</t>
  </si>
  <si>
    <t>严格按照根据《中共安宁市委 安宁市人民政府关于全面实施预算绩效管理的实施意见》、《安宁市部门预算绩效自评管理办法（试行）》和《安宁市2023年度预算绩效管理工作方案》关于绩效自评的要求编制预算，严格执行预算支出。对预算支出进度较慢、存量资金规模较大的项目，在当年度进行预算调整，或者在编制下年预算时予以压减、撤销；对偏离绩效目标或者无法继续实施的，及时收回资金，统筹安排其他支出。财政部门加强预算执行动态监控，督促提高资金使用效率；加强大额资金支付监控和风险预警，防范资金风险。</t>
  </si>
  <si>
    <t>严格结转结余</t>
  </si>
  <si>
    <t>切实做好预算执行的前期准备工作，特别是重大项目的准备工作，做细做实项目实施计划及方案，切实减少结转结余资金量，制定专项资金管理办法，定期对项目资金进行清理，盘活存量资金，避免财政资金闲置，结转结余控制目标为不超过上年结余结转数。</t>
  </si>
  <si>
    <t>项目组织良好</t>
  </si>
  <si>
    <t>严格按项目和进度执行预算，增强预算的约束力和严肃性，及时了解预算执行差异，合理调整、纠正预算执行偏差，切实提高部门预算收支管理水平。健全内部组织架构，加强预算绩效管理力量，把全面实施预算绩效管理作为当前和今后一段时期的重要工作来抓。</t>
  </si>
  <si>
    <t>预算收支管理水平。健全内部组织架构，加强预算绩效管理力量，把全面实施预算绩效管理作为当前和今后一段时期的重要工作来抓。</t>
  </si>
  <si>
    <t>“三公”经费节支增效</t>
  </si>
  <si>
    <t>发扬艰苦奋斗、勤俭节约的优良传统，严格执行“三公”经费预算，按照“三公”经费只减不增的要求，确保2023年部门“三公”经费决算数小于上年决算数。</t>
  </si>
  <si>
    <t>预算管理规范</t>
  </si>
  <si>
    <t>管理制度健全</t>
  </si>
  <si>
    <t>制定具有预算资金管理、财务管理制度和会计核算制度等内部控制制度。</t>
  </si>
  <si>
    <t>信息公开及时完整</t>
  </si>
  <si>
    <t>按规定时限、规定模板公开预决算信息。</t>
  </si>
  <si>
    <t>资产管理使用规范有效</t>
  </si>
  <si>
    <t>制定具有相关资产管理的制度，固定资产配置、购入、使用、清查、处置、监督按制度执行。</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</si>
  <si>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</si>
  <si>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</si>
  <si>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</si>
  <si>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</si>
  <si>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2023年离退休党支部专项工作经费</t>
  </si>
  <si>
    <t>主管部门</t>
  </si>
  <si>
    <t>安宁市住房和城乡建设局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</si>
  <si>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</si>
  <si>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</si>
  <si>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</si>
  <si>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</si>
  <si>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</si>
  <si>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</si>
  <si>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</si>
  <si>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</si>
  <si>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</si>
  <si>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</si>
  <si>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</si>
  <si>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</si>
  <si>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</si>
  <si>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</si>
  <si>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为切实做好新时期老干部工作,参照云南省总工会关于印发《云南省基层工会经费收支管理实施细则》的通知和老干部局有关文件。进一步提高住建离退休干部职工管理和服务工作的质量，为退休干部安度晚年发挥作用创造条件，发放2023年离退休党支部专项工作经费0.52万元。</t>
  </si>
  <si>
    <t>绩
效
指
标</t>
  </si>
  <si>
    <t>一级指标</t>
  </si>
  <si>
    <t>二级指标</t>
  </si>
  <si>
    <t>三级指标</t>
  </si>
  <si>
    <t>年度
指标值</t>
  </si>
  <si>
    <t>实际
完成值</t>
  </si>
  <si>
    <t>偏差原因分析及改进措施</t>
  </si>
  <si>
    <t>产出指标</t>
  </si>
  <si>
    <t>数量指标</t>
  </si>
  <si>
    <t>发放人数</t>
  </si>
  <si>
    <t>&gt;2人</t>
  </si>
  <si>
    <t>时效指标</t>
  </si>
  <si>
    <t>资金发放及时率</t>
  </si>
  <si>
    <t>成本指标</t>
  </si>
  <si>
    <t>本次专项工作成本</t>
  </si>
  <si>
    <t>0.52万元</t>
  </si>
  <si>
    <t>效益指标</t>
  </si>
  <si>
    <t>社会效益指标</t>
  </si>
  <si>
    <t>增加党支部凝聚力情况</t>
  </si>
  <si>
    <t>逐步提高</t>
  </si>
  <si>
    <t>满意度
指标</t>
  </si>
  <si>
    <t>服务对象满意度指标</t>
  </si>
  <si>
    <t>党支部成员满意情况</t>
  </si>
  <si>
    <t>&gt;=95%</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</si>
  <si>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</si>
  <si>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</si>
  <si>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</si>
  <si>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</si>
  <si>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</si>
  <si>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2022年两新党组织书记专项工作津贴经费</t>
  </si>
  <si>
    <t>为调动两新组织党组织党务干部工作积极性、主动性和创造性，经市委组织部2022年10月25日部务会研究同意，现申请从市委组织部 2022年预算基层党建工作经费中核拨0.12万元，专项用于两新组织党组织书记工作津贴。</t>
  </si>
  <si>
    <t>资金发放人数</t>
  </si>
  <si>
    <t>1人</t>
  </si>
  <si>
    <t>0.12万元</t>
  </si>
  <si>
    <t>两新党组织成员满意情况</t>
  </si>
  <si>
    <t>安宁市林业和草原局拨付温泉“4.13”、青龙“5.06”森林火灾扑救专项资金</t>
  </si>
  <si>
    <t>聚力建设云南县域社会主义现代化先行区，团结带领全市各族干部群众，全力拼经济、全员抓落实、全面提效能，发展劲头更加强劲，营商环境持续优化，发展活力不断增强，生态治理成效明显，安宁市林业和草原局拨付温泉“4.13”、青龙“5.06”森林火灾扑救专项资金。</t>
  </si>
  <si>
    <t>发放公司数</t>
  </si>
  <si>
    <t>&gt;5家</t>
  </si>
  <si>
    <t>质量指标</t>
  </si>
  <si>
    <t>资金严格核实情况</t>
  </si>
  <si>
    <t>严格核实</t>
  </si>
  <si>
    <t>资金拨付及时率</t>
  </si>
  <si>
    <t>发放资金总额</t>
  </si>
  <si>
    <t>146.54万元</t>
  </si>
  <si>
    <t>突发灾害应急处理能力提高情况</t>
  </si>
  <si>
    <t>服务单位满意度</t>
  </si>
  <si>
    <t>公务员嘉奖、记功专项经费</t>
  </si>
  <si>
    <t>为表彰先进，激励广大干部职工干事创业，努力建设一支政治坚定、为民服务、勤政务实、敢于担当、清正廉洁的公务员队伍，经市委七届第85次常委会研究，决定对2022年度考核结果为优秀的公务员给予嘉奖。</t>
  </si>
  <si>
    <t>2人</t>
  </si>
  <si>
    <t>本次专项工作经费</t>
  </si>
  <si>
    <t>0.30万元</t>
  </si>
  <si>
    <t>工作人员积极性提高情况</t>
  </si>
  <si>
    <t>获得奖励人员满意情况</t>
  </si>
  <si>
    <t>烂尾楼、保交楼项目专项资金</t>
  </si>
  <si>
    <t>安宁市人民政府化解不动产历史遗留问题及“烂尾楼”问题化解专班2022年第5次会议、2021年第8次专班会议、中国共产党安宁市住房和城乡建设局党组2021年第14次会议、第17次会议。临聘人员工资、凌云律师事务所咨询费用、云南连信工程管理公司咨询费用等有关“烂尾楼”专项资金。预计应支付200.00万元，未付200.00万元。</t>
  </si>
  <si>
    <t>安宁市认真贯彻落实省、昆明市关于“烂尾楼”清理整治工作安排部署，制定安宁市稳妥处置“烂尾楼”项目工作实施方案，建立市级领导包保 的责任机制，由府院联动领导小组牵头负责全市“烂尾楼”清理整治工作。支付烂尾楼相关工作经费49.99万元。</t>
  </si>
  <si>
    <t>涉及项目数量</t>
  </si>
  <si>
    <t>&gt;2个</t>
  </si>
  <si>
    <t>本次拨付资金</t>
  </si>
  <si>
    <t>49.99万元</t>
  </si>
  <si>
    <t>有效化解烂尾楼情况</t>
  </si>
  <si>
    <t>业主满意情况</t>
  </si>
  <si>
    <t>兴安计划专项资金</t>
  </si>
  <si>
    <t>我局于2022年7月-9月集中受理符合申报购房、租房补贴条件的人员资料，经我局、人社局进行审核公示，公示无异议，对符合条件的人员发放“兴安计划”购房补贴、租房补贴，两项补贴合计63.89万元。</t>
  </si>
  <si>
    <t>&gt;10人</t>
  </si>
  <si>
    <t>每人次发放资金</t>
  </si>
  <si>
    <t>&gt;500元</t>
  </si>
  <si>
    <t>可持续影响指标</t>
  </si>
  <si>
    <t>兴安计划对安宁吸引人才的持续影响</t>
  </si>
  <si>
    <t>单位满意度</t>
  </si>
  <si>
    <t>烂尾楼清理整治工作经费</t>
  </si>
  <si>
    <t>为深入贯彻落实省委、省政府、省纪委监委主要领导的指示批示精神及《云南省烂尾楼清理整治工作省级协调机制办公室关于确保全省烂尾楼尽快交房的通知》要求，切实维护广大人民群众利益，做好全市“烂尾楼”清理整治工作， 向安宁市财政局申请支付 烂尾楼清理工作经费。</t>
  </si>
  <si>
    <t>为深入贯彻落实省委、省政府、省纪委监委主要领导的指示批示精神及《云南省烂尾楼清理整治工作省级协调机制办公室关于确保全省烂尾楼尽快交房的通知》要求，切实维护广大人民群众利益，做好全市“烂尾楼”清理整治工作， 向安宁市财政局申请支付 烂尾楼清理工作经费40.00万元。</t>
  </si>
  <si>
    <t>化解烂尾楼项目数量</t>
  </si>
  <si>
    <t>40万元</t>
  </si>
  <si>
    <t>保交楼专项资金</t>
  </si>
  <si>
    <t>为切实有效推动我市辖区内已售逾期难交付住宅项目的建设交付工作，按照市政府“保交楼”有关会议要求，会议研究决定，拟同意特聘请云南卓尔会计师事务所有限公司对阳光城文澜公馆(文萃苑)项目进行审计调查，签订《审计调查协议》。</t>
  </si>
  <si>
    <t>资金涉及项目数量</t>
  </si>
  <si>
    <t>&gt;1个</t>
  </si>
  <si>
    <t>房屋建造质量保障率</t>
  </si>
  <si>
    <t>资金总成本</t>
  </si>
  <si>
    <t>65万</t>
  </si>
  <si>
    <t>房屋可持续使用率</t>
  </si>
  <si>
    <t>&gt;=70年</t>
  </si>
  <si>
    <t>=70年</t>
  </si>
  <si>
    <t>居民满意度</t>
  </si>
  <si>
    <t>2023年中秋节前工程款项专项资金</t>
  </si>
  <si>
    <t>为确保各项资产的安全有效使用、资金的安全运行、合理保证单位经济活动合法合规、财务信息真实完整，提高公共服务的效率和效果。全面推进安宁市住房和城乡建设局预算绩效管理，确实保障财政预算绩效管理工作的制度化、规范化、科学化，拨付2023年中秋节前工程款项专项资金。</t>
  </si>
  <si>
    <t>为确保各项资产的安全有效使用、资金的安全运行、合理保证单位经济活动合法合规、财务信息真实完整,提高公共服务的效率和效果。全面推进安宁市住房和城乡建设局预算绩效管理，确实保障财政预算绩效管理工作的制度化、规范化、科学化，拨付2023年中秋节前工程款项专项资金。</t>
  </si>
  <si>
    <t>公司资金紧张情况缓解情况</t>
  </si>
  <si>
    <t>有效缓解</t>
  </si>
  <si>
    <t>本次专项资金总额</t>
  </si>
  <si>
    <t>300.00万元</t>
  </si>
  <si>
    <t>公司正常运转情况</t>
  </si>
  <si>
    <t>正常运转</t>
  </si>
  <si>
    <t>收款单位满意度</t>
  </si>
  <si>
    <t>优化提升不动产交易税收登记政务服务专项经费</t>
  </si>
  <si>
    <t>为确保各项资产的安全有效使用、资金的安全运行、合理保证单位经济活动合法合规、财务信息真实完整,有效防范舞弊和预防腐败，提高公共服务的效率和效果。全面推进安宁市住房和城乡建设局预算绩效管理，确实保障财政预算绩效管理工作的制度化、规范化、科学化。按“谁花钱谁负责”的原则，优化提升不动产交易税收登记政务服务专项经费 支付聘请第三方服务人员费用。</t>
  </si>
  <si>
    <t>资金涉及服务项目家数</t>
  </si>
  <si>
    <t>3家</t>
  </si>
  <si>
    <t>资金专项管理情况</t>
  </si>
  <si>
    <t>有效管理</t>
  </si>
  <si>
    <t>本次专项工作资金总额</t>
  </si>
  <si>
    <t>52.08万</t>
  </si>
  <si>
    <t>群众办事便捷情况</t>
  </si>
  <si>
    <t>便捷</t>
  </si>
  <si>
    <t>办事效率提升情况</t>
  </si>
  <si>
    <t>有效提升</t>
  </si>
  <si>
    <t>来办事群众满意度</t>
  </si>
  <si>
    <t>维修基金建账及金蝶软件维护经费</t>
  </si>
  <si>
    <t>为了完成维修资金记账工作，我局与昆明卓绵科技有限公司签定了《计算机软件维护与技术支持服务合同》，根据合同约定需支付维修金蝶软件建账费用0.6万元，金蝶软件维护经费0.3万元。</t>
  </si>
  <si>
    <t>提供服务的商家数量</t>
  </si>
  <si>
    <t>1家</t>
  </si>
  <si>
    <t>服务费用支付及时情况</t>
  </si>
  <si>
    <t>0.9万元</t>
  </si>
  <si>
    <t>金蝶软件正常使用情况</t>
  </si>
  <si>
    <t>正常使用</t>
  </si>
  <si>
    <t>软件使用者满意情度</t>
  </si>
  <si>
    <t>住房专项维修资金核算经费</t>
  </si>
  <si>
    <t>我局根据维修资金记账的需要，经财政同意聘请昆明辰晨企业管理咨询有限公司处理2021年至2022年住宅专项维修资金账务核算工作，目前该公司已完成了2021年和2022年住宅专项维修资金账务的核算工作，按合同约定需支付两年账务核算服务费共计24.00万元。</t>
  </si>
  <si>
    <t>聘请账务公司数量</t>
  </si>
  <si>
    <t>24.00万元</t>
  </si>
  <si>
    <t>维修资金账务信息查询便利情况</t>
  </si>
  <si>
    <t>便利</t>
  </si>
  <si>
    <t>安宁市及时奖励经费</t>
  </si>
  <si>
    <t>根据《公务员奖励规定(试行)》和《中共昆明市委 昆明市人民政府关于给予在“当好排头兵”大讨论大竞赛活动中表现突出的个人和集体及时奖励的决定》(昆委〔2023]2号)文件精神，对获得及时奖励的个人发放一次性奖金。</t>
  </si>
  <si>
    <t>0.15万元</t>
  </si>
  <si>
    <t>获奖人员工作积极性提高情况</t>
  </si>
  <si>
    <t>有效提高</t>
  </si>
  <si>
    <t>获奖人员满意情况</t>
  </si>
  <si>
    <t>2023年安宁市2013至2017年棚户区改造项目专项资金</t>
  </si>
  <si>
    <t>根据国开行云南省分行2023年一季度《应收利息通知书》，云南省2013-2017年城市棚户区改造省级统贷项目(六期)-太平新城片区、神平片区、旧城片区2023年需偿还国开行贷款利息，汇入国开行还款专户，为确保按时还款，避免债务逾期，按通知书相关要求完成拨付。</t>
  </si>
  <si>
    <t>资金涉及还款银行数量</t>
  </si>
  <si>
    <t>按时还款率</t>
  </si>
  <si>
    <t>本次专项资金成本</t>
  </si>
  <si>
    <t>7,616.78万元</t>
  </si>
  <si>
    <t>单位履约信用提升率</t>
  </si>
  <si>
    <t>2023年螳川熙岸工程款项专项资金</t>
  </si>
  <si>
    <t>2022年1月党组会会议通报按照合同约定支付安宁三一筑工置业有限公司购买ANCB-2017L012地块安置房资金，即2023年螳川熙岸工程款项专项资金。</t>
  </si>
  <si>
    <t>1个</t>
  </si>
  <si>
    <t>3000万元</t>
  </si>
  <si>
    <t>房屋可持续使用年限</t>
  </si>
  <si>
    <t>&gt;70年</t>
  </si>
  <si>
    <t>2023年春节节前工程款专项资金</t>
  </si>
  <si>
    <t>2023年1月13日召开党组会，会议研究年前工程款安排事宜，拨付安财笺〔2023〕25号2023年春节节前工程款专项资金共计1200万元。其中包括：安宁市人民政府草铺街道办事处柳树三期窑窝村至神平村及神平村至螳川西路道路工程、安宁市神平村至安温路道路工程、320国道安宁城区段（金方路至湖东路口）改造工程等专项资金。</t>
  </si>
  <si>
    <t>1200万元</t>
  </si>
  <si>
    <t>2023年金色江畔工程专项资金</t>
  </si>
  <si>
    <t>随着安宁市经济社会的快速发展，拆迁量不断 加大，为切实维护好被征收人的合法权益，加快推进我市征地拆迁工作，安宁市将安置房建设列入十大民生实事。金色江畔安置房项目，采取“竞地价、限房价” 的方式进行开发建设。</t>
  </si>
  <si>
    <t>本次资金总成本</t>
  </si>
  <si>
    <t>25444.41万元</t>
  </si>
  <si>
    <t>2023年安宁市宁和家园小区保障性租赁租房部分历年来费用专项资金</t>
  </si>
  <si>
    <t>2023年安宁市宁和家园小区保障性租赁租房部分历年来费用专项资金用于支付安宁市宁和家园小区保障性租赁租房部分历年来费用。</t>
  </si>
  <si>
    <t>涉及小区数量</t>
  </si>
  <si>
    <t>历年欠款费用减少情况</t>
  </si>
  <si>
    <t>有所减少</t>
  </si>
  <si>
    <t>157.55万元</t>
  </si>
  <si>
    <t>小区正常运转情况</t>
  </si>
  <si>
    <t>小区物业满意度</t>
  </si>
  <si>
    <t>2022年中小微企业纾困发展以奖代补专项资金</t>
  </si>
  <si>
    <t>根据《关于组织申报2022年省级中小微企业(建筑业)纾困发展以奖代补资金的通知》安建通[2022]36号文件精神，为加快帮扶中小微企业纾困政策落实见效，有效支持建筑业的中小微企业纾困发展和转型提质升级，发放2022年中小微建筑企业纾困发展以奖代补资金共计78.00万元。</t>
  </si>
  <si>
    <t>补贴发放企业数量</t>
  </si>
  <si>
    <t>&gt;10个</t>
  </si>
  <si>
    <t>78万</t>
  </si>
  <si>
    <t>经济效益指标</t>
  </si>
  <si>
    <t>企业经济状况改善情况</t>
  </si>
  <si>
    <t>有效改善</t>
  </si>
  <si>
    <t>获补助企业满意情况</t>
  </si>
  <si>
    <t>廉租房租赁补贴专项资金</t>
  </si>
  <si>
    <t>根据《昆明市关于预下达2023年部分中央财政城镇保障性安居工程补助资金的通知》(昆财建〔2023]4号)、《安宁市人民政府关于印发安宁市进一步扩大廉租住房保障范围实施意见的通知》(安政通[2012]31号)和《安宁市人民政府同意市住房和城乡建设局关于扩大廉租住房保障范围请示的批复》(安政复[2013]84号)文件精神及审计相关要求，经社区初审、街道复审、市住建终审后,需按季度准时发放廉租住房租赁补贴。</t>
  </si>
  <si>
    <t>&gt;20人次</t>
  </si>
  <si>
    <t>0.75万元</t>
  </si>
  <si>
    <t>有效改善获补助人员生活情况</t>
  </si>
  <si>
    <t>获补助人员满意情况</t>
  </si>
  <si>
    <t>2023年部分中央财政城镇保障性安居工程补助资金</t>
  </si>
  <si>
    <t>根据《财政部关于提前下达2023年部分中央财政城镇保障性安居工程补助资金预算的通知》(财综〔2022]91号)要求，云南省财政厅提前下达2023年部分中央财政城镇保障性安居工程补助资金的指标。按照昆明市棚户区改造资金分配方案: 安宁市1,993.73万元。</t>
  </si>
  <si>
    <t>资金涉及工程数量</t>
  </si>
  <si>
    <t>1993.73万元</t>
  </si>
  <si>
    <t>2023年金色江畔项目（一般）专项资金</t>
  </si>
  <si>
    <t>本次专项资金总成本</t>
  </si>
  <si>
    <t>25444.4055万元</t>
  </si>
  <si>
    <t>2023年棚户区改造项目专项资金</t>
  </si>
  <si>
    <t>根据国开行云南省分行2023年三季度《应收利息通知书》，云南省2013-2017年城市棚户区改造省级统贷项目(六期)-太平新城片区、神平片区、旧城片区2023年需偿还国开行贷款利息5,861.49万元，汇入国开行还款专户，确保按时还款，避免债务逾期，按通知书相关要求完成拨付。</t>
  </si>
  <si>
    <t>5,861.49万元</t>
  </si>
  <si>
    <t>单位履约信用提升</t>
  </si>
  <si>
    <t>国开行满意度</t>
  </si>
  <si>
    <t>2023年城镇保障性安居工程省级补助专项资金</t>
  </si>
  <si>
    <t>根据安宁市人民政府资金拨付审批笺[2023 ]304号、[2023]534号，2023年，官厢街棚户区改造项目获中央、省级补助资金为 0.73 万元。为加快项目推进，现向贵局申请将官厢街棚户区改造项目0.73万元补助资金拨付至安宁市新城投资开发有限公司，用于官厢街项目配套基础设施建设。</t>
  </si>
  <si>
    <t>涉及工程改造项目数量</t>
  </si>
  <si>
    <t>598.50万元</t>
  </si>
  <si>
    <t>老旧小区棚户区改造情况</t>
  </si>
  <si>
    <t>有效改造</t>
  </si>
  <si>
    <t>居民满意情况</t>
  </si>
  <si>
    <t>农村危房改造和抗震安居工程省级统贷项目贷款本息资金</t>
  </si>
  <si>
    <t>2015年、2016年我市申报了5个省级示范村（县街街道山口村、雁塔村、八街街道相连村、温泉街道小贵甸村、青龙街道打金甸村）项目，每个村可申请200.00万元的专项贷款资金，专项贷款本息和本金运作成本由省、市、县三级财政按照1:1:1的比例安排财政资金。从2020年开始，已经开始偿还本金和利息。</t>
  </si>
  <si>
    <t>该项目为偿还省级统贷项目补助资金，总的贷款1,000.00万元，按照省、市、县三级财政按照1:1:1的比例安排财政资金还本付息，2023年支付42.00万元。</t>
  </si>
  <si>
    <t>涉及还款项目数量</t>
  </si>
  <si>
    <t>及时还款情况</t>
  </si>
  <si>
    <t>及时</t>
  </si>
  <si>
    <t>本次专项贷款资金成本</t>
  </si>
  <si>
    <t>42万元</t>
  </si>
  <si>
    <t>履行还款合同情况</t>
  </si>
  <si>
    <t>按时还款</t>
  </si>
  <si>
    <t>借款银行满意情况</t>
  </si>
  <si>
    <t>2022年结转的昆财建昆财产业专项资金</t>
  </si>
  <si>
    <t>根据《昆明市关于预下达2023年部分中央财政城镇保障性安居工程补助资金的通知》《安宁市人民政府关于印发安宁市进一步扩大廉租住房保障范围实施意见的通知》和《安宁市人民政府同意市住房和城乡建设局关于扩大廉租住房保障范围请示的批复》文件精神及审计相关要求，经社区初审、街道复审、市住建终审后,需按季度准时发放廉租住房租赁补贴。</t>
  </si>
  <si>
    <t>补助发放人数</t>
  </si>
  <si>
    <t>&gt;5人</t>
  </si>
  <si>
    <t>0.89万元</t>
  </si>
  <si>
    <t>获得补助人员生活改善情况</t>
  </si>
  <si>
    <t>获补助对象满意情况</t>
  </si>
  <si>
    <t>根据《昆明市关于预下达2023年部分中央财政城镇保障性安居工程补助资金的通知》(昆财建[2023]4号)、《安宁市人民政府关于印发安宁市进一步扩大廉租住房保障范围实施意见的通知》(安政通〔2012]31号)和《安宁市人民政府同意市住房和城乡建设局关于扩大廉租住房保障范围请示的批复》(安政复〔2013]84号)文件精神及审计相关要求，经社区初审、街道复审、市住建终审后，需按季度准时发放廉租住房租赁补贴。</t>
  </si>
  <si>
    <t>租赁补助资金发放人数</t>
  </si>
  <si>
    <t>1.68万元</t>
  </si>
  <si>
    <t>可持续影响</t>
  </si>
  <si>
    <t>2023年度安宁市城镇低收入群体救助帮扶专项资金</t>
  </si>
  <si>
    <t>根据《进一步完善安宁市城镇低收入群体救助帮扶措施的工作方案》《安宁市人民政府关于印发安宁市进一步扩大廉租住房保障范围实施意见的通知》和《安宁市人民政府同意市住房和城乡建设局关于扩大廉租住房保障范围请示的批复》《中共安宁市委常委会会议纪要第64期》文件精神及审计相关要求，经社区初审、街道复审、市住建终审后，需按年准时发放本级廉租住房租赁补贴。安宁市2023年廉租住房租赁补贴本级资金涉及6个街道，发放人数为一季度24人，二季度24人，三季度15人，四季度15人，2023年拟发放金额3.51万元。</t>
  </si>
  <si>
    <t>3.51万元</t>
  </si>
  <si>
    <t>有效改善低收入群体生活情况</t>
  </si>
  <si>
    <t>获补助群体满意情况</t>
  </si>
  <si>
    <t>昆明市2022年前期项目工作奖励经费和2022年第二批项目前期经费</t>
  </si>
  <si>
    <t>根据安宁市发改局《关于拨付昆明市2022年前期项目工作奖励经费和2022年第二批项目前期项目的请示》(安发改请(2023)18号)安宁市人民政府资金拨付审批笺，安宁市老旧小区改造项目争取前期经费100.00万元。</t>
  </si>
  <si>
    <t>100.00万元</t>
  </si>
  <si>
    <t>其他资金来源于集中核算资金</t>
  </si>
  <si>
    <t>城市燃气管道等老化更新改造和保障性安居工程（城市燃气管道等老化更新改造方向）专项资金</t>
  </si>
  <si>
    <t>根据昆明市住建局《关于转发&lt;关于转下达云南省城市燃气管道等老化更新改造和保障性安居工程专项(城市燃气管道等老化更新改造方向)2023年中央预算内投资计划的通知&gt;的通知》,安宁市住房和城乡建设局更新改造安宁市老化燃气管道工程项目争取到2023年中央基建投资预算专款用于城市燃气管道等老化更新改造资金1,000.00万元。</t>
  </si>
  <si>
    <t>燃气管道建造质量保障率</t>
  </si>
  <si>
    <t>1000万元</t>
  </si>
  <si>
    <t>燃气管道可持续使用年限</t>
  </si>
  <si>
    <t>&gt;=5年</t>
  </si>
  <si>
    <t>该项专债资金为2022年结转项目资金，该资金主要用于昆钢老旧小区公共配套设施提升改造工程和昆明老旧小区配套设施提升改造工程，支出资金27,100.00元。</t>
  </si>
  <si>
    <t>资金涉及项目数</t>
  </si>
  <si>
    <t>2个</t>
  </si>
  <si>
    <t>27100万元</t>
  </si>
  <si>
    <t>老旧小区环境改善情况</t>
  </si>
  <si>
    <t>老旧小区居民单位满意度</t>
  </si>
  <si>
    <t>武警直升机场项目</t>
  </si>
  <si>
    <t>武警直升机场项目该账套资金核算的是武警直升机场项目工程款还有其他工程款项资金，在日常工作中用于开支相关工程涉及的电费支出。</t>
  </si>
  <si>
    <t>涉及工程数量</t>
  </si>
  <si>
    <t>&gt;=2个</t>
  </si>
  <si>
    <t>电费及时缴纳及时率</t>
  </si>
  <si>
    <t>及时缴纳</t>
  </si>
  <si>
    <t>6.17万元</t>
  </si>
  <si>
    <t>涉及工程项目正常用电情况</t>
  </si>
  <si>
    <t>正常</t>
  </si>
  <si>
    <t>用电单位满意度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</si>
</sst>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3">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name val="宋体"/>
      <charset val="134"/>
    </font>
    <font>
      <sz val="12"/>
      <color theme="1"/>
      <name val="宋体"/>
      <charset val="134"/>
      <scheme val="minor"/>
    </font>
    <font>
      <sz val="12"/>
      <name val="宋体"/>
      <charset val="134"/>
    </font>
    <font>
      <sz val="24"/>
      <name val="宋体"/>
      <charset val="134"/>
    </font>
    <font>
      <sz val="12"/>
      <color indexed="8"/>
      <name val="宋体"/>
      <charset val="134"/>
    </font>
    <font>
      <b/>
      <sz val="24"/>
      <color rgb="FF000000"/>
      <name val="宋体"/>
      <charset val="134"/>
    </font>
    <font>
      <b/>
      <sz val="24"/>
      <color indexed="8"/>
      <name val="宋体"/>
      <charset val="134"/>
    </font>
    <font>
      <sz val="12"/>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9" applyNumberFormat="0" applyFill="0" applyAlignment="0" applyProtection="0">
      <alignment vertical="center"/>
    </xf>
    <xf numFmtId="0" fontId="29" fillId="0" borderId="29" applyNumberFormat="0" applyFill="0" applyAlignment="0" applyProtection="0">
      <alignment vertical="center"/>
    </xf>
    <xf numFmtId="0" fontId="30" fillId="0" borderId="30" applyNumberFormat="0" applyFill="0" applyAlignment="0" applyProtection="0">
      <alignment vertical="center"/>
    </xf>
    <xf numFmtId="0" fontId="30" fillId="0" borderId="0" applyNumberFormat="0" applyFill="0" applyBorder="0" applyAlignment="0" applyProtection="0">
      <alignment vertical="center"/>
    </xf>
    <xf numFmtId="0" fontId="31" fillId="3" borderId="31" applyNumberFormat="0" applyAlignment="0" applyProtection="0">
      <alignment vertical="center"/>
    </xf>
    <xf numFmtId="0" fontId="32" fillId="4" borderId="32" applyNumberFormat="0" applyAlignment="0" applyProtection="0">
      <alignment vertical="center"/>
    </xf>
    <xf numFmtId="0" fontId="33" fillId="4" borderId="31" applyNumberFormat="0" applyAlignment="0" applyProtection="0">
      <alignment vertical="center"/>
    </xf>
    <xf numFmtId="0" fontId="34" fillId="5" borderId="33" applyNumberFormat="0" applyAlignment="0" applyProtection="0">
      <alignment vertical="center"/>
    </xf>
    <xf numFmtId="0" fontId="35" fillId="0" borderId="34" applyNumberFormat="0" applyFill="0" applyAlignment="0" applyProtection="0">
      <alignment vertical="center"/>
    </xf>
    <xf numFmtId="0" fontId="36" fillId="0" borderId="3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6" fillId="0" borderId="0"/>
  </cellStyleXfs>
  <cellXfs count="18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49" fontId="4"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xf>
    <xf numFmtId="0" fontId="0" fillId="0" borderId="0" xfId="0" applyFont="1" applyFill="1" applyAlignment="1">
      <alignment vertical="center"/>
    </xf>
    <xf numFmtId="177" fontId="1" fillId="0" borderId="1" xfId="0" applyNumberFormat="1" applyFont="1" applyFill="1" applyBorder="1" applyAlignment="1">
      <alignment vertical="center" wrapText="1"/>
    </xf>
    <xf numFmtId="0" fontId="1" fillId="0" borderId="0" xfId="0" applyFont="1" applyFill="1" applyAlignment="1">
      <alignment horizontal="left" vertical="center"/>
    </xf>
    <xf numFmtId="43" fontId="1" fillId="0" borderId="1"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4"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177" fontId="1" fillId="0" borderId="4"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0" fontId="5"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right"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wrapText="1"/>
    </xf>
    <xf numFmtId="49" fontId="6" fillId="0" borderId="1" xfId="0" applyNumberFormat="1" applyFont="1" applyFill="1" applyBorder="1" applyAlignment="1">
      <alignment horizontal="center" vertical="top" wrapText="1"/>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1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177" fontId="1" fillId="0" borderId="3" xfId="0" applyNumberFormat="1" applyFont="1" applyFill="1" applyBorder="1" applyAlignment="1">
      <alignment horizontal="center" vertical="center" wrapText="1"/>
    </xf>
    <xf numFmtId="0" fontId="6" fillId="0" borderId="0" xfId="0" applyFont="1" applyFill="1" applyBorder="1" applyAlignment="1">
      <alignment vertical="center"/>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Border="1" applyAlignment="1">
      <alignment horizontal="justify" vertical="center"/>
    </xf>
    <xf numFmtId="49" fontId="6" fillId="0" borderId="1" xfId="0" applyNumberFormat="1" applyFont="1" applyFill="1" applyBorder="1" applyAlignment="1">
      <alignment horizontal="left" vertical="top" wrapText="1"/>
    </xf>
    <xf numFmtId="0" fontId="8" fillId="0" borderId="1" xfId="0" applyFont="1" applyBorder="1" applyAlignment="1">
      <alignment horizontal="left" vertical="center" wrapText="1"/>
    </xf>
    <xf numFmtId="0" fontId="9"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8" fillId="0" borderId="20" xfId="0" applyNumberFormat="1" applyFont="1" applyFill="1" applyBorder="1" applyAlignment="1" applyProtection="1">
      <alignment horizontal="left" vertical="center" wrapText="1"/>
    </xf>
    <xf numFmtId="49" fontId="8" fillId="0" borderId="20" xfId="0" applyNumberFormat="1" applyFont="1" applyFill="1" applyBorder="1" applyAlignment="1" applyProtection="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43" fontId="6" fillId="0" borderId="0" xfId="1" applyFont="1" applyFill="1" applyBorder="1" applyAlignment="1"/>
    <xf numFmtId="0" fontId="6" fillId="0" borderId="0" xfId="49" applyFill="1" applyBorder="1" applyAlignment="1">
      <alignment vertical="center"/>
    </xf>
    <xf numFmtId="0" fontId="6"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6" fillId="0" borderId="0" xfId="0" applyFont="1" applyFill="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1" xfId="0" applyNumberFormat="1" applyFont="1" applyFill="1" applyBorder="1" applyAlignment="1">
      <alignment horizontal="center" vertical="center" shrinkToFit="1"/>
    </xf>
    <xf numFmtId="4" fontId="15" fillId="0" borderId="22"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6"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43" fontId="15" fillId="0" borderId="1" xfId="1" applyFont="1" applyFill="1" applyBorder="1" applyAlignment="1">
      <alignment horizontal="left" vertical="center" shrinkToFit="1"/>
    </xf>
    <xf numFmtId="177" fontId="15" fillId="0" borderId="1" xfId="1" applyNumberFormat="1" applyFont="1" applyFill="1" applyBorder="1" applyAlignment="1">
      <alignment horizontal="right" vertical="center" shrinkToFit="1"/>
    </xf>
    <xf numFmtId="0" fontId="16"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6" fillId="0" borderId="0" xfId="0" applyFont="1" applyFill="1" applyBorder="1" applyAlignment="1">
      <alignment wrapText="1"/>
    </xf>
    <xf numFmtId="4" fontId="15" fillId="0" borderId="22" xfId="0" applyNumberFormat="1" applyFont="1" applyFill="1" applyBorder="1" applyAlignment="1">
      <alignment horizontal="center" vertical="center" wrapText="1" shrinkToFit="1"/>
    </xf>
    <xf numFmtId="4" fontId="15" fillId="0" borderId="2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right" vertical="center" shrinkToFit="1"/>
    </xf>
    <xf numFmtId="0" fontId="14" fillId="0" borderId="0" xfId="0" applyFont="1" applyFill="1" applyBorder="1" applyAlignment="1">
      <alignment horizontal="right"/>
    </xf>
    <xf numFmtId="0" fontId="15" fillId="0" borderId="23" xfId="0" applyFont="1" applyFill="1" applyBorder="1" applyAlignment="1">
      <alignment horizontal="center" vertical="center" shrinkToFit="1"/>
    </xf>
    <xf numFmtId="0" fontId="15" fillId="0" borderId="22"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43" fontId="15" fillId="0" borderId="0" xfId="1" applyFont="1" applyFill="1" applyBorder="1" applyAlignment="1">
      <alignment horizontal="center" vertical="center" shrinkToFit="1"/>
    </xf>
    <xf numFmtId="43" fontId="6" fillId="0" borderId="0" xfId="1" applyFont="1" applyFill="1" applyBorder="1" applyAlignment="1" applyProtection="1">
      <alignment vertical="center"/>
    </xf>
    <xf numFmtId="0" fontId="0" fillId="0" borderId="0" xfId="0" applyFont="1" applyFill="1">
      <alignment vertical="center"/>
    </xf>
    <xf numFmtId="0" fontId="17" fillId="0" borderId="0" xfId="0" applyFont="1" applyFill="1" applyAlignment="1">
      <alignment horizontal="center" vertical="center"/>
    </xf>
    <xf numFmtId="0" fontId="18" fillId="0" borderId="24" xfId="0" applyNumberFormat="1" applyFont="1" applyFill="1" applyBorder="1" applyAlignment="1">
      <alignment horizontal="center" vertical="center"/>
    </xf>
    <xf numFmtId="0" fontId="18" fillId="0" borderId="24" xfId="0" applyNumberFormat="1" applyFont="1" applyFill="1" applyBorder="1" applyAlignment="1">
      <alignment horizontal="left" vertical="center"/>
    </xf>
    <xf numFmtId="177" fontId="18" fillId="0" borderId="24" xfId="0" applyNumberFormat="1" applyFont="1" applyFill="1" applyBorder="1" applyAlignment="1">
      <alignment horizontal="right" vertical="center"/>
    </xf>
    <xf numFmtId="177" fontId="18" fillId="0" borderId="24" xfId="0" applyNumberFormat="1" applyFont="1" applyFill="1" applyBorder="1" applyAlignment="1">
      <alignment horizontal="center" vertical="center"/>
    </xf>
    <xf numFmtId="0" fontId="18" fillId="0" borderId="24" xfId="0" applyNumberFormat="1" applyFont="1" applyFill="1" applyBorder="1" applyAlignment="1">
      <alignment horizontal="left" vertical="center" wrapText="1"/>
    </xf>
    <xf numFmtId="0" fontId="19" fillId="0" borderId="0" xfId="0" applyFont="1" applyFill="1" applyAlignment="1"/>
    <xf numFmtId="0" fontId="18" fillId="0" borderId="24" xfId="0" applyNumberFormat="1" applyFont="1" applyFill="1" applyBorder="1" applyAlignment="1">
      <alignment horizontal="center" vertical="center" wrapText="1"/>
    </xf>
    <xf numFmtId="0" fontId="20" fillId="0" borderId="24" xfId="0" applyNumberFormat="1" applyFont="1" applyFill="1" applyBorder="1" applyAlignment="1">
      <alignment horizontal="left" vertical="center" wrapText="1"/>
    </xf>
    <xf numFmtId="177" fontId="18" fillId="0" borderId="24" xfId="0" applyNumberFormat="1" applyFont="1" applyFill="1" applyBorder="1" applyAlignment="1">
      <alignment horizontal="center" vertical="center" wrapText="1"/>
    </xf>
    <xf numFmtId="177" fontId="18" fillId="0" borderId="24" xfId="0" applyNumberFormat="1" applyFont="1" applyFill="1" applyBorder="1" applyAlignment="1">
      <alignment horizontal="right" vertical="center" wrapText="1"/>
    </xf>
    <xf numFmtId="0" fontId="18" fillId="0" borderId="24" xfId="0" applyNumberFormat="1" applyFont="1" applyFill="1" applyBorder="1" applyAlignment="1">
      <alignment horizontal="right" vertical="center" wrapText="1"/>
    </xf>
    <xf numFmtId="0" fontId="21" fillId="0" borderId="0" xfId="0" applyFont="1" applyFill="1" applyAlignment="1">
      <alignment horizontal="center" vertical="center"/>
    </xf>
    <xf numFmtId="0" fontId="18" fillId="0" borderId="24" xfId="0" applyNumberFormat="1" applyFont="1" applyFill="1" applyBorder="1" applyAlignment="1">
      <alignment horizontal="right" vertical="center"/>
    </xf>
    <xf numFmtId="0" fontId="18" fillId="0" borderId="25" xfId="0" applyNumberFormat="1" applyFont="1" applyFill="1" applyBorder="1" applyAlignment="1">
      <alignment horizontal="left" vertical="center"/>
    </xf>
    <xf numFmtId="0" fontId="18" fillId="0" borderId="26" xfId="0" applyNumberFormat="1"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18" fillId="0" borderId="27" xfId="0" applyNumberFormat="1" applyFont="1" applyFill="1" applyBorder="1" applyAlignment="1">
      <alignment horizontal="left" vertical="center"/>
    </xf>
    <xf numFmtId="0" fontId="0" fillId="0" borderId="9" xfId="0" applyFont="1" applyFill="1" applyBorder="1" applyAlignment="1">
      <alignment horizontal="left" vertical="center"/>
    </xf>
    <xf numFmtId="0" fontId="22" fillId="0" borderId="0" xfId="0" applyFont="1" applyFill="1">
      <alignment vertical="center"/>
    </xf>
    <xf numFmtId="43" fontId="22" fillId="0" borderId="0" xfId="0" applyNumberFormat="1" applyFont="1" applyFill="1">
      <alignment vertical="center"/>
    </xf>
    <xf numFmtId="0" fontId="21" fillId="0" borderId="0" xfId="0" applyFont="1" applyFill="1" applyAlignment="1"/>
    <xf numFmtId="0" fontId="16" fillId="0" borderId="0" xfId="0" applyFont="1" applyFill="1" applyAlignment="1"/>
    <xf numFmtId="0" fontId="4" fillId="0" borderId="24" xfId="0" applyNumberFormat="1" applyFont="1" applyFill="1" applyBorder="1" applyAlignment="1">
      <alignment horizontal="center" vertical="center"/>
    </xf>
    <xf numFmtId="43" fontId="4" fillId="0" borderId="24" xfId="0" applyNumberFormat="1" applyFont="1" applyFill="1" applyBorder="1" applyAlignment="1">
      <alignment horizontal="center" vertical="center"/>
    </xf>
    <xf numFmtId="0" fontId="4" fillId="0" borderId="24" xfId="0" applyNumberFormat="1" applyFont="1" applyFill="1" applyBorder="1" applyAlignment="1">
      <alignment horizontal="left" vertical="center"/>
    </xf>
    <xf numFmtId="177" fontId="4" fillId="0" borderId="24" xfId="0" applyNumberFormat="1" applyFont="1" applyFill="1" applyBorder="1" applyAlignment="1">
      <alignment horizontal="right" vertical="center"/>
    </xf>
    <xf numFmtId="43" fontId="4" fillId="0" borderId="24" xfId="0" applyNumberFormat="1" applyFont="1" applyFill="1" applyBorder="1" applyAlignment="1">
      <alignment horizontal="left" vertical="center"/>
    </xf>
    <xf numFmtId="43" fontId="16" fillId="0" borderId="0" xfId="0" applyNumberFormat="1" applyFont="1" applyFill="1" applyAlignment="1"/>
    <xf numFmtId="0" fontId="4" fillId="0" borderId="24" xfId="0" applyNumberFormat="1" applyFont="1" applyFill="1" applyBorder="1" applyAlignment="1">
      <alignment horizontal="center" vertical="center" wrapText="1"/>
    </xf>
    <xf numFmtId="43" fontId="4" fillId="0" borderId="24" xfId="0" applyNumberFormat="1" applyFont="1" applyFill="1" applyBorder="1" applyAlignment="1">
      <alignment horizontal="center" vertical="center" wrapText="1"/>
    </xf>
    <xf numFmtId="177" fontId="4" fillId="0" borderId="24" xfId="0" applyNumberFormat="1" applyFont="1" applyFill="1" applyBorder="1" applyAlignment="1">
      <alignment horizontal="right" vertical="center" wrapText="1"/>
    </xf>
    <xf numFmtId="0" fontId="4" fillId="0" borderId="24" xfId="0" applyNumberFormat="1" applyFont="1" applyFill="1" applyBorder="1" applyAlignment="1">
      <alignment horizontal="left" vertical="center" wrapText="1"/>
    </xf>
    <xf numFmtId="177" fontId="22" fillId="0" borderId="0" xfId="0" applyNumberFormat="1" applyFont="1" applyFill="1">
      <alignment vertical="center"/>
    </xf>
    <xf numFmtId="177" fontId="21" fillId="0" borderId="0" xfId="0" applyNumberFormat="1" applyFont="1" applyFill="1" applyAlignment="1">
      <alignment horizontal="center" vertical="center"/>
    </xf>
    <xf numFmtId="177" fontId="6" fillId="0" borderId="0" xfId="0" applyNumberFormat="1" applyFont="1" applyFill="1" applyAlignment="1"/>
    <xf numFmtId="177" fontId="4" fillId="0" borderId="24" xfId="0" applyNumberFormat="1" applyFont="1" applyFill="1" applyBorder="1" applyAlignment="1">
      <alignment horizontal="center" vertical="center"/>
    </xf>
    <xf numFmtId="177" fontId="4" fillId="0" borderId="24"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70" zoomScaleNormal="70" workbookViewId="0">
      <pane ySplit="6" topLeftCell="A22" activePane="bottomLeft" state="frozen"/>
      <selection/>
      <selection pane="bottomLeft" activeCell="A37" sqref="A37:F37"/>
    </sheetView>
  </sheetViews>
  <sheetFormatPr defaultColWidth="9" defaultRowHeight="14.4" outlineLevelCol="5"/>
  <cols>
    <col min="1" max="1" width="32.1296296296296" style="164" customWidth="1"/>
    <col min="2" max="2" width="4.75" style="164" customWidth="1"/>
    <col min="3" max="3" width="19.5" style="178" customWidth="1"/>
    <col min="4" max="4" width="32.6296296296296" style="164" customWidth="1"/>
    <col min="5" max="5" width="4.75" style="164" customWidth="1"/>
    <col min="6" max="6" width="18.6296296296296" style="178" customWidth="1"/>
    <col min="7" max="16384" width="9" style="164"/>
  </cols>
  <sheetData>
    <row r="1" ht="28.2" spans="3:3">
      <c r="C1" s="179" t="s">
        <v>0</v>
      </c>
    </row>
    <row r="2" ht="15.6" spans="6:6">
      <c r="F2" s="180" t="s">
        <v>1</v>
      </c>
    </row>
    <row r="3" ht="15.6" spans="1:6">
      <c r="A3" s="112" t="s">
        <v>2</v>
      </c>
      <c r="F3" s="180" t="s">
        <v>3</v>
      </c>
    </row>
    <row r="4" ht="19.5" customHeight="1" spans="1:6">
      <c r="A4" s="168" t="s">
        <v>4</v>
      </c>
      <c r="B4" s="168"/>
      <c r="C4" s="181"/>
      <c r="D4" s="168" t="s">
        <v>5</v>
      </c>
      <c r="E4" s="168"/>
      <c r="F4" s="181"/>
    </row>
    <row r="5" ht="19.5" customHeight="1" spans="1:6">
      <c r="A5" s="168" t="s">
        <v>6</v>
      </c>
      <c r="B5" s="168" t="s">
        <v>7</v>
      </c>
      <c r="C5" s="181" t="s">
        <v>8</v>
      </c>
      <c r="D5" s="168" t="s">
        <v>9</v>
      </c>
      <c r="E5" s="168" t="s">
        <v>7</v>
      </c>
      <c r="F5" s="181" t="s">
        <v>8</v>
      </c>
    </row>
    <row r="6" ht="19.5" customHeight="1" spans="1:6">
      <c r="A6" s="168" t="s">
        <v>10</v>
      </c>
      <c r="B6" s="168"/>
      <c r="C6" s="181" t="s">
        <v>11</v>
      </c>
      <c r="D6" s="168" t="s">
        <v>10</v>
      </c>
      <c r="E6" s="168"/>
      <c r="F6" s="181" t="s">
        <v>12</v>
      </c>
    </row>
    <row r="7" ht="19.5" customHeight="1" spans="1:6">
      <c r="A7" s="170" t="s">
        <v>13</v>
      </c>
      <c r="B7" s="168" t="s">
        <v>11</v>
      </c>
      <c r="C7" s="171">
        <v>16469.63</v>
      </c>
      <c r="D7" s="170" t="s">
        <v>14</v>
      </c>
      <c r="E7" s="168" t="s">
        <v>15</v>
      </c>
      <c r="F7" s="171">
        <v>0</v>
      </c>
    </row>
    <row r="8" ht="19.5" customHeight="1" spans="1:6">
      <c r="A8" s="170" t="s">
        <v>16</v>
      </c>
      <c r="B8" s="168" t="s">
        <v>12</v>
      </c>
      <c r="C8" s="171">
        <v>31539.73</v>
      </c>
      <c r="D8" s="170" t="s">
        <v>17</v>
      </c>
      <c r="E8" s="168" t="s">
        <v>18</v>
      </c>
      <c r="F8" s="171">
        <v>0</v>
      </c>
    </row>
    <row r="9" ht="19.5" customHeight="1" spans="1:6">
      <c r="A9" s="170" t="s">
        <v>19</v>
      </c>
      <c r="B9" s="168" t="s">
        <v>20</v>
      </c>
      <c r="C9" s="171">
        <v>0</v>
      </c>
      <c r="D9" s="170" t="s">
        <v>21</v>
      </c>
      <c r="E9" s="168" t="s">
        <v>22</v>
      </c>
      <c r="F9" s="171">
        <v>0</v>
      </c>
    </row>
    <row r="10" ht="19.5" customHeight="1" spans="1:6">
      <c r="A10" s="170" t="s">
        <v>23</v>
      </c>
      <c r="B10" s="168" t="s">
        <v>24</v>
      </c>
      <c r="C10" s="171">
        <v>0</v>
      </c>
      <c r="D10" s="170" t="s">
        <v>25</v>
      </c>
      <c r="E10" s="168" t="s">
        <v>26</v>
      </c>
      <c r="F10" s="171">
        <v>0</v>
      </c>
    </row>
    <row r="11" ht="19.5" customHeight="1" spans="1:6">
      <c r="A11" s="170" t="s">
        <v>27</v>
      </c>
      <c r="B11" s="168" t="s">
        <v>28</v>
      </c>
      <c r="C11" s="171">
        <v>0</v>
      </c>
      <c r="D11" s="170" t="s">
        <v>29</v>
      </c>
      <c r="E11" s="168" t="s">
        <v>30</v>
      </c>
      <c r="F11" s="171">
        <v>0</v>
      </c>
    </row>
    <row r="12" ht="19.5" customHeight="1" spans="1:6">
      <c r="A12" s="170" t="s">
        <v>31</v>
      </c>
      <c r="B12" s="168" t="s">
        <v>32</v>
      </c>
      <c r="C12" s="171">
        <v>0</v>
      </c>
      <c r="D12" s="170" t="s">
        <v>33</v>
      </c>
      <c r="E12" s="168" t="s">
        <v>34</v>
      </c>
      <c r="F12" s="171">
        <v>0</v>
      </c>
    </row>
    <row r="13" ht="19.5" customHeight="1" spans="1:6">
      <c r="A13" s="170" t="s">
        <v>35</v>
      </c>
      <c r="B13" s="168" t="s">
        <v>36</v>
      </c>
      <c r="C13" s="171">
        <v>0</v>
      </c>
      <c r="D13" s="170" t="s">
        <v>37</v>
      </c>
      <c r="E13" s="168" t="s">
        <v>38</v>
      </c>
      <c r="F13" s="171">
        <v>0</v>
      </c>
    </row>
    <row r="14" ht="19.5" customHeight="1" spans="1:6">
      <c r="A14" s="170" t="s">
        <v>39</v>
      </c>
      <c r="B14" s="168" t="s">
        <v>40</v>
      </c>
      <c r="C14" s="171">
        <v>100</v>
      </c>
      <c r="D14" s="170" t="s">
        <v>41</v>
      </c>
      <c r="E14" s="168" t="s">
        <v>42</v>
      </c>
      <c r="F14" s="171">
        <v>94.85</v>
      </c>
    </row>
    <row r="15" ht="19.5" customHeight="1" spans="1:6">
      <c r="A15" s="170"/>
      <c r="B15" s="168" t="s">
        <v>43</v>
      </c>
      <c r="C15" s="171"/>
      <c r="D15" s="170" t="s">
        <v>44</v>
      </c>
      <c r="E15" s="168" t="s">
        <v>45</v>
      </c>
      <c r="F15" s="171">
        <v>29.41</v>
      </c>
    </row>
    <row r="16" ht="19.5" customHeight="1" spans="1:6">
      <c r="A16" s="170"/>
      <c r="B16" s="168" t="s">
        <v>46</v>
      </c>
      <c r="C16" s="171"/>
      <c r="D16" s="170" t="s">
        <v>47</v>
      </c>
      <c r="E16" s="168" t="s">
        <v>48</v>
      </c>
      <c r="F16" s="171">
        <v>0</v>
      </c>
    </row>
    <row r="17" ht="19.5" customHeight="1" spans="1:6">
      <c r="A17" s="170"/>
      <c r="B17" s="168" t="s">
        <v>49</v>
      </c>
      <c r="C17" s="171"/>
      <c r="D17" s="170" t="s">
        <v>50</v>
      </c>
      <c r="E17" s="168" t="s">
        <v>51</v>
      </c>
      <c r="F17" s="171">
        <v>32697.76</v>
      </c>
    </row>
    <row r="18" ht="19.5" customHeight="1" spans="1:6">
      <c r="A18" s="170"/>
      <c r="B18" s="168" t="s">
        <v>52</v>
      </c>
      <c r="C18" s="171"/>
      <c r="D18" s="170" t="s">
        <v>53</v>
      </c>
      <c r="E18" s="168" t="s">
        <v>54</v>
      </c>
      <c r="F18" s="171">
        <v>0</v>
      </c>
    </row>
    <row r="19" ht="19.5" customHeight="1" spans="1:6">
      <c r="A19" s="170"/>
      <c r="B19" s="168" t="s">
        <v>55</v>
      </c>
      <c r="C19" s="171"/>
      <c r="D19" s="170" t="s">
        <v>56</v>
      </c>
      <c r="E19" s="168" t="s">
        <v>57</v>
      </c>
      <c r="F19" s="171">
        <v>0</v>
      </c>
    </row>
    <row r="20" ht="19.5" customHeight="1" spans="1:6">
      <c r="A20" s="170"/>
      <c r="B20" s="168" t="s">
        <v>58</v>
      </c>
      <c r="C20" s="171"/>
      <c r="D20" s="170" t="s">
        <v>59</v>
      </c>
      <c r="E20" s="168" t="s">
        <v>60</v>
      </c>
      <c r="F20" s="171">
        <v>78</v>
      </c>
    </row>
    <row r="21" ht="19.5" customHeight="1" spans="1:6">
      <c r="A21" s="170"/>
      <c r="B21" s="168" t="s">
        <v>61</v>
      </c>
      <c r="C21" s="171"/>
      <c r="D21" s="170" t="s">
        <v>62</v>
      </c>
      <c r="E21" s="168" t="s">
        <v>63</v>
      </c>
      <c r="F21" s="171">
        <v>0</v>
      </c>
    </row>
    <row r="22" ht="19.5" customHeight="1" spans="1:6">
      <c r="A22" s="170"/>
      <c r="B22" s="168" t="s">
        <v>64</v>
      </c>
      <c r="C22" s="171"/>
      <c r="D22" s="170" t="s">
        <v>65</v>
      </c>
      <c r="E22" s="168" t="s">
        <v>66</v>
      </c>
      <c r="F22" s="171">
        <v>0</v>
      </c>
    </row>
    <row r="23" ht="19.5" customHeight="1" spans="1:6">
      <c r="A23" s="170"/>
      <c r="B23" s="168" t="s">
        <v>67</v>
      </c>
      <c r="C23" s="171"/>
      <c r="D23" s="170" t="s">
        <v>68</v>
      </c>
      <c r="E23" s="168" t="s">
        <v>69</v>
      </c>
      <c r="F23" s="171">
        <v>0</v>
      </c>
    </row>
    <row r="24" ht="19.5" customHeight="1" spans="1:6">
      <c r="A24" s="170"/>
      <c r="B24" s="168" t="s">
        <v>70</v>
      </c>
      <c r="C24" s="171"/>
      <c r="D24" s="170" t="s">
        <v>71</v>
      </c>
      <c r="E24" s="168" t="s">
        <v>72</v>
      </c>
      <c r="F24" s="171">
        <v>0</v>
      </c>
    </row>
    <row r="25" ht="19.5" customHeight="1" spans="1:6">
      <c r="A25" s="170"/>
      <c r="B25" s="168" t="s">
        <v>73</v>
      </c>
      <c r="C25" s="171"/>
      <c r="D25" s="170" t="s">
        <v>74</v>
      </c>
      <c r="E25" s="168" t="s">
        <v>75</v>
      </c>
      <c r="F25" s="171">
        <v>15509.12</v>
      </c>
    </row>
    <row r="26" ht="19.5" customHeight="1" spans="1:6">
      <c r="A26" s="170"/>
      <c r="B26" s="168" t="s">
        <v>76</v>
      </c>
      <c r="C26" s="171"/>
      <c r="D26" s="170" t="s">
        <v>77</v>
      </c>
      <c r="E26" s="168" t="s">
        <v>78</v>
      </c>
      <c r="F26" s="171">
        <v>0</v>
      </c>
    </row>
    <row r="27" ht="19.5" customHeight="1" spans="1:6">
      <c r="A27" s="170"/>
      <c r="B27" s="168" t="s">
        <v>79</v>
      </c>
      <c r="C27" s="171"/>
      <c r="D27" s="170" t="s">
        <v>80</v>
      </c>
      <c r="E27" s="168" t="s">
        <v>81</v>
      </c>
      <c r="F27" s="171">
        <v>0</v>
      </c>
    </row>
    <row r="28" ht="19.5" customHeight="1" spans="1:6">
      <c r="A28" s="170"/>
      <c r="B28" s="168" t="s">
        <v>82</v>
      </c>
      <c r="C28" s="171"/>
      <c r="D28" s="170" t="s">
        <v>83</v>
      </c>
      <c r="E28" s="168" t="s">
        <v>84</v>
      </c>
      <c r="F28" s="171">
        <v>0</v>
      </c>
    </row>
    <row r="29" ht="19.5" customHeight="1" spans="1:6">
      <c r="A29" s="170"/>
      <c r="B29" s="168" t="s">
        <v>85</v>
      </c>
      <c r="C29" s="171"/>
      <c r="D29" s="170" t="s">
        <v>86</v>
      </c>
      <c r="E29" s="168" t="s">
        <v>87</v>
      </c>
      <c r="F29" s="171">
        <v>27106.58</v>
      </c>
    </row>
    <row r="30" ht="19.5" customHeight="1" spans="1:6">
      <c r="A30" s="168"/>
      <c r="B30" s="168" t="s">
        <v>88</v>
      </c>
      <c r="C30" s="171"/>
      <c r="D30" s="170" t="s">
        <v>89</v>
      </c>
      <c r="E30" s="168" t="s">
        <v>90</v>
      </c>
      <c r="F30" s="171">
        <v>0</v>
      </c>
    </row>
    <row r="31" ht="19.5" customHeight="1" spans="1:6">
      <c r="A31" s="168"/>
      <c r="B31" s="168" t="s">
        <v>91</v>
      </c>
      <c r="C31" s="171"/>
      <c r="D31" s="170" t="s">
        <v>92</v>
      </c>
      <c r="E31" s="168" t="s">
        <v>93</v>
      </c>
      <c r="F31" s="171">
        <v>0</v>
      </c>
    </row>
    <row r="32" ht="19.5" customHeight="1" spans="1:6">
      <c r="A32" s="168"/>
      <c r="B32" s="168" t="s">
        <v>94</v>
      </c>
      <c r="C32" s="171"/>
      <c r="D32" s="170" t="s">
        <v>95</v>
      </c>
      <c r="E32" s="168" t="s">
        <v>96</v>
      </c>
      <c r="F32" s="171">
        <v>0</v>
      </c>
    </row>
    <row r="33" ht="19.5" customHeight="1" spans="1:6">
      <c r="A33" s="168" t="s">
        <v>97</v>
      </c>
      <c r="B33" s="168" t="s">
        <v>98</v>
      </c>
      <c r="C33" s="171">
        <v>48109.36</v>
      </c>
      <c r="D33" s="168" t="s">
        <v>99</v>
      </c>
      <c r="E33" s="168" t="s">
        <v>100</v>
      </c>
      <c r="F33" s="171">
        <v>75515.72</v>
      </c>
    </row>
    <row r="34" ht="19.5" customHeight="1" spans="1:6">
      <c r="A34" s="170" t="s">
        <v>101</v>
      </c>
      <c r="B34" s="168" t="s">
        <v>102</v>
      </c>
      <c r="C34" s="171">
        <v>0</v>
      </c>
      <c r="D34" s="170" t="s">
        <v>103</v>
      </c>
      <c r="E34" s="168" t="s">
        <v>104</v>
      </c>
      <c r="F34" s="171">
        <v>0</v>
      </c>
    </row>
    <row r="35" ht="19.5" customHeight="1" spans="1:6">
      <c r="A35" s="170" t="s">
        <v>105</v>
      </c>
      <c r="B35" s="168" t="s">
        <v>106</v>
      </c>
      <c r="C35" s="171">
        <v>28405.47</v>
      </c>
      <c r="D35" s="170" t="s">
        <v>107</v>
      </c>
      <c r="E35" s="168" t="s">
        <v>108</v>
      </c>
      <c r="F35" s="171">
        <v>999.11</v>
      </c>
    </row>
    <row r="36" ht="19.5" customHeight="1" spans="1:6">
      <c r="A36" s="168" t="s">
        <v>109</v>
      </c>
      <c r="B36" s="168" t="s">
        <v>110</v>
      </c>
      <c r="C36" s="171">
        <v>76514.83</v>
      </c>
      <c r="D36" s="168" t="s">
        <v>109</v>
      </c>
      <c r="E36" s="168" t="s">
        <v>111</v>
      </c>
      <c r="F36" s="171">
        <v>76514.83</v>
      </c>
    </row>
    <row r="37" ht="19.5" customHeight="1" spans="1:6">
      <c r="A37" s="170" t="s">
        <v>112</v>
      </c>
      <c r="B37" s="170"/>
      <c r="C37" s="182"/>
      <c r="D37" s="170"/>
      <c r="E37" s="170"/>
      <c r="F37" s="182"/>
    </row>
    <row r="38" ht="19.5" customHeight="1" spans="1:6">
      <c r="A38" s="170" t="s">
        <v>113</v>
      </c>
      <c r="B38" s="170"/>
      <c r="C38" s="182"/>
      <c r="D38" s="170"/>
      <c r="E38" s="170"/>
      <c r="F38" s="182"/>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E29" sqref="E29"/>
    </sheetView>
  </sheetViews>
  <sheetFormatPr defaultColWidth="9" defaultRowHeight="14.4" outlineLevelCol="4"/>
  <cols>
    <col min="1" max="1" width="41.25" style="143" customWidth="1"/>
    <col min="2" max="2" width="10" style="143" customWidth="1"/>
    <col min="3" max="5" width="27.1296296296296" style="143" customWidth="1"/>
    <col min="6" max="16384" width="9" style="143"/>
  </cols>
  <sheetData>
    <row r="1" ht="25.8" spans="3:3">
      <c r="C1" s="144" t="s">
        <v>403</v>
      </c>
    </row>
    <row r="2" ht="15.6" spans="5:5">
      <c r="E2" s="112" t="s">
        <v>404</v>
      </c>
    </row>
    <row r="3" ht="15.6" spans="1:5">
      <c r="A3" s="112" t="s">
        <v>2</v>
      </c>
      <c r="E3" s="112" t="s">
        <v>405</v>
      </c>
    </row>
    <row r="4" ht="15" customHeight="1" spans="1:5">
      <c r="A4" s="151" t="s">
        <v>406</v>
      </c>
      <c r="B4" s="151" t="s">
        <v>7</v>
      </c>
      <c r="C4" s="151" t="s">
        <v>407</v>
      </c>
      <c r="D4" s="151" t="s">
        <v>408</v>
      </c>
      <c r="E4" s="151" t="s">
        <v>409</v>
      </c>
    </row>
    <row r="5" ht="15" customHeight="1" spans="1:5">
      <c r="A5" s="151" t="s">
        <v>410</v>
      </c>
      <c r="B5" s="151"/>
      <c r="C5" s="151" t="s">
        <v>11</v>
      </c>
      <c r="D5" s="151" t="s">
        <v>12</v>
      </c>
      <c r="E5" s="151" t="s">
        <v>20</v>
      </c>
    </row>
    <row r="6" ht="15" customHeight="1" spans="1:5">
      <c r="A6" s="152" t="s">
        <v>411</v>
      </c>
      <c r="B6" s="151" t="s">
        <v>11</v>
      </c>
      <c r="C6" s="153" t="s">
        <v>412</v>
      </c>
      <c r="D6" s="153" t="s">
        <v>412</v>
      </c>
      <c r="E6" s="153" t="s">
        <v>412</v>
      </c>
    </row>
    <row r="7" ht="15" customHeight="1" spans="1:5">
      <c r="A7" s="149" t="s">
        <v>413</v>
      </c>
      <c r="B7" s="151" t="s">
        <v>12</v>
      </c>
      <c r="C7" s="154">
        <v>4.93</v>
      </c>
      <c r="D7" s="154">
        <v>4.93</v>
      </c>
      <c r="E7" s="154">
        <v>1.14</v>
      </c>
    </row>
    <row r="8" ht="15" customHeight="1" spans="1:5">
      <c r="A8" s="149" t="s">
        <v>414</v>
      </c>
      <c r="B8" s="151" t="s">
        <v>20</v>
      </c>
      <c r="C8" s="154">
        <v>0</v>
      </c>
      <c r="D8" s="154">
        <v>0</v>
      </c>
      <c r="E8" s="154">
        <v>0</v>
      </c>
    </row>
    <row r="9" ht="15" customHeight="1" spans="1:5">
      <c r="A9" s="149" t="s">
        <v>415</v>
      </c>
      <c r="B9" s="151" t="s">
        <v>24</v>
      </c>
      <c r="C9" s="154">
        <v>3</v>
      </c>
      <c r="D9" s="154">
        <v>3</v>
      </c>
      <c r="E9" s="154">
        <v>1.08</v>
      </c>
    </row>
    <row r="10" ht="15" customHeight="1" spans="1:5">
      <c r="A10" s="149" t="s">
        <v>416</v>
      </c>
      <c r="B10" s="151" t="s">
        <v>28</v>
      </c>
      <c r="C10" s="154">
        <v>0</v>
      </c>
      <c r="D10" s="154">
        <v>0</v>
      </c>
      <c r="E10" s="154">
        <v>0</v>
      </c>
    </row>
    <row r="11" ht="15" customHeight="1" spans="1:5">
      <c r="A11" s="149" t="s">
        <v>417</v>
      </c>
      <c r="B11" s="151" t="s">
        <v>32</v>
      </c>
      <c r="C11" s="154">
        <v>3</v>
      </c>
      <c r="D11" s="154">
        <v>3</v>
      </c>
      <c r="E11" s="154">
        <v>1.08</v>
      </c>
    </row>
    <row r="12" ht="15" customHeight="1" spans="1:5">
      <c r="A12" s="149" t="s">
        <v>418</v>
      </c>
      <c r="B12" s="151" t="s">
        <v>36</v>
      </c>
      <c r="C12" s="154">
        <v>1.93</v>
      </c>
      <c r="D12" s="154">
        <v>1.93</v>
      </c>
      <c r="E12" s="154">
        <v>0.06</v>
      </c>
    </row>
    <row r="13" ht="15" customHeight="1" spans="1:5">
      <c r="A13" s="149" t="s">
        <v>419</v>
      </c>
      <c r="B13" s="151" t="s">
        <v>40</v>
      </c>
      <c r="C13" s="153" t="s">
        <v>412</v>
      </c>
      <c r="D13" s="153" t="s">
        <v>412</v>
      </c>
      <c r="E13" s="154">
        <v>0.06</v>
      </c>
    </row>
    <row r="14" ht="15" customHeight="1" spans="1:5">
      <c r="A14" s="149" t="s">
        <v>420</v>
      </c>
      <c r="B14" s="151" t="s">
        <v>43</v>
      </c>
      <c r="C14" s="153" t="s">
        <v>412</v>
      </c>
      <c r="D14" s="153" t="s">
        <v>412</v>
      </c>
      <c r="E14" s="154">
        <v>0</v>
      </c>
    </row>
    <row r="15" ht="15" customHeight="1" spans="1:5">
      <c r="A15" s="149" t="s">
        <v>421</v>
      </c>
      <c r="B15" s="151" t="s">
        <v>46</v>
      </c>
      <c r="C15" s="153" t="s">
        <v>412</v>
      </c>
      <c r="D15" s="153" t="s">
        <v>412</v>
      </c>
      <c r="E15" s="154">
        <v>0</v>
      </c>
    </row>
    <row r="16" ht="15" customHeight="1" spans="1:5">
      <c r="A16" s="149" t="s">
        <v>422</v>
      </c>
      <c r="B16" s="151" t="s">
        <v>49</v>
      </c>
      <c r="C16" s="153" t="s">
        <v>412</v>
      </c>
      <c r="D16" s="153" t="s">
        <v>412</v>
      </c>
      <c r="E16" s="153" t="s">
        <v>412</v>
      </c>
    </row>
    <row r="17" ht="15" customHeight="1" spans="1:5">
      <c r="A17" s="149" t="s">
        <v>423</v>
      </c>
      <c r="B17" s="151" t="s">
        <v>52</v>
      </c>
      <c r="C17" s="153" t="s">
        <v>412</v>
      </c>
      <c r="D17" s="153" t="s">
        <v>412</v>
      </c>
      <c r="E17" s="155">
        <v>0</v>
      </c>
    </row>
    <row r="18" ht="15" customHeight="1" spans="1:5">
      <c r="A18" s="149" t="s">
        <v>424</v>
      </c>
      <c r="B18" s="151" t="s">
        <v>55</v>
      </c>
      <c r="C18" s="153" t="s">
        <v>412</v>
      </c>
      <c r="D18" s="153" t="s">
        <v>412</v>
      </c>
      <c r="E18" s="155">
        <v>0</v>
      </c>
    </row>
    <row r="19" ht="15" customHeight="1" spans="1:5">
      <c r="A19" s="149" t="s">
        <v>425</v>
      </c>
      <c r="B19" s="151" t="s">
        <v>58</v>
      </c>
      <c r="C19" s="153" t="s">
        <v>412</v>
      </c>
      <c r="D19" s="153" t="s">
        <v>412</v>
      </c>
      <c r="E19" s="155">
        <v>0</v>
      </c>
    </row>
    <row r="20" ht="15" customHeight="1" spans="1:5">
      <c r="A20" s="149" t="s">
        <v>426</v>
      </c>
      <c r="B20" s="151" t="s">
        <v>61</v>
      </c>
      <c r="C20" s="153" t="s">
        <v>412</v>
      </c>
      <c r="D20" s="153" t="s">
        <v>412</v>
      </c>
      <c r="E20" s="155">
        <v>2</v>
      </c>
    </row>
    <row r="21" ht="15" customHeight="1" spans="1:5">
      <c r="A21" s="149" t="s">
        <v>427</v>
      </c>
      <c r="B21" s="151" t="s">
        <v>64</v>
      </c>
      <c r="C21" s="153" t="s">
        <v>412</v>
      </c>
      <c r="D21" s="153" t="s">
        <v>412</v>
      </c>
      <c r="E21" s="155">
        <v>1</v>
      </c>
    </row>
    <row r="22" ht="15" customHeight="1" spans="1:5">
      <c r="A22" s="149" t="s">
        <v>428</v>
      </c>
      <c r="B22" s="151" t="s">
        <v>67</v>
      </c>
      <c r="C22" s="153" t="s">
        <v>412</v>
      </c>
      <c r="D22" s="153" t="s">
        <v>412</v>
      </c>
      <c r="E22" s="155">
        <v>0</v>
      </c>
    </row>
    <row r="23" ht="15" customHeight="1" spans="1:5">
      <c r="A23" s="149" t="s">
        <v>429</v>
      </c>
      <c r="B23" s="151" t="s">
        <v>70</v>
      </c>
      <c r="C23" s="153" t="s">
        <v>412</v>
      </c>
      <c r="D23" s="153" t="s">
        <v>412</v>
      </c>
      <c r="E23" s="155">
        <v>10</v>
      </c>
    </row>
    <row r="24" ht="15" customHeight="1" spans="1:5">
      <c r="A24" s="149" t="s">
        <v>430</v>
      </c>
      <c r="B24" s="151" t="s">
        <v>73</v>
      </c>
      <c r="C24" s="153" t="s">
        <v>412</v>
      </c>
      <c r="D24" s="153" t="s">
        <v>412</v>
      </c>
      <c r="E24" s="155">
        <v>0</v>
      </c>
    </row>
    <row r="25" ht="15" customHeight="1" spans="1:5">
      <c r="A25" s="149" t="s">
        <v>431</v>
      </c>
      <c r="B25" s="151" t="s">
        <v>76</v>
      </c>
      <c r="C25" s="153" t="s">
        <v>412</v>
      </c>
      <c r="D25" s="153" t="s">
        <v>412</v>
      </c>
      <c r="E25" s="155">
        <v>0</v>
      </c>
    </row>
    <row r="26" ht="15" customHeight="1" spans="1:5">
      <c r="A26" s="149" t="s">
        <v>432</v>
      </c>
      <c r="B26" s="151" t="s">
        <v>79</v>
      </c>
      <c r="C26" s="153" t="s">
        <v>412</v>
      </c>
      <c r="D26" s="153" t="s">
        <v>412</v>
      </c>
      <c r="E26" s="155">
        <v>0</v>
      </c>
    </row>
    <row r="27" ht="15" customHeight="1" spans="1:5">
      <c r="A27" s="152" t="s">
        <v>433</v>
      </c>
      <c r="B27" s="151" t="s">
        <v>82</v>
      </c>
      <c r="C27" s="153" t="s">
        <v>412</v>
      </c>
      <c r="D27" s="153" t="s">
        <v>412</v>
      </c>
      <c r="E27" s="154">
        <v>30.29</v>
      </c>
    </row>
    <row r="28" ht="15" customHeight="1" spans="1:5">
      <c r="A28" s="149" t="s">
        <v>434</v>
      </c>
      <c r="B28" s="151" t="s">
        <v>85</v>
      </c>
      <c r="C28" s="153" t="s">
        <v>412</v>
      </c>
      <c r="D28" s="153" t="s">
        <v>412</v>
      </c>
      <c r="E28" s="154">
        <v>30.29</v>
      </c>
    </row>
    <row r="29" ht="15" customHeight="1" spans="1:5">
      <c r="A29" s="149" t="s">
        <v>435</v>
      </c>
      <c r="B29" s="151" t="s">
        <v>88</v>
      </c>
      <c r="C29" s="153" t="s">
        <v>412</v>
      </c>
      <c r="D29" s="153" t="s">
        <v>412</v>
      </c>
      <c r="E29" s="154">
        <v>0</v>
      </c>
    </row>
    <row r="30" ht="41.25" customHeight="1" spans="1:5">
      <c r="A30" s="149" t="s">
        <v>436</v>
      </c>
      <c r="B30" s="149"/>
      <c r="C30" s="149"/>
      <c r="D30" s="149"/>
      <c r="E30" s="149"/>
    </row>
    <row r="31" ht="21" customHeight="1" spans="1:5">
      <c r="A31" s="149" t="s">
        <v>437</v>
      </c>
      <c r="B31" s="149"/>
      <c r="C31" s="149"/>
      <c r="D31" s="149"/>
      <c r="E31" s="149"/>
    </row>
    <row r="33" spans="3:3">
      <c r="C33" s="150" t="s">
        <v>438</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15" sqref="E15"/>
    </sheetView>
  </sheetViews>
  <sheetFormatPr defaultColWidth="9" defaultRowHeight="14.4" outlineLevelCol="4"/>
  <cols>
    <col min="1" max="1" width="43.75" style="143" customWidth="1"/>
    <col min="2" max="2" width="11" style="143" customWidth="1"/>
    <col min="3" max="5" width="16.25" style="143" customWidth="1"/>
    <col min="6" max="16384" width="9" style="143"/>
  </cols>
  <sheetData>
    <row r="1" ht="25.8" spans="2:2">
      <c r="B1" s="144" t="s">
        <v>439</v>
      </c>
    </row>
    <row r="2" ht="15.6" spans="5:5">
      <c r="E2" s="112" t="s">
        <v>440</v>
      </c>
    </row>
    <row r="3" ht="15.6" spans="1:5">
      <c r="A3" s="112" t="s">
        <v>2</v>
      </c>
      <c r="E3" s="112" t="s">
        <v>3</v>
      </c>
    </row>
    <row r="4" ht="15" customHeight="1" spans="1:5">
      <c r="A4" s="145" t="s">
        <v>406</v>
      </c>
      <c r="B4" s="145" t="s">
        <v>7</v>
      </c>
      <c r="C4" s="145" t="s">
        <v>407</v>
      </c>
      <c r="D4" s="145" t="s">
        <v>408</v>
      </c>
      <c r="E4" s="145" t="s">
        <v>409</v>
      </c>
    </row>
    <row r="5" ht="15" customHeight="1" spans="1:5">
      <c r="A5" s="146" t="s">
        <v>410</v>
      </c>
      <c r="B5" s="145"/>
      <c r="C5" s="145" t="s">
        <v>11</v>
      </c>
      <c r="D5" s="145" t="s">
        <v>12</v>
      </c>
      <c r="E5" s="145" t="s">
        <v>20</v>
      </c>
    </row>
    <row r="6" ht="15" customHeight="1" spans="1:5">
      <c r="A6" s="146" t="s">
        <v>441</v>
      </c>
      <c r="B6" s="145" t="s">
        <v>11</v>
      </c>
      <c r="C6" s="145" t="s">
        <v>412</v>
      </c>
      <c r="D6" s="145" t="s">
        <v>412</v>
      </c>
      <c r="E6" s="145" t="s">
        <v>412</v>
      </c>
    </row>
    <row r="7" ht="15" customHeight="1" spans="1:5">
      <c r="A7" s="146" t="s">
        <v>413</v>
      </c>
      <c r="B7" s="145" t="s">
        <v>12</v>
      </c>
      <c r="C7" s="147">
        <v>4.93</v>
      </c>
      <c r="D7" s="147">
        <v>4.93</v>
      </c>
      <c r="E7" s="147">
        <v>1.14</v>
      </c>
    </row>
    <row r="8" ht="15" customHeight="1" spans="1:5">
      <c r="A8" s="146" t="s">
        <v>414</v>
      </c>
      <c r="B8" s="145" t="s">
        <v>20</v>
      </c>
      <c r="C8" s="147">
        <v>0</v>
      </c>
      <c r="D8" s="147">
        <v>0</v>
      </c>
      <c r="E8" s="147">
        <v>0</v>
      </c>
    </row>
    <row r="9" ht="15" customHeight="1" spans="1:5">
      <c r="A9" s="146" t="s">
        <v>415</v>
      </c>
      <c r="B9" s="145" t="s">
        <v>24</v>
      </c>
      <c r="C9" s="147">
        <v>3</v>
      </c>
      <c r="D9" s="147">
        <v>3</v>
      </c>
      <c r="E9" s="147">
        <v>1.08</v>
      </c>
    </row>
    <row r="10" ht="15" customHeight="1" spans="1:5">
      <c r="A10" s="146" t="s">
        <v>416</v>
      </c>
      <c r="B10" s="145" t="s">
        <v>28</v>
      </c>
      <c r="C10" s="147">
        <v>0</v>
      </c>
      <c r="D10" s="147">
        <v>0</v>
      </c>
      <c r="E10" s="147">
        <v>0</v>
      </c>
    </row>
    <row r="11" ht="15" customHeight="1" spans="1:5">
      <c r="A11" s="146" t="s">
        <v>417</v>
      </c>
      <c r="B11" s="145" t="s">
        <v>32</v>
      </c>
      <c r="C11" s="147">
        <v>3</v>
      </c>
      <c r="D11" s="147">
        <v>3</v>
      </c>
      <c r="E11" s="147">
        <v>1.08</v>
      </c>
    </row>
    <row r="12" ht="15" customHeight="1" spans="1:5">
      <c r="A12" s="146" t="s">
        <v>418</v>
      </c>
      <c r="B12" s="145" t="s">
        <v>36</v>
      </c>
      <c r="C12" s="147">
        <v>1.93</v>
      </c>
      <c r="D12" s="147">
        <v>1.93</v>
      </c>
      <c r="E12" s="147">
        <v>0.06</v>
      </c>
    </row>
    <row r="13" ht="15" customHeight="1" spans="1:5">
      <c r="A13" s="146" t="s">
        <v>419</v>
      </c>
      <c r="B13" s="145" t="s">
        <v>40</v>
      </c>
      <c r="C13" s="148" t="s">
        <v>412</v>
      </c>
      <c r="D13" s="148" t="s">
        <v>412</v>
      </c>
      <c r="E13" s="147">
        <v>0.06</v>
      </c>
    </row>
    <row r="14" ht="15" customHeight="1" spans="1:5">
      <c r="A14" s="146" t="s">
        <v>420</v>
      </c>
      <c r="B14" s="145" t="s">
        <v>43</v>
      </c>
      <c r="C14" s="145" t="s">
        <v>412</v>
      </c>
      <c r="D14" s="145" t="s">
        <v>412</v>
      </c>
      <c r="E14" s="147">
        <v>0</v>
      </c>
    </row>
    <row r="15" ht="15" customHeight="1" spans="1:5">
      <c r="A15" s="146" t="s">
        <v>421</v>
      </c>
      <c r="B15" s="145" t="s">
        <v>46</v>
      </c>
      <c r="C15" s="145" t="s">
        <v>412</v>
      </c>
      <c r="D15" s="145" t="s">
        <v>412</v>
      </c>
      <c r="E15" s="147">
        <v>0</v>
      </c>
    </row>
    <row r="16" ht="48" customHeight="1" spans="1:5">
      <c r="A16" s="149" t="s">
        <v>442</v>
      </c>
      <c r="B16" s="149"/>
      <c r="C16" s="149"/>
      <c r="D16" s="149"/>
      <c r="E16" s="149"/>
    </row>
    <row r="18" spans="2:2">
      <c r="B18" s="150" t="s">
        <v>438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5"/>
  <sheetViews>
    <sheetView workbookViewId="0">
      <selection activeCell="J13" sqref="J13"/>
    </sheetView>
  </sheetViews>
  <sheetFormatPr defaultColWidth="10" defaultRowHeight="15.6"/>
  <cols>
    <col min="1" max="1" width="7" style="108" customWidth="1"/>
    <col min="2" max="2" width="5.75" style="108" customWidth="1"/>
    <col min="3" max="4" width="12" style="108" customWidth="1"/>
    <col min="5" max="5" width="10.1296296296296" style="108" customWidth="1"/>
    <col min="6" max="9" width="11" style="108" customWidth="1"/>
    <col min="10" max="11" width="7.5" style="108" customWidth="1"/>
    <col min="12" max="12" width="9.5" style="108" customWidth="1"/>
    <col min="13" max="13" width="8.75" style="108" customWidth="1"/>
    <col min="14" max="14" width="8" style="109" customWidth="1"/>
    <col min="15" max="15" width="8" style="108" customWidth="1"/>
    <col min="16" max="16" width="10.1296296296296" style="108" customWidth="1"/>
    <col min="17" max="17" width="13.1296296296296" style="108"/>
    <col min="18" max="20" width="8.25" style="108" customWidth="1"/>
    <col min="21" max="21" width="7.5" style="108" customWidth="1"/>
    <col min="22" max="16384" width="10" style="108"/>
  </cols>
  <sheetData>
    <row r="1" s="105" customFormat="1" ht="36" customHeight="1" spans="1:21">
      <c r="A1" s="110" t="s">
        <v>443</v>
      </c>
      <c r="B1" s="110"/>
      <c r="C1" s="110"/>
      <c r="D1" s="110"/>
      <c r="E1" s="110"/>
      <c r="F1" s="110"/>
      <c r="G1" s="110"/>
      <c r="H1" s="110"/>
      <c r="I1" s="110"/>
      <c r="J1" s="110"/>
      <c r="K1" s="110"/>
      <c r="L1" s="110"/>
      <c r="M1" s="110"/>
      <c r="N1" s="126"/>
      <c r="O1" s="110"/>
      <c r="P1" s="110"/>
      <c r="Q1" s="110"/>
      <c r="R1" s="110"/>
      <c r="S1" s="110"/>
      <c r="T1" s="110"/>
      <c r="U1" s="110"/>
    </row>
    <row r="2" s="105" customFormat="1" ht="18" customHeight="1" spans="1:21">
      <c r="A2" s="111"/>
      <c r="B2" s="111"/>
      <c r="C2" s="111"/>
      <c r="D2" s="111"/>
      <c r="E2" s="111"/>
      <c r="F2" s="111"/>
      <c r="G2" s="111"/>
      <c r="H2" s="111"/>
      <c r="I2" s="111"/>
      <c r="J2" s="111"/>
      <c r="K2" s="111"/>
      <c r="L2" s="111"/>
      <c r="M2" s="111"/>
      <c r="N2" s="127"/>
      <c r="U2" s="135" t="s">
        <v>444</v>
      </c>
    </row>
    <row r="3" s="105" customFormat="1" ht="18" customHeight="1" spans="1:21">
      <c r="A3" s="112" t="s">
        <v>2</v>
      </c>
      <c r="B3" s="111"/>
      <c r="C3" s="111"/>
      <c r="D3" s="111"/>
      <c r="E3" s="113"/>
      <c r="F3" s="113"/>
      <c r="G3" s="111"/>
      <c r="H3" s="111"/>
      <c r="I3" s="111"/>
      <c r="J3" s="111"/>
      <c r="K3" s="111"/>
      <c r="L3" s="111"/>
      <c r="M3" s="111"/>
      <c r="N3" s="127"/>
      <c r="U3" s="135" t="s">
        <v>3</v>
      </c>
    </row>
    <row r="4" s="105" customFormat="1" ht="24" customHeight="1" spans="1:21">
      <c r="A4" s="114" t="s">
        <v>6</v>
      </c>
      <c r="B4" s="114" t="s">
        <v>7</v>
      </c>
      <c r="C4" s="115" t="s">
        <v>445</v>
      </c>
      <c r="D4" s="116" t="s">
        <v>446</v>
      </c>
      <c r="E4" s="114" t="s">
        <v>447</v>
      </c>
      <c r="F4" s="117" t="s">
        <v>448</v>
      </c>
      <c r="G4" s="118"/>
      <c r="H4" s="118"/>
      <c r="I4" s="118"/>
      <c r="J4" s="118"/>
      <c r="K4" s="118"/>
      <c r="L4" s="118"/>
      <c r="M4" s="118"/>
      <c r="N4" s="128"/>
      <c r="O4" s="129"/>
      <c r="P4" s="130" t="s">
        <v>449</v>
      </c>
      <c r="Q4" s="114" t="s">
        <v>450</v>
      </c>
      <c r="R4" s="115" t="s">
        <v>451</v>
      </c>
      <c r="S4" s="136"/>
      <c r="T4" s="137" t="s">
        <v>452</v>
      </c>
      <c r="U4" s="136"/>
    </row>
    <row r="5" s="105" customFormat="1" ht="36" customHeight="1" spans="1:21">
      <c r="A5" s="114"/>
      <c r="B5" s="114"/>
      <c r="C5" s="119"/>
      <c r="D5" s="116"/>
      <c r="E5" s="114"/>
      <c r="F5" s="120" t="s">
        <v>124</v>
      </c>
      <c r="G5" s="120"/>
      <c r="H5" s="120" t="s">
        <v>453</v>
      </c>
      <c r="I5" s="120"/>
      <c r="J5" s="131" t="s">
        <v>454</v>
      </c>
      <c r="K5" s="132"/>
      <c r="L5" s="133" t="s">
        <v>455</v>
      </c>
      <c r="M5" s="133"/>
      <c r="N5" s="81" t="s">
        <v>456</v>
      </c>
      <c r="O5" s="81"/>
      <c r="P5" s="130"/>
      <c r="Q5" s="114"/>
      <c r="R5" s="121"/>
      <c r="S5" s="138"/>
      <c r="T5" s="139"/>
      <c r="U5" s="138"/>
    </row>
    <row r="6" s="105" customFormat="1" ht="24" customHeight="1" spans="1:21">
      <c r="A6" s="114"/>
      <c r="B6" s="114"/>
      <c r="C6" s="121"/>
      <c r="D6" s="116"/>
      <c r="E6" s="114"/>
      <c r="F6" s="120" t="s">
        <v>457</v>
      </c>
      <c r="G6" s="122" t="s">
        <v>458</v>
      </c>
      <c r="H6" s="120" t="s">
        <v>457</v>
      </c>
      <c r="I6" s="122" t="s">
        <v>458</v>
      </c>
      <c r="J6" s="120" t="s">
        <v>457</v>
      </c>
      <c r="K6" s="122" t="s">
        <v>458</v>
      </c>
      <c r="L6" s="120" t="s">
        <v>457</v>
      </c>
      <c r="M6" s="122" t="s">
        <v>458</v>
      </c>
      <c r="N6" s="120" t="s">
        <v>457</v>
      </c>
      <c r="O6" s="122" t="s">
        <v>458</v>
      </c>
      <c r="P6" s="130"/>
      <c r="Q6" s="114"/>
      <c r="R6" s="120" t="s">
        <v>457</v>
      </c>
      <c r="S6" s="140" t="s">
        <v>458</v>
      </c>
      <c r="T6" s="120" t="s">
        <v>457</v>
      </c>
      <c r="U6" s="122" t="s">
        <v>458</v>
      </c>
    </row>
    <row r="7" s="106" customFormat="1" ht="24" customHeight="1" spans="1:21">
      <c r="A7" s="114" t="s">
        <v>10</v>
      </c>
      <c r="B7" s="114"/>
      <c r="C7" s="114">
        <v>1</v>
      </c>
      <c r="D7" s="122" t="s">
        <v>12</v>
      </c>
      <c r="E7" s="114">
        <v>3</v>
      </c>
      <c r="F7" s="114">
        <v>4</v>
      </c>
      <c r="G7" s="122" t="s">
        <v>28</v>
      </c>
      <c r="H7" s="114">
        <v>6</v>
      </c>
      <c r="I7" s="114">
        <v>7</v>
      </c>
      <c r="J7" s="122" t="s">
        <v>40</v>
      </c>
      <c r="K7" s="114">
        <v>9</v>
      </c>
      <c r="L7" s="114">
        <v>10</v>
      </c>
      <c r="M7" s="122" t="s">
        <v>49</v>
      </c>
      <c r="N7" s="114">
        <v>12</v>
      </c>
      <c r="O7" s="114">
        <v>13</v>
      </c>
      <c r="P7" s="122" t="s">
        <v>58</v>
      </c>
      <c r="Q7" s="114">
        <v>15</v>
      </c>
      <c r="R7" s="114">
        <v>16</v>
      </c>
      <c r="S7" s="122" t="s">
        <v>67</v>
      </c>
      <c r="T7" s="114">
        <v>18</v>
      </c>
      <c r="U7" s="114">
        <v>19</v>
      </c>
    </row>
    <row r="8" s="107" customFormat="1" ht="24" customHeight="1" spans="1:24">
      <c r="A8" s="123" t="s">
        <v>129</v>
      </c>
      <c r="B8" s="114">
        <v>1</v>
      </c>
      <c r="C8" s="124">
        <v>191256.06</v>
      </c>
      <c r="D8" s="124">
        <f>E8+F8+P8+Q8+R8+T8</f>
        <v>192929.61</v>
      </c>
      <c r="E8" s="124">
        <v>6435.63</v>
      </c>
      <c r="F8" s="124">
        <v>4223.39</v>
      </c>
      <c r="G8" s="124">
        <v>2549.84</v>
      </c>
      <c r="H8" s="124">
        <v>4056.13</v>
      </c>
      <c r="I8" s="124">
        <v>2457.44</v>
      </c>
      <c r="J8" s="124">
        <v>83.37</v>
      </c>
      <c r="K8" s="124">
        <v>71.03</v>
      </c>
      <c r="L8" s="134">
        <v>0</v>
      </c>
      <c r="M8" s="134">
        <v>0</v>
      </c>
      <c r="N8" s="124">
        <f>F8-H8-J8-L8</f>
        <v>83.8900000000002</v>
      </c>
      <c r="O8" s="124">
        <f>G8-I8-K8-M8</f>
        <v>21.3700000000001</v>
      </c>
      <c r="P8" s="134">
        <v>0</v>
      </c>
      <c r="Q8" s="124">
        <v>182261.65</v>
      </c>
      <c r="R8" s="134">
        <v>0</v>
      </c>
      <c r="S8" s="134">
        <v>0</v>
      </c>
      <c r="T8" s="124">
        <v>8.94</v>
      </c>
      <c r="U8" s="124">
        <v>8.94</v>
      </c>
      <c r="V8" s="141"/>
      <c r="W8" s="141"/>
      <c r="X8" s="142"/>
    </row>
    <row r="9" s="105" customFormat="1" ht="48.95" customHeight="1" spans="1:21">
      <c r="A9" s="125" t="s">
        <v>459</v>
      </c>
      <c r="B9" s="125"/>
      <c r="C9" s="125"/>
      <c r="D9" s="125"/>
      <c r="E9" s="125"/>
      <c r="F9" s="125"/>
      <c r="G9" s="125"/>
      <c r="H9" s="125"/>
      <c r="I9" s="125"/>
      <c r="J9" s="125"/>
      <c r="K9" s="125"/>
      <c r="L9" s="125"/>
      <c r="M9" s="125"/>
      <c r="N9" s="125"/>
      <c r="O9" s="125"/>
      <c r="P9" s="125"/>
      <c r="Q9" s="125"/>
      <c r="R9" s="125"/>
      <c r="S9" s="125"/>
      <c r="T9" s="125"/>
      <c r="U9" s="12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zoomScale="85" zoomScaleNormal="85" topLeftCell="A9" workbookViewId="0">
      <selection activeCell="D4" sqref="D4:I4"/>
    </sheetView>
  </sheetViews>
  <sheetFormatPr defaultColWidth="10" defaultRowHeight="15.6"/>
  <cols>
    <col min="1" max="1" width="13.1296296296296" style="76" customWidth="1"/>
    <col min="2" max="2" width="14.5" style="76" customWidth="1"/>
    <col min="3" max="3" width="18.1296296296296" style="76" customWidth="1"/>
    <col min="4" max="8" width="10" style="76" customWidth="1"/>
    <col min="9" max="9" width="77.25" style="76" customWidth="1"/>
    <col min="10" max="256" width="10" style="76" customWidth="1"/>
    <col min="257" max="16384" width="10" style="76"/>
  </cols>
  <sheetData>
    <row r="1" ht="54.6" customHeight="1" spans="1:9">
      <c r="A1" s="86" t="s">
        <v>460</v>
      </c>
      <c r="B1" s="87"/>
      <c r="C1" s="87"/>
      <c r="D1" s="87"/>
      <c r="E1" s="87"/>
      <c r="F1" s="87"/>
      <c r="G1" s="87"/>
      <c r="H1" s="87"/>
      <c r="I1" s="87"/>
    </row>
    <row r="2" ht="30" customHeight="1" spans="1:9">
      <c r="A2" s="88" t="s">
        <v>461</v>
      </c>
      <c r="B2" s="88"/>
      <c r="C2" s="88"/>
      <c r="D2" s="88"/>
      <c r="E2" s="88"/>
      <c r="F2" s="88"/>
      <c r="G2" s="88"/>
      <c r="H2" s="88"/>
      <c r="I2" s="88"/>
    </row>
    <row r="3" ht="30" customHeight="1" spans="1:9">
      <c r="A3" s="89" t="s">
        <v>462</v>
      </c>
      <c r="B3" s="88"/>
      <c r="C3" s="88"/>
      <c r="D3" s="88"/>
      <c r="E3" s="88"/>
      <c r="F3" s="88"/>
      <c r="G3" s="88"/>
      <c r="H3" s="88"/>
      <c r="I3" s="88"/>
    </row>
    <row r="4" ht="366.95" customHeight="1" spans="1:9">
      <c r="A4" s="90" t="s">
        <v>463</v>
      </c>
      <c r="B4" s="91" t="s">
        <v>464</v>
      </c>
      <c r="C4" s="91"/>
      <c r="D4" s="92" t="s">
        <v>465</v>
      </c>
      <c r="E4" s="93"/>
      <c r="F4" s="93"/>
      <c r="G4" s="93"/>
      <c r="H4" s="93"/>
      <c r="I4" s="104"/>
    </row>
    <row r="5" ht="70.15" customHeight="1" spans="1:9">
      <c r="A5" s="90"/>
      <c r="B5" s="91" t="s">
        <v>466</v>
      </c>
      <c r="C5" s="91"/>
      <c r="D5" s="92" t="s">
        <v>467</v>
      </c>
      <c r="E5" s="93"/>
      <c r="F5" s="93"/>
      <c r="G5" s="93"/>
      <c r="H5" s="93"/>
      <c r="I5" s="104"/>
    </row>
    <row r="6" ht="147" customHeight="1" spans="1:9">
      <c r="A6" s="90"/>
      <c r="B6" s="91" t="s">
        <v>468</v>
      </c>
      <c r="C6" s="91"/>
      <c r="D6" s="92" t="s">
        <v>469</v>
      </c>
      <c r="E6" s="93"/>
      <c r="F6" s="93"/>
      <c r="G6" s="93"/>
      <c r="H6" s="93"/>
      <c r="I6" s="104"/>
    </row>
    <row r="7" ht="70.15" customHeight="1" spans="1:9">
      <c r="A7" s="90"/>
      <c r="B7" s="91" t="s">
        <v>470</v>
      </c>
      <c r="C7" s="91"/>
      <c r="D7" s="92" t="s">
        <v>471</v>
      </c>
      <c r="E7" s="93"/>
      <c r="F7" s="93"/>
      <c r="G7" s="93"/>
      <c r="H7" s="93"/>
      <c r="I7" s="104"/>
    </row>
    <row r="8" ht="70.15" customHeight="1" spans="1:9">
      <c r="A8" s="94" t="s">
        <v>472</v>
      </c>
      <c r="B8" s="95" t="s">
        <v>473</v>
      </c>
      <c r="C8" s="96"/>
      <c r="D8" s="92" t="s">
        <v>474</v>
      </c>
      <c r="E8" s="93"/>
      <c r="F8" s="93"/>
      <c r="G8" s="93"/>
      <c r="H8" s="93"/>
      <c r="I8" s="104"/>
    </row>
    <row r="9" ht="101.1" customHeight="1" spans="1:9">
      <c r="A9" s="94"/>
      <c r="B9" s="97" t="s">
        <v>475</v>
      </c>
      <c r="C9" s="98" t="s">
        <v>476</v>
      </c>
      <c r="D9" s="92" t="s">
        <v>477</v>
      </c>
      <c r="E9" s="93"/>
      <c r="F9" s="93"/>
      <c r="G9" s="93"/>
      <c r="H9" s="93"/>
      <c r="I9" s="104"/>
    </row>
    <row r="10" ht="90" customHeight="1" spans="1:9">
      <c r="A10" s="99"/>
      <c r="B10" s="100"/>
      <c r="C10" s="98" t="s">
        <v>478</v>
      </c>
      <c r="D10" s="92" t="s">
        <v>479</v>
      </c>
      <c r="E10" s="93"/>
      <c r="F10" s="93"/>
      <c r="G10" s="93"/>
      <c r="H10" s="93"/>
      <c r="I10" s="104"/>
    </row>
    <row r="11" ht="70.15" customHeight="1" spans="1:9">
      <c r="A11" s="101" t="s">
        <v>480</v>
      </c>
      <c r="B11" s="102"/>
      <c r="C11" s="103"/>
      <c r="D11" s="92" t="s">
        <v>481</v>
      </c>
      <c r="E11" s="93"/>
      <c r="F11" s="93"/>
      <c r="G11" s="93"/>
      <c r="H11" s="93"/>
      <c r="I11" s="104"/>
    </row>
    <row r="12" ht="70.15" customHeight="1" spans="1:9">
      <c r="A12" s="101" t="s">
        <v>482</v>
      </c>
      <c r="B12" s="102"/>
      <c r="C12" s="103"/>
      <c r="D12" s="92" t="s">
        <v>483</v>
      </c>
      <c r="E12" s="93"/>
      <c r="F12" s="93"/>
      <c r="G12" s="93"/>
      <c r="H12" s="93"/>
      <c r="I12" s="104"/>
    </row>
    <row r="13" ht="70.15" customHeight="1" spans="1:9">
      <c r="A13" s="101" t="s">
        <v>484</v>
      </c>
      <c r="B13" s="102"/>
      <c r="C13" s="103"/>
      <c r="D13" s="92" t="s">
        <v>485</v>
      </c>
      <c r="E13" s="93"/>
      <c r="F13" s="93"/>
      <c r="G13" s="93"/>
      <c r="H13" s="93"/>
      <c r="I13" s="104"/>
    </row>
    <row r="14" ht="70.15" customHeight="1" spans="1:9">
      <c r="A14" s="101" t="s">
        <v>486</v>
      </c>
      <c r="B14" s="102"/>
      <c r="C14" s="103"/>
      <c r="D14" s="92" t="s">
        <v>487</v>
      </c>
      <c r="E14" s="93"/>
      <c r="F14" s="93"/>
      <c r="G14" s="93"/>
      <c r="H14" s="93"/>
      <c r="I14" s="104"/>
    </row>
    <row r="15" ht="70.15" customHeight="1" spans="1:9">
      <c r="A15" s="101" t="s">
        <v>488</v>
      </c>
      <c r="B15" s="102"/>
      <c r="C15" s="103"/>
      <c r="D15" s="92" t="s">
        <v>489</v>
      </c>
      <c r="E15" s="93"/>
      <c r="F15" s="93"/>
      <c r="G15" s="93"/>
      <c r="H15" s="93"/>
      <c r="I15" s="104"/>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156944444444444" right="0.196527777777778" top="0.156944444444444" bottom="0.66875" header="0.118055555555556" footer="0.5"/>
  <pageSetup paperSize="9" scale="5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zoomScale="85" zoomScaleNormal="85" topLeftCell="A13" workbookViewId="0">
      <selection activeCell="D16" sqref="D16"/>
    </sheetView>
  </sheetViews>
  <sheetFormatPr defaultColWidth="10" defaultRowHeight="15.6" outlineLevelCol="5"/>
  <cols>
    <col min="1" max="1" width="10" style="76" customWidth="1"/>
    <col min="2" max="2" width="13.8796296296296" style="76" customWidth="1"/>
    <col min="3" max="4" width="68.962962962963" style="76" customWidth="1"/>
    <col min="5" max="6" width="21.7592592592593" style="76" customWidth="1"/>
    <col min="7" max="256" width="10" style="76" customWidth="1"/>
    <col min="257" max="16384" width="10" style="76"/>
  </cols>
  <sheetData>
    <row r="1" ht="55.15" customHeight="1" spans="1:6">
      <c r="A1" s="77" t="s">
        <v>490</v>
      </c>
      <c r="B1" s="78"/>
      <c r="C1" s="78"/>
      <c r="D1" s="78"/>
      <c r="E1" s="78"/>
      <c r="F1" s="78"/>
    </row>
    <row r="2" ht="30" customHeight="1" spans="1:6">
      <c r="A2" s="79" t="s">
        <v>491</v>
      </c>
      <c r="B2" s="79"/>
      <c r="C2" s="79"/>
      <c r="D2" s="79"/>
      <c r="E2" s="79"/>
      <c r="F2" s="79"/>
    </row>
    <row r="3" ht="30" customHeight="1" spans="1:6">
      <c r="A3" s="80" t="s">
        <v>492</v>
      </c>
      <c r="B3" s="80"/>
      <c r="C3" s="80"/>
      <c r="D3" s="80"/>
      <c r="E3" s="80"/>
      <c r="F3" s="80"/>
    </row>
    <row r="4" ht="26.45" customHeight="1" spans="1:6">
      <c r="A4" s="81" t="s">
        <v>493</v>
      </c>
      <c r="B4" s="81" t="s">
        <v>494</v>
      </c>
      <c r="C4" s="81" t="s">
        <v>495</v>
      </c>
      <c r="D4" s="81" t="s">
        <v>496</v>
      </c>
      <c r="E4" s="81" t="s">
        <v>497</v>
      </c>
      <c r="F4" s="81" t="s">
        <v>498</v>
      </c>
    </row>
    <row r="5" ht="111.95" customHeight="1" spans="1:6">
      <c r="A5" s="82" t="s">
        <v>499</v>
      </c>
      <c r="B5" s="82" t="s">
        <v>500</v>
      </c>
      <c r="C5" s="83" t="s">
        <v>501</v>
      </c>
      <c r="D5" s="83" t="s">
        <v>501</v>
      </c>
      <c r="E5" s="60" t="s">
        <v>502</v>
      </c>
      <c r="F5" s="60" t="s">
        <v>489</v>
      </c>
    </row>
    <row r="6" ht="111.95" customHeight="1" spans="1:6">
      <c r="A6" s="82"/>
      <c r="B6" s="82" t="s">
        <v>503</v>
      </c>
      <c r="C6" s="83" t="s">
        <v>504</v>
      </c>
      <c r="D6" s="83" t="s">
        <v>504</v>
      </c>
      <c r="E6" s="60" t="s">
        <v>502</v>
      </c>
      <c r="F6" s="60" t="s">
        <v>489</v>
      </c>
    </row>
    <row r="7" ht="131.1" customHeight="1" spans="1:6">
      <c r="A7" s="82"/>
      <c r="B7" s="82" t="s">
        <v>505</v>
      </c>
      <c r="C7" s="83" t="s">
        <v>506</v>
      </c>
      <c r="D7" s="83" t="s">
        <v>506</v>
      </c>
      <c r="E7" s="60" t="s">
        <v>502</v>
      </c>
      <c r="F7" s="60" t="s">
        <v>489</v>
      </c>
    </row>
    <row r="8" ht="79.9" customHeight="1" spans="1:6">
      <c r="A8" s="82"/>
      <c r="B8" s="82" t="s">
        <v>507</v>
      </c>
      <c r="C8" s="83" t="s">
        <v>508</v>
      </c>
      <c r="D8" s="83" t="s">
        <v>508</v>
      </c>
      <c r="E8" s="60" t="s">
        <v>502</v>
      </c>
      <c r="F8" s="60" t="s">
        <v>489</v>
      </c>
    </row>
    <row r="9" ht="113.1" customHeight="1" spans="1:6">
      <c r="A9" s="82" t="s">
        <v>509</v>
      </c>
      <c r="B9" s="82" t="s">
        <v>510</v>
      </c>
      <c r="C9" s="84" t="s">
        <v>511</v>
      </c>
      <c r="D9" s="84" t="s">
        <v>511</v>
      </c>
      <c r="E9" s="60" t="s">
        <v>502</v>
      </c>
      <c r="F9" s="60" t="s">
        <v>489</v>
      </c>
    </row>
    <row r="10" ht="120" customHeight="1" spans="1:6">
      <c r="A10" s="82"/>
      <c r="B10" s="82" t="s">
        <v>512</v>
      </c>
      <c r="C10" s="84" t="s">
        <v>513</v>
      </c>
      <c r="D10" s="84" t="s">
        <v>513</v>
      </c>
      <c r="E10" s="60" t="s">
        <v>502</v>
      </c>
      <c r="F10" s="60" t="s">
        <v>489</v>
      </c>
    </row>
    <row r="11" ht="79.9" customHeight="1" spans="1:6">
      <c r="A11" s="82"/>
      <c r="B11" s="82" t="s">
        <v>514</v>
      </c>
      <c r="C11" s="84" t="s">
        <v>515</v>
      </c>
      <c r="D11" s="84" t="s">
        <v>515</v>
      </c>
      <c r="E11" s="60" t="s">
        <v>502</v>
      </c>
      <c r="F11" s="60" t="s">
        <v>489</v>
      </c>
    </row>
    <row r="12" ht="93.95" customHeight="1" spans="1:6">
      <c r="A12" s="82"/>
      <c r="B12" s="82" t="s">
        <v>516</v>
      </c>
      <c r="C12" s="84" t="s">
        <v>517</v>
      </c>
      <c r="D12" s="84" t="s">
        <v>517</v>
      </c>
      <c r="E12" s="60" t="s">
        <v>502</v>
      </c>
      <c r="F12" s="60" t="s">
        <v>489</v>
      </c>
    </row>
    <row r="13" ht="202.8" spans="1:6">
      <c r="A13" s="82" t="s">
        <v>518</v>
      </c>
      <c r="B13" s="82" t="s">
        <v>519</v>
      </c>
      <c r="C13" s="84" t="s">
        <v>520</v>
      </c>
      <c r="D13" s="84" t="s">
        <v>521</v>
      </c>
      <c r="E13" s="60" t="s">
        <v>502</v>
      </c>
      <c r="F13" s="60" t="s">
        <v>489</v>
      </c>
    </row>
    <row r="14" ht="79.9" customHeight="1" spans="1:6">
      <c r="A14" s="82"/>
      <c r="B14" s="82" t="s">
        <v>522</v>
      </c>
      <c r="C14" s="84" t="s">
        <v>523</v>
      </c>
      <c r="D14" s="84" t="s">
        <v>523</v>
      </c>
      <c r="E14" s="60" t="s">
        <v>502</v>
      </c>
      <c r="F14" s="60" t="s">
        <v>489</v>
      </c>
    </row>
    <row r="15" ht="79.9" customHeight="1" spans="1:6">
      <c r="A15" s="82"/>
      <c r="B15" s="82" t="s">
        <v>524</v>
      </c>
      <c r="C15" s="84" t="s">
        <v>525</v>
      </c>
      <c r="D15" s="84" t="s">
        <v>526</v>
      </c>
      <c r="E15" s="60" t="s">
        <v>502</v>
      </c>
      <c r="F15" s="60" t="s">
        <v>489</v>
      </c>
    </row>
    <row r="16" ht="79.9" customHeight="1" spans="1:6">
      <c r="A16" s="82"/>
      <c r="B16" s="82" t="s">
        <v>527</v>
      </c>
      <c r="C16" s="85" t="s">
        <v>528</v>
      </c>
      <c r="D16" s="85" t="s">
        <v>528</v>
      </c>
      <c r="E16" s="60" t="s">
        <v>502</v>
      </c>
      <c r="F16" s="60" t="s">
        <v>489</v>
      </c>
    </row>
    <row r="17" ht="79.9" customHeight="1" spans="1:6">
      <c r="A17" s="82" t="s">
        <v>529</v>
      </c>
      <c r="B17" s="82" t="s">
        <v>530</v>
      </c>
      <c r="C17" s="84" t="s">
        <v>531</v>
      </c>
      <c r="D17" s="84" t="s">
        <v>531</v>
      </c>
      <c r="E17" s="60" t="s">
        <v>502</v>
      </c>
      <c r="F17" s="60" t="s">
        <v>489</v>
      </c>
    </row>
    <row r="18" ht="79.9" customHeight="1" spans="1:6">
      <c r="A18" s="82"/>
      <c r="B18" s="82" t="s">
        <v>532</v>
      </c>
      <c r="C18" s="84" t="s">
        <v>533</v>
      </c>
      <c r="D18" s="84" t="s">
        <v>533</v>
      </c>
      <c r="E18" s="60" t="s">
        <v>502</v>
      </c>
      <c r="F18" s="60" t="s">
        <v>489</v>
      </c>
    </row>
    <row r="19" ht="79.9" customHeight="1" spans="1:6">
      <c r="A19" s="82"/>
      <c r="B19" s="82" t="s">
        <v>534</v>
      </c>
      <c r="C19" s="84" t="s">
        <v>535</v>
      </c>
      <c r="D19" s="84" t="s">
        <v>535</v>
      </c>
      <c r="E19" s="60" t="s">
        <v>502</v>
      </c>
      <c r="F19" s="60" t="s">
        <v>489</v>
      </c>
    </row>
  </sheetData>
  <mergeCells count="7">
    <mergeCell ref="A1:F1"/>
    <mergeCell ref="A2:F2"/>
    <mergeCell ref="A3:F3"/>
    <mergeCell ref="A5:A8"/>
    <mergeCell ref="A9:A12"/>
    <mergeCell ref="A13:A16"/>
    <mergeCell ref="A17:A19"/>
  </mergeCells>
  <pageMargins left="0.196527777777778" right="0.156944444444444" top="0.590277777777778" bottom="0.354166666666667" header="0.275" footer="0.156944444444444"/>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workbookViewId="0">
      <selection activeCell="I12" sqref="I12:O12"/>
    </sheetView>
  </sheetViews>
  <sheetFormatPr defaultColWidth="8.37962962962963" defaultRowHeight="30" customHeight="1"/>
  <cols>
    <col min="1" max="1" width="12.75" style="1" customWidth="1"/>
    <col min="2" max="3" width="8.75" style="1" customWidth="1"/>
    <col min="4" max="4" width="12.1574074074074" style="1" customWidth="1"/>
    <col min="5" max="7" width="8.37962962962963" style="1" customWidth="1"/>
    <col min="8" max="9" width="8.75" style="1" customWidth="1"/>
    <col min="10" max="14" width="8.37962962962963" style="1" customWidth="1"/>
    <col min="15" max="15" width="7.62962962962963" style="1" customWidth="1"/>
    <col min="16" max="16" width="8.37962962962963" style="1" customWidth="1"/>
    <col min="17" max="17" width="8.37962962962963" style="1"/>
    <col min="18" max="18" width="9.66666666666667" style="1"/>
    <col min="19" max="16384" width="8.37962962962963" style="1"/>
  </cols>
  <sheetData>
    <row r="1" s="1" customFormat="1" ht="51" customHeight="1" spans="1:15">
      <c r="A1" s="2" t="s">
        <v>536</v>
      </c>
      <c r="B1" s="3"/>
      <c r="C1" s="3"/>
      <c r="D1" s="3"/>
      <c r="E1" s="3"/>
      <c r="F1" s="3"/>
      <c r="G1" s="3"/>
      <c r="H1" s="3"/>
      <c r="I1" s="3"/>
      <c r="J1" s="3"/>
      <c r="K1" s="3"/>
      <c r="L1" s="3"/>
      <c r="M1" s="3"/>
      <c r="N1" s="3"/>
      <c r="O1" s="3"/>
    </row>
    <row r="2" s="1" customFormat="1" customHeight="1" spans="1:15">
      <c r="A2" s="4" t="s">
        <v>537</v>
      </c>
      <c r="B2" s="4"/>
      <c r="C2" s="4"/>
      <c r="D2" s="4"/>
      <c r="E2" s="4"/>
      <c r="F2" s="4"/>
      <c r="G2" s="4"/>
      <c r="H2" s="4"/>
      <c r="I2" s="4"/>
      <c r="J2" s="4"/>
      <c r="K2" s="4"/>
      <c r="L2" s="4"/>
      <c r="M2" s="4"/>
      <c r="N2" s="4"/>
      <c r="O2" s="4"/>
    </row>
    <row r="3" s="1" customFormat="1" customHeight="1" spans="1:15">
      <c r="A3" s="4" t="s">
        <v>538</v>
      </c>
      <c r="B3" s="4"/>
      <c r="C3" s="4"/>
      <c r="D3" s="4"/>
      <c r="E3" s="4"/>
      <c r="F3" s="4"/>
      <c r="G3" s="4"/>
      <c r="H3" s="4"/>
      <c r="I3" s="4"/>
      <c r="J3" s="4"/>
      <c r="K3" s="4"/>
      <c r="L3" s="4"/>
      <c r="M3" s="4"/>
      <c r="N3" s="4"/>
      <c r="O3" s="4"/>
    </row>
    <row r="4" s="1" customFormat="1" customHeight="1" spans="1:15">
      <c r="A4" s="5" t="s">
        <v>539</v>
      </c>
      <c r="B4" s="5"/>
      <c r="C4" s="5" t="s">
        <v>540</v>
      </c>
      <c r="D4" s="5"/>
      <c r="E4" s="5"/>
      <c r="F4" s="5"/>
      <c r="G4" s="5"/>
      <c r="H4" s="5"/>
      <c r="I4" s="5"/>
      <c r="J4" s="5"/>
      <c r="K4" s="5"/>
      <c r="L4" s="5"/>
      <c r="M4" s="5"/>
      <c r="N4" s="5"/>
      <c r="O4" s="5"/>
    </row>
    <row r="5" s="1" customFormat="1" customHeight="1" spans="1:15">
      <c r="A5" s="5" t="s">
        <v>541</v>
      </c>
      <c r="B5" s="5"/>
      <c r="C5" s="5" t="s">
        <v>542</v>
      </c>
      <c r="D5" s="5"/>
      <c r="E5" s="5"/>
      <c r="F5" s="5"/>
      <c r="G5" s="5"/>
      <c r="H5" s="5"/>
      <c r="I5" s="5" t="s">
        <v>543</v>
      </c>
      <c r="J5" s="5"/>
      <c r="K5" s="5" t="s">
        <v>542</v>
      </c>
      <c r="L5" s="5"/>
      <c r="M5" s="5"/>
      <c r="N5" s="5"/>
      <c r="O5" s="5"/>
    </row>
    <row r="6" s="1" customFormat="1" customHeight="1" spans="1:15">
      <c r="A6" s="5" t="s">
        <v>544</v>
      </c>
      <c r="B6" s="5"/>
      <c r="C6" s="5"/>
      <c r="D6" s="5"/>
      <c r="E6" s="5" t="s">
        <v>545</v>
      </c>
      <c r="F6" s="5"/>
      <c r="G6" s="5" t="s">
        <v>408</v>
      </c>
      <c r="H6" s="5"/>
      <c r="I6" s="5" t="s">
        <v>546</v>
      </c>
      <c r="J6" s="5"/>
      <c r="K6" s="5" t="s">
        <v>547</v>
      </c>
      <c r="L6" s="5"/>
      <c r="M6" s="5" t="s">
        <v>548</v>
      </c>
      <c r="N6" s="5"/>
      <c r="O6" s="5" t="s">
        <v>549</v>
      </c>
    </row>
    <row r="7" s="1" customFormat="1" customHeight="1" spans="1:15">
      <c r="A7" s="5"/>
      <c r="B7" s="5"/>
      <c r="C7" s="6" t="s">
        <v>550</v>
      </c>
      <c r="D7" s="6"/>
      <c r="E7" s="5">
        <v>0.52</v>
      </c>
      <c r="F7" s="5"/>
      <c r="G7" s="5">
        <v>0.52</v>
      </c>
      <c r="H7" s="5"/>
      <c r="I7" s="5">
        <v>0.52</v>
      </c>
      <c r="J7" s="5"/>
      <c r="K7" s="9">
        <v>10</v>
      </c>
      <c r="L7" s="11"/>
      <c r="M7" s="20">
        <v>1</v>
      </c>
      <c r="N7" s="21"/>
      <c r="O7" s="22">
        <v>10</v>
      </c>
    </row>
    <row r="8" s="1" customFormat="1" customHeight="1" spans="1:15">
      <c r="A8" s="5"/>
      <c r="B8" s="5"/>
      <c r="C8" s="5" t="s">
        <v>551</v>
      </c>
      <c r="D8" s="5"/>
      <c r="E8" s="5">
        <v>0.52</v>
      </c>
      <c r="F8" s="5"/>
      <c r="G8" s="5">
        <v>0.52</v>
      </c>
      <c r="H8" s="5"/>
      <c r="I8" s="5">
        <v>0.52</v>
      </c>
      <c r="J8" s="5"/>
      <c r="K8" s="9" t="s">
        <v>412</v>
      </c>
      <c r="L8" s="11"/>
      <c r="M8" s="20">
        <v>1</v>
      </c>
      <c r="N8" s="21"/>
      <c r="O8" s="5" t="s">
        <v>412</v>
      </c>
    </row>
    <row r="9" s="1" customFormat="1" customHeight="1" spans="1:15">
      <c r="A9" s="5"/>
      <c r="B9" s="5"/>
      <c r="C9" s="8" t="s">
        <v>552</v>
      </c>
      <c r="D9" s="8"/>
      <c r="E9" s="7">
        <v>0</v>
      </c>
      <c r="F9" s="5"/>
      <c r="G9" s="7">
        <v>0</v>
      </c>
      <c r="H9" s="5"/>
      <c r="I9" s="7">
        <v>0</v>
      </c>
      <c r="J9" s="5"/>
      <c r="K9" s="9" t="s">
        <v>412</v>
      </c>
      <c r="L9" s="11"/>
      <c r="M9" s="20">
        <v>0</v>
      </c>
      <c r="N9" s="21"/>
      <c r="O9" s="5" t="s">
        <v>412</v>
      </c>
    </row>
    <row r="10" s="1" customFormat="1" customHeight="1" spans="1:15">
      <c r="A10" s="5"/>
      <c r="B10" s="5"/>
      <c r="C10" s="5" t="s">
        <v>553</v>
      </c>
      <c r="D10" s="5"/>
      <c r="E10" s="7">
        <v>0</v>
      </c>
      <c r="F10" s="5"/>
      <c r="G10" s="7">
        <v>0</v>
      </c>
      <c r="H10" s="5"/>
      <c r="I10" s="7">
        <v>0</v>
      </c>
      <c r="J10" s="5"/>
      <c r="K10" s="9" t="s">
        <v>412</v>
      </c>
      <c r="L10" s="11"/>
      <c r="M10" s="20">
        <v>0</v>
      </c>
      <c r="N10" s="21"/>
      <c r="O10" s="5" t="s">
        <v>412</v>
      </c>
    </row>
    <row r="11" s="1" customFormat="1" customHeight="1" spans="1:15">
      <c r="A11" s="5" t="s">
        <v>554</v>
      </c>
      <c r="B11" s="5" t="s">
        <v>555</v>
      </c>
      <c r="C11" s="5"/>
      <c r="D11" s="5"/>
      <c r="E11" s="5"/>
      <c r="F11" s="5"/>
      <c r="G11" s="5"/>
      <c r="H11" s="5"/>
      <c r="I11" s="5" t="s">
        <v>556</v>
      </c>
      <c r="J11" s="5"/>
      <c r="K11" s="5"/>
      <c r="L11" s="5"/>
      <c r="M11" s="5"/>
      <c r="N11" s="5"/>
      <c r="O11" s="5"/>
    </row>
    <row r="12" s="1" customFormat="1" ht="84.95" customHeight="1" spans="1:15">
      <c r="A12" s="5"/>
      <c r="B12" s="9" t="s">
        <v>557</v>
      </c>
      <c r="C12" s="10"/>
      <c r="D12" s="10"/>
      <c r="E12" s="10"/>
      <c r="F12" s="10"/>
      <c r="G12" s="10"/>
      <c r="H12" s="11"/>
      <c r="I12" s="9" t="s">
        <v>557</v>
      </c>
      <c r="J12" s="10"/>
      <c r="K12" s="10"/>
      <c r="L12" s="10"/>
      <c r="M12" s="10"/>
      <c r="N12" s="10"/>
      <c r="O12" s="11"/>
    </row>
    <row r="13" s="1" customFormat="1" ht="30.95"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customHeight="1" spans="1:15">
      <c r="A14" s="5"/>
      <c r="B14" s="5" t="s">
        <v>565</v>
      </c>
      <c r="C14" s="5" t="s">
        <v>566</v>
      </c>
      <c r="D14" s="6" t="s">
        <v>567</v>
      </c>
      <c r="E14" s="6"/>
      <c r="F14" s="6"/>
      <c r="G14" s="6"/>
      <c r="H14" s="5" t="s">
        <v>568</v>
      </c>
      <c r="I14" s="5" t="s">
        <v>568</v>
      </c>
      <c r="J14" s="29">
        <v>20</v>
      </c>
      <c r="K14" s="30"/>
      <c r="L14" s="29">
        <v>20</v>
      </c>
      <c r="M14" s="30"/>
      <c r="N14" s="9" t="s">
        <v>489</v>
      </c>
      <c r="O14" s="11"/>
    </row>
    <row r="15" s="1" customFormat="1" customHeight="1" spans="1:15">
      <c r="A15" s="5"/>
      <c r="B15" s="5"/>
      <c r="C15" s="5" t="s">
        <v>569</v>
      </c>
      <c r="D15" s="6" t="s">
        <v>570</v>
      </c>
      <c r="E15" s="6"/>
      <c r="F15" s="6"/>
      <c r="G15" s="6"/>
      <c r="H15" s="14">
        <v>1</v>
      </c>
      <c r="I15" s="14">
        <v>1</v>
      </c>
      <c r="J15" s="29">
        <v>20</v>
      </c>
      <c r="K15" s="30"/>
      <c r="L15" s="29">
        <v>20</v>
      </c>
      <c r="M15" s="30"/>
      <c r="N15" s="9" t="s">
        <v>489</v>
      </c>
      <c r="O15" s="11"/>
    </row>
    <row r="16" s="1" customFormat="1" customHeight="1" spans="1:15">
      <c r="A16" s="5"/>
      <c r="B16" s="5"/>
      <c r="C16" s="5" t="s">
        <v>571</v>
      </c>
      <c r="D16" s="6" t="s">
        <v>572</v>
      </c>
      <c r="E16" s="6"/>
      <c r="F16" s="6"/>
      <c r="G16" s="6"/>
      <c r="H16" s="5" t="s">
        <v>573</v>
      </c>
      <c r="I16" s="5" t="s">
        <v>573</v>
      </c>
      <c r="J16" s="29">
        <v>10</v>
      </c>
      <c r="K16" s="30"/>
      <c r="L16" s="29">
        <v>10</v>
      </c>
      <c r="M16" s="30"/>
      <c r="N16" s="9" t="s">
        <v>489</v>
      </c>
      <c r="O16" s="11"/>
    </row>
    <row r="17" s="1" customFormat="1" customHeight="1" spans="1:15">
      <c r="A17" s="5"/>
      <c r="B17" s="5" t="s">
        <v>574</v>
      </c>
      <c r="C17" s="5" t="s">
        <v>575</v>
      </c>
      <c r="D17" s="6" t="s">
        <v>576</v>
      </c>
      <c r="E17" s="6"/>
      <c r="F17" s="6"/>
      <c r="G17" s="6"/>
      <c r="H17" s="5" t="s">
        <v>577</v>
      </c>
      <c r="I17" s="5" t="s">
        <v>577</v>
      </c>
      <c r="J17" s="29">
        <v>30</v>
      </c>
      <c r="K17" s="30"/>
      <c r="L17" s="29">
        <v>30</v>
      </c>
      <c r="M17" s="30"/>
      <c r="N17" s="9" t="s">
        <v>489</v>
      </c>
      <c r="O17" s="11"/>
    </row>
    <row r="18" s="1" customFormat="1" customHeight="1" spans="1:15">
      <c r="A18" s="5"/>
      <c r="B18" s="5" t="s">
        <v>578</v>
      </c>
      <c r="C18" s="5" t="s">
        <v>579</v>
      </c>
      <c r="D18" s="6" t="s">
        <v>580</v>
      </c>
      <c r="E18" s="6"/>
      <c r="F18" s="6"/>
      <c r="G18" s="6"/>
      <c r="H18" s="14" t="s">
        <v>581</v>
      </c>
      <c r="I18" s="25" t="s">
        <v>582</v>
      </c>
      <c r="J18" s="29">
        <v>10</v>
      </c>
      <c r="K18" s="30"/>
      <c r="L18" s="29">
        <v>10</v>
      </c>
      <c r="M18" s="30"/>
      <c r="N18" s="9" t="s">
        <v>489</v>
      </c>
      <c r="O18" s="11"/>
    </row>
    <row r="19" s="1" customFormat="1" customHeight="1" spans="1:15">
      <c r="A19" s="5"/>
      <c r="B19" s="9" t="s">
        <v>583</v>
      </c>
      <c r="C19" s="15"/>
      <c r="D19" s="9" t="s">
        <v>489</v>
      </c>
      <c r="E19" s="10"/>
      <c r="F19" s="10"/>
      <c r="G19" s="10"/>
      <c r="H19" s="10"/>
      <c r="I19" s="10"/>
      <c r="J19" s="10"/>
      <c r="K19" s="10"/>
      <c r="L19" s="10"/>
      <c r="M19" s="10"/>
      <c r="N19" s="10"/>
      <c r="O19" s="11"/>
    </row>
    <row r="20" s="1" customFormat="1"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customHeight="1" spans="1:15">
      <c r="A21" s="16" t="s">
        <v>586</v>
      </c>
      <c r="O21" s="26"/>
    </row>
    <row r="22" s="1" customFormat="1" customHeight="1" spans="1:15">
      <c r="A22" s="17"/>
      <c r="O22" s="26"/>
    </row>
    <row r="23" s="1" customFormat="1" customHeight="1" spans="1:15">
      <c r="A23" s="17"/>
      <c r="O23" s="26"/>
    </row>
    <row r="24" s="1" customFormat="1"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3" workbookViewId="0">
      <selection activeCell="C14" sqref="$A13:$XFD20"/>
    </sheetView>
  </sheetViews>
  <sheetFormatPr defaultColWidth="8.37962962962963" defaultRowHeight="30" customHeight="1"/>
  <cols>
    <col min="1" max="1" width="8.37962962962963" style="1" customWidth="1"/>
    <col min="2" max="16384" width="8.37962962962963" style="1"/>
  </cols>
  <sheetData>
    <row r="1" s="1" customFormat="1" customHeight="1" spans="1:15">
      <c r="A1" s="2" t="s">
        <v>536</v>
      </c>
      <c r="B1" s="3"/>
      <c r="C1" s="3"/>
      <c r="D1" s="3"/>
      <c r="E1" s="3"/>
      <c r="F1" s="3"/>
      <c r="G1" s="3"/>
      <c r="H1" s="3"/>
      <c r="I1" s="3"/>
      <c r="J1" s="3"/>
      <c r="K1" s="3"/>
      <c r="L1" s="3"/>
      <c r="M1" s="3"/>
      <c r="N1" s="3"/>
      <c r="O1" s="3"/>
    </row>
    <row r="2" s="1" customFormat="1" customHeight="1" spans="1:15">
      <c r="A2" s="4" t="s">
        <v>537</v>
      </c>
      <c r="B2" s="4"/>
      <c r="C2" s="4"/>
      <c r="D2" s="4"/>
      <c r="E2" s="4"/>
      <c r="F2" s="4"/>
      <c r="G2" s="4"/>
      <c r="H2" s="4"/>
      <c r="I2" s="4"/>
      <c r="J2" s="4"/>
      <c r="K2" s="4"/>
      <c r="L2" s="4"/>
      <c r="M2" s="4"/>
      <c r="N2" s="4"/>
      <c r="O2" s="4"/>
    </row>
    <row r="3" s="1" customFormat="1" customHeight="1" spans="1:15">
      <c r="A3" s="4" t="s">
        <v>538</v>
      </c>
      <c r="B3" s="4"/>
      <c r="C3" s="4"/>
      <c r="D3" s="4"/>
      <c r="E3" s="4"/>
      <c r="F3" s="4"/>
      <c r="G3" s="4"/>
      <c r="H3" s="4"/>
      <c r="I3" s="4"/>
      <c r="J3" s="4"/>
      <c r="K3" s="4"/>
      <c r="L3" s="4"/>
      <c r="M3" s="4"/>
      <c r="N3" s="4"/>
      <c r="O3" s="4"/>
    </row>
    <row r="4" s="1" customFormat="1" customHeight="1" spans="1:15">
      <c r="A4" s="22" t="s">
        <v>539</v>
      </c>
      <c r="B4" s="22"/>
      <c r="C4" s="22" t="s">
        <v>587</v>
      </c>
      <c r="D4" s="22"/>
      <c r="E4" s="22"/>
      <c r="F4" s="22"/>
      <c r="G4" s="22"/>
      <c r="H4" s="22"/>
      <c r="I4" s="22"/>
      <c r="J4" s="22"/>
      <c r="K4" s="22"/>
      <c r="L4" s="22"/>
      <c r="M4" s="22"/>
      <c r="N4" s="22"/>
      <c r="O4" s="22"/>
    </row>
    <row r="5" s="1" customFormat="1" customHeight="1" spans="1:15">
      <c r="A5" s="22" t="s">
        <v>541</v>
      </c>
      <c r="B5" s="22"/>
      <c r="C5" s="22" t="s">
        <v>542</v>
      </c>
      <c r="D5" s="22"/>
      <c r="E5" s="22"/>
      <c r="F5" s="22"/>
      <c r="G5" s="22"/>
      <c r="H5" s="22"/>
      <c r="I5" s="22" t="s">
        <v>543</v>
      </c>
      <c r="J5" s="22"/>
      <c r="K5" s="22" t="s">
        <v>542</v>
      </c>
      <c r="L5" s="22"/>
      <c r="M5" s="22"/>
      <c r="N5" s="22"/>
      <c r="O5" s="22"/>
    </row>
    <row r="6" s="1" customFormat="1" customHeight="1" spans="1:15">
      <c r="A6" s="22" t="s">
        <v>544</v>
      </c>
      <c r="B6" s="22"/>
      <c r="C6" s="5"/>
      <c r="D6" s="5"/>
      <c r="E6" s="22" t="s">
        <v>545</v>
      </c>
      <c r="F6" s="22"/>
      <c r="G6" s="22" t="s">
        <v>408</v>
      </c>
      <c r="H6" s="22"/>
      <c r="I6" s="22" t="s">
        <v>546</v>
      </c>
      <c r="J6" s="22"/>
      <c r="K6" s="22" t="s">
        <v>547</v>
      </c>
      <c r="L6" s="22"/>
      <c r="M6" s="22" t="s">
        <v>548</v>
      </c>
      <c r="N6" s="22"/>
      <c r="O6" s="22" t="s">
        <v>549</v>
      </c>
    </row>
    <row r="7" s="1" customFormat="1" customHeight="1" spans="1:15">
      <c r="A7" s="22"/>
      <c r="B7" s="22"/>
      <c r="C7" s="6" t="s">
        <v>550</v>
      </c>
      <c r="D7" s="6"/>
      <c r="E7" s="22">
        <v>0.12</v>
      </c>
      <c r="F7" s="22"/>
      <c r="G7" s="22">
        <v>0.12</v>
      </c>
      <c r="H7" s="22"/>
      <c r="I7" s="22">
        <v>0.12</v>
      </c>
      <c r="J7" s="22"/>
      <c r="K7" s="29">
        <v>10</v>
      </c>
      <c r="L7" s="30"/>
      <c r="M7" s="20">
        <v>1</v>
      </c>
      <c r="N7" s="21"/>
      <c r="O7" s="22">
        <v>10</v>
      </c>
    </row>
    <row r="8" s="1" customFormat="1" customHeight="1" spans="1:15">
      <c r="A8" s="22"/>
      <c r="B8" s="22"/>
      <c r="C8" s="5" t="s">
        <v>551</v>
      </c>
      <c r="D8" s="5"/>
      <c r="E8" s="22">
        <v>0.12</v>
      </c>
      <c r="F8" s="22"/>
      <c r="G8" s="22">
        <v>0.12</v>
      </c>
      <c r="H8" s="22"/>
      <c r="I8" s="22">
        <v>0.12</v>
      </c>
      <c r="J8" s="22"/>
      <c r="K8" s="29" t="s">
        <v>412</v>
      </c>
      <c r="L8" s="30"/>
      <c r="M8" s="20">
        <v>1</v>
      </c>
      <c r="N8" s="21"/>
      <c r="O8" s="22" t="s">
        <v>412</v>
      </c>
    </row>
    <row r="9" s="1" customFormat="1" customHeight="1" spans="1:15">
      <c r="A9" s="22"/>
      <c r="B9" s="22"/>
      <c r="C9" s="8" t="s">
        <v>552</v>
      </c>
      <c r="D9" s="8"/>
      <c r="E9" s="7">
        <v>0</v>
      </c>
      <c r="F9" s="5"/>
      <c r="G9" s="7">
        <v>0</v>
      </c>
      <c r="H9" s="5"/>
      <c r="I9" s="7">
        <v>0</v>
      </c>
      <c r="J9" s="5"/>
      <c r="K9" s="9" t="s">
        <v>412</v>
      </c>
      <c r="L9" s="11"/>
      <c r="M9" s="20">
        <v>0</v>
      </c>
      <c r="N9" s="21"/>
      <c r="O9" s="22" t="s">
        <v>412</v>
      </c>
    </row>
    <row r="10" s="1" customFormat="1" customHeight="1" spans="1:15">
      <c r="A10" s="22"/>
      <c r="B10" s="22"/>
      <c r="C10" s="5" t="s">
        <v>553</v>
      </c>
      <c r="D10" s="5"/>
      <c r="E10" s="7">
        <v>0</v>
      </c>
      <c r="F10" s="5"/>
      <c r="G10" s="7">
        <v>0</v>
      </c>
      <c r="H10" s="5"/>
      <c r="I10" s="7">
        <v>0</v>
      </c>
      <c r="J10" s="5"/>
      <c r="K10" s="9" t="s">
        <v>412</v>
      </c>
      <c r="L10" s="11"/>
      <c r="M10" s="20">
        <v>0</v>
      </c>
      <c r="N10" s="21"/>
      <c r="O10" s="22" t="s">
        <v>412</v>
      </c>
    </row>
    <row r="11" s="1" customFormat="1" customHeight="1" spans="1:15">
      <c r="A11" s="22" t="s">
        <v>554</v>
      </c>
      <c r="B11" s="22" t="s">
        <v>555</v>
      </c>
      <c r="C11" s="22"/>
      <c r="D11" s="22"/>
      <c r="E11" s="22"/>
      <c r="F11" s="22"/>
      <c r="G11" s="22"/>
      <c r="H11" s="22"/>
      <c r="I11" s="22" t="s">
        <v>556</v>
      </c>
      <c r="J11" s="22"/>
      <c r="K11" s="22"/>
      <c r="L11" s="22"/>
      <c r="M11" s="22"/>
      <c r="N11" s="22"/>
      <c r="O11" s="22"/>
    </row>
    <row r="12" s="1" customFormat="1" ht="74.1" customHeight="1" spans="1:15">
      <c r="A12" s="22"/>
      <c r="B12" s="29" t="s">
        <v>588</v>
      </c>
      <c r="C12" s="75"/>
      <c r="D12" s="75"/>
      <c r="E12" s="75"/>
      <c r="F12" s="75"/>
      <c r="G12" s="75"/>
      <c r="H12" s="30"/>
      <c r="I12" s="29" t="s">
        <v>588</v>
      </c>
      <c r="J12" s="75"/>
      <c r="K12" s="75"/>
      <c r="L12" s="75"/>
      <c r="M12" s="75"/>
      <c r="N12" s="75"/>
      <c r="O12" s="30"/>
    </row>
    <row r="13" s="1" customFormat="1" customHeight="1" spans="1:15">
      <c r="A13" s="5" t="s">
        <v>558</v>
      </c>
      <c r="B13" s="5" t="s">
        <v>559</v>
      </c>
      <c r="C13" s="5" t="s">
        <v>560</v>
      </c>
      <c r="D13" s="5" t="s">
        <v>561</v>
      </c>
      <c r="E13" s="5"/>
      <c r="F13" s="5"/>
      <c r="G13" s="5"/>
      <c r="H13" s="22" t="s">
        <v>562</v>
      </c>
      <c r="I13" s="22" t="s">
        <v>563</v>
      </c>
      <c r="J13" s="22" t="s">
        <v>547</v>
      </c>
      <c r="K13" s="22"/>
      <c r="L13" s="22" t="s">
        <v>549</v>
      </c>
      <c r="M13" s="22"/>
      <c r="N13" s="5" t="s">
        <v>564</v>
      </c>
      <c r="O13" s="12"/>
    </row>
    <row r="14" s="1" customFormat="1" customHeight="1" spans="1:15">
      <c r="A14" s="5"/>
      <c r="B14" s="5" t="s">
        <v>565</v>
      </c>
      <c r="C14" s="5" t="s">
        <v>566</v>
      </c>
      <c r="D14" s="6" t="s">
        <v>589</v>
      </c>
      <c r="E14" s="6"/>
      <c r="F14" s="6"/>
      <c r="G14" s="6"/>
      <c r="H14" s="22" t="s">
        <v>590</v>
      </c>
      <c r="I14" s="22" t="s">
        <v>590</v>
      </c>
      <c r="J14" s="29">
        <v>20</v>
      </c>
      <c r="K14" s="30"/>
      <c r="L14" s="29">
        <v>20</v>
      </c>
      <c r="M14" s="30"/>
      <c r="N14" s="29" t="s">
        <v>489</v>
      </c>
      <c r="O14" s="30"/>
    </row>
    <row r="15" s="1" customFormat="1" customHeight="1" spans="1:15">
      <c r="A15" s="5"/>
      <c r="B15" s="5"/>
      <c r="C15" s="5" t="s">
        <v>569</v>
      </c>
      <c r="D15" s="6" t="s">
        <v>570</v>
      </c>
      <c r="E15" s="6"/>
      <c r="F15" s="6"/>
      <c r="G15" s="6"/>
      <c r="H15" s="14">
        <v>1</v>
      </c>
      <c r="I15" s="14">
        <v>1</v>
      </c>
      <c r="J15" s="29">
        <v>20</v>
      </c>
      <c r="K15" s="30"/>
      <c r="L15" s="29">
        <v>20</v>
      </c>
      <c r="M15" s="30"/>
      <c r="N15" s="29" t="s">
        <v>489</v>
      </c>
      <c r="O15" s="30"/>
    </row>
    <row r="16" s="1" customFormat="1" customHeight="1" spans="1:15">
      <c r="A16" s="5"/>
      <c r="B16" s="5"/>
      <c r="C16" s="5" t="s">
        <v>571</v>
      </c>
      <c r="D16" s="6" t="s">
        <v>572</v>
      </c>
      <c r="E16" s="6"/>
      <c r="F16" s="6"/>
      <c r="G16" s="6"/>
      <c r="H16" s="22" t="s">
        <v>591</v>
      </c>
      <c r="I16" s="22" t="s">
        <v>591</v>
      </c>
      <c r="J16" s="29">
        <v>10</v>
      </c>
      <c r="K16" s="30"/>
      <c r="L16" s="29">
        <v>10</v>
      </c>
      <c r="M16" s="30"/>
      <c r="N16" s="29" t="s">
        <v>489</v>
      </c>
      <c r="O16" s="30"/>
    </row>
    <row r="17" s="1" customFormat="1" customHeight="1" spans="1:15">
      <c r="A17" s="5"/>
      <c r="B17" s="5" t="s">
        <v>574</v>
      </c>
      <c r="C17" s="5" t="s">
        <v>575</v>
      </c>
      <c r="D17" s="6" t="s">
        <v>576</v>
      </c>
      <c r="E17" s="6"/>
      <c r="F17" s="6"/>
      <c r="G17" s="6"/>
      <c r="H17" s="5" t="s">
        <v>577</v>
      </c>
      <c r="I17" s="5" t="s">
        <v>577</v>
      </c>
      <c r="J17" s="29">
        <v>30</v>
      </c>
      <c r="K17" s="30"/>
      <c r="L17" s="29">
        <v>30</v>
      </c>
      <c r="M17" s="30"/>
      <c r="N17" s="29" t="s">
        <v>489</v>
      </c>
      <c r="O17" s="30"/>
    </row>
    <row r="18" s="1" customFormat="1" customHeight="1" spans="1:15">
      <c r="A18" s="5"/>
      <c r="B18" s="5" t="s">
        <v>578</v>
      </c>
      <c r="C18" s="5" t="s">
        <v>579</v>
      </c>
      <c r="D18" s="6" t="s">
        <v>592</v>
      </c>
      <c r="E18" s="6"/>
      <c r="F18" s="6"/>
      <c r="G18" s="6"/>
      <c r="H18" s="14" t="s">
        <v>581</v>
      </c>
      <c r="I18" s="25" t="s">
        <v>582</v>
      </c>
      <c r="J18" s="29">
        <v>10</v>
      </c>
      <c r="K18" s="30"/>
      <c r="L18" s="29">
        <v>10</v>
      </c>
      <c r="M18" s="30"/>
      <c r="N18" s="29" t="s">
        <v>489</v>
      </c>
      <c r="O18" s="30"/>
    </row>
    <row r="19" s="1" customFormat="1" customHeight="1" spans="1:15">
      <c r="A19" s="5"/>
      <c r="B19" s="9" t="s">
        <v>583</v>
      </c>
      <c r="C19" s="15"/>
      <c r="D19" s="9" t="s">
        <v>489</v>
      </c>
      <c r="E19" s="10"/>
      <c r="F19" s="10"/>
      <c r="G19" s="10"/>
      <c r="H19" s="10"/>
      <c r="I19" s="10"/>
      <c r="J19" s="10"/>
      <c r="K19" s="10"/>
      <c r="L19" s="10"/>
      <c r="M19" s="10"/>
      <c r="N19" s="10"/>
      <c r="O19" s="11"/>
    </row>
    <row r="20" s="1" customFormat="1"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customHeight="1" spans="1:15">
      <c r="A21" s="16" t="s">
        <v>586</v>
      </c>
      <c r="B21" s="16"/>
      <c r="C21" s="16"/>
      <c r="D21" s="16"/>
      <c r="E21" s="16"/>
      <c r="F21" s="16"/>
      <c r="G21" s="16"/>
      <c r="H21" s="16"/>
      <c r="I21" s="16"/>
      <c r="J21" s="16"/>
      <c r="K21" s="16"/>
      <c r="L21" s="16"/>
      <c r="M21" s="16"/>
      <c r="N21" s="16"/>
      <c r="O21" s="26"/>
    </row>
    <row r="22" s="1" customFormat="1" customHeight="1" spans="1:15">
      <c r="A22" s="17"/>
      <c r="B22" s="16"/>
      <c r="C22" s="16"/>
      <c r="D22" s="16"/>
      <c r="E22" s="16"/>
      <c r="F22" s="16"/>
      <c r="G22" s="16"/>
      <c r="H22" s="16"/>
      <c r="I22" s="16"/>
      <c r="J22" s="16"/>
      <c r="K22" s="16"/>
      <c r="L22" s="16"/>
      <c r="M22" s="16"/>
      <c r="N22" s="16"/>
      <c r="O22" s="26"/>
    </row>
    <row r="23" s="1" customFormat="1" customHeight="1" spans="1:15">
      <c r="A23" s="17"/>
      <c r="B23" s="16"/>
      <c r="C23" s="16"/>
      <c r="D23" s="16"/>
      <c r="E23" s="16"/>
      <c r="F23" s="16"/>
      <c r="G23" s="16"/>
      <c r="H23" s="16"/>
      <c r="I23" s="16"/>
      <c r="J23" s="16"/>
      <c r="K23" s="16"/>
      <c r="L23" s="16"/>
      <c r="M23" s="16"/>
      <c r="N23" s="16"/>
      <c r="O23" s="26"/>
    </row>
    <row r="24" s="1" customFormat="1"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7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70" zoomScaleNormal="70" topLeftCell="A12" workbookViewId="0">
      <selection activeCell="A4" sqref="$A4:$XFD26"/>
    </sheetView>
  </sheetViews>
  <sheetFormatPr defaultColWidth="8.37962962962963" defaultRowHeight="30" customHeight="1"/>
  <cols>
    <col min="1" max="1" width="8.37962962962963" style="1" customWidth="1"/>
    <col min="2" max="16384" width="8.37962962962963" style="1"/>
  </cols>
  <sheetData>
    <row r="1" customHeight="1" spans="1:15">
      <c r="A1" s="2" t="s">
        <v>536</v>
      </c>
      <c r="B1" s="3"/>
      <c r="C1" s="3"/>
      <c r="D1" s="3"/>
      <c r="E1" s="3"/>
      <c r="F1" s="3"/>
      <c r="G1" s="3"/>
      <c r="H1" s="3"/>
      <c r="I1" s="3"/>
      <c r="J1" s="3"/>
      <c r="K1" s="3"/>
      <c r="L1" s="3"/>
      <c r="M1" s="3"/>
      <c r="N1" s="3"/>
      <c r="O1" s="3"/>
    </row>
    <row r="2" customHeight="1" spans="1:15">
      <c r="A2" s="4" t="s">
        <v>537</v>
      </c>
      <c r="B2" s="4"/>
      <c r="C2" s="4"/>
      <c r="D2" s="4"/>
      <c r="E2" s="4"/>
      <c r="F2" s="4"/>
      <c r="G2" s="4"/>
      <c r="H2" s="4"/>
      <c r="I2" s="4"/>
      <c r="J2" s="4"/>
      <c r="K2" s="4"/>
      <c r="L2" s="4"/>
      <c r="M2" s="4"/>
      <c r="N2" s="4"/>
      <c r="O2" s="4"/>
    </row>
    <row r="3" customHeight="1" spans="1:15">
      <c r="A3" s="4" t="s">
        <v>538</v>
      </c>
      <c r="B3" s="4"/>
      <c r="C3" s="4"/>
      <c r="D3" s="4"/>
      <c r="E3" s="4"/>
      <c r="F3" s="4"/>
      <c r="G3" s="4"/>
      <c r="H3" s="4"/>
      <c r="I3" s="4"/>
      <c r="J3" s="4"/>
      <c r="K3" s="4"/>
      <c r="L3" s="4"/>
      <c r="M3" s="4"/>
      <c r="N3" s="4"/>
      <c r="O3" s="4"/>
    </row>
    <row r="4" s="51" customFormat="1" customHeight="1" spans="1:15">
      <c r="A4" s="52" t="s">
        <v>539</v>
      </c>
      <c r="B4" s="52"/>
      <c r="C4" s="52" t="s">
        <v>593</v>
      </c>
      <c r="D4" s="52"/>
      <c r="E4" s="52"/>
      <c r="F4" s="52"/>
      <c r="G4" s="52"/>
      <c r="H4" s="52"/>
      <c r="I4" s="52"/>
      <c r="J4" s="52"/>
      <c r="K4" s="52"/>
      <c r="L4" s="52"/>
      <c r="M4" s="52"/>
      <c r="N4" s="52"/>
      <c r="O4" s="52"/>
    </row>
    <row r="5" s="51" customFormat="1" customHeight="1" spans="1:15">
      <c r="A5" s="52" t="s">
        <v>541</v>
      </c>
      <c r="B5" s="52"/>
      <c r="C5" s="52" t="s">
        <v>542</v>
      </c>
      <c r="D5" s="52"/>
      <c r="E5" s="52"/>
      <c r="F5" s="52"/>
      <c r="G5" s="52"/>
      <c r="H5" s="52"/>
      <c r="I5" s="52" t="s">
        <v>543</v>
      </c>
      <c r="J5" s="52"/>
      <c r="K5" s="52" t="s">
        <v>542</v>
      </c>
      <c r="L5" s="52"/>
      <c r="M5" s="52"/>
      <c r="N5" s="52"/>
      <c r="O5" s="52"/>
    </row>
    <row r="6" s="51" customFormat="1" customHeight="1" spans="1:15">
      <c r="A6" s="52" t="s">
        <v>544</v>
      </c>
      <c r="B6" s="52"/>
      <c r="C6" s="52"/>
      <c r="D6" s="52"/>
      <c r="E6" s="52" t="s">
        <v>545</v>
      </c>
      <c r="F6" s="52"/>
      <c r="G6" s="52" t="s">
        <v>408</v>
      </c>
      <c r="H6" s="52"/>
      <c r="I6" s="52" t="s">
        <v>546</v>
      </c>
      <c r="J6" s="52"/>
      <c r="K6" s="52" t="s">
        <v>547</v>
      </c>
      <c r="L6" s="52"/>
      <c r="M6" s="52" t="s">
        <v>548</v>
      </c>
      <c r="N6" s="52"/>
      <c r="O6" s="52" t="s">
        <v>549</v>
      </c>
    </row>
    <row r="7" s="51" customFormat="1" customHeight="1" spans="1:15">
      <c r="A7" s="52"/>
      <c r="B7" s="52"/>
      <c r="C7" s="53" t="s">
        <v>550</v>
      </c>
      <c r="D7" s="53"/>
      <c r="E7" s="52">
        <v>146.54</v>
      </c>
      <c r="F7" s="52"/>
      <c r="G7" s="52">
        <v>146.54</v>
      </c>
      <c r="H7" s="52"/>
      <c r="I7" s="52">
        <v>146.54</v>
      </c>
      <c r="J7" s="52"/>
      <c r="K7" s="56">
        <v>10</v>
      </c>
      <c r="L7" s="58"/>
      <c r="M7" s="67">
        <v>1</v>
      </c>
      <c r="N7" s="68"/>
      <c r="O7" s="69">
        <v>10</v>
      </c>
    </row>
    <row r="8" s="51" customFormat="1" customHeight="1" spans="1:15">
      <c r="A8" s="52"/>
      <c r="B8" s="52"/>
      <c r="C8" s="52" t="s">
        <v>551</v>
      </c>
      <c r="D8" s="52"/>
      <c r="E8" s="52">
        <v>146.54</v>
      </c>
      <c r="F8" s="52"/>
      <c r="G8" s="52">
        <v>146.54</v>
      </c>
      <c r="H8" s="52"/>
      <c r="I8" s="52">
        <v>146.54</v>
      </c>
      <c r="J8" s="52"/>
      <c r="K8" s="56" t="s">
        <v>412</v>
      </c>
      <c r="L8" s="58"/>
      <c r="M8" s="67">
        <v>1</v>
      </c>
      <c r="N8" s="68"/>
      <c r="O8" s="52" t="s">
        <v>412</v>
      </c>
    </row>
    <row r="9" s="51" customFormat="1" customHeight="1" spans="1:15">
      <c r="A9" s="52"/>
      <c r="B9" s="52"/>
      <c r="C9" s="54" t="s">
        <v>552</v>
      </c>
      <c r="D9" s="54"/>
      <c r="E9" s="55">
        <v>0</v>
      </c>
      <c r="F9" s="52"/>
      <c r="G9" s="55">
        <v>0</v>
      </c>
      <c r="H9" s="52"/>
      <c r="I9" s="55">
        <v>0</v>
      </c>
      <c r="J9" s="52"/>
      <c r="K9" s="56" t="s">
        <v>412</v>
      </c>
      <c r="L9" s="58"/>
      <c r="M9" s="67">
        <v>0</v>
      </c>
      <c r="N9" s="68"/>
      <c r="O9" s="69" t="s">
        <v>412</v>
      </c>
    </row>
    <row r="10" s="51" customFormat="1" customHeight="1" spans="1:15">
      <c r="A10" s="52"/>
      <c r="B10" s="52"/>
      <c r="C10" s="52" t="s">
        <v>553</v>
      </c>
      <c r="D10" s="52"/>
      <c r="E10" s="55">
        <v>0</v>
      </c>
      <c r="F10" s="52"/>
      <c r="G10" s="55">
        <v>0</v>
      </c>
      <c r="H10" s="52"/>
      <c r="I10" s="55">
        <v>0</v>
      </c>
      <c r="J10" s="52"/>
      <c r="K10" s="56" t="s">
        <v>412</v>
      </c>
      <c r="L10" s="58"/>
      <c r="M10" s="67">
        <v>0</v>
      </c>
      <c r="N10" s="68"/>
      <c r="O10" s="69" t="s">
        <v>412</v>
      </c>
    </row>
    <row r="11" s="51" customFormat="1" customHeight="1" spans="1:15">
      <c r="A11" s="52" t="s">
        <v>554</v>
      </c>
      <c r="B11" s="52" t="s">
        <v>555</v>
      </c>
      <c r="C11" s="52"/>
      <c r="D11" s="52"/>
      <c r="E11" s="52"/>
      <c r="F11" s="52"/>
      <c r="G11" s="52"/>
      <c r="H11" s="52"/>
      <c r="I11" s="52" t="s">
        <v>556</v>
      </c>
      <c r="J11" s="52"/>
      <c r="K11" s="52"/>
      <c r="L11" s="52"/>
      <c r="M11" s="52"/>
      <c r="N11" s="52"/>
      <c r="O11" s="52"/>
    </row>
    <row r="12" s="51" customFormat="1" ht="98.1" customHeight="1" spans="1:15">
      <c r="A12" s="52"/>
      <c r="B12" s="56" t="s">
        <v>594</v>
      </c>
      <c r="C12" s="57"/>
      <c r="D12" s="57"/>
      <c r="E12" s="57"/>
      <c r="F12" s="57"/>
      <c r="G12" s="57"/>
      <c r="H12" s="58"/>
      <c r="I12" s="56" t="s">
        <v>594</v>
      </c>
      <c r="J12" s="57"/>
      <c r="K12" s="57"/>
      <c r="L12" s="57"/>
      <c r="M12" s="57"/>
      <c r="N12" s="57"/>
      <c r="O12" s="58"/>
    </row>
    <row r="13" s="51" customFormat="1" customHeight="1" spans="1:15">
      <c r="A13" s="52" t="s">
        <v>558</v>
      </c>
      <c r="B13" s="59" t="s">
        <v>559</v>
      </c>
      <c r="C13" s="59" t="s">
        <v>560</v>
      </c>
      <c r="D13" s="52" t="s">
        <v>561</v>
      </c>
      <c r="E13" s="52"/>
      <c r="F13" s="52"/>
      <c r="G13" s="52"/>
      <c r="H13" s="52" t="s">
        <v>562</v>
      </c>
      <c r="I13" s="52" t="s">
        <v>563</v>
      </c>
      <c r="J13" s="52" t="s">
        <v>547</v>
      </c>
      <c r="K13" s="52"/>
      <c r="L13" s="52" t="s">
        <v>549</v>
      </c>
      <c r="M13" s="52"/>
      <c r="N13" s="52" t="s">
        <v>564</v>
      </c>
      <c r="O13" s="59"/>
    </row>
    <row r="14" s="51" customFormat="1" customHeight="1" spans="1:15">
      <c r="A14" s="52"/>
      <c r="B14" s="52" t="s">
        <v>565</v>
      </c>
      <c r="C14" s="52" t="s">
        <v>566</v>
      </c>
      <c r="D14" s="53" t="s">
        <v>595</v>
      </c>
      <c r="E14" s="53"/>
      <c r="F14" s="53"/>
      <c r="G14" s="53"/>
      <c r="H14" s="52" t="s">
        <v>596</v>
      </c>
      <c r="I14" s="52" t="s">
        <v>596</v>
      </c>
      <c r="J14" s="70">
        <v>10</v>
      </c>
      <c r="K14" s="71"/>
      <c r="L14" s="70">
        <v>10</v>
      </c>
      <c r="M14" s="71"/>
      <c r="N14" s="56" t="s">
        <v>489</v>
      </c>
      <c r="O14" s="58"/>
    </row>
    <row r="15" s="51" customFormat="1" customHeight="1" spans="1:15">
      <c r="A15" s="52"/>
      <c r="B15" s="52"/>
      <c r="C15" s="52" t="s">
        <v>597</v>
      </c>
      <c r="D15" s="53" t="s">
        <v>598</v>
      </c>
      <c r="E15" s="53"/>
      <c r="F15" s="53"/>
      <c r="G15" s="53"/>
      <c r="H15" s="60" t="s">
        <v>599</v>
      </c>
      <c r="I15" s="60" t="s">
        <v>599</v>
      </c>
      <c r="J15" s="70">
        <v>10</v>
      </c>
      <c r="K15" s="71"/>
      <c r="L15" s="70">
        <v>10</v>
      </c>
      <c r="M15" s="71"/>
      <c r="N15" s="56" t="s">
        <v>489</v>
      </c>
      <c r="O15" s="58"/>
    </row>
    <row r="16" s="51" customFormat="1" customHeight="1" spans="1:15">
      <c r="A16" s="52"/>
      <c r="B16" s="52"/>
      <c r="C16" s="52" t="s">
        <v>569</v>
      </c>
      <c r="D16" s="53" t="s">
        <v>600</v>
      </c>
      <c r="E16" s="53"/>
      <c r="F16" s="53"/>
      <c r="G16" s="53"/>
      <c r="H16" s="61">
        <v>1</v>
      </c>
      <c r="I16" s="61">
        <v>1</v>
      </c>
      <c r="J16" s="70">
        <v>15</v>
      </c>
      <c r="K16" s="71"/>
      <c r="L16" s="70">
        <v>15</v>
      </c>
      <c r="M16" s="71"/>
      <c r="N16" s="56" t="s">
        <v>489</v>
      </c>
      <c r="O16" s="58"/>
    </row>
    <row r="17" s="51" customFormat="1" customHeight="1" spans="1:15">
      <c r="A17" s="52"/>
      <c r="B17" s="52"/>
      <c r="C17" s="52" t="s">
        <v>571</v>
      </c>
      <c r="D17" s="53" t="s">
        <v>601</v>
      </c>
      <c r="E17" s="53"/>
      <c r="F17" s="53"/>
      <c r="G17" s="53"/>
      <c r="H17" s="52" t="s">
        <v>602</v>
      </c>
      <c r="I17" s="52" t="s">
        <v>602</v>
      </c>
      <c r="J17" s="70">
        <v>15</v>
      </c>
      <c r="K17" s="71"/>
      <c r="L17" s="70">
        <v>15</v>
      </c>
      <c r="M17" s="71"/>
      <c r="N17" s="56" t="s">
        <v>489</v>
      </c>
      <c r="O17" s="58"/>
    </row>
    <row r="18" s="51" customFormat="1" customHeight="1" spans="1:15">
      <c r="A18" s="52"/>
      <c r="B18" s="52" t="s">
        <v>574</v>
      </c>
      <c r="C18" s="52" t="s">
        <v>575</v>
      </c>
      <c r="D18" s="53" t="s">
        <v>603</v>
      </c>
      <c r="E18" s="53"/>
      <c r="F18" s="53"/>
      <c r="G18" s="53"/>
      <c r="H18" s="52" t="s">
        <v>577</v>
      </c>
      <c r="I18" s="52" t="s">
        <v>577</v>
      </c>
      <c r="J18" s="70">
        <v>20</v>
      </c>
      <c r="K18" s="71"/>
      <c r="L18" s="70">
        <v>20</v>
      </c>
      <c r="M18" s="71"/>
      <c r="N18" s="56" t="s">
        <v>489</v>
      </c>
      <c r="O18" s="58"/>
    </row>
    <row r="19" s="51" customFormat="1" customHeight="1" spans="1:15">
      <c r="A19" s="52"/>
      <c r="B19" s="52" t="s">
        <v>578</v>
      </c>
      <c r="C19" s="52" t="s">
        <v>579</v>
      </c>
      <c r="D19" s="53" t="s">
        <v>604</v>
      </c>
      <c r="E19" s="53"/>
      <c r="F19" s="53"/>
      <c r="G19" s="53"/>
      <c r="H19" s="61" t="s">
        <v>581</v>
      </c>
      <c r="I19" s="72" t="s">
        <v>582</v>
      </c>
      <c r="J19" s="70">
        <v>20</v>
      </c>
      <c r="K19" s="71"/>
      <c r="L19" s="70">
        <v>20</v>
      </c>
      <c r="M19" s="71"/>
      <c r="N19" s="56" t="s">
        <v>489</v>
      </c>
      <c r="O19" s="58"/>
    </row>
    <row r="20" s="51" customFormat="1" customHeight="1" spans="1:15">
      <c r="A20" s="52"/>
      <c r="B20" s="56" t="s">
        <v>583</v>
      </c>
      <c r="C20" s="62"/>
      <c r="D20" s="56" t="s">
        <v>489</v>
      </c>
      <c r="E20" s="57"/>
      <c r="F20" s="57"/>
      <c r="G20" s="57"/>
      <c r="H20" s="57"/>
      <c r="I20" s="57"/>
      <c r="J20" s="57"/>
      <c r="K20" s="57"/>
      <c r="L20" s="57"/>
      <c r="M20" s="57"/>
      <c r="N20" s="57"/>
      <c r="O20" s="58"/>
    </row>
    <row r="21" s="51" customFormat="1" customHeight="1" spans="1:15">
      <c r="A21" s="52"/>
      <c r="B21" s="56" t="s">
        <v>584</v>
      </c>
      <c r="C21" s="57"/>
      <c r="D21" s="57"/>
      <c r="E21" s="57"/>
      <c r="F21" s="57"/>
      <c r="G21" s="57"/>
      <c r="H21" s="57"/>
      <c r="I21" s="62"/>
      <c r="J21" s="56">
        <f>K7+J14+J16+J15+J17+J18+J19</f>
        <v>100</v>
      </c>
      <c r="K21" s="62"/>
      <c r="L21" s="70">
        <f>O7+L14+L16+L15+L17+L18+L19</f>
        <v>100</v>
      </c>
      <c r="M21" s="71"/>
      <c r="N21" s="56" t="s">
        <v>585</v>
      </c>
      <c r="O21" s="58"/>
    </row>
    <row r="22" s="51" customFormat="1" customHeight="1" spans="1:15">
      <c r="A22" s="63" t="s">
        <v>586</v>
      </c>
      <c r="B22" s="63"/>
      <c r="C22" s="63"/>
      <c r="D22" s="63"/>
      <c r="E22" s="63"/>
      <c r="F22" s="63"/>
      <c r="G22" s="63"/>
      <c r="H22" s="63"/>
      <c r="I22" s="63"/>
      <c r="J22" s="63"/>
      <c r="K22" s="63"/>
      <c r="L22" s="63"/>
      <c r="M22" s="63"/>
      <c r="N22" s="63"/>
      <c r="O22" s="73"/>
    </row>
    <row r="23" s="51" customFormat="1" customHeight="1" spans="1:15">
      <c r="A23" s="64"/>
      <c r="B23" s="63"/>
      <c r="C23" s="63"/>
      <c r="D23" s="63"/>
      <c r="E23" s="63"/>
      <c r="F23" s="63"/>
      <c r="G23" s="63"/>
      <c r="H23" s="63"/>
      <c r="I23" s="63"/>
      <c r="J23" s="63"/>
      <c r="K23" s="63"/>
      <c r="L23" s="63"/>
      <c r="M23" s="63"/>
      <c r="N23" s="63"/>
      <c r="O23" s="73"/>
    </row>
    <row r="24" s="51" customFormat="1" customHeight="1" spans="1:15">
      <c r="A24" s="64"/>
      <c r="B24" s="63"/>
      <c r="C24" s="63"/>
      <c r="D24" s="63"/>
      <c r="E24" s="63"/>
      <c r="F24" s="63"/>
      <c r="G24" s="63"/>
      <c r="H24" s="63"/>
      <c r="I24" s="63"/>
      <c r="J24" s="63"/>
      <c r="K24" s="63"/>
      <c r="L24" s="63"/>
      <c r="M24" s="63"/>
      <c r="N24" s="63"/>
      <c r="O24" s="73"/>
    </row>
    <row r="25" s="51" customFormat="1" customHeight="1" spans="1:15">
      <c r="A25" s="65"/>
      <c r="B25" s="66"/>
      <c r="C25" s="66"/>
      <c r="D25" s="66"/>
      <c r="E25" s="66"/>
      <c r="F25" s="66"/>
      <c r="G25" s="66"/>
      <c r="H25" s="66"/>
      <c r="I25" s="66"/>
      <c r="J25" s="66"/>
      <c r="K25" s="66"/>
      <c r="L25" s="66"/>
      <c r="M25" s="66"/>
      <c r="N25" s="66"/>
      <c r="O25" s="74"/>
    </row>
    <row r="26" s="51" customFormat="1" customHeight="1"/>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2" workbookViewId="0">
      <selection activeCell="A4" sqref="$A4:$XFD26"/>
    </sheetView>
  </sheetViews>
  <sheetFormatPr defaultColWidth="8.37962962962963" defaultRowHeight="30" customHeight="1"/>
  <cols>
    <col min="1" max="1" width="8.37962962962963" style="1" customWidth="1"/>
    <col min="2" max="16384" width="8.37962962962963" style="1"/>
  </cols>
  <sheetData>
    <row r="1" customHeight="1" spans="1:15">
      <c r="A1" s="2" t="s">
        <v>536</v>
      </c>
      <c r="B1" s="3"/>
      <c r="C1" s="3"/>
      <c r="D1" s="3"/>
      <c r="E1" s="3"/>
      <c r="F1" s="3"/>
      <c r="G1" s="3"/>
      <c r="H1" s="3"/>
      <c r="I1" s="3"/>
      <c r="J1" s="3"/>
      <c r="K1" s="3"/>
      <c r="L1" s="3"/>
      <c r="M1" s="3"/>
      <c r="N1" s="3"/>
      <c r="O1" s="3"/>
    </row>
    <row r="2" customHeight="1" spans="1:15">
      <c r="A2" s="4" t="s">
        <v>537</v>
      </c>
      <c r="B2" s="4"/>
      <c r="C2" s="4"/>
      <c r="D2" s="4"/>
      <c r="E2" s="4"/>
      <c r="F2" s="4"/>
      <c r="G2" s="4"/>
      <c r="H2" s="4"/>
      <c r="I2" s="4"/>
      <c r="J2" s="4"/>
      <c r="K2" s="4"/>
      <c r="L2" s="4"/>
      <c r="M2" s="4"/>
      <c r="N2" s="4"/>
      <c r="O2" s="4"/>
    </row>
    <row r="3" customHeight="1" spans="1:15">
      <c r="A3" s="4" t="s">
        <v>538</v>
      </c>
      <c r="B3" s="4"/>
      <c r="C3" s="4"/>
      <c r="D3" s="4"/>
      <c r="E3" s="4"/>
      <c r="F3" s="4"/>
      <c r="G3" s="4"/>
      <c r="H3" s="4"/>
      <c r="I3" s="4"/>
      <c r="J3" s="4"/>
      <c r="K3" s="4"/>
      <c r="L3" s="4"/>
      <c r="M3" s="4"/>
      <c r="N3" s="4"/>
      <c r="O3" s="4"/>
    </row>
    <row r="4" s="1" customFormat="1" customHeight="1" spans="1:15">
      <c r="A4" s="5" t="s">
        <v>539</v>
      </c>
      <c r="B4" s="5"/>
      <c r="C4" s="5" t="s">
        <v>605</v>
      </c>
      <c r="D4" s="5"/>
      <c r="E4" s="5"/>
      <c r="F4" s="5"/>
      <c r="G4" s="5"/>
      <c r="H4" s="5"/>
      <c r="I4" s="5"/>
      <c r="J4" s="5"/>
      <c r="K4" s="5"/>
      <c r="L4" s="5"/>
      <c r="M4" s="5"/>
      <c r="N4" s="5"/>
      <c r="O4" s="5"/>
    </row>
    <row r="5" s="1" customFormat="1" customHeight="1" spans="1:15">
      <c r="A5" s="5" t="s">
        <v>541</v>
      </c>
      <c r="B5" s="5"/>
      <c r="C5" s="5" t="s">
        <v>542</v>
      </c>
      <c r="D5" s="5"/>
      <c r="E5" s="5"/>
      <c r="F5" s="5"/>
      <c r="G5" s="5"/>
      <c r="H5" s="5"/>
      <c r="I5" s="5" t="s">
        <v>543</v>
      </c>
      <c r="J5" s="5"/>
      <c r="K5" s="5" t="s">
        <v>542</v>
      </c>
      <c r="L5" s="5"/>
      <c r="M5" s="5"/>
      <c r="N5" s="5"/>
      <c r="O5" s="5"/>
    </row>
    <row r="6" s="1" customFormat="1" customHeight="1" spans="1:15">
      <c r="A6" s="5" t="s">
        <v>544</v>
      </c>
      <c r="B6" s="5"/>
      <c r="C6" s="5"/>
      <c r="D6" s="5"/>
      <c r="E6" s="5" t="s">
        <v>545</v>
      </c>
      <c r="F6" s="5"/>
      <c r="G6" s="5" t="s">
        <v>408</v>
      </c>
      <c r="H6" s="5"/>
      <c r="I6" s="5" t="s">
        <v>546</v>
      </c>
      <c r="J6" s="5"/>
      <c r="K6" s="5" t="s">
        <v>547</v>
      </c>
      <c r="L6" s="5"/>
      <c r="M6" s="5" t="s">
        <v>548</v>
      </c>
      <c r="N6" s="5"/>
      <c r="O6" s="5" t="s">
        <v>549</v>
      </c>
    </row>
    <row r="7" s="1" customFormat="1" customHeight="1" spans="1:15">
      <c r="A7" s="5"/>
      <c r="B7" s="5"/>
      <c r="C7" s="6" t="s">
        <v>550</v>
      </c>
      <c r="D7" s="6"/>
      <c r="E7" s="22">
        <v>0.3</v>
      </c>
      <c r="F7" s="22"/>
      <c r="G7" s="22">
        <v>0.3</v>
      </c>
      <c r="H7" s="22"/>
      <c r="I7" s="22">
        <v>0.3</v>
      </c>
      <c r="J7" s="22"/>
      <c r="K7" s="9">
        <v>10</v>
      </c>
      <c r="L7" s="11"/>
      <c r="M7" s="20">
        <v>1</v>
      </c>
      <c r="N7" s="21"/>
      <c r="O7" s="22">
        <v>10</v>
      </c>
    </row>
    <row r="8" s="1" customFormat="1" customHeight="1" spans="1:15">
      <c r="A8" s="5"/>
      <c r="B8" s="5"/>
      <c r="C8" s="5" t="s">
        <v>551</v>
      </c>
      <c r="D8" s="5"/>
      <c r="E8" s="22">
        <v>0.3</v>
      </c>
      <c r="F8" s="22"/>
      <c r="G8" s="22">
        <v>0.3</v>
      </c>
      <c r="H8" s="22"/>
      <c r="I8" s="22">
        <v>0.3</v>
      </c>
      <c r="J8" s="22"/>
      <c r="K8" s="9" t="s">
        <v>412</v>
      </c>
      <c r="L8" s="11"/>
      <c r="M8" s="20">
        <v>1</v>
      </c>
      <c r="N8" s="21"/>
      <c r="O8" s="5" t="s">
        <v>412</v>
      </c>
    </row>
    <row r="9" s="1" customFormat="1" customHeight="1" spans="1:15">
      <c r="A9" s="5"/>
      <c r="B9" s="5"/>
      <c r="C9" s="8" t="s">
        <v>552</v>
      </c>
      <c r="D9" s="8"/>
      <c r="E9" s="7">
        <v>0</v>
      </c>
      <c r="F9" s="5"/>
      <c r="G9" s="7">
        <v>0</v>
      </c>
      <c r="H9" s="5"/>
      <c r="I9" s="7">
        <v>0</v>
      </c>
      <c r="J9" s="5"/>
      <c r="K9" s="9" t="s">
        <v>412</v>
      </c>
      <c r="L9" s="11"/>
      <c r="M9" s="20">
        <v>0</v>
      </c>
      <c r="N9" s="21"/>
      <c r="O9" s="22" t="s">
        <v>412</v>
      </c>
    </row>
    <row r="10" s="1" customFormat="1" customHeight="1" spans="1:15">
      <c r="A10" s="5"/>
      <c r="B10" s="5"/>
      <c r="C10" s="5" t="s">
        <v>553</v>
      </c>
      <c r="D10" s="5"/>
      <c r="E10" s="7">
        <v>0</v>
      </c>
      <c r="F10" s="5"/>
      <c r="G10" s="7">
        <v>0</v>
      </c>
      <c r="H10" s="5"/>
      <c r="I10" s="7">
        <v>0</v>
      </c>
      <c r="J10" s="5"/>
      <c r="K10" s="9" t="s">
        <v>412</v>
      </c>
      <c r="L10" s="11"/>
      <c r="M10" s="20">
        <v>0</v>
      </c>
      <c r="N10" s="21"/>
      <c r="O10" s="22" t="s">
        <v>412</v>
      </c>
    </row>
    <row r="11" s="1" customFormat="1" customHeight="1" spans="1:15">
      <c r="A11" s="5" t="s">
        <v>554</v>
      </c>
      <c r="B11" s="5" t="s">
        <v>555</v>
      </c>
      <c r="C11" s="5"/>
      <c r="D11" s="5"/>
      <c r="E11" s="5"/>
      <c r="F11" s="5"/>
      <c r="G11" s="5"/>
      <c r="H11" s="5"/>
      <c r="I11" s="5" t="s">
        <v>556</v>
      </c>
      <c r="J11" s="5"/>
      <c r="K11" s="5"/>
      <c r="L11" s="5"/>
      <c r="M11" s="5"/>
      <c r="N11" s="5"/>
      <c r="O11" s="5"/>
    </row>
    <row r="12" s="1" customFormat="1" ht="74.1" customHeight="1" spans="1:15">
      <c r="A12" s="5"/>
      <c r="B12" s="9" t="s">
        <v>606</v>
      </c>
      <c r="C12" s="10"/>
      <c r="D12" s="10"/>
      <c r="E12" s="10"/>
      <c r="F12" s="10"/>
      <c r="G12" s="10"/>
      <c r="H12" s="11"/>
      <c r="I12" s="9" t="s">
        <v>606</v>
      </c>
      <c r="J12" s="10"/>
      <c r="K12" s="10"/>
      <c r="L12" s="10"/>
      <c r="M12" s="10"/>
      <c r="N12" s="10"/>
      <c r="O12" s="11"/>
    </row>
    <row r="13" s="1" customFormat="1"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customHeight="1" spans="1:15">
      <c r="A14" s="5"/>
      <c r="B14" s="5" t="s">
        <v>565</v>
      </c>
      <c r="C14" s="5" t="s">
        <v>566</v>
      </c>
      <c r="D14" s="6" t="s">
        <v>567</v>
      </c>
      <c r="E14" s="6"/>
      <c r="F14" s="6"/>
      <c r="G14" s="6"/>
      <c r="H14" s="5" t="s">
        <v>607</v>
      </c>
      <c r="I14" s="5" t="s">
        <v>607</v>
      </c>
      <c r="J14" s="29">
        <v>20</v>
      </c>
      <c r="K14" s="30"/>
      <c r="L14" s="29">
        <v>20</v>
      </c>
      <c r="M14" s="30"/>
      <c r="N14" s="9" t="s">
        <v>489</v>
      </c>
      <c r="O14" s="11"/>
    </row>
    <row r="15" s="1" customFormat="1" customHeight="1" spans="1:15">
      <c r="A15" s="5"/>
      <c r="B15" s="5"/>
      <c r="C15" s="5" t="s">
        <v>569</v>
      </c>
      <c r="D15" s="6" t="s">
        <v>570</v>
      </c>
      <c r="E15" s="6"/>
      <c r="F15" s="6"/>
      <c r="G15" s="6"/>
      <c r="H15" s="14">
        <v>1</v>
      </c>
      <c r="I15" s="14">
        <v>1</v>
      </c>
      <c r="J15" s="29">
        <v>20</v>
      </c>
      <c r="K15" s="30"/>
      <c r="L15" s="29">
        <v>20</v>
      </c>
      <c r="M15" s="30"/>
      <c r="N15" s="9" t="s">
        <v>489</v>
      </c>
      <c r="O15" s="11"/>
    </row>
    <row r="16" s="1" customFormat="1" customHeight="1" spans="1:15">
      <c r="A16" s="5"/>
      <c r="B16" s="5"/>
      <c r="C16" s="5" t="s">
        <v>571</v>
      </c>
      <c r="D16" s="6" t="s">
        <v>608</v>
      </c>
      <c r="E16" s="6"/>
      <c r="F16" s="6"/>
      <c r="G16" s="6"/>
      <c r="H16" s="5" t="s">
        <v>609</v>
      </c>
      <c r="I16" s="5" t="s">
        <v>609</v>
      </c>
      <c r="J16" s="29">
        <v>10</v>
      </c>
      <c r="K16" s="30"/>
      <c r="L16" s="29">
        <v>10</v>
      </c>
      <c r="M16" s="30"/>
      <c r="N16" s="9" t="s">
        <v>489</v>
      </c>
      <c r="O16" s="11"/>
    </row>
    <row r="17" s="1" customFormat="1" customHeight="1" spans="1:15">
      <c r="A17" s="5"/>
      <c r="B17" s="5" t="s">
        <v>574</v>
      </c>
      <c r="C17" s="5" t="s">
        <v>575</v>
      </c>
      <c r="D17" s="6" t="s">
        <v>610</v>
      </c>
      <c r="E17" s="6"/>
      <c r="F17" s="6"/>
      <c r="G17" s="6"/>
      <c r="H17" s="5" t="s">
        <v>577</v>
      </c>
      <c r="I17" s="5" t="s">
        <v>577</v>
      </c>
      <c r="J17" s="29">
        <v>30</v>
      </c>
      <c r="K17" s="30"/>
      <c r="L17" s="29">
        <v>30</v>
      </c>
      <c r="M17" s="30"/>
      <c r="N17" s="9" t="s">
        <v>489</v>
      </c>
      <c r="O17" s="11"/>
    </row>
    <row r="18" s="1" customFormat="1" customHeight="1" spans="1:15">
      <c r="A18" s="5"/>
      <c r="B18" s="5" t="s">
        <v>578</v>
      </c>
      <c r="C18" s="5" t="s">
        <v>579</v>
      </c>
      <c r="D18" s="6" t="s">
        <v>611</v>
      </c>
      <c r="E18" s="6"/>
      <c r="F18" s="6"/>
      <c r="G18" s="6"/>
      <c r="H18" s="14" t="s">
        <v>581</v>
      </c>
      <c r="I18" s="25" t="s">
        <v>582</v>
      </c>
      <c r="J18" s="29">
        <v>10</v>
      </c>
      <c r="K18" s="30"/>
      <c r="L18" s="29">
        <v>10</v>
      </c>
      <c r="M18" s="30"/>
      <c r="N18" s="9" t="s">
        <v>489</v>
      </c>
      <c r="O18" s="11"/>
    </row>
    <row r="19" s="1" customFormat="1" customHeight="1" spans="1:15">
      <c r="A19" s="5"/>
      <c r="B19" s="9" t="s">
        <v>583</v>
      </c>
      <c r="C19" s="15"/>
      <c r="D19" s="9" t="s">
        <v>489</v>
      </c>
      <c r="E19" s="10"/>
      <c r="F19" s="10"/>
      <c r="G19" s="10"/>
      <c r="H19" s="10"/>
      <c r="I19" s="10"/>
      <c r="J19" s="10"/>
      <c r="K19" s="10"/>
      <c r="L19" s="10"/>
      <c r="M19" s="10"/>
      <c r="N19" s="10"/>
      <c r="O19" s="11"/>
    </row>
    <row r="20" s="1" customFormat="1"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customHeight="1" spans="1:15">
      <c r="A21" s="16" t="s">
        <v>586</v>
      </c>
      <c r="B21" s="16"/>
      <c r="C21" s="16"/>
      <c r="D21" s="16"/>
      <c r="E21" s="16"/>
      <c r="F21" s="16"/>
      <c r="G21" s="16"/>
      <c r="H21" s="16"/>
      <c r="I21" s="16"/>
      <c r="J21" s="16"/>
      <c r="K21" s="16"/>
      <c r="L21" s="16"/>
      <c r="M21" s="16"/>
      <c r="N21" s="16"/>
      <c r="O21" s="26"/>
    </row>
    <row r="22" s="1" customFormat="1" customHeight="1" spans="1:15">
      <c r="A22" s="17"/>
      <c r="B22" s="16"/>
      <c r="C22" s="16"/>
      <c r="D22" s="16"/>
      <c r="E22" s="16"/>
      <c r="F22" s="16"/>
      <c r="G22" s="16"/>
      <c r="H22" s="16"/>
      <c r="I22" s="16"/>
      <c r="J22" s="16"/>
      <c r="K22" s="16"/>
      <c r="L22" s="16"/>
      <c r="M22" s="16"/>
      <c r="N22" s="16"/>
      <c r="O22" s="26"/>
    </row>
    <row r="23" s="1" customFormat="1" customHeight="1" spans="1:15">
      <c r="A23" s="17"/>
      <c r="B23" s="16"/>
      <c r="C23" s="16"/>
      <c r="D23" s="16"/>
      <c r="E23" s="16"/>
      <c r="F23" s="16"/>
      <c r="G23" s="16"/>
      <c r="H23" s="16"/>
      <c r="I23" s="16"/>
      <c r="J23" s="16"/>
      <c r="K23" s="16"/>
      <c r="L23" s="16"/>
      <c r="M23" s="16"/>
      <c r="N23" s="16"/>
      <c r="O23" s="26"/>
    </row>
    <row r="24" s="1" customFormat="1"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2" workbookViewId="0">
      <selection activeCell="A4" sqref="$A4:$XFD24"/>
    </sheetView>
  </sheetViews>
  <sheetFormatPr defaultColWidth="8.75" defaultRowHeight="30" customHeight="1"/>
  <cols>
    <col min="1" max="1" width="8.75" style="1" customWidth="1"/>
    <col min="2" max="16384" width="8.75" style="1"/>
  </cols>
  <sheetData>
    <row r="1" s="1" customFormat="1" ht="54" customHeight="1" spans="1:15">
      <c r="A1" s="2" t="s">
        <v>536</v>
      </c>
      <c r="B1" s="3"/>
      <c r="C1" s="3"/>
      <c r="D1" s="3"/>
      <c r="E1" s="3"/>
      <c r="F1" s="3"/>
      <c r="G1" s="3"/>
      <c r="H1" s="3"/>
      <c r="I1" s="3"/>
      <c r="J1" s="3"/>
      <c r="K1" s="3"/>
      <c r="L1" s="3"/>
      <c r="M1" s="3"/>
      <c r="N1" s="3"/>
      <c r="O1" s="3"/>
    </row>
    <row r="2" s="1" customFormat="1" customHeight="1" spans="1:15">
      <c r="A2" s="4" t="s">
        <v>537</v>
      </c>
      <c r="B2" s="4"/>
      <c r="C2" s="4"/>
      <c r="D2" s="4"/>
      <c r="E2" s="4"/>
      <c r="F2" s="4"/>
      <c r="G2" s="4"/>
      <c r="H2" s="4"/>
      <c r="I2" s="4"/>
      <c r="J2" s="4"/>
      <c r="K2" s="4"/>
      <c r="L2" s="4"/>
      <c r="M2" s="4"/>
      <c r="N2" s="4"/>
      <c r="O2" s="4"/>
    </row>
    <row r="3" s="1" customFormat="1" customHeight="1" spans="1:15">
      <c r="A3" s="4" t="s">
        <v>538</v>
      </c>
      <c r="B3" s="4"/>
      <c r="C3" s="4"/>
      <c r="D3" s="4"/>
      <c r="E3" s="4"/>
      <c r="F3" s="4"/>
      <c r="G3" s="4"/>
      <c r="H3" s="4"/>
      <c r="I3" s="4"/>
      <c r="J3" s="4"/>
      <c r="K3" s="4"/>
      <c r="L3" s="4"/>
      <c r="M3" s="4"/>
      <c r="N3" s="4"/>
      <c r="O3" s="4"/>
    </row>
    <row r="4" s="1" customFormat="1" customHeight="1" spans="1:15">
      <c r="A4" s="5" t="s">
        <v>539</v>
      </c>
      <c r="B4" s="5"/>
      <c r="C4" s="5" t="s">
        <v>612</v>
      </c>
      <c r="D4" s="5"/>
      <c r="E4" s="5"/>
      <c r="F4" s="5"/>
      <c r="G4" s="5"/>
      <c r="H4" s="5"/>
      <c r="I4" s="5"/>
      <c r="J4" s="5"/>
      <c r="K4" s="5"/>
      <c r="L4" s="5"/>
      <c r="M4" s="5"/>
      <c r="N4" s="5"/>
      <c r="O4" s="5"/>
    </row>
    <row r="5" s="1" customFormat="1" customHeight="1" spans="1:15">
      <c r="A5" s="5" t="s">
        <v>541</v>
      </c>
      <c r="B5" s="5"/>
      <c r="C5" s="5" t="s">
        <v>542</v>
      </c>
      <c r="D5" s="5"/>
      <c r="E5" s="5"/>
      <c r="F5" s="5"/>
      <c r="G5" s="5"/>
      <c r="H5" s="5"/>
      <c r="I5" s="5" t="s">
        <v>543</v>
      </c>
      <c r="J5" s="5"/>
      <c r="K5" s="5" t="s">
        <v>542</v>
      </c>
      <c r="L5" s="5"/>
      <c r="M5" s="5"/>
      <c r="N5" s="5"/>
      <c r="O5" s="5"/>
    </row>
    <row r="6" s="1" customFormat="1" customHeight="1" spans="1:15">
      <c r="A6" s="5" t="s">
        <v>544</v>
      </c>
      <c r="B6" s="5"/>
      <c r="C6" s="5"/>
      <c r="D6" s="5"/>
      <c r="E6" s="5" t="s">
        <v>545</v>
      </c>
      <c r="F6" s="5"/>
      <c r="G6" s="5" t="s">
        <v>408</v>
      </c>
      <c r="H6" s="5"/>
      <c r="I6" s="5" t="s">
        <v>546</v>
      </c>
      <c r="J6" s="5"/>
      <c r="K6" s="5" t="s">
        <v>547</v>
      </c>
      <c r="L6" s="5"/>
      <c r="M6" s="5" t="s">
        <v>548</v>
      </c>
      <c r="N6" s="5"/>
      <c r="O6" s="5" t="s">
        <v>549</v>
      </c>
    </row>
    <row r="7" s="1" customFormat="1" customHeight="1" spans="1:15">
      <c r="A7" s="5"/>
      <c r="B7" s="5"/>
      <c r="C7" s="6" t="s">
        <v>550</v>
      </c>
      <c r="D7" s="6"/>
      <c r="E7" s="22">
        <v>200</v>
      </c>
      <c r="F7" s="22"/>
      <c r="G7" s="22">
        <v>200</v>
      </c>
      <c r="H7" s="22"/>
      <c r="I7" s="22">
        <v>49.99</v>
      </c>
      <c r="J7" s="22"/>
      <c r="K7" s="9">
        <v>10</v>
      </c>
      <c r="L7" s="11"/>
      <c r="M7" s="20">
        <v>0.25</v>
      </c>
      <c r="N7" s="21"/>
      <c r="O7" s="22">
        <v>2.5</v>
      </c>
    </row>
    <row r="8" s="1" customFormat="1" customHeight="1" spans="1:15">
      <c r="A8" s="5"/>
      <c r="B8" s="5"/>
      <c r="C8" s="5" t="s">
        <v>551</v>
      </c>
      <c r="D8" s="5"/>
      <c r="E8" s="22">
        <v>200</v>
      </c>
      <c r="F8" s="22"/>
      <c r="G8" s="22">
        <v>200</v>
      </c>
      <c r="H8" s="22"/>
      <c r="I8" s="22">
        <v>49.99</v>
      </c>
      <c r="J8" s="22"/>
      <c r="K8" s="9" t="s">
        <v>412</v>
      </c>
      <c r="L8" s="11"/>
      <c r="M8" s="20">
        <v>0.25</v>
      </c>
      <c r="N8" s="21"/>
      <c r="O8" s="5" t="s">
        <v>412</v>
      </c>
    </row>
    <row r="9" s="1" customFormat="1" customHeight="1" spans="1:15">
      <c r="A9" s="5"/>
      <c r="B9" s="5"/>
      <c r="C9" s="8" t="s">
        <v>552</v>
      </c>
      <c r="D9" s="8"/>
      <c r="E9" s="7">
        <v>0</v>
      </c>
      <c r="F9" s="5"/>
      <c r="G9" s="7">
        <v>0</v>
      </c>
      <c r="H9" s="5"/>
      <c r="I9" s="7">
        <v>0</v>
      </c>
      <c r="J9" s="5"/>
      <c r="K9" s="9" t="s">
        <v>412</v>
      </c>
      <c r="L9" s="11"/>
      <c r="M9" s="20">
        <v>0</v>
      </c>
      <c r="N9" s="21"/>
      <c r="O9" s="22" t="s">
        <v>412</v>
      </c>
    </row>
    <row r="10" s="1" customFormat="1" customHeight="1" spans="1:15">
      <c r="A10" s="5"/>
      <c r="B10" s="5"/>
      <c r="C10" s="5" t="s">
        <v>553</v>
      </c>
      <c r="D10" s="5"/>
      <c r="E10" s="7">
        <v>0</v>
      </c>
      <c r="F10" s="5"/>
      <c r="G10" s="7">
        <v>0</v>
      </c>
      <c r="H10" s="5"/>
      <c r="I10" s="7">
        <v>0</v>
      </c>
      <c r="J10" s="5"/>
      <c r="K10" s="9" t="s">
        <v>412</v>
      </c>
      <c r="L10" s="11"/>
      <c r="M10" s="20">
        <v>0</v>
      </c>
      <c r="N10" s="21"/>
      <c r="O10" s="22" t="s">
        <v>412</v>
      </c>
    </row>
    <row r="11" s="1" customFormat="1" customHeight="1" spans="1:15">
      <c r="A11" s="5" t="s">
        <v>554</v>
      </c>
      <c r="B11" s="5" t="s">
        <v>555</v>
      </c>
      <c r="C11" s="5"/>
      <c r="D11" s="5"/>
      <c r="E11" s="5"/>
      <c r="F11" s="5"/>
      <c r="G11" s="5"/>
      <c r="H11" s="5"/>
      <c r="I11" s="5" t="s">
        <v>556</v>
      </c>
      <c r="J11" s="5"/>
      <c r="K11" s="5"/>
      <c r="L11" s="5"/>
      <c r="M11" s="5"/>
      <c r="N11" s="5"/>
      <c r="O11" s="5"/>
    </row>
    <row r="12" s="1" customFormat="1" ht="105" customHeight="1" spans="1:15">
      <c r="A12" s="5"/>
      <c r="B12" s="9" t="s">
        <v>613</v>
      </c>
      <c r="C12" s="10"/>
      <c r="D12" s="10"/>
      <c r="E12" s="10"/>
      <c r="F12" s="10"/>
      <c r="G12" s="10"/>
      <c r="H12" s="11"/>
      <c r="I12" s="9" t="s">
        <v>614</v>
      </c>
      <c r="J12" s="10"/>
      <c r="K12" s="10"/>
      <c r="L12" s="10"/>
      <c r="M12" s="10"/>
      <c r="N12" s="10"/>
      <c r="O12" s="11"/>
    </row>
    <row r="13" s="1" customFormat="1"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customHeight="1" spans="1:15">
      <c r="A14" s="5"/>
      <c r="B14" s="5" t="s">
        <v>565</v>
      </c>
      <c r="C14" s="5" t="s">
        <v>566</v>
      </c>
      <c r="D14" s="6" t="s">
        <v>615</v>
      </c>
      <c r="E14" s="6"/>
      <c r="F14" s="6"/>
      <c r="G14" s="6"/>
      <c r="H14" s="5" t="s">
        <v>616</v>
      </c>
      <c r="I14" s="5" t="s">
        <v>616</v>
      </c>
      <c r="J14" s="29">
        <v>20</v>
      </c>
      <c r="K14" s="30"/>
      <c r="L14" s="29">
        <v>20</v>
      </c>
      <c r="M14" s="30"/>
      <c r="N14" s="9" t="s">
        <v>489</v>
      </c>
      <c r="O14" s="11"/>
    </row>
    <row r="15" s="1" customFormat="1" customHeight="1" spans="1:15">
      <c r="A15" s="5"/>
      <c r="B15" s="5"/>
      <c r="C15" s="5" t="s">
        <v>569</v>
      </c>
      <c r="D15" s="6" t="s">
        <v>600</v>
      </c>
      <c r="E15" s="6"/>
      <c r="F15" s="6"/>
      <c r="G15" s="6"/>
      <c r="H15" s="14">
        <v>1</v>
      </c>
      <c r="I15" s="14">
        <v>1</v>
      </c>
      <c r="J15" s="29">
        <v>20</v>
      </c>
      <c r="K15" s="30"/>
      <c r="L15" s="29">
        <v>20</v>
      </c>
      <c r="M15" s="30"/>
      <c r="N15" s="9" t="s">
        <v>489</v>
      </c>
      <c r="O15" s="11"/>
    </row>
    <row r="16" s="1" customFormat="1" customHeight="1" spans="1:15">
      <c r="A16" s="5"/>
      <c r="B16" s="5"/>
      <c r="C16" s="5" t="s">
        <v>571</v>
      </c>
      <c r="D16" s="6" t="s">
        <v>617</v>
      </c>
      <c r="E16" s="6"/>
      <c r="F16" s="6"/>
      <c r="G16" s="6"/>
      <c r="H16" s="5" t="s">
        <v>618</v>
      </c>
      <c r="I16" s="5" t="s">
        <v>618</v>
      </c>
      <c r="J16" s="29">
        <v>10</v>
      </c>
      <c r="K16" s="30"/>
      <c r="L16" s="29">
        <v>10</v>
      </c>
      <c r="M16" s="30"/>
      <c r="N16" s="9" t="s">
        <v>489</v>
      </c>
      <c r="O16" s="11"/>
    </row>
    <row r="17" s="1" customFormat="1" customHeight="1" spans="1:15">
      <c r="A17" s="5"/>
      <c r="B17" s="5" t="s">
        <v>574</v>
      </c>
      <c r="C17" s="5" t="s">
        <v>575</v>
      </c>
      <c r="D17" s="6" t="s">
        <v>619</v>
      </c>
      <c r="E17" s="6"/>
      <c r="F17" s="6"/>
      <c r="G17" s="6"/>
      <c r="H17" s="5" t="s">
        <v>577</v>
      </c>
      <c r="I17" s="5" t="s">
        <v>577</v>
      </c>
      <c r="J17" s="29">
        <v>30</v>
      </c>
      <c r="K17" s="30"/>
      <c r="L17" s="29">
        <v>30</v>
      </c>
      <c r="M17" s="30"/>
      <c r="N17" s="9" t="s">
        <v>489</v>
      </c>
      <c r="O17" s="11"/>
    </row>
    <row r="18" s="1" customFormat="1" customHeight="1" spans="1:15">
      <c r="A18" s="5"/>
      <c r="B18" s="5" t="s">
        <v>578</v>
      </c>
      <c r="C18" s="5" t="s">
        <v>579</v>
      </c>
      <c r="D18" s="6" t="s">
        <v>620</v>
      </c>
      <c r="E18" s="6"/>
      <c r="F18" s="6"/>
      <c r="G18" s="6"/>
      <c r="H18" s="14" t="s">
        <v>581</v>
      </c>
      <c r="I18" s="25" t="s">
        <v>582</v>
      </c>
      <c r="J18" s="29">
        <v>10</v>
      </c>
      <c r="K18" s="30"/>
      <c r="L18" s="29">
        <v>10</v>
      </c>
      <c r="M18" s="30"/>
      <c r="N18" s="9" t="s">
        <v>489</v>
      </c>
      <c r="O18" s="11"/>
    </row>
    <row r="19" s="1" customFormat="1" customHeight="1" spans="1:15">
      <c r="A19" s="5"/>
      <c r="B19" s="9" t="s">
        <v>583</v>
      </c>
      <c r="C19" s="15"/>
      <c r="D19" s="9" t="s">
        <v>489</v>
      </c>
      <c r="E19" s="10"/>
      <c r="F19" s="10"/>
      <c r="G19" s="10"/>
      <c r="H19" s="10"/>
      <c r="I19" s="10"/>
      <c r="J19" s="10"/>
      <c r="K19" s="10"/>
      <c r="L19" s="10"/>
      <c r="M19" s="10"/>
      <c r="N19" s="10"/>
      <c r="O19" s="11"/>
    </row>
    <row r="20" s="1" customFormat="1" customHeight="1" spans="1:15">
      <c r="A20" s="5"/>
      <c r="B20" s="9" t="s">
        <v>584</v>
      </c>
      <c r="C20" s="10"/>
      <c r="D20" s="10"/>
      <c r="E20" s="10"/>
      <c r="F20" s="10"/>
      <c r="G20" s="10"/>
      <c r="H20" s="10"/>
      <c r="I20" s="15"/>
      <c r="J20" s="9">
        <f>K7+J14+J15+J16+J17+J18</f>
        <v>100</v>
      </c>
      <c r="K20" s="15"/>
      <c r="L20" s="29">
        <f>O7+L14+L15+L16+L17+L18</f>
        <v>92.5</v>
      </c>
      <c r="M20" s="30"/>
      <c r="N20" s="9" t="s">
        <v>585</v>
      </c>
      <c r="O20" s="11"/>
    </row>
    <row r="21" s="1" customFormat="1" customHeight="1" spans="1:15">
      <c r="A21" s="16" t="s">
        <v>586</v>
      </c>
      <c r="B21" s="16"/>
      <c r="C21" s="16"/>
      <c r="D21" s="16"/>
      <c r="E21" s="16"/>
      <c r="F21" s="16"/>
      <c r="G21" s="16"/>
      <c r="H21" s="16"/>
      <c r="I21" s="16"/>
      <c r="J21" s="16"/>
      <c r="K21" s="16"/>
      <c r="L21" s="16"/>
      <c r="M21" s="16"/>
      <c r="N21" s="16"/>
      <c r="O21" s="26"/>
    </row>
    <row r="22" s="1" customFormat="1" customHeight="1" spans="1:15">
      <c r="A22" s="17"/>
      <c r="B22" s="16"/>
      <c r="C22" s="16"/>
      <c r="D22" s="16"/>
      <c r="E22" s="16"/>
      <c r="F22" s="16"/>
      <c r="G22" s="16"/>
      <c r="H22" s="16"/>
      <c r="I22" s="16"/>
      <c r="J22" s="16"/>
      <c r="K22" s="16"/>
      <c r="L22" s="16"/>
      <c r="M22" s="16"/>
      <c r="N22" s="16"/>
      <c r="O22" s="26"/>
    </row>
    <row r="23" s="1" customFormat="1" customHeight="1" spans="1:15">
      <c r="A23" s="17"/>
      <c r="B23" s="16"/>
      <c r="C23" s="16"/>
      <c r="D23" s="16"/>
      <c r="E23" s="16"/>
      <c r="F23" s="16"/>
      <c r="G23" s="16"/>
      <c r="H23" s="16"/>
      <c r="I23" s="16"/>
      <c r="J23" s="16"/>
      <c r="K23" s="16"/>
      <c r="L23" s="16"/>
      <c r="M23" s="16"/>
      <c r="N23" s="16"/>
      <c r="O23" s="26"/>
    </row>
    <row r="24" s="1" customFormat="1"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8"/>
  <sheetViews>
    <sheetView zoomScale="70" zoomScaleNormal="70" workbookViewId="0">
      <pane xSplit="4" ySplit="9" topLeftCell="E43" activePane="bottomRight" state="frozen"/>
      <selection/>
      <selection pane="topRight"/>
      <selection pane="bottomLeft"/>
      <selection pane="bottomRight" activeCell="A48" sqref="A48:L48"/>
    </sheetView>
  </sheetViews>
  <sheetFormatPr defaultColWidth="9" defaultRowHeight="14.4"/>
  <cols>
    <col min="1" max="3" width="3.25" style="143" customWidth="1"/>
    <col min="4" max="4" width="32.75" style="143" customWidth="1"/>
    <col min="5" max="8" width="18.75" style="143" customWidth="1"/>
    <col min="9" max="9" width="17.8796296296296" style="143" customWidth="1"/>
    <col min="10" max="12" width="18.75" style="143" customWidth="1"/>
    <col min="13" max="16384" width="9" style="143"/>
  </cols>
  <sheetData>
    <row r="1" ht="28.2" spans="7:7">
      <c r="G1" s="156" t="s">
        <v>114</v>
      </c>
    </row>
    <row r="2" ht="15.6" spans="12:12">
      <c r="L2" s="112" t="s">
        <v>115</v>
      </c>
    </row>
    <row r="3" ht="15.6" spans="1:12">
      <c r="A3" s="112" t="s">
        <v>2</v>
      </c>
      <c r="L3" s="112" t="s">
        <v>3</v>
      </c>
    </row>
    <row r="4" ht="19.5" customHeight="1" spans="1:12">
      <c r="A4" s="145" t="s">
        <v>6</v>
      </c>
      <c r="B4" s="145"/>
      <c r="C4" s="145"/>
      <c r="D4" s="145"/>
      <c r="E4" s="151" t="s">
        <v>97</v>
      </c>
      <c r="F4" s="151" t="s">
        <v>116</v>
      </c>
      <c r="G4" s="151" t="s">
        <v>117</v>
      </c>
      <c r="H4" s="151" t="s">
        <v>118</v>
      </c>
      <c r="I4" s="151"/>
      <c r="J4" s="151" t="s">
        <v>119</v>
      </c>
      <c r="K4" s="151" t="s">
        <v>120</v>
      </c>
      <c r="L4" s="151" t="s">
        <v>121</v>
      </c>
    </row>
    <row r="5" ht="19.5" customHeight="1" spans="1:12">
      <c r="A5" s="151" t="s">
        <v>122</v>
      </c>
      <c r="B5" s="151"/>
      <c r="C5" s="151"/>
      <c r="D5" s="145" t="s">
        <v>123</v>
      </c>
      <c r="E5" s="151"/>
      <c r="F5" s="151"/>
      <c r="G5" s="151"/>
      <c r="H5" s="151" t="s">
        <v>124</v>
      </c>
      <c r="I5" s="151" t="s">
        <v>125</v>
      </c>
      <c r="J5" s="151"/>
      <c r="K5" s="151"/>
      <c r="L5" s="151" t="s">
        <v>124</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126</v>
      </c>
      <c r="B8" s="145" t="s">
        <v>127</v>
      </c>
      <c r="C8" s="145" t="s">
        <v>128</v>
      </c>
      <c r="D8" s="145" t="s">
        <v>10</v>
      </c>
      <c r="E8" s="151" t="s">
        <v>11</v>
      </c>
      <c r="F8" s="151" t="s">
        <v>12</v>
      </c>
      <c r="G8" s="151" t="s">
        <v>20</v>
      </c>
      <c r="H8" s="151" t="s">
        <v>24</v>
      </c>
      <c r="I8" s="151" t="s">
        <v>28</v>
      </c>
      <c r="J8" s="151" t="s">
        <v>32</v>
      </c>
      <c r="K8" s="151" t="s">
        <v>36</v>
      </c>
      <c r="L8" s="151" t="s">
        <v>40</v>
      </c>
    </row>
    <row r="9" ht="19.5" customHeight="1" spans="1:12">
      <c r="A9" s="145"/>
      <c r="B9" s="145"/>
      <c r="C9" s="145"/>
      <c r="D9" s="145" t="s">
        <v>129</v>
      </c>
      <c r="E9" s="171">
        <v>48109.36</v>
      </c>
      <c r="F9" s="171">
        <v>48009.36</v>
      </c>
      <c r="G9" s="171">
        <v>0</v>
      </c>
      <c r="H9" s="171">
        <v>0</v>
      </c>
      <c r="I9" s="171">
        <v>0</v>
      </c>
      <c r="J9" s="171">
        <v>0</v>
      </c>
      <c r="K9" s="171">
        <v>0</v>
      </c>
      <c r="L9" s="171">
        <v>100</v>
      </c>
    </row>
    <row r="10" ht="19.5" customHeight="1" spans="1:12">
      <c r="A10" s="146" t="s">
        <v>130</v>
      </c>
      <c r="B10" s="146"/>
      <c r="C10" s="146"/>
      <c r="D10" s="146" t="s">
        <v>131</v>
      </c>
      <c r="E10" s="171">
        <v>94.85</v>
      </c>
      <c r="F10" s="171">
        <v>94.85</v>
      </c>
      <c r="G10" s="171">
        <v>0</v>
      </c>
      <c r="H10" s="171">
        <v>0</v>
      </c>
      <c r="I10" s="171">
        <v>0</v>
      </c>
      <c r="J10" s="171">
        <v>0</v>
      </c>
      <c r="K10" s="171">
        <v>0</v>
      </c>
      <c r="L10" s="171">
        <v>0</v>
      </c>
    </row>
    <row r="11" ht="19.5" customHeight="1" spans="1:12">
      <c r="A11" s="146" t="s">
        <v>132</v>
      </c>
      <c r="B11" s="146"/>
      <c r="C11" s="146"/>
      <c r="D11" s="146" t="s">
        <v>133</v>
      </c>
      <c r="E11" s="171">
        <v>2.06</v>
      </c>
      <c r="F11" s="171">
        <v>2.06</v>
      </c>
      <c r="G11" s="171">
        <v>0</v>
      </c>
      <c r="H11" s="171">
        <v>0</v>
      </c>
      <c r="I11" s="171">
        <v>0</v>
      </c>
      <c r="J11" s="171">
        <v>0</v>
      </c>
      <c r="K11" s="171">
        <v>0</v>
      </c>
      <c r="L11" s="171">
        <v>0</v>
      </c>
    </row>
    <row r="12" ht="19.5" customHeight="1" spans="1:12">
      <c r="A12" s="146" t="s">
        <v>134</v>
      </c>
      <c r="B12" s="146"/>
      <c r="C12" s="146"/>
      <c r="D12" s="146" t="s">
        <v>135</v>
      </c>
      <c r="E12" s="171">
        <v>2.06</v>
      </c>
      <c r="F12" s="171">
        <v>2.06</v>
      </c>
      <c r="G12" s="171">
        <v>0</v>
      </c>
      <c r="H12" s="171">
        <v>0</v>
      </c>
      <c r="I12" s="171">
        <v>0</v>
      </c>
      <c r="J12" s="171">
        <v>0</v>
      </c>
      <c r="K12" s="171">
        <v>0</v>
      </c>
      <c r="L12" s="171">
        <v>0</v>
      </c>
    </row>
    <row r="13" ht="19.5" customHeight="1" spans="1:12">
      <c r="A13" s="146" t="s">
        <v>136</v>
      </c>
      <c r="B13" s="146"/>
      <c r="C13" s="146"/>
      <c r="D13" s="146" t="s">
        <v>137</v>
      </c>
      <c r="E13" s="171">
        <v>89.42</v>
      </c>
      <c r="F13" s="171">
        <v>89.42</v>
      </c>
      <c r="G13" s="171">
        <v>0</v>
      </c>
      <c r="H13" s="171">
        <v>0</v>
      </c>
      <c r="I13" s="171">
        <v>0</v>
      </c>
      <c r="J13" s="171">
        <v>0</v>
      </c>
      <c r="K13" s="171">
        <v>0</v>
      </c>
      <c r="L13" s="171">
        <v>0</v>
      </c>
    </row>
    <row r="14" ht="19.5" customHeight="1" spans="1:12">
      <c r="A14" s="146" t="s">
        <v>138</v>
      </c>
      <c r="B14" s="146"/>
      <c r="C14" s="146"/>
      <c r="D14" s="146" t="s">
        <v>139</v>
      </c>
      <c r="E14" s="171">
        <v>52.35</v>
      </c>
      <c r="F14" s="171">
        <v>52.35</v>
      </c>
      <c r="G14" s="171">
        <v>0</v>
      </c>
      <c r="H14" s="171">
        <v>0</v>
      </c>
      <c r="I14" s="171">
        <v>0</v>
      </c>
      <c r="J14" s="171">
        <v>0</v>
      </c>
      <c r="K14" s="171">
        <v>0</v>
      </c>
      <c r="L14" s="171">
        <v>0</v>
      </c>
    </row>
    <row r="15" ht="19.5" customHeight="1" spans="1:12">
      <c r="A15" s="146" t="s">
        <v>140</v>
      </c>
      <c r="B15" s="146"/>
      <c r="C15" s="146"/>
      <c r="D15" s="146" t="s">
        <v>141</v>
      </c>
      <c r="E15" s="171">
        <v>29.01</v>
      </c>
      <c r="F15" s="171">
        <v>29.01</v>
      </c>
      <c r="G15" s="171">
        <v>0</v>
      </c>
      <c r="H15" s="171">
        <v>0</v>
      </c>
      <c r="I15" s="171">
        <v>0</v>
      </c>
      <c r="J15" s="171">
        <v>0</v>
      </c>
      <c r="K15" s="171">
        <v>0</v>
      </c>
      <c r="L15" s="171">
        <v>0</v>
      </c>
    </row>
    <row r="16" ht="19.5" customHeight="1" spans="1:12">
      <c r="A16" s="146" t="s">
        <v>142</v>
      </c>
      <c r="B16" s="146"/>
      <c r="C16" s="146"/>
      <c r="D16" s="146" t="s">
        <v>143</v>
      </c>
      <c r="E16" s="171">
        <v>8.06</v>
      </c>
      <c r="F16" s="171">
        <v>8.06</v>
      </c>
      <c r="G16" s="171">
        <v>0</v>
      </c>
      <c r="H16" s="171">
        <v>0</v>
      </c>
      <c r="I16" s="171">
        <v>0</v>
      </c>
      <c r="J16" s="171">
        <v>0</v>
      </c>
      <c r="K16" s="171">
        <v>0</v>
      </c>
      <c r="L16" s="171">
        <v>0</v>
      </c>
    </row>
    <row r="17" ht="19.5" customHeight="1" spans="1:12">
      <c r="A17" s="146" t="s">
        <v>144</v>
      </c>
      <c r="B17" s="146"/>
      <c r="C17" s="146"/>
      <c r="D17" s="146" t="s">
        <v>145</v>
      </c>
      <c r="E17" s="171">
        <v>3.37</v>
      </c>
      <c r="F17" s="171">
        <v>3.37</v>
      </c>
      <c r="G17" s="171">
        <v>0</v>
      </c>
      <c r="H17" s="171">
        <v>0</v>
      </c>
      <c r="I17" s="171">
        <v>0</v>
      </c>
      <c r="J17" s="171">
        <v>0</v>
      </c>
      <c r="K17" s="171">
        <v>0</v>
      </c>
      <c r="L17" s="171">
        <v>0</v>
      </c>
    </row>
    <row r="18" ht="19.5" customHeight="1" spans="1:12">
      <c r="A18" s="146" t="s">
        <v>146</v>
      </c>
      <c r="B18" s="146"/>
      <c r="C18" s="146"/>
      <c r="D18" s="146" t="s">
        <v>147</v>
      </c>
      <c r="E18" s="171">
        <v>3.37</v>
      </c>
      <c r="F18" s="171">
        <v>3.37</v>
      </c>
      <c r="G18" s="171">
        <v>0</v>
      </c>
      <c r="H18" s="171">
        <v>0</v>
      </c>
      <c r="I18" s="171">
        <v>0</v>
      </c>
      <c r="J18" s="171">
        <v>0</v>
      </c>
      <c r="K18" s="171">
        <v>0</v>
      </c>
      <c r="L18" s="171">
        <v>0</v>
      </c>
    </row>
    <row r="19" ht="19.5" customHeight="1" spans="1:12">
      <c r="A19" s="146" t="s">
        <v>148</v>
      </c>
      <c r="B19" s="146"/>
      <c r="C19" s="146"/>
      <c r="D19" s="146" t="s">
        <v>149</v>
      </c>
      <c r="E19" s="171">
        <v>29.41</v>
      </c>
      <c r="F19" s="171">
        <v>29.41</v>
      </c>
      <c r="G19" s="171">
        <v>0</v>
      </c>
      <c r="H19" s="171">
        <v>0</v>
      </c>
      <c r="I19" s="171">
        <v>0</v>
      </c>
      <c r="J19" s="171">
        <v>0</v>
      </c>
      <c r="K19" s="171">
        <v>0</v>
      </c>
      <c r="L19" s="171">
        <v>0</v>
      </c>
    </row>
    <row r="20" ht="19.5" customHeight="1" spans="1:12">
      <c r="A20" s="146" t="s">
        <v>150</v>
      </c>
      <c r="B20" s="146"/>
      <c r="C20" s="146"/>
      <c r="D20" s="146" t="s">
        <v>151</v>
      </c>
      <c r="E20" s="171">
        <v>29.41</v>
      </c>
      <c r="F20" s="171">
        <v>29.41</v>
      </c>
      <c r="G20" s="171">
        <v>0</v>
      </c>
      <c r="H20" s="171">
        <v>0</v>
      </c>
      <c r="I20" s="171">
        <v>0</v>
      </c>
      <c r="J20" s="171">
        <v>0</v>
      </c>
      <c r="K20" s="171">
        <v>0</v>
      </c>
      <c r="L20" s="171">
        <v>0</v>
      </c>
    </row>
    <row r="21" ht="19.5" customHeight="1" spans="1:12">
      <c r="A21" s="146" t="s">
        <v>152</v>
      </c>
      <c r="B21" s="146"/>
      <c r="C21" s="146"/>
      <c r="D21" s="146" t="s">
        <v>153</v>
      </c>
      <c r="E21" s="171">
        <v>13.83</v>
      </c>
      <c r="F21" s="171">
        <v>13.83</v>
      </c>
      <c r="G21" s="171">
        <v>0</v>
      </c>
      <c r="H21" s="171">
        <v>0</v>
      </c>
      <c r="I21" s="171">
        <v>0</v>
      </c>
      <c r="J21" s="171">
        <v>0</v>
      </c>
      <c r="K21" s="171">
        <v>0</v>
      </c>
      <c r="L21" s="171">
        <v>0</v>
      </c>
    </row>
    <row r="22" ht="19.5" customHeight="1" spans="1:12">
      <c r="A22" s="146" t="s">
        <v>154</v>
      </c>
      <c r="B22" s="146"/>
      <c r="C22" s="146"/>
      <c r="D22" s="146" t="s">
        <v>155</v>
      </c>
      <c r="E22" s="171">
        <v>15.58</v>
      </c>
      <c r="F22" s="171">
        <v>15.58</v>
      </c>
      <c r="G22" s="171">
        <v>0</v>
      </c>
      <c r="H22" s="171">
        <v>0</v>
      </c>
      <c r="I22" s="171">
        <v>0</v>
      </c>
      <c r="J22" s="171">
        <v>0</v>
      </c>
      <c r="K22" s="171">
        <v>0</v>
      </c>
      <c r="L22" s="171">
        <v>0</v>
      </c>
    </row>
    <row r="23" ht="19.5" customHeight="1" spans="1:12">
      <c r="A23" s="146" t="s">
        <v>156</v>
      </c>
      <c r="B23" s="146"/>
      <c r="C23" s="146"/>
      <c r="D23" s="146" t="s">
        <v>157</v>
      </c>
      <c r="E23" s="171">
        <v>32397.98</v>
      </c>
      <c r="F23" s="171">
        <v>32397.98</v>
      </c>
      <c r="G23" s="171">
        <v>0</v>
      </c>
      <c r="H23" s="171">
        <v>0</v>
      </c>
      <c r="I23" s="171">
        <v>0</v>
      </c>
      <c r="J23" s="171">
        <v>0</v>
      </c>
      <c r="K23" s="171">
        <v>0</v>
      </c>
      <c r="L23" s="171">
        <v>0</v>
      </c>
    </row>
    <row r="24" ht="19.5" customHeight="1" spans="1:12">
      <c r="A24" s="146" t="s">
        <v>158</v>
      </c>
      <c r="B24" s="146"/>
      <c r="C24" s="146"/>
      <c r="D24" s="146" t="s">
        <v>159</v>
      </c>
      <c r="E24" s="171">
        <v>544.19</v>
      </c>
      <c r="F24" s="171">
        <v>544.19</v>
      </c>
      <c r="G24" s="171">
        <v>0</v>
      </c>
      <c r="H24" s="171">
        <v>0</v>
      </c>
      <c r="I24" s="171">
        <v>0</v>
      </c>
      <c r="J24" s="171">
        <v>0</v>
      </c>
      <c r="K24" s="171">
        <v>0</v>
      </c>
      <c r="L24" s="171">
        <v>0</v>
      </c>
    </row>
    <row r="25" ht="19.5" customHeight="1" spans="1:12">
      <c r="A25" s="146" t="s">
        <v>160</v>
      </c>
      <c r="B25" s="146"/>
      <c r="C25" s="146"/>
      <c r="D25" s="146" t="s">
        <v>135</v>
      </c>
      <c r="E25" s="171">
        <v>243.35</v>
      </c>
      <c r="F25" s="171">
        <v>243.35</v>
      </c>
      <c r="G25" s="171">
        <v>0</v>
      </c>
      <c r="H25" s="171">
        <v>0</v>
      </c>
      <c r="I25" s="171">
        <v>0</v>
      </c>
      <c r="J25" s="171">
        <v>0</v>
      </c>
      <c r="K25" s="171">
        <v>0</v>
      </c>
      <c r="L25" s="171">
        <v>0</v>
      </c>
    </row>
    <row r="26" ht="19.5" customHeight="1" spans="1:12">
      <c r="A26" s="146" t="s">
        <v>161</v>
      </c>
      <c r="B26" s="146"/>
      <c r="C26" s="146"/>
      <c r="D26" s="146" t="s">
        <v>162</v>
      </c>
      <c r="E26" s="171">
        <v>146.96</v>
      </c>
      <c r="F26" s="171">
        <v>146.96</v>
      </c>
      <c r="G26" s="171">
        <v>0</v>
      </c>
      <c r="H26" s="171">
        <v>0</v>
      </c>
      <c r="I26" s="171">
        <v>0</v>
      </c>
      <c r="J26" s="171">
        <v>0</v>
      </c>
      <c r="K26" s="171">
        <v>0</v>
      </c>
      <c r="L26" s="171">
        <v>0</v>
      </c>
    </row>
    <row r="27" ht="19.5" customHeight="1" spans="1:12">
      <c r="A27" s="146" t="s">
        <v>163</v>
      </c>
      <c r="B27" s="146"/>
      <c r="C27" s="146"/>
      <c r="D27" s="146" t="s">
        <v>164</v>
      </c>
      <c r="E27" s="171">
        <v>153.88</v>
      </c>
      <c r="F27" s="171">
        <v>153.88</v>
      </c>
      <c r="G27" s="171">
        <v>0</v>
      </c>
      <c r="H27" s="171">
        <v>0</v>
      </c>
      <c r="I27" s="171">
        <v>0</v>
      </c>
      <c r="J27" s="171">
        <v>0</v>
      </c>
      <c r="K27" s="171">
        <v>0</v>
      </c>
      <c r="L27" s="171">
        <v>0</v>
      </c>
    </row>
    <row r="28" ht="19.5" customHeight="1" spans="1:12">
      <c r="A28" s="146" t="s">
        <v>165</v>
      </c>
      <c r="B28" s="146"/>
      <c r="C28" s="146"/>
      <c r="D28" s="146" t="s">
        <v>166</v>
      </c>
      <c r="E28" s="171">
        <v>65</v>
      </c>
      <c r="F28" s="171">
        <v>65</v>
      </c>
      <c r="G28" s="171">
        <v>0</v>
      </c>
      <c r="H28" s="171">
        <v>0</v>
      </c>
      <c r="I28" s="171">
        <v>0</v>
      </c>
      <c r="J28" s="171">
        <v>0</v>
      </c>
      <c r="K28" s="171">
        <v>0</v>
      </c>
      <c r="L28" s="171">
        <v>0</v>
      </c>
    </row>
    <row r="29" ht="19.5" customHeight="1" spans="1:12">
      <c r="A29" s="146" t="s">
        <v>167</v>
      </c>
      <c r="B29" s="146"/>
      <c r="C29" s="146"/>
      <c r="D29" s="146" t="s">
        <v>168</v>
      </c>
      <c r="E29" s="171">
        <v>65</v>
      </c>
      <c r="F29" s="171">
        <v>65</v>
      </c>
      <c r="G29" s="171">
        <v>0</v>
      </c>
      <c r="H29" s="171">
        <v>0</v>
      </c>
      <c r="I29" s="171">
        <v>0</v>
      </c>
      <c r="J29" s="171">
        <v>0</v>
      </c>
      <c r="K29" s="171">
        <v>0</v>
      </c>
      <c r="L29" s="171">
        <v>0</v>
      </c>
    </row>
    <row r="30" ht="19.5" customHeight="1" spans="1:12">
      <c r="A30" s="146" t="s">
        <v>169</v>
      </c>
      <c r="B30" s="146"/>
      <c r="C30" s="146"/>
      <c r="D30" s="146" t="s">
        <v>170</v>
      </c>
      <c r="E30" s="171">
        <v>249.06</v>
      </c>
      <c r="F30" s="171">
        <v>249.06</v>
      </c>
      <c r="G30" s="171">
        <v>0</v>
      </c>
      <c r="H30" s="171">
        <v>0</v>
      </c>
      <c r="I30" s="171">
        <v>0</v>
      </c>
      <c r="J30" s="171">
        <v>0</v>
      </c>
      <c r="K30" s="171">
        <v>0</v>
      </c>
      <c r="L30" s="171">
        <v>0</v>
      </c>
    </row>
    <row r="31" ht="19.5" customHeight="1" spans="1:12">
      <c r="A31" s="146" t="s">
        <v>171</v>
      </c>
      <c r="B31" s="146"/>
      <c r="C31" s="146"/>
      <c r="D31" s="146" t="s">
        <v>170</v>
      </c>
      <c r="E31" s="171">
        <v>249.06</v>
      </c>
      <c r="F31" s="171">
        <v>249.06</v>
      </c>
      <c r="G31" s="171">
        <v>0</v>
      </c>
      <c r="H31" s="171">
        <v>0</v>
      </c>
      <c r="I31" s="171">
        <v>0</v>
      </c>
      <c r="J31" s="171">
        <v>0</v>
      </c>
      <c r="K31" s="171">
        <v>0</v>
      </c>
      <c r="L31" s="171">
        <v>0</v>
      </c>
    </row>
    <row r="32" ht="19.5" customHeight="1" spans="1:12">
      <c r="A32" s="146" t="s">
        <v>172</v>
      </c>
      <c r="B32" s="146"/>
      <c r="C32" s="146"/>
      <c r="D32" s="146" t="s">
        <v>173</v>
      </c>
      <c r="E32" s="171">
        <v>31539.73</v>
      </c>
      <c r="F32" s="171">
        <v>31539.73</v>
      </c>
      <c r="G32" s="171">
        <v>0</v>
      </c>
      <c r="H32" s="171">
        <v>0</v>
      </c>
      <c r="I32" s="171">
        <v>0</v>
      </c>
      <c r="J32" s="171">
        <v>0</v>
      </c>
      <c r="K32" s="171">
        <v>0</v>
      </c>
      <c r="L32" s="171">
        <v>0</v>
      </c>
    </row>
    <row r="33" ht="19.5" customHeight="1" spans="1:12">
      <c r="A33" s="146" t="s">
        <v>174</v>
      </c>
      <c r="B33" s="146"/>
      <c r="C33" s="146"/>
      <c r="D33" s="146" t="s">
        <v>175</v>
      </c>
      <c r="E33" s="171">
        <v>31382.18</v>
      </c>
      <c r="F33" s="171">
        <v>31382.18</v>
      </c>
      <c r="G33" s="171">
        <v>0</v>
      </c>
      <c r="H33" s="171">
        <v>0</v>
      </c>
      <c r="I33" s="171">
        <v>0</v>
      </c>
      <c r="J33" s="171">
        <v>0</v>
      </c>
      <c r="K33" s="171">
        <v>0</v>
      </c>
      <c r="L33" s="171">
        <v>0</v>
      </c>
    </row>
    <row r="34" ht="19.5" customHeight="1" spans="1:12">
      <c r="A34" s="146" t="s">
        <v>176</v>
      </c>
      <c r="B34" s="146"/>
      <c r="C34" s="146"/>
      <c r="D34" s="146" t="s">
        <v>177</v>
      </c>
      <c r="E34" s="171">
        <v>157.55</v>
      </c>
      <c r="F34" s="171">
        <v>157.55</v>
      </c>
      <c r="G34" s="171">
        <v>0</v>
      </c>
      <c r="H34" s="171">
        <v>0</v>
      </c>
      <c r="I34" s="171">
        <v>0</v>
      </c>
      <c r="J34" s="171">
        <v>0</v>
      </c>
      <c r="K34" s="171">
        <v>0</v>
      </c>
      <c r="L34" s="171">
        <v>0</v>
      </c>
    </row>
    <row r="35" ht="19.5" customHeight="1" spans="1:12">
      <c r="A35" s="146" t="s">
        <v>178</v>
      </c>
      <c r="B35" s="146"/>
      <c r="C35" s="146"/>
      <c r="D35" s="146" t="s">
        <v>179</v>
      </c>
      <c r="E35" s="171">
        <v>78</v>
      </c>
      <c r="F35" s="171">
        <v>78</v>
      </c>
      <c r="G35" s="171">
        <v>0</v>
      </c>
      <c r="H35" s="171">
        <v>0</v>
      </c>
      <c r="I35" s="171">
        <v>0</v>
      </c>
      <c r="J35" s="171">
        <v>0</v>
      </c>
      <c r="K35" s="171">
        <v>0</v>
      </c>
      <c r="L35" s="171">
        <v>0</v>
      </c>
    </row>
    <row r="36" ht="19.5" customHeight="1" spans="1:12">
      <c r="A36" s="146" t="s">
        <v>180</v>
      </c>
      <c r="B36" s="146"/>
      <c r="C36" s="146"/>
      <c r="D36" s="146" t="s">
        <v>181</v>
      </c>
      <c r="E36" s="171">
        <v>78</v>
      </c>
      <c r="F36" s="171">
        <v>78</v>
      </c>
      <c r="G36" s="171">
        <v>0</v>
      </c>
      <c r="H36" s="171">
        <v>0</v>
      </c>
      <c r="I36" s="171">
        <v>0</v>
      </c>
      <c r="J36" s="171">
        <v>0</v>
      </c>
      <c r="K36" s="171">
        <v>0</v>
      </c>
      <c r="L36" s="171">
        <v>0</v>
      </c>
    </row>
    <row r="37" ht="19.5" customHeight="1" spans="1:12">
      <c r="A37" s="146" t="s">
        <v>182</v>
      </c>
      <c r="B37" s="146"/>
      <c r="C37" s="146"/>
      <c r="D37" s="146" t="s">
        <v>183</v>
      </c>
      <c r="E37" s="171">
        <v>78</v>
      </c>
      <c r="F37" s="171">
        <v>78</v>
      </c>
      <c r="G37" s="171">
        <v>0</v>
      </c>
      <c r="H37" s="171">
        <v>0</v>
      </c>
      <c r="I37" s="171">
        <v>0</v>
      </c>
      <c r="J37" s="171">
        <v>0</v>
      </c>
      <c r="K37" s="171">
        <v>0</v>
      </c>
      <c r="L37" s="171">
        <v>0</v>
      </c>
    </row>
    <row r="38" ht="19.5" customHeight="1" spans="1:12">
      <c r="A38" s="146" t="s">
        <v>184</v>
      </c>
      <c r="B38" s="146"/>
      <c r="C38" s="146"/>
      <c r="D38" s="146" t="s">
        <v>185</v>
      </c>
      <c r="E38" s="171">
        <v>15509.12</v>
      </c>
      <c r="F38" s="171">
        <v>15409.12</v>
      </c>
      <c r="G38" s="171">
        <v>0</v>
      </c>
      <c r="H38" s="171">
        <v>0</v>
      </c>
      <c r="I38" s="171">
        <v>0</v>
      </c>
      <c r="J38" s="171">
        <v>0</v>
      </c>
      <c r="K38" s="171">
        <v>0</v>
      </c>
      <c r="L38" s="171">
        <v>100</v>
      </c>
    </row>
    <row r="39" ht="19.5" customHeight="1" spans="1:12">
      <c r="A39" s="146" t="s">
        <v>186</v>
      </c>
      <c r="B39" s="146"/>
      <c r="C39" s="146"/>
      <c r="D39" s="146" t="s">
        <v>187</v>
      </c>
      <c r="E39" s="171">
        <v>15481.56</v>
      </c>
      <c r="F39" s="171">
        <v>15481.56</v>
      </c>
      <c r="G39" s="171">
        <v>0</v>
      </c>
      <c r="H39" s="171">
        <v>0</v>
      </c>
      <c r="I39" s="171">
        <v>0</v>
      </c>
      <c r="J39" s="171">
        <v>0</v>
      </c>
      <c r="K39" s="171">
        <v>0</v>
      </c>
      <c r="L39" s="171">
        <v>100</v>
      </c>
    </row>
    <row r="40" ht="19.5" customHeight="1" spans="1:12">
      <c r="A40" s="146" t="s">
        <v>188</v>
      </c>
      <c r="B40" s="146"/>
      <c r="C40" s="146"/>
      <c r="D40" s="146" t="s">
        <v>189</v>
      </c>
      <c r="E40" s="171">
        <v>0.75</v>
      </c>
      <c r="F40" s="171">
        <v>0.75</v>
      </c>
      <c r="G40" s="171">
        <v>0</v>
      </c>
      <c r="H40" s="171">
        <v>0</v>
      </c>
      <c r="I40" s="171">
        <v>0</v>
      </c>
      <c r="J40" s="171">
        <v>0</v>
      </c>
      <c r="K40" s="171">
        <v>0</v>
      </c>
      <c r="L40" s="171">
        <v>0</v>
      </c>
    </row>
    <row r="41" ht="19.5" customHeight="1" spans="1:12">
      <c r="A41" s="146" t="s">
        <v>190</v>
      </c>
      <c r="B41" s="146"/>
      <c r="C41" s="146"/>
      <c r="D41" s="146" t="s">
        <v>191</v>
      </c>
      <c r="E41" s="171">
        <v>14332.72</v>
      </c>
      <c r="F41" s="171">
        <v>14332.72</v>
      </c>
      <c r="G41" s="171">
        <v>0</v>
      </c>
      <c r="H41" s="171">
        <v>0</v>
      </c>
      <c r="I41" s="171">
        <v>0</v>
      </c>
      <c r="J41" s="171">
        <v>0</v>
      </c>
      <c r="K41" s="171">
        <v>0</v>
      </c>
      <c r="L41" s="171">
        <v>0</v>
      </c>
    </row>
    <row r="42" ht="19.5" customHeight="1" spans="1:12">
      <c r="A42" s="146" t="s">
        <v>192</v>
      </c>
      <c r="B42" s="146"/>
      <c r="C42" s="146"/>
      <c r="D42" s="146" t="s">
        <v>193</v>
      </c>
      <c r="E42" s="171">
        <v>42</v>
      </c>
      <c r="F42" s="171">
        <v>42</v>
      </c>
      <c r="G42" s="171">
        <v>0</v>
      </c>
      <c r="H42" s="171">
        <v>0</v>
      </c>
      <c r="I42" s="171">
        <v>0</v>
      </c>
      <c r="J42" s="171">
        <v>0</v>
      </c>
      <c r="K42" s="171">
        <v>0</v>
      </c>
      <c r="L42" s="171">
        <v>0</v>
      </c>
    </row>
    <row r="43" ht="19.5" customHeight="1" spans="1:12">
      <c r="A43" s="146" t="s">
        <v>194</v>
      </c>
      <c r="B43" s="146"/>
      <c r="C43" s="146"/>
      <c r="D43" s="146" t="s">
        <v>195</v>
      </c>
      <c r="E43" s="171">
        <v>6.09</v>
      </c>
      <c r="F43" s="171">
        <v>6.09</v>
      </c>
      <c r="G43" s="171">
        <v>0</v>
      </c>
      <c r="H43" s="171">
        <v>0</v>
      </c>
      <c r="I43" s="171">
        <v>0</v>
      </c>
      <c r="J43" s="171">
        <v>0</v>
      </c>
      <c r="K43" s="171">
        <v>0</v>
      </c>
      <c r="L43" s="171">
        <v>0</v>
      </c>
    </row>
    <row r="44" ht="19.5" customHeight="1" spans="1:12">
      <c r="A44" s="146" t="s">
        <v>196</v>
      </c>
      <c r="B44" s="146"/>
      <c r="C44" s="146"/>
      <c r="D44" s="146" t="s">
        <v>197</v>
      </c>
      <c r="E44" s="171">
        <v>100</v>
      </c>
      <c r="F44" s="171">
        <v>0</v>
      </c>
      <c r="G44" s="171">
        <v>0</v>
      </c>
      <c r="H44" s="171">
        <v>0</v>
      </c>
      <c r="I44" s="171">
        <v>0</v>
      </c>
      <c r="J44" s="171">
        <v>0</v>
      </c>
      <c r="K44" s="171">
        <v>0</v>
      </c>
      <c r="L44" s="171">
        <v>100</v>
      </c>
    </row>
    <row r="45" ht="19.5" customHeight="1" spans="1:12">
      <c r="A45" s="146" t="s">
        <v>198</v>
      </c>
      <c r="B45" s="146"/>
      <c r="C45" s="146"/>
      <c r="D45" s="146" t="s">
        <v>199</v>
      </c>
      <c r="E45" s="171">
        <v>1000</v>
      </c>
      <c r="F45" s="171">
        <v>1000</v>
      </c>
      <c r="G45" s="171">
        <v>0</v>
      </c>
      <c r="H45" s="171">
        <v>0</v>
      </c>
      <c r="I45" s="171">
        <v>0</v>
      </c>
      <c r="J45" s="171">
        <v>0</v>
      </c>
      <c r="K45" s="171">
        <v>0</v>
      </c>
      <c r="L45" s="171">
        <v>0</v>
      </c>
    </row>
    <row r="46" ht="19.5" customHeight="1" spans="1:12">
      <c r="A46" s="146" t="s">
        <v>200</v>
      </c>
      <c r="B46" s="146"/>
      <c r="C46" s="146"/>
      <c r="D46" s="146" t="s">
        <v>201</v>
      </c>
      <c r="E46" s="171">
        <v>27.56</v>
      </c>
      <c r="F46" s="171">
        <v>27.56</v>
      </c>
      <c r="G46" s="171">
        <v>0</v>
      </c>
      <c r="H46" s="171">
        <v>0</v>
      </c>
      <c r="I46" s="171">
        <v>0</v>
      </c>
      <c r="J46" s="171">
        <v>0</v>
      </c>
      <c r="K46" s="171">
        <v>0</v>
      </c>
      <c r="L46" s="171">
        <v>0</v>
      </c>
    </row>
    <row r="47" ht="19.5" customHeight="1" spans="1:12">
      <c r="A47" s="146" t="s">
        <v>202</v>
      </c>
      <c r="B47" s="146"/>
      <c r="C47" s="146"/>
      <c r="D47" s="146" t="s">
        <v>203</v>
      </c>
      <c r="E47" s="171">
        <v>27.56</v>
      </c>
      <c r="F47" s="171">
        <v>27.56</v>
      </c>
      <c r="G47" s="171">
        <v>0</v>
      </c>
      <c r="H47" s="171">
        <v>0</v>
      </c>
      <c r="I47" s="171">
        <v>0</v>
      </c>
      <c r="J47" s="171">
        <v>0</v>
      </c>
      <c r="K47" s="171">
        <v>0</v>
      </c>
      <c r="L47" s="171">
        <v>0</v>
      </c>
    </row>
    <row r="48" ht="19.5" customHeight="1" spans="1:12">
      <c r="A48" s="146" t="s">
        <v>204</v>
      </c>
      <c r="B48" s="146"/>
      <c r="C48" s="146"/>
      <c r="D48" s="146"/>
      <c r="E48" s="146"/>
      <c r="F48" s="146"/>
      <c r="G48" s="146"/>
      <c r="H48" s="146"/>
      <c r="I48" s="146"/>
      <c r="J48" s="146"/>
      <c r="K48" s="146"/>
      <c r="L48" s="14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51"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6" workbookViewId="0">
      <selection activeCell="I12" sqref="I12:O12"/>
    </sheetView>
  </sheetViews>
  <sheetFormatPr defaultColWidth="8.75" defaultRowHeight="30" customHeight="1"/>
  <cols>
    <col min="1" max="7" width="8.75" style="1" customWidth="1"/>
    <col min="8" max="9" width="11.1296296296296" style="1" customWidth="1"/>
    <col min="10" max="10" width="8.75" style="1" customWidth="1"/>
    <col min="11" max="12" width="5.25" style="1" customWidth="1"/>
    <col min="13" max="13" width="8.75" style="1" customWidth="1"/>
    <col min="14" max="16384" width="8.75" style="1"/>
  </cols>
  <sheetData>
    <row r="1" s="1" customFormat="1" ht="51.75" customHeight="1" spans="1:15">
      <c r="A1" s="2" t="s">
        <v>536</v>
      </c>
      <c r="B1" s="3"/>
      <c r="C1" s="3"/>
      <c r="D1" s="3"/>
      <c r="E1" s="3"/>
      <c r="F1" s="3"/>
      <c r="G1" s="3"/>
      <c r="H1" s="3"/>
      <c r="I1" s="3"/>
      <c r="J1" s="3"/>
      <c r="K1" s="3"/>
      <c r="L1" s="3"/>
      <c r="M1" s="3"/>
      <c r="N1" s="3"/>
      <c r="O1" s="3"/>
    </row>
    <row r="2" s="1" customFormat="1" customHeight="1" spans="1:15">
      <c r="A2" s="4" t="s">
        <v>537</v>
      </c>
      <c r="B2" s="4"/>
      <c r="C2" s="4"/>
      <c r="D2" s="4"/>
      <c r="E2" s="4"/>
      <c r="F2" s="4"/>
      <c r="G2" s="4"/>
      <c r="H2" s="4"/>
      <c r="I2" s="4"/>
      <c r="J2" s="4"/>
      <c r="K2" s="4"/>
      <c r="L2" s="4"/>
      <c r="M2" s="4"/>
      <c r="N2" s="4"/>
      <c r="O2" s="4"/>
    </row>
    <row r="3" s="1" customFormat="1" customHeight="1" spans="1:15">
      <c r="A3" s="4" t="s">
        <v>538</v>
      </c>
      <c r="B3" s="4"/>
      <c r="C3" s="4"/>
      <c r="D3" s="4"/>
      <c r="E3" s="4"/>
      <c r="F3" s="4"/>
      <c r="G3" s="4"/>
      <c r="H3" s="4"/>
      <c r="I3" s="4"/>
      <c r="J3" s="4"/>
      <c r="K3" s="4"/>
      <c r="L3" s="4"/>
      <c r="M3" s="4"/>
      <c r="N3" s="4"/>
      <c r="O3" s="4"/>
    </row>
    <row r="4" s="1" customFormat="1" customHeight="1" spans="1:15">
      <c r="A4" s="5" t="s">
        <v>539</v>
      </c>
      <c r="B4" s="5"/>
      <c r="C4" s="5" t="s">
        <v>621</v>
      </c>
      <c r="D4" s="5"/>
      <c r="E4" s="5"/>
      <c r="F4" s="5"/>
      <c r="G4" s="5"/>
      <c r="H4" s="5"/>
      <c r="I4" s="5"/>
      <c r="J4" s="5"/>
      <c r="K4" s="5"/>
      <c r="L4" s="5"/>
      <c r="M4" s="5"/>
      <c r="N4" s="5"/>
      <c r="O4" s="5"/>
    </row>
    <row r="5" s="1" customFormat="1" customHeight="1" spans="1:15">
      <c r="A5" s="5" t="s">
        <v>541</v>
      </c>
      <c r="B5" s="5"/>
      <c r="C5" s="5" t="s">
        <v>542</v>
      </c>
      <c r="D5" s="5"/>
      <c r="E5" s="5"/>
      <c r="F5" s="5"/>
      <c r="G5" s="5"/>
      <c r="H5" s="5"/>
      <c r="I5" s="5" t="s">
        <v>543</v>
      </c>
      <c r="J5" s="5"/>
      <c r="K5" s="5" t="s">
        <v>542</v>
      </c>
      <c r="L5" s="5"/>
      <c r="M5" s="5"/>
      <c r="N5" s="5"/>
      <c r="O5" s="5"/>
    </row>
    <row r="6" s="1" customFormat="1" customHeight="1" spans="1:15">
      <c r="A6" s="5" t="s">
        <v>544</v>
      </c>
      <c r="B6" s="5"/>
      <c r="C6" s="5"/>
      <c r="D6" s="5"/>
      <c r="E6" s="5" t="s">
        <v>545</v>
      </c>
      <c r="F6" s="5"/>
      <c r="G6" s="5" t="s">
        <v>408</v>
      </c>
      <c r="H6" s="5"/>
      <c r="I6" s="5" t="s">
        <v>546</v>
      </c>
      <c r="J6" s="5"/>
      <c r="K6" s="5" t="s">
        <v>547</v>
      </c>
      <c r="L6" s="5"/>
      <c r="M6" s="5" t="s">
        <v>548</v>
      </c>
      <c r="N6" s="5"/>
      <c r="O6" s="5" t="s">
        <v>549</v>
      </c>
    </row>
    <row r="7" s="1" customFormat="1" customHeight="1" spans="1:15">
      <c r="A7" s="5"/>
      <c r="B7" s="5"/>
      <c r="C7" s="6" t="s">
        <v>550</v>
      </c>
      <c r="D7" s="6"/>
      <c r="E7" s="5">
        <v>63.89</v>
      </c>
      <c r="F7" s="5"/>
      <c r="G7" s="5">
        <v>63.89</v>
      </c>
      <c r="H7" s="5"/>
      <c r="I7" s="5">
        <v>63.89</v>
      </c>
      <c r="J7" s="5"/>
      <c r="K7" s="9">
        <v>10</v>
      </c>
      <c r="L7" s="11"/>
      <c r="M7" s="20">
        <v>1</v>
      </c>
      <c r="N7" s="21"/>
      <c r="O7" s="22">
        <v>10</v>
      </c>
    </row>
    <row r="8" s="1" customFormat="1" customHeight="1" spans="1:15">
      <c r="A8" s="5"/>
      <c r="B8" s="5"/>
      <c r="C8" s="5" t="s">
        <v>551</v>
      </c>
      <c r="D8" s="5"/>
      <c r="E8" s="5">
        <v>63.89</v>
      </c>
      <c r="F8" s="5"/>
      <c r="G8" s="5">
        <v>63.89</v>
      </c>
      <c r="H8" s="5"/>
      <c r="I8" s="5">
        <v>63.89</v>
      </c>
      <c r="J8" s="5"/>
      <c r="K8" s="9" t="s">
        <v>412</v>
      </c>
      <c r="L8" s="11"/>
      <c r="M8" s="20">
        <v>1</v>
      </c>
      <c r="N8" s="21"/>
      <c r="O8" s="5" t="s">
        <v>412</v>
      </c>
    </row>
    <row r="9" s="1" customFormat="1" customHeight="1" spans="1:15">
      <c r="A9" s="5"/>
      <c r="B9" s="5"/>
      <c r="C9" s="8" t="s">
        <v>552</v>
      </c>
      <c r="D9" s="8"/>
      <c r="E9" s="7">
        <v>0</v>
      </c>
      <c r="F9" s="5"/>
      <c r="G9" s="7">
        <v>0</v>
      </c>
      <c r="H9" s="5"/>
      <c r="I9" s="7">
        <v>0</v>
      </c>
      <c r="J9" s="5"/>
      <c r="K9" s="9" t="s">
        <v>412</v>
      </c>
      <c r="L9" s="11"/>
      <c r="M9" s="20">
        <v>0</v>
      </c>
      <c r="N9" s="21"/>
      <c r="O9" s="22" t="s">
        <v>412</v>
      </c>
    </row>
    <row r="10" s="1" customFormat="1" customHeight="1" spans="1:15">
      <c r="A10" s="5"/>
      <c r="B10" s="5"/>
      <c r="C10" s="5" t="s">
        <v>553</v>
      </c>
      <c r="D10" s="5"/>
      <c r="E10" s="7">
        <v>0</v>
      </c>
      <c r="F10" s="5"/>
      <c r="G10" s="7">
        <v>0</v>
      </c>
      <c r="H10" s="5"/>
      <c r="I10" s="7">
        <v>0</v>
      </c>
      <c r="J10" s="5"/>
      <c r="K10" s="9" t="s">
        <v>412</v>
      </c>
      <c r="L10" s="11"/>
      <c r="M10" s="20">
        <v>0</v>
      </c>
      <c r="N10" s="21"/>
      <c r="O10" s="22" t="s">
        <v>412</v>
      </c>
    </row>
    <row r="11" s="1" customFormat="1" customHeight="1" spans="1:15">
      <c r="A11" s="5" t="s">
        <v>554</v>
      </c>
      <c r="B11" s="5" t="s">
        <v>555</v>
      </c>
      <c r="C11" s="5"/>
      <c r="D11" s="5"/>
      <c r="E11" s="5"/>
      <c r="F11" s="5"/>
      <c r="G11" s="5"/>
      <c r="H11" s="5"/>
      <c r="I11" s="5" t="s">
        <v>556</v>
      </c>
      <c r="J11" s="5"/>
      <c r="K11" s="5"/>
      <c r="L11" s="5"/>
      <c r="M11" s="5"/>
      <c r="N11" s="5"/>
      <c r="O11" s="5"/>
    </row>
    <row r="12" s="1" customFormat="1" ht="87.95" customHeight="1" spans="1:15">
      <c r="A12" s="5"/>
      <c r="B12" s="9" t="s">
        <v>622</v>
      </c>
      <c r="C12" s="10"/>
      <c r="D12" s="10"/>
      <c r="E12" s="10"/>
      <c r="F12" s="10"/>
      <c r="G12" s="10"/>
      <c r="H12" s="11"/>
      <c r="I12" s="9" t="s">
        <v>622</v>
      </c>
      <c r="J12" s="10"/>
      <c r="K12" s="10"/>
      <c r="L12" s="10"/>
      <c r="M12" s="10"/>
      <c r="N12" s="10"/>
      <c r="O12" s="11"/>
    </row>
    <row r="13" s="1" customFormat="1"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customHeight="1" spans="1:15">
      <c r="A14" s="5"/>
      <c r="B14" s="5" t="s">
        <v>565</v>
      </c>
      <c r="C14" s="5" t="s">
        <v>566</v>
      </c>
      <c r="D14" s="6" t="s">
        <v>567</v>
      </c>
      <c r="E14" s="6"/>
      <c r="F14" s="6"/>
      <c r="G14" s="6"/>
      <c r="H14" s="5" t="s">
        <v>623</v>
      </c>
      <c r="I14" s="5" t="s">
        <v>623</v>
      </c>
      <c r="J14" s="29">
        <v>20</v>
      </c>
      <c r="K14" s="30"/>
      <c r="L14" s="29">
        <v>20</v>
      </c>
      <c r="M14" s="30"/>
      <c r="N14" s="9" t="s">
        <v>489</v>
      </c>
      <c r="O14" s="11"/>
    </row>
    <row r="15" s="1" customFormat="1" customHeight="1" spans="1:15">
      <c r="A15" s="5"/>
      <c r="B15" s="5"/>
      <c r="C15" s="5" t="s">
        <v>569</v>
      </c>
      <c r="D15" s="6" t="s">
        <v>570</v>
      </c>
      <c r="E15" s="6"/>
      <c r="F15" s="6"/>
      <c r="G15" s="6"/>
      <c r="H15" s="14">
        <v>1</v>
      </c>
      <c r="I15" s="14">
        <v>1</v>
      </c>
      <c r="J15" s="29">
        <v>20</v>
      </c>
      <c r="K15" s="30"/>
      <c r="L15" s="29">
        <v>20</v>
      </c>
      <c r="M15" s="30"/>
      <c r="N15" s="9" t="s">
        <v>489</v>
      </c>
      <c r="O15" s="11"/>
    </row>
    <row r="16" s="1" customFormat="1" customHeight="1" spans="1:15">
      <c r="A16" s="5"/>
      <c r="B16" s="5"/>
      <c r="C16" s="5" t="s">
        <v>571</v>
      </c>
      <c r="D16" s="6" t="s">
        <v>624</v>
      </c>
      <c r="E16" s="6"/>
      <c r="F16" s="6"/>
      <c r="G16" s="6"/>
      <c r="H16" s="5" t="s">
        <v>625</v>
      </c>
      <c r="I16" s="5" t="s">
        <v>625</v>
      </c>
      <c r="J16" s="29">
        <v>10</v>
      </c>
      <c r="K16" s="30"/>
      <c r="L16" s="29">
        <v>10</v>
      </c>
      <c r="M16" s="30"/>
      <c r="N16" s="9" t="s">
        <v>489</v>
      </c>
      <c r="O16" s="11"/>
    </row>
    <row r="17" s="1" customFormat="1" customHeight="1" spans="1:15">
      <c r="A17" s="5"/>
      <c r="B17" s="5" t="s">
        <v>574</v>
      </c>
      <c r="C17" s="5" t="s">
        <v>626</v>
      </c>
      <c r="D17" s="6" t="s">
        <v>627</v>
      </c>
      <c r="E17" s="6"/>
      <c r="F17" s="6"/>
      <c r="G17" s="6"/>
      <c r="H17" s="5" t="s">
        <v>577</v>
      </c>
      <c r="I17" s="5" t="s">
        <v>577</v>
      </c>
      <c r="J17" s="29">
        <v>30</v>
      </c>
      <c r="K17" s="30"/>
      <c r="L17" s="29">
        <v>30</v>
      </c>
      <c r="M17" s="30"/>
      <c r="N17" s="9" t="s">
        <v>489</v>
      </c>
      <c r="O17" s="11"/>
    </row>
    <row r="18" s="1" customFormat="1" customHeight="1" spans="1:15">
      <c r="A18" s="5"/>
      <c r="B18" s="5" t="s">
        <v>578</v>
      </c>
      <c r="C18" s="5" t="s">
        <v>579</v>
      </c>
      <c r="D18" s="6" t="s">
        <v>628</v>
      </c>
      <c r="E18" s="6"/>
      <c r="F18" s="6"/>
      <c r="G18" s="6"/>
      <c r="H18" s="14" t="s">
        <v>581</v>
      </c>
      <c r="I18" s="25" t="s">
        <v>582</v>
      </c>
      <c r="J18" s="29">
        <v>10</v>
      </c>
      <c r="K18" s="30"/>
      <c r="L18" s="29">
        <v>10</v>
      </c>
      <c r="M18" s="30"/>
      <c r="N18" s="9" t="s">
        <v>489</v>
      </c>
      <c r="O18" s="11"/>
    </row>
    <row r="19" s="1" customFormat="1" customHeight="1" spans="1:15">
      <c r="A19" s="5"/>
      <c r="B19" s="9" t="s">
        <v>583</v>
      </c>
      <c r="C19" s="15"/>
      <c r="D19" s="9" t="s">
        <v>489</v>
      </c>
      <c r="E19" s="10"/>
      <c r="F19" s="10"/>
      <c r="G19" s="10"/>
      <c r="H19" s="10"/>
      <c r="I19" s="10"/>
      <c r="J19" s="10"/>
      <c r="K19" s="10"/>
      <c r="L19" s="10"/>
      <c r="M19" s="10"/>
      <c r="N19" s="10"/>
      <c r="O19" s="11"/>
    </row>
    <row r="20" s="1" customFormat="1"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customHeight="1" spans="1:15">
      <c r="A21" s="16" t="s">
        <v>586</v>
      </c>
      <c r="B21" s="16"/>
      <c r="C21" s="16"/>
      <c r="D21" s="16"/>
      <c r="E21" s="16"/>
      <c r="F21" s="16"/>
      <c r="G21" s="16"/>
      <c r="H21" s="16"/>
      <c r="I21" s="16"/>
      <c r="J21" s="16"/>
      <c r="K21" s="16"/>
      <c r="L21" s="16"/>
      <c r="M21" s="16"/>
      <c r="N21" s="16"/>
      <c r="O21" s="26"/>
    </row>
    <row r="22" s="1" customFormat="1" customHeight="1" spans="1:15">
      <c r="A22" s="17"/>
      <c r="B22" s="16"/>
      <c r="C22" s="16"/>
      <c r="D22" s="16"/>
      <c r="E22" s="16"/>
      <c r="F22" s="16"/>
      <c r="G22" s="16"/>
      <c r="H22" s="16"/>
      <c r="I22" s="16"/>
      <c r="J22" s="16"/>
      <c r="K22" s="16"/>
      <c r="L22" s="16"/>
      <c r="M22" s="16"/>
      <c r="N22" s="16"/>
      <c r="O22" s="26"/>
    </row>
    <row r="23" s="1" customFormat="1" customHeight="1" spans="1:15">
      <c r="A23" s="17"/>
      <c r="B23" s="16"/>
      <c r="C23" s="16"/>
      <c r="D23" s="16"/>
      <c r="E23" s="16"/>
      <c r="F23" s="16"/>
      <c r="G23" s="16"/>
      <c r="H23" s="16"/>
      <c r="I23" s="16"/>
      <c r="J23" s="16"/>
      <c r="K23" s="16"/>
      <c r="L23" s="16"/>
      <c r="M23" s="16"/>
      <c r="N23" s="16"/>
      <c r="O23" s="26"/>
    </row>
    <row r="24" s="1" customFormat="1"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8"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4" workbookViewId="0">
      <selection activeCell="A4" sqref="$A4:$XFD27"/>
    </sheetView>
  </sheetViews>
  <sheetFormatPr defaultColWidth="9" defaultRowHeight="14.4"/>
  <cols>
    <col min="1" max="2" width="9" style="1" customWidth="1"/>
    <col min="3" max="3" width="11.8796296296296" style="1" customWidth="1"/>
    <col min="4" max="7" width="9" style="1" customWidth="1"/>
    <col min="8" max="9" width="11.6296296296296" style="1" customWidth="1"/>
    <col min="10" max="10" width="9" style="1" customWidth="1"/>
    <col min="11" max="12" width="6.75" style="1" customWidth="1"/>
    <col min="13" max="13" width="9" style="1" customWidth="1"/>
    <col min="14" max="16384" width="9"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629</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40</v>
      </c>
      <c r="F7" s="22"/>
      <c r="G7" s="22">
        <v>40</v>
      </c>
      <c r="H7" s="22"/>
      <c r="I7" s="22">
        <v>40</v>
      </c>
      <c r="J7" s="22"/>
      <c r="K7" s="9">
        <v>10</v>
      </c>
      <c r="L7" s="11"/>
      <c r="M7" s="20">
        <v>1</v>
      </c>
      <c r="N7" s="21"/>
      <c r="O7" s="22">
        <v>10</v>
      </c>
    </row>
    <row r="8" ht="17.1" customHeight="1" spans="1:15">
      <c r="A8" s="5"/>
      <c r="B8" s="5"/>
      <c r="C8" s="5" t="s">
        <v>551</v>
      </c>
      <c r="D8" s="5"/>
      <c r="E8" s="22">
        <v>40</v>
      </c>
      <c r="F8" s="22"/>
      <c r="G8" s="22">
        <v>40</v>
      </c>
      <c r="H8" s="22"/>
      <c r="I8" s="22">
        <v>40</v>
      </c>
      <c r="J8" s="22"/>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84.95" customHeight="1" spans="1:15">
      <c r="A12" s="5"/>
      <c r="B12" s="9" t="s">
        <v>630</v>
      </c>
      <c r="C12" s="10"/>
      <c r="D12" s="10"/>
      <c r="E12" s="10"/>
      <c r="F12" s="10"/>
      <c r="G12" s="10"/>
      <c r="H12" s="11"/>
      <c r="I12" s="9" t="s">
        <v>631</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4.95" customHeight="1" spans="1:15">
      <c r="A14" s="5"/>
      <c r="B14" s="5" t="s">
        <v>565</v>
      </c>
      <c r="C14" s="5" t="s">
        <v>566</v>
      </c>
      <c r="D14" s="6" t="s">
        <v>632</v>
      </c>
      <c r="E14" s="6"/>
      <c r="F14" s="6"/>
      <c r="G14" s="6"/>
      <c r="H14" s="5" t="s">
        <v>616</v>
      </c>
      <c r="I14" s="5" t="s">
        <v>616</v>
      </c>
      <c r="J14" s="29">
        <v>20</v>
      </c>
      <c r="K14" s="30"/>
      <c r="L14" s="29">
        <v>20</v>
      </c>
      <c r="M14" s="30"/>
      <c r="N14" s="9" t="s">
        <v>489</v>
      </c>
      <c r="O14" s="11"/>
    </row>
    <row r="15" ht="24.95" customHeight="1" spans="1:15">
      <c r="A15" s="5"/>
      <c r="B15" s="5"/>
      <c r="C15" s="5" t="s">
        <v>569</v>
      </c>
      <c r="D15" s="6" t="s">
        <v>570</v>
      </c>
      <c r="E15" s="6"/>
      <c r="F15" s="6"/>
      <c r="G15" s="6"/>
      <c r="H15" s="14">
        <v>1</v>
      </c>
      <c r="I15" s="14">
        <v>1</v>
      </c>
      <c r="J15" s="29">
        <v>20</v>
      </c>
      <c r="K15" s="30"/>
      <c r="L15" s="29">
        <v>20</v>
      </c>
      <c r="M15" s="30"/>
      <c r="N15" s="9" t="s">
        <v>489</v>
      </c>
      <c r="O15" s="11"/>
    </row>
    <row r="16" ht="24.95" customHeight="1" spans="1:15">
      <c r="A16" s="5"/>
      <c r="B16" s="5"/>
      <c r="C16" s="5" t="s">
        <v>571</v>
      </c>
      <c r="D16" s="6" t="s">
        <v>572</v>
      </c>
      <c r="E16" s="6"/>
      <c r="F16" s="6"/>
      <c r="G16" s="6"/>
      <c r="H16" s="5" t="s">
        <v>633</v>
      </c>
      <c r="I16" s="5" t="s">
        <v>633</v>
      </c>
      <c r="J16" s="29">
        <v>10</v>
      </c>
      <c r="K16" s="30"/>
      <c r="L16" s="29">
        <v>10</v>
      </c>
      <c r="M16" s="30"/>
      <c r="N16" s="9" t="s">
        <v>489</v>
      </c>
      <c r="O16" s="11"/>
    </row>
    <row r="17" ht="28.8" spans="1:15">
      <c r="A17" s="5"/>
      <c r="B17" s="5" t="s">
        <v>574</v>
      </c>
      <c r="C17" s="5" t="s">
        <v>575</v>
      </c>
      <c r="D17" s="6" t="s">
        <v>619</v>
      </c>
      <c r="E17" s="6"/>
      <c r="F17" s="6"/>
      <c r="G17" s="6"/>
      <c r="H17" s="5" t="s">
        <v>577</v>
      </c>
      <c r="I17" s="5" t="s">
        <v>577</v>
      </c>
      <c r="J17" s="29">
        <v>30</v>
      </c>
      <c r="K17" s="30"/>
      <c r="L17" s="29">
        <v>30</v>
      </c>
      <c r="M17" s="30"/>
      <c r="N17" s="9" t="s">
        <v>489</v>
      </c>
      <c r="O17" s="11"/>
    </row>
    <row r="18" ht="28.8" spans="1:15">
      <c r="A18" s="5"/>
      <c r="B18" s="5" t="s">
        <v>578</v>
      </c>
      <c r="C18" s="5" t="s">
        <v>579</v>
      </c>
      <c r="D18" s="6" t="s">
        <v>620</v>
      </c>
      <c r="E18" s="6"/>
      <c r="F18" s="6"/>
      <c r="G18" s="6"/>
      <c r="H18" s="14" t="s">
        <v>581</v>
      </c>
      <c r="I18" s="25" t="s">
        <v>582</v>
      </c>
      <c r="J18" s="29">
        <v>10</v>
      </c>
      <c r="K18" s="30"/>
      <c r="L18" s="29">
        <v>10</v>
      </c>
      <c r="M18" s="30"/>
      <c r="N18" s="9" t="s">
        <v>489</v>
      </c>
      <c r="O18" s="11"/>
    </row>
    <row r="19" ht="45" customHeight="1" spans="1:15">
      <c r="A19" s="5"/>
      <c r="B19" s="9" t="s">
        <v>583</v>
      </c>
      <c r="C19" s="15"/>
      <c r="D19" s="9" t="s">
        <v>489</v>
      </c>
      <c r="E19" s="10"/>
      <c r="F19" s="10"/>
      <c r="G19" s="10"/>
      <c r="H19" s="10"/>
      <c r="I19" s="10"/>
      <c r="J19" s="10"/>
      <c r="K19" s="10"/>
      <c r="L19" s="10"/>
      <c r="M19" s="10"/>
      <c r="N19" s="10"/>
      <c r="O19" s="11"/>
    </row>
    <row r="20"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pans="1:15">
      <c r="A21" s="16" t="s">
        <v>586</v>
      </c>
      <c r="B21" s="16"/>
      <c r="C21" s="16"/>
      <c r="D21" s="16"/>
      <c r="E21" s="16"/>
      <c r="F21" s="16"/>
      <c r="G21" s="16"/>
      <c r="H21" s="16"/>
      <c r="I21" s="16"/>
      <c r="J21" s="16"/>
      <c r="K21" s="16"/>
      <c r="L21" s="16"/>
      <c r="M21" s="16"/>
      <c r="N21" s="16"/>
      <c r="O21" s="26"/>
    </row>
    <row r="22" spans="1:15">
      <c r="A22" s="17"/>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6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zoomScale="70" zoomScaleNormal="70" topLeftCell="A12" workbookViewId="0">
      <selection activeCell="A4" sqref="$A4:$XFD25"/>
    </sheetView>
  </sheetViews>
  <sheetFormatPr defaultColWidth="8.75" defaultRowHeight="30" customHeight="1"/>
  <cols>
    <col min="1" max="5" width="8.75" style="1" customWidth="1"/>
    <col min="6" max="7" width="5.62962962962963" style="1" customWidth="1"/>
    <col min="8" max="10" width="8.75" style="1" customWidth="1"/>
    <col min="11" max="12" width="6.87962962962963" style="1" customWidth="1"/>
    <col min="13" max="13" width="8.75" style="1" customWidth="1"/>
    <col min="14" max="16384" width="8.75" style="1"/>
  </cols>
  <sheetData>
    <row r="1" ht="50.25" customHeight="1" spans="1:15">
      <c r="A1" s="2" t="s">
        <v>536</v>
      </c>
      <c r="B1" s="3"/>
      <c r="C1" s="3"/>
      <c r="D1" s="3"/>
      <c r="E1" s="3"/>
      <c r="F1" s="3"/>
      <c r="G1" s="3"/>
      <c r="H1" s="3"/>
      <c r="I1" s="3"/>
      <c r="J1" s="3"/>
      <c r="K1" s="3"/>
      <c r="L1" s="3"/>
      <c r="M1" s="3"/>
      <c r="N1" s="3"/>
      <c r="O1" s="3"/>
    </row>
    <row r="2" customHeight="1" spans="1:15">
      <c r="A2" s="4" t="s">
        <v>537</v>
      </c>
      <c r="B2" s="4"/>
      <c r="C2" s="4"/>
      <c r="D2" s="4"/>
      <c r="E2" s="4"/>
      <c r="F2" s="4"/>
      <c r="G2" s="4"/>
      <c r="H2" s="4"/>
      <c r="I2" s="4"/>
      <c r="J2" s="4"/>
      <c r="K2" s="4"/>
      <c r="L2" s="4"/>
      <c r="M2" s="4"/>
      <c r="N2" s="4"/>
      <c r="O2" s="4"/>
    </row>
    <row r="3" customHeight="1" spans="1:15">
      <c r="A3" s="4" t="s">
        <v>538</v>
      </c>
      <c r="B3" s="4"/>
      <c r="C3" s="4"/>
      <c r="D3" s="4"/>
      <c r="E3" s="4"/>
      <c r="F3" s="4"/>
      <c r="G3" s="4"/>
      <c r="H3" s="4"/>
      <c r="I3" s="4"/>
      <c r="J3" s="4"/>
      <c r="K3" s="4"/>
      <c r="L3" s="4"/>
      <c r="M3" s="4"/>
      <c r="N3" s="4"/>
      <c r="O3" s="4"/>
    </row>
    <row r="4" customHeight="1" spans="1:15">
      <c r="A4" s="5" t="s">
        <v>539</v>
      </c>
      <c r="B4" s="5"/>
      <c r="C4" s="5" t="s">
        <v>634</v>
      </c>
      <c r="D4" s="5"/>
      <c r="E4" s="5"/>
      <c r="F4" s="5"/>
      <c r="G4" s="5"/>
      <c r="H4" s="5"/>
      <c r="I4" s="5"/>
      <c r="J4" s="5"/>
      <c r="K4" s="5"/>
      <c r="L4" s="5"/>
      <c r="M4" s="5"/>
      <c r="N4" s="5"/>
      <c r="O4" s="5"/>
    </row>
    <row r="5" customHeight="1" spans="1:15">
      <c r="A5" s="5" t="s">
        <v>541</v>
      </c>
      <c r="B5" s="5"/>
      <c r="C5" s="5" t="s">
        <v>542</v>
      </c>
      <c r="D5" s="5"/>
      <c r="E5" s="5"/>
      <c r="F5" s="5"/>
      <c r="G5" s="5"/>
      <c r="H5" s="5"/>
      <c r="I5" s="5" t="s">
        <v>543</v>
      </c>
      <c r="J5" s="5"/>
      <c r="K5" s="5" t="s">
        <v>542</v>
      </c>
      <c r="L5" s="5"/>
      <c r="M5" s="5"/>
      <c r="N5" s="5"/>
      <c r="O5" s="5"/>
    </row>
    <row r="6" customHeight="1" spans="1:15">
      <c r="A6" s="5" t="s">
        <v>544</v>
      </c>
      <c r="B6" s="5"/>
      <c r="C6" s="5"/>
      <c r="D6" s="5"/>
      <c r="E6" s="5" t="s">
        <v>545</v>
      </c>
      <c r="F6" s="5"/>
      <c r="G6" s="5" t="s">
        <v>408</v>
      </c>
      <c r="H6" s="5"/>
      <c r="I6" s="5" t="s">
        <v>546</v>
      </c>
      <c r="J6" s="5"/>
      <c r="K6" s="5" t="s">
        <v>547</v>
      </c>
      <c r="L6" s="5"/>
      <c r="M6" s="5" t="s">
        <v>548</v>
      </c>
      <c r="N6" s="5"/>
      <c r="O6" s="5" t="s">
        <v>549</v>
      </c>
    </row>
    <row r="7" customHeight="1" spans="1:16">
      <c r="A7" s="5"/>
      <c r="B7" s="5"/>
      <c r="C7" s="6" t="s">
        <v>550</v>
      </c>
      <c r="D7" s="6"/>
      <c r="E7" s="7">
        <v>65</v>
      </c>
      <c r="F7" s="5"/>
      <c r="G7" s="7">
        <v>65</v>
      </c>
      <c r="H7" s="5"/>
      <c r="I7" s="7">
        <v>65</v>
      </c>
      <c r="J7" s="5"/>
      <c r="K7" s="9">
        <v>10</v>
      </c>
      <c r="L7" s="11"/>
      <c r="M7" s="20">
        <v>1</v>
      </c>
      <c r="N7" s="21"/>
      <c r="O7" s="37">
        <v>10</v>
      </c>
      <c r="P7" s="50"/>
    </row>
    <row r="8" customHeight="1" spans="1:15">
      <c r="A8" s="5"/>
      <c r="B8" s="5"/>
      <c r="C8" s="5" t="s">
        <v>551</v>
      </c>
      <c r="D8" s="5"/>
      <c r="E8" s="7">
        <v>65</v>
      </c>
      <c r="F8" s="5"/>
      <c r="G8" s="7">
        <v>65</v>
      </c>
      <c r="H8" s="5"/>
      <c r="I8" s="7">
        <v>65</v>
      </c>
      <c r="J8" s="5"/>
      <c r="K8" s="9" t="s">
        <v>412</v>
      </c>
      <c r="L8" s="11"/>
      <c r="M8" s="20">
        <v>1</v>
      </c>
      <c r="N8" s="21"/>
      <c r="O8" s="5" t="s">
        <v>412</v>
      </c>
    </row>
    <row r="9" customHeight="1" spans="1:15">
      <c r="A9" s="5"/>
      <c r="B9" s="5"/>
      <c r="C9" s="8" t="s">
        <v>552</v>
      </c>
      <c r="D9" s="8"/>
      <c r="E9" s="7">
        <v>0</v>
      </c>
      <c r="F9" s="5"/>
      <c r="G9" s="7">
        <v>0</v>
      </c>
      <c r="H9" s="5"/>
      <c r="I9" s="7">
        <v>0</v>
      </c>
      <c r="J9" s="5"/>
      <c r="K9" s="9" t="s">
        <v>412</v>
      </c>
      <c r="L9" s="11"/>
      <c r="M9" s="20">
        <v>0</v>
      </c>
      <c r="N9" s="21"/>
      <c r="O9" s="22" t="s">
        <v>412</v>
      </c>
    </row>
    <row r="10" customHeight="1" spans="1:15">
      <c r="A10" s="5"/>
      <c r="B10" s="5"/>
      <c r="C10" s="5" t="s">
        <v>553</v>
      </c>
      <c r="D10" s="5"/>
      <c r="E10" s="7">
        <v>0</v>
      </c>
      <c r="F10" s="5"/>
      <c r="G10" s="7">
        <v>0</v>
      </c>
      <c r="H10" s="5"/>
      <c r="I10" s="7">
        <v>0</v>
      </c>
      <c r="J10" s="5"/>
      <c r="K10" s="9" t="s">
        <v>412</v>
      </c>
      <c r="L10" s="11"/>
      <c r="M10" s="20">
        <v>0</v>
      </c>
      <c r="N10" s="21"/>
      <c r="O10" s="22" t="s">
        <v>412</v>
      </c>
    </row>
    <row r="11" customHeight="1" spans="1:15">
      <c r="A11" s="5" t="s">
        <v>554</v>
      </c>
      <c r="B11" s="5" t="s">
        <v>555</v>
      </c>
      <c r="C11" s="5"/>
      <c r="D11" s="5"/>
      <c r="E11" s="5"/>
      <c r="F11" s="5"/>
      <c r="G11" s="5"/>
      <c r="H11" s="5"/>
      <c r="I11" s="5" t="s">
        <v>556</v>
      </c>
      <c r="J11" s="5"/>
      <c r="K11" s="5"/>
      <c r="L11" s="5"/>
      <c r="M11" s="5"/>
      <c r="N11" s="5"/>
      <c r="O11" s="5"/>
    </row>
    <row r="12" ht="75" customHeight="1" spans="1:15">
      <c r="A12" s="5"/>
      <c r="B12" s="9" t="s">
        <v>635</v>
      </c>
      <c r="C12" s="10"/>
      <c r="D12" s="10"/>
      <c r="E12" s="10"/>
      <c r="F12" s="10"/>
      <c r="G12" s="10"/>
      <c r="H12" s="11"/>
      <c r="I12" s="9" t="s">
        <v>635</v>
      </c>
      <c r="J12" s="10"/>
      <c r="K12" s="10"/>
      <c r="L12" s="10"/>
      <c r="M12" s="10"/>
      <c r="N12" s="10"/>
      <c r="O12" s="11"/>
    </row>
    <row r="13" customHeight="1" spans="1:15">
      <c r="A13" s="5" t="s">
        <v>558</v>
      </c>
      <c r="B13" s="12" t="s">
        <v>559</v>
      </c>
      <c r="C13" s="12" t="s">
        <v>560</v>
      </c>
      <c r="D13" s="5" t="s">
        <v>561</v>
      </c>
      <c r="E13" s="5"/>
      <c r="F13" s="5"/>
      <c r="G13" s="5"/>
      <c r="H13" s="5" t="s">
        <v>562</v>
      </c>
      <c r="I13" s="5" t="s">
        <v>563</v>
      </c>
      <c r="J13" s="5" t="s">
        <v>547</v>
      </c>
      <c r="K13" s="5"/>
      <c r="L13" s="5" t="s">
        <v>549</v>
      </c>
      <c r="M13" s="5"/>
      <c r="N13" s="5" t="s">
        <v>564</v>
      </c>
      <c r="O13" s="5"/>
    </row>
    <row r="14" customHeight="1" spans="1:15">
      <c r="A14" s="5"/>
      <c r="B14" s="5" t="s">
        <v>565</v>
      </c>
      <c r="C14" s="5" t="s">
        <v>566</v>
      </c>
      <c r="D14" s="6" t="s">
        <v>636</v>
      </c>
      <c r="E14" s="6"/>
      <c r="F14" s="6"/>
      <c r="G14" s="6"/>
      <c r="H14" s="5" t="s">
        <v>637</v>
      </c>
      <c r="I14" s="5" t="s">
        <v>637</v>
      </c>
      <c r="J14" s="29">
        <v>10</v>
      </c>
      <c r="K14" s="30"/>
      <c r="L14" s="29">
        <v>10</v>
      </c>
      <c r="M14" s="30"/>
      <c r="N14" s="9" t="s">
        <v>489</v>
      </c>
      <c r="O14" s="11"/>
    </row>
    <row r="15" customHeight="1" spans="1:15">
      <c r="A15" s="5"/>
      <c r="B15" s="5"/>
      <c r="C15" s="5" t="s">
        <v>597</v>
      </c>
      <c r="D15" s="6" t="s">
        <v>638</v>
      </c>
      <c r="E15" s="6"/>
      <c r="F15" s="6"/>
      <c r="G15" s="6"/>
      <c r="H15" s="14">
        <v>1</v>
      </c>
      <c r="I15" s="14">
        <v>1</v>
      </c>
      <c r="J15" s="29">
        <v>10</v>
      </c>
      <c r="K15" s="30"/>
      <c r="L15" s="29">
        <v>10</v>
      </c>
      <c r="M15" s="30"/>
      <c r="N15" s="9" t="s">
        <v>489</v>
      </c>
      <c r="O15" s="11"/>
    </row>
    <row r="16" customHeight="1" spans="1:15">
      <c r="A16" s="5"/>
      <c r="B16" s="5"/>
      <c r="C16" s="5" t="s">
        <v>569</v>
      </c>
      <c r="D16" s="6" t="s">
        <v>600</v>
      </c>
      <c r="E16" s="6"/>
      <c r="F16" s="6"/>
      <c r="G16" s="6"/>
      <c r="H16" s="14">
        <v>1</v>
      </c>
      <c r="I16" s="14">
        <v>1</v>
      </c>
      <c r="J16" s="29">
        <v>15</v>
      </c>
      <c r="K16" s="30"/>
      <c r="L16" s="29">
        <v>15</v>
      </c>
      <c r="M16" s="30"/>
      <c r="N16" s="9" t="s">
        <v>489</v>
      </c>
      <c r="O16" s="11"/>
    </row>
    <row r="17" customHeight="1" spans="1:15">
      <c r="A17" s="5"/>
      <c r="B17" s="5"/>
      <c r="C17" s="5" t="s">
        <v>571</v>
      </c>
      <c r="D17" s="44" t="s">
        <v>639</v>
      </c>
      <c r="E17" s="45"/>
      <c r="F17" s="45"/>
      <c r="G17" s="46"/>
      <c r="H17" s="14" t="s">
        <v>640</v>
      </c>
      <c r="I17" s="14" t="s">
        <v>640</v>
      </c>
      <c r="J17" s="29">
        <v>15</v>
      </c>
      <c r="K17" s="30"/>
      <c r="L17" s="29">
        <v>15</v>
      </c>
      <c r="M17" s="30"/>
      <c r="N17" s="9" t="s">
        <v>489</v>
      </c>
      <c r="O17" s="11"/>
    </row>
    <row r="18" customHeight="1" spans="1:15">
      <c r="A18" s="5"/>
      <c r="B18" s="5" t="s">
        <v>574</v>
      </c>
      <c r="C18" s="5" t="s">
        <v>626</v>
      </c>
      <c r="D18" s="6" t="s">
        <v>641</v>
      </c>
      <c r="E18" s="6"/>
      <c r="F18" s="6"/>
      <c r="G18" s="6"/>
      <c r="H18" s="5" t="s">
        <v>642</v>
      </c>
      <c r="I18" s="25" t="s">
        <v>643</v>
      </c>
      <c r="J18" s="29">
        <v>20</v>
      </c>
      <c r="K18" s="30"/>
      <c r="L18" s="29">
        <v>20</v>
      </c>
      <c r="M18" s="30"/>
      <c r="N18" s="9" t="s">
        <v>489</v>
      </c>
      <c r="O18" s="11"/>
    </row>
    <row r="19" customHeight="1" spans="1:15">
      <c r="A19" s="5"/>
      <c r="B19" s="5" t="s">
        <v>578</v>
      </c>
      <c r="C19" s="5" t="s">
        <v>579</v>
      </c>
      <c r="D19" s="6" t="s">
        <v>644</v>
      </c>
      <c r="E19" s="6"/>
      <c r="F19" s="6"/>
      <c r="G19" s="6"/>
      <c r="H19" s="14" t="s">
        <v>581</v>
      </c>
      <c r="I19" s="25" t="s">
        <v>582</v>
      </c>
      <c r="J19" s="29">
        <v>20</v>
      </c>
      <c r="K19" s="30"/>
      <c r="L19" s="29">
        <v>20</v>
      </c>
      <c r="M19" s="30"/>
      <c r="N19" s="9" t="s">
        <v>489</v>
      </c>
      <c r="O19" s="11"/>
    </row>
    <row r="20" customHeight="1" spans="1:15">
      <c r="A20" s="5"/>
      <c r="B20" s="9" t="s">
        <v>583</v>
      </c>
      <c r="C20" s="15"/>
      <c r="D20" s="9" t="s">
        <v>489</v>
      </c>
      <c r="E20" s="10"/>
      <c r="F20" s="10"/>
      <c r="G20" s="10"/>
      <c r="H20" s="10"/>
      <c r="I20" s="10"/>
      <c r="J20" s="10"/>
      <c r="K20" s="10"/>
      <c r="L20" s="10"/>
      <c r="M20" s="10"/>
      <c r="N20" s="10"/>
      <c r="O20" s="11"/>
    </row>
    <row r="21" customHeight="1" spans="1:15">
      <c r="A21" s="5"/>
      <c r="B21" s="9" t="s">
        <v>584</v>
      </c>
      <c r="C21" s="10"/>
      <c r="D21" s="10"/>
      <c r="E21" s="10"/>
      <c r="F21" s="10"/>
      <c r="G21" s="10"/>
      <c r="H21" s="10"/>
      <c r="I21" s="15"/>
      <c r="J21" s="9">
        <f>K7+J14+J16+J17+J15+J18+J19</f>
        <v>100</v>
      </c>
      <c r="K21" s="15"/>
      <c r="L21" s="29">
        <f>O7+L14+L16+L17+L15+L18+L19</f>
        <v>100</v>
      </c>
      <c r="M21" s="30"/>
      <c r="N21" s="9" t="s">
        <v>585</v>
      </c>
      <c r="O21" s="11"/>
    </row>
    <row r="22" customHeight="1" spans="1:15">
      <c r="A22" s="16" t="s">
        <v>586</v>
      </c>
      <c r="B22" s="16"/>
      <c r="C22" s="16"/>
      <c r="D22" s="16"/>
      <c r="E22" s="16"/>
      <c r="F22" s="16"/>
      <c r="G22" s="16"/>
      <c r="H22" s="16"/>
      <c r="I22" s="16"/>
      <c r="J22" s="16"/>
      <c r="K22" s="16"/>
      <c r="L22" s="16"/>
      <c r="M22" s="16"/>
      <c r="N22" s="16"/>
      <c r="O22" s="26"/>
    </row>
    <row r="23" customHeight="1" spans="1:15">
      <c r="A23" s="17"/>
      <c r="B23" s="16"/>
      <c r="C23" s="16"/>
      <c r="D23" s="16"/>
      <c r="E23" s="16"/>
      <c r="F23" s="16"/>
      <c r="G23" s="16"/>
      <c r="H23" s="16"/>
      <c r="I23" s="16"/>
      <c r="J23" s="16"/>
      <c r="K23" s="16"/>
      <c r="L23" s="16"/>
      <c r="M23" s="16"/>
      <c r="N23" s="16"/>
      <c r="O23" s="26"/>
    </row>
    <row r="24" customHeight="1" spans="1:15">
      <c r="A24" s="17"/>
      <c r="B24" s="16"/>
      <c r="C24" s="16"/>
      <c r="D24" s="16"/>
      <c r="E24" s="16"/>
      <c r="F24" s="16"/>
      <c r="G24" s="16"/>
      <c r="H24" s="16"/>
      <c r="I24" s="16"/>
      <c r="J24" s="16"/>
      <c r="K24" s="16"/>
      <c r="L24" s="16"/>
      <c r="M24" s="16"/>
      <c r="N24" s="16"/>
      <c r="O24" s="26"/>
    </row>
    <row r="25"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15" workbookViewId="0">
      <selection activeCell="A4" sqref="$A4:$XFD30"/>
    </sheetView>
  </sheetViews>
  <sheetFormatPr defaultColWidth="12.1296296296296" defaultRowHeight="14.4"/>
  <cols>
    <col min="1" max="4" width="12.1296296296296" style="1" customWidth="1"/>
    <col min="5" max="7" width="5.37962962962963" style="1" customWidth="1"/>
    <col min="8" max="10" width="12.1296296296296" style="1" customWidth="1"/>
    <col min="11" max="12" width="6.5" style="1" customWidth="1"/>
    <col min="13" max="13" width="12.1296296296296" style="1" customWidth="1"/>
    <col min="14" max="16384" width="12.1296296296296"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645</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300</v>
      </c>
      <c r="F7" s="22"/>
      <c r="G7" s="22">
        <v>300</v>
      </c>
      <c r="H7" s="22"/>
      <c r="I7" s="22">
        <v>300</v>
      </c>
      <c r="J7" s="22"/>
      <c r="K7" s="9">
        <v>10</v>
      </c>
      <c r="L7" s="11"/>
      <c r="M7" s="20">
        <v>1</v>
      </c>
      <c r="N7" s="21"/>
      <c r="O7" s="22">
        <v>10</v>
      </c>
    </row>
    <row r="8" ht="17.1" customHeight="1" spans="1:15">
      <c r="A8" s="5"/>
      <c r="B8" s="5"/>
      <c r="C8" s="5" t="s">
        <v>551</v>
      </c>
      <c r="D8" s="5"/>
      <c r="E8" s="7">
        <v>0</v>
      </c>
      <c r="F8" s="5"/>
      <c r="G8" s="7">
        <v>0</v>
      </c>
      <c r="H8" s="5"/>
      <c r="I8" s="7">
        <v>0</v>
      </c>
      <c r="J8" s="5"/>
      <c r="K8" s="9" t="s">
        <v>412</v>
      </c>
      <c r="L8" s="11"/>
      <c r="M8" s="20">
        <v>0</v>
      </c>
      <c r="N8" s="21"/>
      <c r="O8" s="5" t="s">
        <v>412</v>
      </c>
    </row>
    <row r="9" ht="17.1" customHeight="1" spans="1:15">
      <c r="A9" s="5"/>
      <c r="B9" s="5"/>
      <c r="C9" s="8" t="s">
        <v>552</v>
      </c>
      <c r="D9" s="8"/>
      <c r="E9" s="22">
        <v>300</v>
      </c>
      <c r="F9" s="22"/>
      <c r="G9" s="22">
        <v>300</v>
      </c>
      <c r="H9" s="22"/>
      <c r="I9" s="22">
        <v>300</v>
      </c>
      <c r="J9" s="22"/>
      <c r="K9" s="9" t="s">
        <v>412</v>
      </c>
      <c r="L9" s="11"/>
      <c r="M9" s="20">
        <v>1</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74.1" customHeight="1" spans="1:15">
      <c r="A12" s="5"/>
      <c r="B12" s="9" t="s">
        <v>646</v>
      </c>
      <c r="C12" s="10"/>
      <c r="D12" s="10"/>
      <c r="E12" s="10"/>
      <c r="F12" s="10"/>
      <c r="G12" s="10"/>
      <c r="H12" s="11"/>
      <c r="I12" s="9" t="s">
        <v>647</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595</v>
      </c>
      <c r="E14" s="6"/>
      <c r="F14" s="6"/>
      <c r="G14" s="6"/>
      <c r="H14" s="5" t="s">
        <v>596</v>
      </c>
      <c r="I14" s="5" t="s">
        <v>596</v>
      </c>
      <c r="J14" s="29">
        <v>10</v>
      </c>
      <c r="K14" s="30"/>
      <c r="L14" s="29">
        <v>10</v>
      </c>
      <c r="M14" s="30"/>
      <c r="N14" s="9" t="s">
        <v>489</v>
      </c>
      <c r="O14" s="11"/>
    </row>
    <row r="15" ht="21.95" customHeight="1" spans="1:15">
      <c r="A15" s="5"/>
      <c r="B15" s="5"/>
      <c r="C15" s="5" t="s">
        <v>597</v>
      </c>
      <c r="D15" s="6" t="s">
        <v>648</v>
      </c>
      <c r="E15" s="6"/>
      <c r="F15" s="6"/>
      <c r="G15" s="6"/>
      <c r="H15" s="5" t="s">
        <v>649</v>
      </c>
      <c r="I15" s="5" t="s">
        <v>649</v>
      </c>
      <c r="J15" s="29">
        <v>10</v>
      </c>
      <c r="K15" s="30"/>
      <c r="L15" s="29">
        <v>10</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21.95" customHeight="1" spans="1:15">
      <c r="A17" s="5"/>
      <c r="B17" s="5"/>
      <c r="C17" s="5" t="s">
        <v>571</v>
      </c>
      <c r="D17" s="6" t="s">
        <v>650</v>
      </c>
      <c r="E17" s="6"/>
      <c r="F17" s="6"/>
      <c r="G17" s="6"/>
      <c r="H17" s="5" t="s">
        <v>651</v>
      </c>
      <c r="I17" s="5" t="s">
        <v>651</v>
      </c>
      <c r="J17" s="29">
        <v>15</v>
      </c>
      <c r="K17" s="30"/>
      <c r="L17" s="29">
        <v>15</v>
      </c>
      <c r="M17" s="30"/>
      <c r="N17" s="9" t="s">
        <v>489</v>
      </c>
      <c r="O17" s="11"/>
    </row>
    <row r="18" ht="28.8" spans="1:15">
      <c r="A18" s="5"/>
      <c r="B18" s="5" t="s">
        <v>574</v>
      </c>
      <c r="C18" s="5" t="s">
        <v>626</v>
      </c>
      <c r="D18" s="6" t="s">
        <v>652</v>
      </c>
      <c r="E18" s="6"/>
      <c r="F18" s="6"/>
      <c r="G18" s="6"/>
      <c r="H18" s="5" t="s">
        <v>653</v>
      </c>
      <c r="I18" s="5" t="s">
        <v>653</v>
      </c>
      <c r="J18" s="29">
        <v>20</v>
      </c>
      <c r="K18" s="30"/>
      <c r="L18" s="29">
        <v>20</v>
      </c>
      <c r="M18" s="30"/>
      <c r="N18" s="9" t="s">
        <v>489</v>
      </c>
      <c r="O18" s="11"/>
    </row>
    <row r="19" ht="28.8" spans="1:15">
      <c r="A19" s="5"/>
      <c r="B19" s="5" t="s">
        <v>578</v>
      </c>
      <c r="C19" s="5" t="s">
        <v>579</v>
      </c>
      <c r="D19" s="6" t="s">
        <v>654</v>
      </c>
      <c r="E19" s="6"/>
      <c r="F19" s="6"/>
      <c r="G19" s="6"/>
      <c r="H19" s="14" t="s">
        <v>581</v>
      </c>
      <c r="I19" s="25" t="s">
        <v>582</v>
      </c>
      <c r="J19" s="29">
        <v>20</v>
      </c>
      <c r="K19" s="30"/>
      <c r="L19" s="29">
        <v>20</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58"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70" zoomScaleNormal="70" topLeftCell="B3" workbookViewId="0">
      <selection activeCell="D15" sqref="D15:G15"/>
    </sheetView>
  </sheetViews>
  <sheetFormatPr defaultColWidth="10.25" defaultRowHeight="14.4"/>
  <cols>
    <col min="1" max="1" width="10.25" style="1" customWidth="1"/>
    <col min="2" max="16384" width="10.25"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655</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5">
        <v>52.07</v>
      </c>
      <c r="F7" s="5"/>
      <c r="G7" s="5">
        <v>52.07</v>
      </c>
      <c r="H7" s="5"/>
      <c r="I7" s="5">
        <v>52.07</v>
      </c>
      <c r="J7" s="5"/>
      <c r="K7" s="9">
        <v>10</v>
      </c>
      <c r="L7" s="11"/>
      <c r="M7" s="20">
        <v>1</v>
      </c>
      <c r="N7" s="21"/>
      <c r="O7" s="22">
        <v>10</v>
      </c>
    </row>
    <row r="8" ht="17.1" customHeight="1" spans="1:15">
      <c r="A8" s="5"/>
      <c r="B8" s="5"/>
      <c r="C8" s="5" t="s">
        <v>551</v>
      </c>
      <c r="D8" s="5"/>
      <c r="E8" s="5">
        <v>52.07</v>
      </c>
      <c r="F8" s="5"/>
      <c r="G8" s="5">
        <v>52.07</v>
      </c>
      <c r="H8" s="5"/>
      <c r="I8" s="5">
        <v>52.07</v>
      </c>
      <c r="J8" s="5"/>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95.1" customHeight="1" spans="1:15">
      <c r="A12" s="5"/>
      <c r="B12" s="9" t="s">
        <v>656</v>
      </c>
      <c r="C12" s="10"/>
      <c r="D12" s="10"/>
      <c r="E12" s="10"/>
      <c r="F12" s="10"/>
      <c r="G12" s="10"/>
      <c r="H12" s="11"/>
      <c r="I12" s="9" t="s">
        <v>656</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657</v>
      </c>
      <c r="E14" s="6"/>
      <c r="F14" s="6"/>
      <c r="G14" s="6"/>
      <c r="H14" s="5" t="s">
        <v>658</v>
      </c>
      <c r="I14" s="5" t="s">
        <v>658</v>
      </c>
      <c r="J14" s="29">
        <v>10</v>
      </c>
      <c r="K14" s="30"/>
      <c r="L14" s="29">
        <v>10</v>
      </c>
      <c r="M14" s="30"/>
      <c r="N14" s="9" t="s">
        <v>489</v>
      </c>
      <c r="O14" s="11"/>
    </row>
    <row r="15" ht="21.95" customHeight="1" spans="1:15">
      <c r="A15" s="5"/>
      <c r="B15" s="5"/>
      <c r="C15" s="5" t="s">
        <v>597</v>
      </c>
      <c r="D15" s="44" t="s">
        <v>659</v>
      </c>
      <c r="E15" s="45"/>
      <c r="F15" s="45"/>
      <c r="G15" s="46"/>
      <c r="H15" s="5" t="s">
        <v>660</v>
      </c>
      <c r="I15" s="5" t="s">
        <v>660</v>
      </c>
      <c r="J15" s="29">
        <v>10</v>
      </c>
      <c r="K15" s="30"/>
      <c r="L15" s="29">
        <v>10</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21.95" customHeight="1" spans="1:15">
      <c r="A17" s="5"/>
      <c r="B17" s="5"/>
      <c r="C17" s="5" t="s">
        <v>571</v>
      </c>
      <c r="D17" s="6" t="s">
        <v>661</v>
      </c>
      <c r="E17" s="6"/>
      <c r="F17" s="6"/>
      <c r="G17" s="6"/>
      <c r="H17" s="5" t="s">
        <v>662</v>
      </c>
      <c r="I17" s="5" t="s">
        <v>662</v>
      </c>
      <c r="J17" s="29">
        <v>15</v>
      </c>
      <c r="K17" s="30"/>
      <c r="L17" s="29">
        <v>15</v>
      </c>
      <c r="M17" s="30"/>
      <c r="N17" s="9" t="s">
        <v>489</v>
      </c>
      <c r="O17" s="11"/>
    </row>
    <row r="18" ht="28.8" spans="1:15">
      <c r="A18" s="5"/>
      <c r="B18" s="47" t="s">
        <v>574</v>
      </c>
      <c r="C18" s="5" t="s">
        <v>575</v>
      </c>
      <c r="D18" s="6" t="s">
        <v>663</v>
      </c>
      <c r="E18" s="6"/>
      <c r="F18" s="6"/>
      <c r="G18" s="6"/>
      <c r="H18" s="5" t="s">
        <v>664</v>
      </c>
      <c r="I18" s="5" t="s">
        <v>664</v>
      </c>
      <c r="J18" s="29">
        <v>15</v>
      </c>
      <c r="K18" s="30"/>
      <c r="L18" s="29">
        <v>15</v>
      </c>
      <c r="M18" s="30"/>
      <c r="N18" s="9" t="s">
        <v>489</v>
      </c>
      <c r="O18" s="11"/>
    </row>
    <row r="19" ht="28.8" spans="1:15">
      <c r="A19" s="5"/>
      <c r="B19" s="48"/>
      <c r="C19" s="5" t="s">
        <v>626</v>
      </c>
      <c r="D19" s="6" t="s">
        <v>665</v>
      </c>
      <c r="E19" s="6"/>
      <c r="F19" s="6"/>
      <c r="G19" s="6"/>
      <c r="H19" s="28" t="s">
        <v>666</v>
      </c>
      <c r="I19" s="28" t="s">
        <v>666</v>
      </c>
      <c r="J19" s="29">
        <v>15</v>
      </c>
      <c r="K19" s="30"/>
      <c r="L19" s="29">
        <v>15</v>
      </c>
      <c r="M19" s="30"/>
      <c r="N19" s="9" t="s">
        <v>489</v>
      </c>
      <c r="O19" s="11"/>
    </row>
    <row r="20" ht="43.2" spans="1:15">
      <c r="A20" s="5"/>
      <c r="B20" s="5" t="s">
        <v>578</v>
      </c>
      <c r="C20" s="5" t="s">
        <v>579</v>
      </c>
      <c r="D20" s="6" t="s">
        <v>667</v>
      </c>
      <c r="E20" s="6"/>
      <c r="F20" s="6"/>
      <c r="G20" s="6"/>
      <c r="H20" s="14" t="s">
        <v>581</v>
      </c>
      <c r="I20" s="25" t="s">
        <v>582</v>
      </c>
      <c r="J20" s="29">
        <v>10</v>
      </c>
      <c r="K20" s="30"/>
      <c r="L20" s="29">
        <v>10</v>
      </c>
      <c r="M20" s="30"/>
      <c r="N20" s="9" t="s">
        <v>489</v>
      </c>
      <c r="O20" s="11"/>
    </row>
    <row r="21" ht="45" customHeight="1" spans="1:15">
      <c r="A21" s="5"/>
      <c r="B21" s="9" t="s">
        <v>583</v>
      </c>
      <c r="C21" s="15"/>
      <c r="D21" s="9" t="s">
        <v>489</v>
      </c>
      <c r="E21" s="10"/>
      <c r="F21" s="10"/>
      <c r="G21" s="10"/>
      <c r="H21" s="10"/>
      <c r="I21" s="10"/>
      <c r="J21" s="10"/>
      <c r="K21" s="10"/>
      <c r="L21" s="10"/>
      <c r="M21" s="10"/>
      <c r="N21" s="10"/>
      <c r="O21" s="11"/>
    </row>
    <row r="22" ht="18" customHeight="1" spans="1:15">
      <c r="A22" s="5"/>
      <c r="B22" s="9" t="s">
        <v>584</v>
      </c>
      <c r="C22" s="10"/>
      <c r="D22" s="10"/>
      <c r="E22" s="10"/>
      <c r="F22" s="10"/>
      <c r="G22" s="10"/>
      <c r="H22" s="10"/>
      <c r="I22" s="15"/>
      <c r="J22" s="9">
        <f>K7+J14+J16+J19+J15+J17+J18+J20</f>
        <v>100</v>
      </c>
      <c r="K22" s="15"/>
      <c r="L22" s="29">
        <f>O7+L19+L14+L16+L15+L17+L18+L20</f>
        <v>100</v>
      </c>
      <c r="M22" s="49"/>
      <c r="N22" s="9" t="s">
        <v>585</v>
      </c>
      <c r="O22" s="11"/>
    </row>
    <row r="23" spans="1:15">
      <c r="A23" s="16" t="s">
        <v>586</v>
      </c>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spans="1:15">
      <c r="A25" s="17"/>
      <c r="B25" s="16"/>
      <c r="C25" s="16"/>
      <c r="D25" s="16"/>
      <c r="E25" s="16"/>
      <c r="F25" s="16"/>
      <c r="G25" s="16"/>
      <c r="H25" s="16"/>
      <c r="I25" s="16"/>
      <c r="J25" s="16"/>
      <c r="K25" s="16"/>
      <c r="L25" s="16"/>
      <c r="M25" s="16"/>
      <c r="N25" s="16"/>
      <c r="O25" s="26"/>
    </row>
    <row r="26" ht="27" customHeight="1" spans="1:15">
      <c r="A26" s="18"/>
      <c r="B26" s="19"/>
      <c r="C26" s="19"/>
      <c r="D26" s="19"/>
      <c r="E26" s="19"/>
      <c r="F26" s="19"/>
      <c r="G26" s="19"/>
      <c r="H26" s="19"/>
      <c r="I26" s="19"/>
      <c r="J26" s="19"/>
      <c r="K26" s="19"/>
      <c r="L26" s="19"/>
      <c r="M26" s="19"/>
      <c r="N26" s="19"/>
      <c r="O26" s="27"/>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pageSetup paperSize="9" scale="5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9" workbookViewId="0">
      <selection activeCell="A4" sqref="$A4:$XFD29"/>
    </sheetView>
  </sheetViews>
  <sheetFormatPr defaultColWidth="9" defaultRowHeight="14.4"/>
  <cols>
    <col min="1" max="1" width="9" style="1" customWidth="1"/>
    <col min="2" max="16384" width="9"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668</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0.9</v>
      </c>
      <c r="F7" s="22"/>
      <c r="G7" s="22">
        <v>0.9</v>
      </c>
      <c r="H7" s="22"/>
      <c r="I7" s="22">
        <v>0.9</v>
      </c>
      <c r="J7" s="22"/>
      <c r="K7" s="9">
        <v>10</v>
      </c>
      <c r="L7" s="11"/>
      <c r="M7" s="20">
        <v>1</v>
      </c>
      <c r="N7" s="21"/>
      <c r="O7" s="22">
        <v>10</v>
      </c>
    </row>
    <row r="8" s="1" customFormat="1" ht="17.1" customHeight="1" spans="1:15">
      <c r="A8" s="5"/>
      <c r="B8" s="5"/>
      <c r="C8" s="5" t="s">
        <v>551</v>
      </c>
      <c r="D8" s="5"/>
      <c r="E8" s="22">
        <v>0.9</v>
      </c>
      <c r="F8" s="22"/>
      <c r="G8" s="22">
        <v>0.9</v>
      </c>
      <c r="H8" s="22"/>
      <c r="I8" s="22">
        <v>0.9</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44.1" customHeight="1" spans="1:15">
      <c r="A12" s="5"/>
      <c r="B12" s="9" t="s">
        <v>669</v>
      </c>
      <c r="C12" s="10"/>
      <c r="D12" s="10"/>
      <c r="E12" s="10"/>
      <c r="F12" s="10"/>
      <c r="G12" s="10"/>
      <c r="H12" s="11"/>
      <c r="I12" s="9" t="s">
        <v>669</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670</v>
      </c>
      <c r="E14" s="6"/>
      <c r="F14" s="6"/>
      <c r="G14" s="6"/>
      <c r="H14" s="5" t="s">
        <v>671</v>
      </c>
      <c r="I14" s="5" t="s">
        <v>671</v>
      </c>
      <c r="J14" s="29">
        <v>20</v>
      </c>
      <c r="K14" s="30"/>
      <c r="L14" s="29">
        <v>20</v>
      </c>
      <c r="M14" s="30"/>
      <c r="N14" s="9" t="s">
        <v>489</v>
      </c>
      <c r="O14" s="11"/>
    </row>
    <row r="15" s="1" customFormat="1" ht="21.95" customHeight="1" spans="1:15">
      <c r="A15" s="5"/>
      <c r="B15" s="5"/>
      <c r="C15" s="5" t="s">
        <v>569</v>
      </c>
      <c r="D15" s="6" t="s">
        <v>672</v>
      </c>
      <c r="E15" s="6"/>
      <c r="F15" s="6"/>
      <c r="G15" s="6"/>
      <c r="H15" s="14">
        <v>1</v>
      </c>
      <c r="I15" s="14">
        <v>1</v>
      </c>
      <c r="J15" s="29">
        <v>20</v>
      </c>
      <c r="K15" s="30"/>
      <c r="L15" s="29">
        <v>20</v>
      </c>
      <c r="M15" s="30"/>
      <c r="N15" s="9" t="s">
        <v>489</v>
      </c>
      <c r="O15" s="11"/>
    </row>
    <row r="16" s="1" customFormat="1" ht="21.95" customHeight="1" spans="1:15">
      <c r="A16" s="5"/>
      <c r="B16" s="5"/>
      <c r="C16" s="5" t="s">
        <v>571</v>
      </c>
      <c r="D16" s="6" t="s">
        <v>572</v>
      </c>
      <c r="E16" s="6"/>
      <c r="F16" s="6"/>
      <c r="G16" s="6"/>
      <c r="H16" s="5" t="s">
        <v>673</v>
      </c>
      <c r="I16" s="5" t="s">
        <v>673</v>
      </c>
      <c r="J16" s="29">
        <v>10</v>
      </c>
      <c r="K16" s="30"/>
      <c r="L16" s="29">
        <v>10</v>
      </c>
      <c r="M16" s="30"/>
      <c r="N16" s="9" t="s">
        <v>489</v>
      </c>
      <c r="O16" s="11"/>
    </row>
    <row r="17" s="1" customFormat="1" ht="28.8" spans="1:15">
      <c r="A17" s="5"/>
      <c r="B17" s="5" t="s">
        <v>574</v>
      </c>
      <c r="C17" s="5" t="s">
        <v>626</v>
      </c>
      <c r="D17" s="6" t="s">
        <v>674</v>
      </c>
      <c r="E17" s="6"/>
      <c r="F17" s="6"/>
      <c r="G17" s="6"/>
      <c r="H17" s="13" t="s">
        <v>675</v>
      </c>
      <c r="I17" s="13" t="s">
        <v>675</v>
      </c>
      <c r="J17" s="29">
        <v>30</v>
      </c>
      <c r="K17" s="30"/>
      <c r="L17" s="29">
        <v>30</v>
      </c>
      <c r="M17" s="30"/>
      <c r="N17" s="9" t="s">
        <v>489</v>
      </c>
      <c r="O17" s="11"/>
    </row>
    <row r="18" s="1" customFormat="1" ht="43.2" spans="1:15">
      <c r="A18" s="5"/>
      <c r="B18" s="5" t="s">
        <v>578</v>
      </c>
      <c r="C18" s="5" t="s">
        <v>579</v>
      </c>
      <c r="D18" s="6" t="s">
        <v>676</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2" workbookViewId="0">
      <selection activeCell="A4" sqref="$A4:$XFD24"/>
    </sheetView>
  </sheetViews>
  <sheetFormatPr defaultColWidth="11" defaultRowHeight="14.4"/>
  <cols>
    <col min="1" max="5" width="11" style="1" customWidth="1"/>
    <col min="6" max="7" width="8" style="1" customWidth="1"/>
    <col min="8" max="10" width="11" style="1" customWidth="1"/>
    <col min="11" max="12" width="6.87962962962963" style="1" customWidth="1"/>
    <col min="13" max="13" width="11" style="1" customWidth="1"/>
    <col min="14" max="16384" width="11"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677</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24</v>
      </c>
      <c r="F7" s="22"/>
      <c r="G7" s="22">
        <v>24</v>
      </c>
      <c r="H7" s="22"/>
      <c r="I7" s="22">
        <v>24</v>
      </c>
      <c r="J7" s="22"/>
      <c r="K7" s="9">
        <v>10</v>
      </c>
      <c r="L7" s="11"/>
      <c r="M7" s="20">
        <v>1</v>
      </c>
      <c r="N7" s="21"/>
      <c r="O7" s="22">
        <v>10</v>
      </c>
    </row>
    <row r="8" s="1" customFormat="1" ht="17.1" customHeight="1" spans="1:15">
      <c r="A8" s="5"/>
      <c r="B8" s="5"/>
      <c r="C8" s="5" t="s">
        <v>551</v>
      </c>
      <c r="D8" s="5"/>
      <c r="E8" s="22">
        <v>24</v>
      </c>
      <c r="F8" s="22"/>
      <c r="G8" s="22">
        <v>24</v>
      </c>
      <c r="H8" s="22"/>
      <c r="I8" s="22">
        <v>24</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72" customHeight="1" spans="1:15">
      <c r="A12" s="5"/>
      <c r="B12" s="9" t="s">
        <v>678</v>
      </c>
      <c r="C12" s="10"/>
      <c r="D12" s="10"/>
      <c r="E12" s="10"/>
      <c r="F12" s="10"/>
      <c r="G12" s="10"/>
      <c r="H12" s="11"/>
      <c r="I12" s="9" t="s">
        <v>678</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679</v>
      </c>
      <c r="E14" s="6"/>
      <c r="F14" s="6"/>
      <c r="G14" s="6"/>
      <c r="H14" s="5" t="s">
        <v>671</v>
      </c>
      <c r="I14" s="5" t="s">
        <v>671</v>
      </c>
      <c r="J14" s="29">
        <v>20</v>
      </c>
      <c r="K14" s="30"/>
      <c r="L14" s="29">
        <v>20</v>
      </c>
      <c r="M14" s="30"/>
      <c r="N14" s="9" t="s">
        <v>489</v>
      </c>
      <c r="O14" s="11"/>
    </row>
    <row r="15" s="1" customFormat="1" ht="21.95" customHeight="1" spans="1:15">
      <c r="A15" s="5"/>
      <c r="B15" s="5"/>
      <c r="C15" s="5" t="s">
        <v>569</v>
      </c>
      <c r="D15" s="6" t="s">
        <v>600</v>
      </c>
      <c r="E15" s="6"/>
      <c r="F15" s="6"/>
      <c r="G15" s="6"/>
      <c r="H15" s="14">
        <v>1</v>
      </c>
      <c r="I15" s="14">
        <v>1</v>
      </c>
      <c r="J15" s="29">
        <v>20</v>
      </c>
      <c r="K15" s="30"/>
      <c r="L15" s="29">
        <v>20</v>
      </c>
      <c r="M15" s="30"/>
      <c r="N15" s="9" t="s">
        <v>489</v>
      </c>
      <c r="O15" s="11"/>
    </row>
    <row r="16" s="1" customFormat="1" ht="21.95" customHeight="1" spans="1:15">
      <c r="A16" s="5"/>
      <c r="B16" s="5"/>
      <c r="C16" s="5" t="s">
        <v>571</v>
      </c>
      <c r="D16" s="6" t="s">
        <v>572</v>
      </c>
      <c r="E16" s="6"/>
      <c r="F16" s="6"/>
      <c r="G16" s="6"/>
      <c r="H16" s="5" t="s">
        <v>680</v>
      </c>
      <c r="I16" s="5" t="s">
        <v>680</v>
      </c>
      <c r="J16" s="29">
        <v>10</v>
      </c>
      <c r="K16" s="30"/>
      <c r="L16" s="29">
        <v>10</v>
      </c>
      <c r="M16" s="30"/>
      <c r="N16" s="9" t="s">
        <v>489</v>
      </c>
      <c r="O16" s="11"/>
    </row>
    <row r="17" s="1" customFormat="1" ht="28.8" spans="1:15">
      <c r="A17" s="5"/>
      <c r="B17" s="5" t="s">
        <v>574</v>
      </c>
      <c r="C17" s="5" t="s">
        <v>575</v>
      </c>
      <c r="D17" s="6" t="s">
        <v>681</v>
      </c>
      <c r="E17" s="6"/>
      <c r="F17" s="6"/>
      <c r="G17" s="6"/>
      <c r="H17" s="13" t="s">
        <v>682</v>
      </c>
      <c r="I17" s="13" t="s">
        <v>682</v>
      </c>
      <c r="J17" s="29">
        <v>30</v>
      </c>
      <c r="K17" s="30"/>
      <c r="L17" s="29">
        <v>30</v>
      </c>
      <c r="M17" s="30"/>
      <c r="N17" s="9" t="s">
        <v>489</v>
      </c>
      <c r="O17" s="11"/>
    </row>
    <row r="18" s="1" customFormat="1" ht="28.8" spans="1:15">
      <c r="A18" s="5"/>
      <c r="B18" s="5" t="s">
        <v>578</v>
      </c>
      <c r="C18" s="5" t="s">
        <v>579</v>
      </c>
      <c r="D18" s="6" t="s">
        <v>620</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58"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workbookViewId="0">
      <selection activeCell="A4" sqref="$A4:$XFD35"/>
    </sheetView>
  </sheetViews>
  <sheetFormatPr defaultColWidth="11.1296296296296" defaultRowHeight="14.4"/>
  <cols>
    <col min="1" max="5" width="11.1296296296296" style="1" customWidth="1"/>
    <col min="6" max="7" width="9.25" style="1" customWidth="1"/>
    <col min="8" max="10" width="11.1296296296296" style="1" customWidth="1"/>
    <col min="11" max="12" width="7.87962962962963" style="1" customWidth="1"/>
    <col min="13" max="13" width="11.1296296296296" style="1" customWidth="1"/>
    <col min="14" max="16384" width="11.1296296296296"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683</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5">
        <v>0.15</v>
      </c>
      <c r="F7" s="5"/>
      <c r="G7" s="5">
        <v>0.15</v>
      </c>
      <c r="H7" s="5"/>
      <c r="I7" s="5">
        <v>0.15</v>
      </c>
      <c r="J7" s="5"/>
      <c r="K7" s="9">
        <v>10</v>
      </c>
      <c r="L7" s="11"/>
      <c r="M7" s="20">
        <v>1</v>
      </c>
      <c r="N7" s="21"/>
      <c r="O7" s="22">
        <v>10</v>
      </c>
    </row>
    <row r="8" ht="17.1" customHeight="1" spans="1:15">
      <c r="A8" s="5"/>
      <c r="B8" s="5"/>
      <c r="C8" s="5" t="s">
        <v>551</v>
      </c>
      <c r="D8" s="5"/>
      <c r="E8" s="5">
        <v>0.15</v>
      </c>
      <c r="F8" s="5"/>
      <c r="G8" s="5">
        <v>0.15</v>
      </c>
      <c r="H8" s="5"/>
      <c r="I8" s="5">
        <v>0.15</v>
      </c>
      <c r="J8" s="5"/>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72.95" customHeight="1" spans="1:15">
      <c r="A12" s="5"/>
      <c r="B12" s="9" t="s">
        <v>684</v>
      </c>
      <c r="C12" s="10"/>
      <c r="D12" s="10"/>
      <c r="E12" s="10"/>
      <c r="F12" s="10"/>
      <c r="G12" s="10"/>
      <c r="H12" s="11"/>
      <c r="I12" s="9" t="s">
        <v>684</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567</v>
      </c>
      <c r="E14" s="6"/>
      <c r="F14" s="6"/>
      <c r="G14" s="6"/>
      <c r="H14" s="5" t="s">
        <v>590</v>
      </c>
      <c r="I14" s="5" t="s">
        <v>590</v>
      </c>
      <c r="J14" s="29">
        <v>20</v>
      </c>
      <c r="K14" s="30"/>
      <c r="L14" s="29">
        <v>20</v>
      </c>
      <c r="M14" s="30"/>
      <c r="N14" s="9" t="s">
        <v>489</v>
      </c>
      <c r="O14" s="11"/>
    </row>
    <row r="15" ht="21.95" customHeight="1" spans="1:15">
      <c r="A15" s="5"/>
      <c r="B15" s="5"/>
      <c r="C15" s="5" t="s">
        <v>569</v>
      </c>
      <c r="D15" s="6" t="s">
        <v>570</v>
      </c>
      <c r="E15" s="6"/>
      <c r="F15" s="6"/>
      <c r="G15" s="6"/>
      <c r="H15" s="14">
        <v>1</v>
      </c>
      <c r="I15" s="14">
        <v>1</v>
      </c>
      <c r="J15" s="29">
        <v>20</v>
      </c>
      <c r="K15" s="30"/>
      <c r="L15" s="29">
        <v>20</v>
      </c>
      <c r="M15" s="30"/>
      <c r="N15" s="9" t="s">
        <v>489</v>
      </c>
      <c r="O15" s="11"/>
    </row>
    <row r="16" ht="21.95" customHeight="1" spans="1:15">
      <c r="A16" s="5"/>
      <c r="B16" s="5"/>
      <c r="C16" s="5" t="s">
        <v>571</v>
      </c>
      <c r="D16" s="6" t="s">
        <v>608</v>
      </c>
      <c r="E16" s="6"/>
      <c r="F16" s="6"/>
      <c r="G16" s="6"/>
      <c r="H16" s="5" t="s">
        <v>685</v>
      </c>
      <c r="I16" s="5" t="s">
        <v>685</v>
      </c>
      <c r="J16" s="29">
        <v>10</v>
      </c>
      <c r="K16" s="30"/>
      <c r="L16" s="29">
        <v>10</v>
      </c>
      <c r="M16" s="30"/>
      <c r="N16" s="9" t="s">
        <v>489</v>
      </c>
      <c r="O16" s="11"/>
    </row>
    <row r="17" ht="28.8" spans="1:15">
      <c r="A17" s="5"/>
      <c r="B17" s="5" t="s">
        <v>574</v>
      </c>
      <c r="C17" s="5" t="s">
        <v>626</v>
      </c>
      <c r="D17" s="6" t="s">
        <v>686</v>
      </c>
      <c r="E17" s="6"/>
      <c r="F17" s="6"/>
      <c r="G17" s="6"/>
      <c r="H17" s="13" t="s">
        <v>687</v>
      </c>
      <c r="I17" s="13" t="s">
        <v>687</v>
      </c>
      <c r="J17" s="29">
        <v>30</v>
      </c>
      <c r="K17" s="30"/>
      <c r="L17" s="29">
        <v>30</v>
      </c>
      <c r="M17" s="30"/>
      <c r="N17" s="9" t="s">
        <v>489</v>
      </c>
      <c r="O17" s="11"/>
    </row>
    <row r="18" ht="28.8" spans="1:15">
      <c r="A18" s="5"/>
      <c r="B18" s="5" t="s">
        <v>578</v>
      </c>
      <c r="C18" s="5" t="s">
        <v>579</v>
      </c>
      <c r="D18" s="6" t="s">
        <v>688</v>
      </c>
      <c r="E18" s="6"/>
      <c r="F18" s="6"/>
      <c r="G18" s="6"/>
      <c r="H18" s="14" t="s">
        <v>581</v>
      </c>
      <c r="I18" s="25" t="s">
        <v>582</v>
      </c>
      <c r="J18" s="29">
        <v>10</v>
      </c>
      <c r="K18" s="30"/>
      <c r="L18" s="29">
        <v>10</v>
      </c>
      <c r="M18" s="30"/>
      <c r="N18" s="9" t="s">
        <v>489</v>
      </c>
      <c r="O18" s="11"/>
    </row>
    <row r="19" ht="45" customHeight="1" spans="1:15">
      <c r="A19" s="5"/>
      <c r="B19" s="9" t="s">
        <v>583</v>
      </c>
      <c r="C19" s="15"/>
      <c r="D19" s="9" t="s">
        <v>489</v>
      </c>
      <c r="E19" s="10"/>
      <c r="F19" s="10"/>
      <c r="G19" s="10"/>
      <c r="H19" s="10"/>
      <c r="I19" s="10"/>
      <c r="J19" s="10"/>
      <c r="K19" s="10"/>
      <c r="L19" s="10"/>
      <c r="M19" s="10"/>
      <c r="N19" s="10"/>
      <c r="O19" s="11"/>
    </row>
    <row r="20"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pans="1:15">
      <c r="A21" s="16" t="s">
        <v>586</v>
      </c>
      <c r="B21" s="16"/>
      <c r="C21" s="16"/>
      <c r="D21" s="16"/>
      <c r="E21" s="16"/>
      <c r="F21" s="16"/>
      <c r="G21" s="16"/>
      <c r="H21" s="16"/>
      <c r="I21" s="16"/>
      <c r="J21" s="16"/>
      <c r="K21" s="16"/>
      <c r="L21" s="16"/>
      <c r="M21" s="16"/>
      <c r="N21" s="16"/>
      <c r="O21" s="26"/>
    </row>
    <row r="22" spans="1:15">
      <c r="A22" s="17"/>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56"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D12" workbookViewId="0">
      <selection activeCell="C4" sqref="$A4:$XFD27"/>
    </sheetView>
  </sheetViews>
  <sheetFormatPr defaultColWidth="13.6296296296296" defaultRowHeight="14.4"/>
  <cols>
    <col min="1" max="1" width="12.75" style="1" customWidth="1"/>
    <col min="2" max="2" width="8.75" style="1" customWidth="1"/>
    <col min="3" max="3" width="12.75" style="1" customWidth="1"/>
    <col min="4" max="4" width="13.6296296296296" style="1" customWidth="1"/>
    <col min="5" max="6" width="8.12962962962963" style="1" customWidth="1"/>
    <col min="7" max="7" width="7.37962962962963" style="1" customWidth="1"/>
    <col min="8" max="8" width="15.5" style="1" customWidth="1"/>
    <col min="9" max="9" width="15.1296296296296" style="1" customWidth="1"/>
    <col min="10" max="10" width="13.6296296296296" style="1" customWidth="1"/>
    <col min="11" max="12" width="8.25" style="1" customWidth="1"/>
    <col min="13" max="14" width="13.6296296296296" style="1" customWidth="1"/>
    <col min="15" max="15" width="7.62962962962963" style="1" customWidth="1"/>
    <col min="16" max="16" width="13.6296296296296" style="1" customWidth="1"/>
    <col min="17" max="16384" width="13.6296296296296"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689</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7616.77</v>
      </c>
      <c r="F7" s="22"/>
      <c r="G7" s="22">
        <v>7616.77</v>
      </c>
      <c r="H7" s="22"/>
      <c r="I7" s="22">
        <v>7616.77</v>
      </c>
      <c r="J7" s="22"/>
      <c r="K7" s="9">
        <v>10</v>
      </c>
      <c r="L7" s="11"/>
      <c r="M7" s="20">
        <v>1</v>
      </c>
      <c r="N7" s="21"/>
      <c r="O7" s="22">
        <v>10</v>
      </c>
    </row>
    <row r="8" ht="17.1" customHeight="1" spans="1:15">
      <c r="A8" s="5"/>
      <c r="B8" s="5"/>
      <c r="C8" s="5" t="s">
        <v>551</v>
      </c>
      <c r="D8" s="5"/>
      <c r="E8" s="22">
        <v>7616.77</v>
      </c>
      <c r="F8" s="22"/>
      <c r="G8" s="22">
        <v>7616.77</v>
      </c>
      <c r="H8" s="22"/>
      <c r="I8" s="22">
        <v>7616.77</v>
      </c>
      <c r="J8" s="22"/>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75.95" customHeight="1" spans="1:15">
      <c r="A12" s="5"/>
      <c r="B12" s="9" t="s">
        <v>690</v>
      </c>
      <c r="C12" s="10"/>
      <c r="D12" s="10"/>
      <c r="E12" s="10"/>
      <c r="F12" s="10"/>
      <c r="G12" s="10"/>
      <c r="H12" s="11"/>
      <c r="I12" s="9" t="s">
        <v>690</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691</v>
      </c>
      <c r="E14" s="6"/>
      <c r="F14" s="6"/>
      <c r="G14" s="6"/>
      <c r="H14" s="5" t="s">
        <v>671</v>
      </c>
      <c r="I14" s="5" t="s">
        <v>671</v>
      </c>
      <c r="J14" s="29">
        <v>10</v>
      </c>
      <c r="K14" s="30"/>
      <c r="L14" s="29">
        <v>10</v>
      </c>
      <c r="M14" s="30"/>
      <c r="N14" s="9" t="s">
        <v>489</v>
      </c>
      <c r="O14" s="11"/>
    </row>
    <row r="15" ht="21.95" customHeight="1" spans="1:15">
      <c r="A15" s="5"/>
      <c r="B15" s="5"/>
      <c r="C15" s="5" t="s">
        <v>597</v>
      </c>
      <c r="D15" s="6" t="s">
        <v>692</v>
      </c>
      <c r="E15" s="6"/>
      <c r="F15" s="6"/>
      <c r="G15" s="6"/>
      <c r="H15" s="14">
        <v>1</v>
      </c>
      <c r="I15" s="14">
        <v>1</v>
      </c>
      <c r="J15" s="29">
        <v>10</v>
      </c>
      <c r="K15" s="30"/>
      <c r="L15" s="29">
        <v>10</v>
      </c>
      <c r="M15" s="30"/>
      <c r="N15" s="9" t="s">
        <v>489</v>
      </c>
      <c r="O15" s="11"/>
    </row>
    <row r="16" ht="21.95" customHeight="1" spans="1:15">
      <c r="A16" s="5"/>
      <c r="B16" s="5"/>
      <c r="C16" s="5" t="s">
        <v>569</v>
      </c>
      <c r="D16" s="6" t="s">
        <v>570</v>
      </c>
      <c r="E16" s="6"/>
      <c r="F16" s="6"/>
      <c r="G16" s="6"/>
      <c r="H16" s="14">
        <v>1</v>
      </c>
      <c r="I16" s="14">
        <v>1</v>
      </c>
      <c r="J16" s="29">
        <v>15</v>
      </c>
      <c r="K16" s="30"/>
      <c r="L16" s="29">
        <v>15</v>
      </c>
      <c r="M16" s="30"/>
      <c r="N16" s="9" t="s">
        <v>489</v>
      </c>
      <c r="O16" s="11"/>
    </row>
    <row r="17" ht="21.95" customHeight="1" spans="1:15">
      <c r="A17" s="5"/>
      <c r="B17" s="5"/>
      <c r="C17" s="5" t="s">
        <v>571</v>
      </c>
      <c r="D17" s="6" t="s">
        <v>693</v>
      </c>
      <c r="E17" s="6"/>
      <c r="F17" s="6"/>
      <c r="G17" s="6"/>
      <c r="H17" s="5" t="s">
        <v>694</v>
      </c>
      <c r="I17" s="5" t="s">
        <v>694</v>
      </c>
      <c r="J17" s="29">
        <v>15</v>
      </c>
      <c r="K17" s="30"/>
      <c r="L17" s="29">
        <v>15</v>
      </c>
      <c r="M17" s="30"/>
      <c r="N17" s="9" t="s">
        <v>489</v>
      </c>
      <c r="O17" s="11"/>
    </row>
    <row r="18" ht="28.8" spans="1:15">
      <c r="A18" s="5"/>
      <c r="B18" s="5" t="s">
        <v>574</v>
      </c>
      <c r="C18" s="5" t="s">
        <v>626</v>
      </c>
      <c r="D18" s="6" t="s">
        <v>695</v>
      </c>
      <c r="E18" s="6"/>
      <c r="F18" s="6"/>
      <c r="G18" s="6"/>
      <c r="H18" s="5" t="s">
        <v>666</v>
      </c>
      <c r="I18" s="5" t="s">
        <v>666</v>
      </c>
      <c r="J18" s="29">
        <v>20</v>
      </c>
      <c r="K18" s="30"/>
      <c r="L18" s="29">
        <v>20</v>
      </c>
      <c r="M18" s="30"/>
      <c r="N18" s="9" t="s">
        <v>489</v>
      </c>
      <c r="O18" s="11"/>
    </row>
    <row r="19" ht="28.8" spans="1:15">
      <c r="A19" s="5"/>
      <c r="B19" s="5" t="s">
        <v>578</v>
      </c>
      <c r="C19" s="5" t="s">
        <v>579</v>
      </c>
      <c r="D19" s="6" t="s">
        <v>580</v>
      </c>
      <c r="E19" s="6"/>
      <c r="F19" s="6"/>
      <c r="G19" s="6"/>
      <c r="H19" s="14" t="s">
        <v>581</v>
      </c>
      <c r="I19" s="25" t="s">
        <v>582</v>
      </c>
      <c r="J19" s="29">
        <v>20</v>
      </c>
      <c r="K19" s="30"/>
      <c r="L19" s="29">
        <v>20</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52"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15" workbookViewId="0">
      <selection activeCell="A4" sqref="$A4:$XFD31"/>
    </sheetView>
  </sheetViews>
  <sheetFormatPr defaultColWidth="11.5" defaultRowHeight="14.4"/>
  <cols>
    <col min="1" max="1" width="12.75" style="1" customWidth="1"/>
    <col min="2" max="2" width="8.75" style="1" customWidth="1"/>
    <col min="3" max="3" width="10.3796296296296" style="1" customWidth="1"/>
    <col min="4" max="4" width="14.8796296296296" style="1" customWidth="1"/>
    <col min="5" max="5" width="12" style="1" customWidth="1"/>
    <col min="6" max="6" width="1.75" style="1" customWidth="1"/>
    <col min="7" max="7" width="4.5" style="1" customWidth="1"/>
    <col min="8" max="8" width="10.1296296296296" style="1" customWidth="1"/>
    <col min="9" max="9" width="10.3796296296296" style="1" customWidth="1"/>
    <col min="10" max="13" width="5" style="1" customWidth="1"/>
    <col min="14" max="14" width="6" style="1" customWidth="1"/>
    <col min="15" max="15" width="7.62962962962963" style="1" customWidth="1"/>
    <col min="16" max="32" width="10" style="1" customWidth="1"/>
    <col min="33" max="16384" width="11.5"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696</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3000</v>
      </c>
      <c r="F7" s="22"/>
      <c r="G7" s="22">
        <v>3000</v>
      </c>
      <c r="H7" s="22"/>
      <c r="I7" s="22">
        <v>3000</v>
      </c>
      <c r="J7" s="22"/>
      <c r="K7" s="9">
        <v>10</v>
      </c>
      <c r="L7" s="11"/>
      <c r="M7" s="20">
        <v>1</v>
      </c>
      <c r="N7" s="21"/>
      <c r="O7" s="22">
        <v>10</v>
      </c>
    </row>
    <row r="8" ht="17.1" customHeight="1" spans="1:15">
      <c r="A8" s="5"/>
      <c r="B8" s="5"/>
      <c r="C8" s="5" t="s">
        <v>551</v>
      </c>
      <c r="D8" s="5"/>
      <c r="E8" s="22">
        <v>3000</v>
      </c>
      <c r="F8" s="22"/>
      <c r="G8" s="22">
        <v>3000</v>
      </c>
      <c r="H8" s="22"/>
      <c r="I8" s="22">
        <v>3000</v>
      </c>
      <c r="J8" s="22"/>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62.1" customHeight="1" spans="1:15">
      <c r="A12" s="5"/>
      <c r="B12" s="9" t="s">
        <v>697</v>
      </c>
      <c r="C12" s="10"/>
      <c r="D12" s="10"/>
      <c r="E12" s="10"/>
      <c r="F12" s="10"/>
      <c r="G12" s="10"/>
      <c r="H12" s="11"/>
      <c r="I12" s="9" t="s">
        <v>697</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636</v>
      </c>
      <c r="E14" s="6"/>
      <c r="F14" s="6"/>
      <c r="G14" s="6"/>
      <c r="H14" s="5" t="s">
        <v>698</v>
      </c>
      <c r="I14" s="5" t="s">
        <v>698</v>
      </c>
      <c r="J14" s="29">
        <v>10</v>
      </c>
      <c r="K14" s="30"/>
      <c r="L14" s="29">
        <v>10</v>
      </c>
      <c r="M14" s="30"/>
      <c r="N14" s="9" t="s">
        <v>489</v>
      </c>
      <c r="O14" s="11"/>
    </row>
    <row r="15" ht="21.95" customHeight="1" spans="1:15">
      <c r="A15" s="5"/>
      <c r="B15" s="5"/>
      <c r="C15" s="5" t="s">
        <v>597</v>
      </c>
      <c r="D15" s="6" t="s">
        <v>638</v>
      </c>
      <c r="E15" s="6"/>
      <c r="F15" s="6"/>
      <c r="G15" s="6"/>
      <c r="H15" s="14">
        <v>1</v>
      </c>
      <c r="I15" s="14">
        <v>1</v>
      </c>
      <c r="J15" s="29">
        <v>10</v>
      </c>
      <c r="K15" s="30"/>
      <c r="L15" s="29">
        <v>10</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21.95" customHeight="1" spans="1:15">
      <c r="A17" s="5"/>
      <c r="B17" s="5"/>
      <c r="C17" s="5" t="s">
        <v>571</v>
      </c>
      <c r="D17" s="6" t="s">
        <v>693</v>
      </c>
      <c r="E17" s="6"/>
      <c r="F17" s="6"/>
      <c r="G17" s="6"/>
      <c r="H17" s="5" t="s">
        <v>699</v>
      </c>
      <c r="I17" s="5" t="s">
        <v>699</v>
      </c>
      <c r="J17" s="29">
        <v>15</v>
      </c>
      <c r="K17" s="30"/>
      <c r="L17" s="29">
        <v>15</v>
      </c>
      <c r="M17" s="30"/>
      <c r="N17" s="9" t="s">
        <v>489</v>
      </c>
      <c r="O17" s="11"/>
    </row>
    <row r="18" ht="28.8" spans="1:15">
      <c r="A18" s="5"/>
      <c r="B18" s="5" t="s">
        <v>574</v>
      </c>
      <c r="C18" s="5" t="s">
        <v>626</v>
      </c>
      <c r="D18" s="6" t="s">
        <v>700</v>
      </c>
      <c r="E18" s="6"/>
      <c r="F18" s="6"/>
      <c r="G18" s="6"/>
      <c r="H18" s="5" t="s">
        <v>642</v>
      </c>
      <c r="I18" s="25" t="s">
        <v>701</v>
      </c>
      <c r="J18" s="29">
        <v>20</v>
      </c>
      <c r="K18" s="30"/>
      <c r="L18" s="29">
        <v>20</v>
      </c>
      <c r="M18" s="30"/>
      <c r="N18" s="9" t="s">
        <v>489</v>
      </c>
      <c r="O18" s="11"/>
    </row>
    <row r="19" ht="43.2" spans="1:15">
      <c r="A19" s="5"/>
      <c r="B19" s="5" t="s">
        <v>578</v>
      </c>
      <c r="C19" s="5" t="s">
        <v>579</v>
      </c>
      <c r="D19" s="6" t="s">
        <v>644</v>
      </c>
      <c r="E19" s="6"/>
      <c r="F19" s="6"/>
      <c r="G19" s="6"/>
      <c r="H19" s="14" t="s">
        <v>581</v>
      </c>
      <c r="I19" s="25" t="s">
        <v>582</v>
      </c>
      <c r="J19" s="29">
        <v>20</v>
      </c>
      <c r="K19" s="30"/>
      <c r="L19" s="29">
        <v>20</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3"/>
  <sheetViews>
    <sheetView zoomScale="85" zoomScaleNormal="85" workbookViewId="0">
      <pane xSplit="4" ySplit="9" topLeftCell="E42" activePane="bottomRight" state="frozen"/>
      <selection/>
      <selection pane="topRight"/>
      <selection pane="bottomLeft"/>
      <selection pane="bottomRight" activeCell="L42" sqref="L42"/>
    </sheetView>
  </sheetViews>
  <sheetFormatPr defaultColWidth="9" defaultRowHeight="14.4"/>
  <cols>
    <col min="1" max="3" width="3.25" style="164" customWidth="1"/>
    <col min="4" max="4" width="31.6296296296296" style="164" customWidth="1"/>
    <col min="5" max="5" width="18.75" style="164" customWidth="1"/>
    <col min="6" max="7" width="16.8796296296296" style="164" customWidth="1"/>
    <col min="8" max="10" width="18.75" style="164" customWidth="1"/>
    <col min="11" max="16384" width="9" style="164"/>
  </cols>
  <sheetData>
    <row r="1" ht="28.2" spans="6:6">
      <c r="F1" s="156" t="s">
        <v>205</v>
      </c>
    </row>
    <row r="2" ht="15.6" spans="10:10">
      <c r="J2" s="112" t="s">
        <v>206</v>
      </c>
    </row>
    <row r="3" ht="15.6" spans="1:10">
      <c r="A3" s="112" t="s">
        <v>2</v>
      </c>
      <c r="J3" s="112" t="s">
        <v>3</v>
      </c>
    </row>
    <row r="4" ht="19.5" customHeight="1" spans="1:10">
      <c r="A4" s="168" t="s">
        <v>6</v>
      </c>
      <c r="B4" s="168"/>
      <c r="C4" s="168"/>
      <c r="D4" s="168"/>
      <c r="E4" s="174" t="s">
        <v>99</v>
      </c>
      <c r="F4" s="174" t="s">
        <v>207</v>
      </c>
      <c r="G4" s="174" t="s">
        <v>208</v>
      </c>
      <c r="H4" s="174" t="s">
        <v>209</v>
      </c>
      <c r="I4" s="174" t="s">
        <v>210</v>
      </c>
      <c r="J4" s="174" t="s">
        <v>211</v>
      </c>
    </row>
    <row r="5" ht="19.5" customHeight="1" spans="1:10">
      <c r="A5" s="174" t="s">
        <v>122</v>
      </c>
      <c r="B5" s="174"/>
      <c r="C5" s="174"/>
      <c r="D5" s="168" t="s">
        <v>123</v>
      </c>
      <c r="E5" s="174"/>
      <c r="F5" s="174"/>
      <c r="G5" s="174"/>
      <c r="H5" s="174"/>
      <c r="I5" s="174"/>
      <c r="J5" s="174"/>
    </row>
    <row r="6" ht="19.5" customHeight="1" spans="1:10">
      <c r="A6" s="174"/>
      <c r="B6" s="174"/>
      <c r="C6" s="174"/>
      <c r="D6" s="168"/>
      <c r="E6" s="174"/>
      <c r="F6" s="174"/>
      <c r="G6" s="174"/>
      <c r="H6" s="174"/>
      <c r="I6" s="174"/>
      <c r="J6" s="174"/>
    </row>
    <row r="7" ht="19.5" customHeight="1" spans="1:10">
      <c r="A7" s="174"/>
      <c r="B7" s="174"/>
      <c r="C7" s="174"/>
      <c r="D7" s="168"/>
      <c r="E7" s="174"/>
      <c r="F7" s="174"/>
      <c r="G7" s="174"/>
      <c r="H7" s="174"/>
      <c r="I7" s="174"/>
      <c r="J7" s="174"/>
    </row>
    <row r="8" ht="19.5" customHeight="1" spans="1:10">
      <c r="A8" s="168" t="s">
        <v>126</v>
      </c>
      <c r="B8" s="168" t="s">
        <v>127</v>
      </c>
      <c r="C8" s="168" t="s">
        <v>128</v>
      </c>
      <c r="D8" s="168" t="s">
        <v>10</v>
      </c>
      <c r="E8" s="174" t="s">
        <v>11</v>
      </c>
      <c r="F8" s="174" t="s">
        <v>12</v>
      </c>
      <c r="G8" s="174" t="s">
        <v>20</v>
      </c>
      <c r="H8" s="174" t="s">
        <v>24</v>
      </c>
      <c r="I8" s="174" t="s">
        <v>28</v>
      </c>
      <c r="J8" s="174" t="s">
        <v>32</v>
      </c>
    </row>
    <row r="9" ht="19.5" customHeight="1" spans="1:10">
      <c r="A9" s="168"/>
      <c r="B9" s="168"/>
      <c r="C9" s="168"/>
      <c r="D9" s="168" t="s">
        <v>129</v>
      </c>
      <c r="E9" s="171">
        <v>75515.72</v>
      </c>
      <c r="F9" s="171">
        <v>566.8</v>
      </c>
      <c r="G9" s="171">
        <v>74948.92</v>
      </c>
      <c r="H9" s="171">
        <v>0</v>
      </c>
      <c r="I9" s="171">
        <v>0</v>
      </c>
      <c r="J9" s="171">
        <v>0</v>
      </c>
    </row>
    <row r="10" ht="19.5" customHeight="1" spans="1:10">
      <c r="A10" s="170" t="s">
        <v>130</v>
      </c>
      <c r="B10" s="170"/>
      <c r="C10" s="170"/>
      <c r="D10" s="170" t="s">
        <v>131</v>
      </c>
      <c r="E10" s="171">
        <v>94.85</v>
      </c>
      <c r="F10" s="171">
        <v>94.85</v>
      </c>
      <c r="G10" s="171">
        <v>0</v>
      </c>
      <c r="H10" s="171">
        <v>0</v>
      </c>
      <c r="I10" s="171">
        <v>0</v>
      </c>
      <c r="J10" s="171">
        <v>0</v>
      </c>
    </row>
    <row r="11" ht="19.5" customHeight="1" spans="1:10">
      <c r="A11" s="170" t="s">
        <v>132</v>
      </c>
      <c r="B11" s="170"/>
      <c r="C11" s="170"/>
      <c r="D11" s="170" t="s">
        <v>133</v>
      </c>
      <c r="E11" s="171">
        <v>2.06</v>
      </c>
      <c r="F11" s="171">
        <v>2.06</v>
      </c>
      <c r="G11" s="171">
        <v>0</v>
      </c>
      <c r="H11" s="171">
        <v>0</v>
      </c>
      <c r="I11" s="171">
        <v>0</v>
      </c>
      <c r="J11" s="171">
        <v>0</v>
      </c>
    </row>
    <row r="12" ht="19.5" customHeight="1" spans="1:10">
      <c r="A12" s="170" t="s">
        <v>134</v>
      </c>
      <c r="B12" s="170"/>
      <c r="C12" s="170"/>
      <c r="D12" s="170" t="s">
        <v>135</v>
      </c>
      <c r="E12" s="171">
        <v>2.06</v>
      </c>
      <c r="F12" s="171">
        <v>2.06</v>
      </c>
      <c r="G12" s="171">
        <v>0</v>
      </c>
      <c r="H12" s="171">
        <v>0</v>
      </c>
      <c r="I12" s="171">
        <v>0</v>
      </c>
      <c r="J12" s="171">
        <v>0</v>
      </c>
    </row>
    <row r="13" ht="19.5" customHeight="1" spans="1:10">
      <c r="A13" s="170" t="s">
        <v>136</v>
      </c>
      <c r="B13" s="170"/>
      <c r="C13" s="170"/>
      <c r="D13" s="170" t="s">
        <v>137</v>
      </c>
      <c r="E13" s="171">
        <v>89.42</v>
      </c>
      <c r="F13" s="171">
        <v>89.42</v>
      </c>
      <c r="G13" s="171">
        <v>0</v>
      </c>
      <c r="H13" s="171">
        <v>0</v>
      </c>
      <c r="I13" s="171">
        <v>0</v>
      </c>
      <c r="J13" s="171">
        <v>0</v>
      </c>
    </row>
    <row r="14" ht="19.5" customHeight="1" spans="1:10">
      <c r="A14" s="170" t="s">
        <v>138</v>
      </c>
      <c r="B14" s="170"/>
      <c r="C14" s="170"/>
      <c r="D14" s="170" t="s">
        <v>139</v>
      </c>
      <c r="E14" s="171">
        <v>52.35</v>
      </c>
      <c r="F14" s="171">
        <v>52.35</v>
      </c>
      <c r="G14" s="171">
        <v>0</v>
      </c>
      <c r="H14" s="171">
        <v>0</v>
      </c>
      <c r="I14" s="171">
        <v>0</v>
      </c>
      <c r="J14" s="171">
        <v>0</v>
      </c>
    </row>
    <row r="15" ht="19.5" customHeight="1" spans="1:10">
      <c r="A15" s="170" t="s">
        <v>140</v>
      </c>
      <c r="B15" s="170"/>
      <c r="C15" s="170"/>
      <c r="D15" s="170" t="s">
        <v>141</v>
      </c>
      <c r="E15" s="171">
        <v>29.01</v>
      </c>
      <c r="F15" s="171">
        <v>29.01</v>
      </c>
      <c r="G15" s="171">
        <v>0</v>
      </c>
      <c r="H15" s="171">
        <v>0</v>
      </c>
      <c r="I15" s="171">
        <v>0</v>
      </c>
      <c r="J15" s="171">
        <v>0</v>
      </c>
    </row>
    <row r="16" ht="19.5" customHeight="1" spans="1:10">
      <c r="A16" s="170" t="s">
        <v>142</v>
      </c>
      <c r="B16" s="170"/>
      <c r="C16" s="170"/>
      <c r="D16" s="170" t="s">
        <v>143</v>
      </c>
      <c r="E16" s="171">
        <v>8.06</v>
      </c>
      <c r="F16" s="171">
        <v>8.06</v>
      </c>
      <c r="G16" s="171">
        <v>0</v>
      </c>
      <c r="H16" s="171">
        <v>0</v>
      </c>
      <c r="I16" s="171">
        <v>0</v>
      </c>
      <c r="J16" s="171">
        <v>0</v>
      </c>
    </row>
    <row r="17" ht="19.5" customHeight="1" spans="1:10">
      <c r="A17" s="170" t="s">
        <v>144</v>
      </c>
      <c r="B17" s="170"/>
      <c r="C17" s="170"/>
      <c r="D17" s="170" t="s">
        <v>145</v>
      </c>
      <c r="E17" s="171">
        <v>3.37</v>
      </c>
      <c r="F17" s="171">
        <v>3.37</v>
      </c>
      <c r="G17" s="171">
        <v>0</v>
      </c>
      <c r="H17" s="171">
        <v>0</v>
      </c>
      <c r="I17" s="171">
        <v>0</v>
      </c>
      <c r="J17" s="171">
        <v>0</v>
      </c>
    </row>
    <row r="18" ht="19.5" customHeight="1" spans="1:10">
      <c r="A18" s="170" t="s">
        <v>146</v>
      </c>
      <c r="B18" s="170"/>
      <c r="C18" s="170"/>
      <c r="D18" s="170" t="s">
        <v>147</v>
      </c>
      <c r="E18" s="171">
        <v>3.37</v>
      </c>
      <c r="F18" s="171">
        <v>3.37</v>
      </c>
      <c r="G18" s="171">
        <v>0</v>
      </c>
      <c r="H18" s="171">
        <v>0</v>
      </c>
      <c r="I18" s="171">
        <v>0</v>
      </c>
      <c r="J18" s="171">
        <v>0</v>
      </c>
    </row>
    <row r="19" ht="19.5" customHeight="1" spans="1:10">
      <c r="A19" s="170" t="s">
        <v>148</v>
      </c>
      <c r="B19" s="170"/>
      <c r="C19" s="170"/>
      <c r="D19" s="170" t="s">
        <v>149</v>
      </c>
      <c r="E19" s="171">
        <v>29.41</v>
      </c>
      <c r="F19" s="171">
        <v>29.41</v>
      </c>
      <c r="G19" s="171">
        <v>0</v>
      </c>
      <c r="H19" s="171">
        <v>0</v>
      </c>
      <c r="I19" s="171">
        <v>0</v>
      </c>
      <c r="J19" s="171">
        <v>0</v>
      </c>
    </row>
    <row r="20" ht="19.5" customHeight="1" spans="1:10">
      <c r="A20" s="170" t="s">
        <v>150</v>
      </c>
      <c r="B20" s="170"/>
      <c r="C20" s="170"/>
      <c r="D20" s="170" t="s">
        <v>151</v>
      </c>
      <c r="E20" s="171">
        <v>29.41</v>
      </c>
      <c r="F20" s="171">
        <v>29.41</v>
      </c>
      <c r="G20" s="171">
        <v>0</v>
      </c>
      <c r="H20" s="171">
        <v>0</v>
      </c>
      <c r="I20" s="171">
        <v>0</v>
      </c>
      <c r="J20" s="171">
        <v>0</v>
      </c>
    </row>
    <row r="21" ht="19.5" customHeight="1" spans="1:10">
      <c r="A21" s="170" t="s">
        <v>152</v>
      </c>
      <c r="B21" s="170"/>
      <c r="C21" s="170"/>
      <c r="D21" s="170" t="s">
        <v>153</v>
      </c>
      <c r="E21" s="171">
        <v>13.83</v>
      </c>
      <c r="F21" s="171">
        <v>13.83</v>
      </c>
      <c r="G21" s="171">
        <v>0</v>
      </c>
      <c r="H21" s="171">
        <v>0</v>
      </c>
      <c r="I21" s="171">
        <v>0</v>
      </c>
      <c r="J21" s="171">
        <v>0</v>
      </c>
    </row>
    <row r="22" ht="19.5" customHeight="1" spans="1:10">
      <c r="A22" s="170" t="s">
        <v>154</v>
      </c>
      <c r="B22" s="170"/>
      <c r="C22" s="170"/>
      <c r="D22" s="170" t="s">
        <v>155</v>
      </c>
      <c r="E22" s="171">
        <v>15.58</v>
      </c>
      <c r="F22" s="171">
        <v>15.58</v>
      </c>
      <c r="G22" s="171">
        <v>0</v>
      </c>
      <c r="H22" s="171">
        <v>0</v>
      </c>
      <c r="I22" s="171">
        <v>0</v>
      </c>
      <c r="J22" s="171">
        <v>0</v>
      </c>
    </row>
    <row r="23" ht="19.5" customHeight="1" spans="1:10">
      <c r="A23" s="170" t="s">
        <v>156</v>
      </c>
      <c r="B23" s="170"/>
      <c r="C23" s="170"/>
      <c r="D23" s="170" t="s">
        <v>157</v>
      </c>
      <c r="E23" s="171">
        <v>32697.76</v>
      </c>
      <c r="F23" s="171">
        <v>414.56</v>
      </c>
      <c r="G23" s="171">
        <v>32283.2</v>
      </c>
      <c r="H23" s="171">
        <v>0</v>
      </c>
      <c r="I23" s="171">
        <v>0</v>
      </c>
      <c r="J23" s="171">
        <v>0</v>
      </c>
    </row>
    <row r="24" ht="19.5" customHeight="1" spans="1:10">
      <c r="A24" s="170" t="s">
        <v>158</v>
      </c>
      <c r="B24" s="170"/>
      <c r="C24" s="170"/>
      <c r="D24" s="170" t="s">
        <v>159</v>
      </c>
      <c r="E24" s="171">
        <v>543.97</v>
      </c>
      <c r="F24" s="171">
        <v>242.62</v>
      </c>
      <c r="G24" s="171">
        <v>301.35</v>
      </c>
      <c r="H24" s="171">
        <v>0</v>
      </c>
      <c r="I24" s="171">
        <v>0</v>
      </c>
      <c r="J24" s="171">
        <v>0</v>
      </c>
    </row>
    <row r="25" ht="19.5" customHeight="1" spans="1:10">
      <c r="A25" s="170" t="s">
        <v>160</v>
      </c>
      <c r="B25" s="170"/>
      <c r="C25" s="170"/>
      <c r="D25" s="170" t="s">
        <v>135</v>
      </c>
      <c r="E25" s="171">
        <v>243.13</v>
      </c>
      <c r="F25" s="171">
        <v>242.62</v>
      </c>
      <c r="G25" s="171">
        <v>0.51</v>
      </c>
      <c r="H25" s="171">
        <v>0</v>
      </c>
      <c r="I25" s="171">
        <v>0</v>
      </c>
      <c r="J25" s="171">
        <v>0</v>
      </c>
    </row>
    <row r="26" ht="19.5" customHeight="1" spans="1:10">
      <c r="A26" s="170" t="s">
        <v>161</v>
      </c>
      <c r="B26" s="170"/>
      <c r="C26" s="170"/>
      <c r="D26" s="170" t="s">
        <v>162</v>
      </c>
      <c r="E26" s="171">
        <v>146.96</v>
      </c>
      <c r="F26" s="171"/>
      <c r="G26" s="171">
        <v>146.96</v>
      </c>
      <c r="H26" s="171">
        <v>0</v>
      </c>
      <c r="I26" s="171">
        <v>0</v>
      </c>
      <c r="J26" s="171">
        <v>0</v>
      </c>
    </row>
    <row r="27" ht="19.5" customHeight="1" spans="1:10">
      <c r="A27" s="170" t="s">
        <v>163</v>
      </c>
      <c r="B27" s="170"/>
      <c r="C27" s="170"/>
      <c r="D27" s="170" t="s">
        <v>164</v>
      </c>
      <c r="E27" s="171">
        <v>153.88</v>
      </c>
      <c r="F27" s="171">
        <v>0</v>
      </c>
      <c r="G27" s="171">
        <v>153.88</v>
      </c>
      <c r="H27" s="171">
        <v>0</v>
      </c>
      <c r="I27" s="171">
        <v>0</v>
      </c>
      <c r="J27" s="171">
        <v>0</v>
      </c>
    </row>
    <row r="28" ht="19.5" customHeight="1" spans="1:10">
      <c r="A28" s="170" t="s">
        <v>165</v>
      </c>
      <c r="B28" s="170"/>
      <c r="C28" s="170"/>
      <c r="D28" s="170" t="s">
        <v>166</v>
      </c>
      <c r="E28" s="171">
        <v>365</v>
      </c>
      <c r="F28" s="171">
        <v>0</v>
      </c>
      <c r="G28" s="171">
        <v>365</v>
      </c>
      <c r="H28" s="171">
        <v>0</v>
      </c>
      <c r="I28" s="171">
        <v>0</v>
      </c>
      <c r="J28" s="171">
        <v>0</v>
      </c>
    </row>
    <row r="29" ht="19.5" customHeight="1" spans="1:10">
      <c r="A29" s="170" t="s">
        <v>167</v>
      </c>
      <c r="B29" s="170"/>
      <c r="C29" s="170"/>
      <c r="D29" s="170" t="s">
        <v>168</v>
      </c>
      <c r="E29" s="171">
        <v>365</v>
      </c>
      <c r="F29" s="171">
        <v>0</v>
      </c>
      <c r="G29" s="171">
        <v>365</v>
      </c>
      <c r="H29" s="171">
        <v>0</v>
      </c>
      <c r="I29" s="171">
        <v>0</v>
      </c>
      <c r="J29" s="171">
        <v>0</v>
      </c>
    </row>
    <row r="30" ht="19.5" customHeight="1" spans="1:10">
      <c r="A30" s="170" t="s">
        <v>169</v>
      </c>
      <c r="B30" s="170"/>
      <c r="C30" s="170"/>
      <c r="D30" s="170" t="s">
        <v>170</v>
      </c>
      <c r="E30" s="171">
        <v>249.06</v>
      </c>
      <c r="F30" s="171">
        <v>171.94</v>
      </c>
      <c r="G30" s="171">
        <v>77.12</v>
      </c>
      <c r="H30" s="171">
        <v>0</v>
      </c>
      <c r="I30" s="171">
        <v>0</v>
      </c>
      <c r="J30" s="171">
        <v>0</v>
      </c>
    </row>
    <row r="31" ht="19.5" customHeight="1" spans="1:10">
      <c r="A31" s="170" t="s">
        <v>171</v>
      </c>
      <c r="B31" s="170"/>
      <c r="C31" s="170"/>
      <c r="D31" s="170" t="s">
        <v>170</v>
      </c>
      <c r="E31" s="171">
        <v>249.06</v>
      </c>
      <c r="F31" s="171">
        <v>171.94</v>
      </c>
      <c r="G31" s="171">
        <v>77.12</v>
      </c>
      <c r="H31" s="171">
        <v>0</v>
      </c>
      <c r="I31" s="171">
        <v>0</v>
      </c>
      <c r="J31" s="171">
        <v>0</v>
      </c>
    </row>
    <row r="32" ht="19.5" customHeight="1" spans="1:10">
      <c r="A32" s="170" t="s">
        <v>172</v>
      </c>
      <c r="B32" s="170"/>
      <c r="C32" s="170"/>
      <c r="D32" s="170" t="s">
        <v>173</v>
      </c>
      <c r="E32" s="171">
        <v>31539.73</v>
      </c>
      <c r="F32" s="171">
        <v>0</v>
      </c>
      <c r="G32" s="171">
        <v>31539.73</v>
      </c>
      <c r="H32" s="171">
        <v>0</v>
      </c>
      <c r="I32" s="171">
        <v>0</v>
      </c>
      <c r="J32" s="171">
        <v>0</v>
      </c>
    </row>
    <row r="33" ht="19.5" customHeight="1" spans="1:10">
      <c r="A33" s="170" t="s">
        <v>174</v>
      </c>
      <c r="B33" s="170"/>
      <c r="C33" s="170"/>
      <c r="D33" s="170" t="s">
        <v>175</v>
      </c>
      <c r="E33" s="171">
        <v>31382.18</v>
      </c>
      <c r="F33" s="171">
        <v>0</v>
      </c>
      <c r="G33" s="171">
        <v>31382.18</v>
      </c>
      <c r="H33" s="171">
        <v>0</v>
      </c>
      <c r="I33" s="171">
        <v>0</v>
      </c>
      <c r="J33" s="171">
        <v>0</v>
      </c>
    </row>
    <row r="34" ht="19.5" customHeight="1" spans="1:10">
      <c r="A34" s="170" t="s">
        <v>176</v>
      </c>
      <c r="B34" s="170"/>
      <c r="C34" s="170"/>
      <c r="D34" s="170" t="s">
        <v>177</v>
      </c>
      <c r="E34" s="171">
        <v>157.55</v>
      </c>
      <c r="F34" s="171">
        <v>0</v>
      </c>
      <c r="G34" s="171">
        <v>157.55</v>
      </c>
      <c r="H34" s="171">
        <v>0</v>
      </c>
      <c r="I34" s="171">
        <v>0</v>
      </c>
      <c r="J34" s="171">
        <v>0</v>
      </c>
    </row>
    <row r="35" ht="19.5" customHeight="1" spans="1:10">
      <c r="A35" s="170" t="s">
        <v>178</v>
      </c>
      <c r="B35" s="170"/>
      <c r="C35" s="170"/>
      <c r="D35" s="170" t="s">
        <v>179</v>
      </c>
      <c r="E35" s="171">
        <v>78</v>
      </c>
      <c r="F35" s="171">
        <v>0</v>
      </c>
      <c r="G35" s="171">
        <v>78</v>
      </c>
      <c r="H35" s="171">
        <v>0</v>
      </c>
      <c r="I35" s="171">
        <v>0</v>
      </c>
      <c r="J35" s="171">
        <v>0</v>
      </c>
    </row>
    <row r="36" ht="19.5" customHeight="1" spans="1:10">
      <c r="A36" s="170" t="s">
        <v>180</v>
      </c>
      <c r="B36" s="170"/>
      <c r="C36" s="170"/>
      <c r="D36" s="170" t="s">
        <v>181</v>
      </c>
      <c r="E36" s="171">
        <v>78</v>
      </c>
      <c r="F36" s="171">
        <v>0</v>
      </c>
      <c r="G36" s="171">
        <v>78</v>
      </c>
      <c r="H36" s="171">
        <v>0</v>
      </c>
      <c r="I36" s="171">
        <v>0</v>
      </c>
      <c r="J36" s="171">
        <v>0</v>
      </c>
    </row>
    <row r="37" ht="19.5" customHeight="1" spans="1:10">
      <c r="A37" s="170" t="s">
        <v>182</v>
      </c>
      <c r="B37" s="170"/>
      <c r="C37" s="170"/>
      <c r="D37" s="170" t="s">
        <v>183</v>
      </c>
      <c r="E37" s="171">
        <v>78</v>
      </c>
      <c r="F37" s="171">
        <v>0</v>
      </c>
      <c r="G37" s="171">
        <v>78</v>
      </c>
      <c r="H37" s="171">
        <v>0</v>
      </c>
      <c r="I37" s="171">
        <v>0</v>
      </c>
      <c r="J37" s="171">
        <v>0</v>
      </c>
    </row>
    <row r="38" ht="19.5" customHeight="1" spans="1:10">
      <c r="A38" s="170" t="s">
        <v>184</v>
      </c>
      <c r="B38" s="170"/>
      <c r="C38" s="170"/>
      <c r="D38" s="170" t="s">
        <v>185</v>
      </c>
      <c r="E38" s="171">
        <v>15509.12</v>
      </c>
      <c r="F38" s="171">
        <v>27.56</v>
      </c>
      <c r="G38" s="171">
        <v>15481.56</v>
      </c>
      <c r="H38" s="171">
        <v>0</v>
      </c>
      <c r="I38" s="171">
        <v>0</v>
      </c>
      <c r="J38" s="171">
        <v>0</v>
      </c>
    </row>
    <row r="39" ht="19.5" customHeight="1" spans="1:10">
      <c r="A39" s="170" t="s">
        <v>186</v>
      </c>
      <c r="B39" s="170"/>
      <c r="C39" s="170"/>
      <c r="D39" s="170" t="s">
        <v>187</v>
      </c>
      <c r="E39" s="171">
        <v>15481.56</v>
      </c>
      <c r="F39" s="171">
        <v>0</v>
      </c>
      <c r="G39" s="171">
        <v>15481.56</v>
      </c>
      <c r="H39" s="171">
        <v>0</v>
      </c>
      <c r="I39" s="171">
        <v>0</v>
      </c>
      <c r="J39" s="171">
        <v>0</v>
      </c>
    </row>
    <row r="40" ht="19.5" customHeight="1" spans="1:10">
      <c r="A40" s="170" t="s">
        <v>188</v>
      </c>
      <c r="B40" s="170"/>
      <c r="C40" s="170"/>
      <c r="D40" s="170" t="s">
        <v>189</v>
      </c>
      <c r="E40" s="171">
        <v>0.75</v>
      </c>
      <c r="F40" s="171">
        <v>0</v>
      </c>
      <c r="G40" s="171">
        <v>0.75</v>
      </c>
      <c r="H40" s="171">
        <v>0</v>
      </c>
      <c r="I40" s="171">
        <v>0</v>
      </c>
      <c r="J40" s="171">
        <v>0</v>
      </c>
    </row>
    <row r="41" ht="19.5" customHeight="1" spans="1:10">
      <c r="A41" s="170" t="s">
        <v>190</v>
      </c>
      <c r="B41" s="170"/>
      <c r="C41" s="170"/>
      <c r="D41" s="170" t="s">
        <v>191</v>
      </c>
      <c r="E41" s="171">
        <v>14332.72</v>
      </c>
      <c r="F41" s="171">
        <v>0</v>
      </c>
      <c r="G41" s="171">
        <v>14332.72</v>
      </c>
      <c r="H41" s="171">
        <v>0</v>
      </c>
      <c r="I41" s="171">
        <v>0</v>
      </c>
      <c r="J41" s="171">
        <v>0</v>
      </c>
    </row>
    <row r="42" ht="19.5" customHeight="1" spans="1:10">
      <c r="A42" s="170" t="s">
        <v>192</v>
      </c>
      <c r="B42" s="170"/>
      <c r="C42" s="170"/>
      <c r="D42" s="170" t="s">
        <v>193</v>
      </c>
      <c r="E42" s="171">
        <v>42</v>
      </c>
      <c r="F42" s="171">
        <v>0</v>
      </c>
      <c r="G42" s="171">
        <v>42</v>
      </c>
      <c r="H42" s="171">
        <v>0</v>
      </c>
      <c r="I42" s="171">
        <v>0</v>
      </c>
      <c r="J42" s="171">
        <v>0</v>
      </c>
    </row>
    <row r="43" ht="19.5" customHeight="1" spans="1:10">
      <c r="A43" s="170" t="s">
        <v>194</v>
      </c>
      <c r="B43" s="170"/>
      <c r="C43" s="170"/>
      <c r="D43" s="170" t="s">
        <v>195</v>
      </c>
      <c r="E43" s="171">
        <v>6.09</v>
      </c>
      <c r="F43" s="171">
        <v>0</v>
      </c>
      <c r="G43" s="171">
        <v>6.09</v>
      </c>
      <c r="H43" s="171">
        <v>0</v>
      </c>
      <c r="I43" s="171">
        <v>0</v>
      </c>
      <c r="J43" s="171">
        <v>0</v>
      </c>
    </row>
    <row r="44" ht="19.5" customHeight="1" spans="1:10">
      <c r="A44" s="170" t="s">
        <v>196</v>
      </c>
      <c r="B44" s="170"/>
      <c r="C44" s="170"/>
      <c r="D44" s="170" t="s">
        <v>197</v>
      </c>
      <c r="E44" s="171">
        <v>100</v>
      </c>
      <c r="F44" s="171">
        <v>0</v>
      </c>
      <c r="G44" s="171">
        <v>100</v>
      </c>
      <c r="H44" s="171">
        <v>0</v>
      </c>
      <c r="I44" s="171">
        <v>0</v>
      </c>
      <c r="J44" s="171">
        <v>0</v>
      </c>
    </row>
    <row r="45" ht="19.5" customHeight="1" spans="1:10">
      <c r="A45" s="170" t="s">
        <v>198</v>
      </c>
      <c r="B45" s="170"/>
      <c r="C45" s="170"/>
      <c r="D45" s="170" t="s">
        <v>199</v>
      </c>
      <c r="E45" s="171">
        <v>1000</v>
      </c>
      <c r="F45" s="171">
        <v>0</v>
      </c>
      <c r="G45" s="171">
        <v>1000</v>
      </c>
      <c r="H45" s="171">
        <v>0</v>
      </c>
      <c r="I45" s="171">
        <v>0</v>
      </c>
      <c r="J45" s="171">
        <v>0</v>
      </c>
    </row>
    <row r="46" ht="19.5" customHeight="1" spans="1:10">
      <c r="A46" s="170" t="s">
        <v>200</v>
      </c>
      <c r="B46" s="170"/>
      <c r="C46" s="170"/>
      <c r="D46" s="170" t="s">
        <v>201</v>
      </c>
      <c r="E46" s="171">
        <v>27.56</v>
      </c>
      <c r="F46" s="171">
        <v>27.56</v>
      </c>
      <c r="G46" s="171">
        <v>0</v>
      </c>
      <c r="H46" s="171">
        <v>0</v>
      </c>
      <c r="I46" s="171">
        <v>0</v>
      </c>
      <c r="J46" s="171">
        <v>0</v>
      </c>
    </row>
    <row r="47" ht="19.5" customHeight="1" spans="1:10">
      <c r="A47" s="170" t="s">
        <v>202</v>
      </c>
      <c r="B47" s="170"/>
      <c r="C47" s="170"/>
      <c r="D47" s="170" t="s">
        <v>203</v>
      </c>
      <c r="E47" s="171">
        <v>27.56</v>
      </c>
      <c r="F47" s="171">
        <v>27.56</v>
      </c>
      <c r="G47" s="171">
        <v>0</v>
      </c>
      <c r="H47" s="171">
        <v>0</v>
      </c>
      <c r="I47" s="171">
        <v>0</v>
      </c>
      <c r="J47" s="171">
        <v>0</v>
      </c>
    </row>
    <row r="48" ht="19.5" customHeight="1" spans="1:10">
      <c r="A48" s="170" t="s">
        <v>212</v>
      </c>
      <c r="B48" s="170"/>
      <c r="C48" s="170"/>
      <c r="D48" s="170" t="s">
        <v>213</v>
      </c>
      <c r="E48" s="171">
        <v>27106.58</v>
      </c>
      <c r="F48" s="171">
        <v>0.42</v>
      </c>
      <c r="G48" s="171">
        <v>27106.16</v>
      </c>
      <c r="H48" s="171">
        <v>0</v>
      </c>
      <c r="I48" s="171">
        <v>0</v>
      </c>
      <c r="J48" s="171">
        <v>0</v>
      </c>
    </row>
    <row r="49" ht="19.5" customHeight="1" spans="1:10">
      <c r="A49" s="170" t="s">
        <v>214</v>
      </c>
      <c r="B49" s="170"/>
      <c r="C49" s="170"/>
      <c r="D49" s="170" t="s">
        <v>215</v>
      </c>
      <c r="E49" s="171">
        <v>27100</v>
      </c>
      <c r="F49" s="171">
        <v>0</v>
      </c>
      <c r="G49" s="171">
        <v>27100</v>
      </c>
      <c r="H49" s="171">
        <v>0</v>
      </c>
      <c r="I49" s="171">
        <v>0</v>
      </c>
      <c r="J49" s="171">
        <v>0</v>
      </c>
    </row>
    <row r="50" ht="19.5" customHeight="1" spans="1:10">
      <c r="A50" s="170" t="s">
        <v>216</v>
      </c>
      <c r="B50" s="170"/>
      <c r="C50" s="170"/>
      <c r="D50" s="170" t="s">
        <v>217</v>
      </c>
      <c r="E50" s="171">
        <v>27100</v>
      </c>
      <c r="F50" s="171">
        <v>0</v>
      </c>
      <c r="G50" s="171">
        <v>27100</v>
      </c>
      <c r="H50" s="171">
        <v>0</v>
      </c>
      <c r="I50" s="171">
        <v>0</v>
      </c>
      <c r="J50" s="171">
        <v>0</v>
      </c>
    </row>
    <row r="51" ht="19.5" customHeight="1" spans="1:10">
      <c r="A51" s="170" t="s">
        <v>218</v>
      </c>
      <c r="B51" s="170"/>
      <c r="C51" s="170"/>
      <c r="D51" s="170" t="s">
        <v>213</v>
      </c>
      <c r="E51" s="171">
        <v>6.58</v>
      </c>
      <c r="F51" s="171">
        <v>0.42</v>
      </c>
      <c r="G51" s="171">
        <v>6.16</v>
      </c>
      <c r="H51" s="171">
        <v>0</v>
      </c>
      <c r="I51" s="171">
        <v>0</v>
      </c>
      <c r="J51" s="171">
        <v>0</v>
      </c>
    </row>
    <row r="52" ht="19.5" customHeight="1" spans="1:10">
      <c r="A52" s="170" t="s">
        <v>219</v>
      </c>
      <c r="B52" s="170"/>
      <c r="C52" s="170"/>
      <c r="D52" s="170" t="s">
        <v>213</v>
      </c>
      <c r="E52" s="171">
        <v>6.58</v>
      </c>
      <c r="F52" s="171">
        <v>0.42</v>
      </c>
      <c r="G52" s="171">
        <v>6.16</v>
      </c>
      <c r="H52" s="171">
        <v>0</v>
      </c>
      <c r="I52" s="171">
        <v>0</v>
      </c>
      <c r="J52" s="171">
        <v>0</v>
      </c>
    </row>
    <row r="53" ht="19.5" customHeight="1" spans="1:10">
      <c r="A53" s="170" t="s">
        <v>220</v>
      </c>
      <c r="B53" s="170"/>
      <c r="C53" s="170"/>
      <c r="D53" s="170"/>
      <c r="E53" s="170"/>
      <c r="F53" s="170"/>
      <c r="G53" s="170"/>
      <c r="H53" s="170"/>
      <c r="I53" s="170"/>
      <c r="J53" s="170"/>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workbookViewId="0">
      <selection activeCell="A4" sqref="$A4:$XFD28"/>
    </sheetView>
  </sheetViews>
  <sheetFormatPr defaultColWidth="11.6296296296296" defaultRowHeight="14.4"/>
  <cols>
    <col min="1" max="5" width="11.6296296296296" style="1" customWidth="1"/>
    <col min="6" max="7" width="8.12962962962963" style="1" customWidth="1"/>
    <col min="8" max="10" width="11.6296296296296" style="1" customWidth="1"/>
    <col min="11" max="12" width="7.12962962962963" style="1" customWidth="1"/>
    <col min="13" max="13" width="11.6296296296296" style="1" customWidth="1"/>
    <col min="14" max="16384" width="11.6296296296296"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702</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1200</v>
      </c>
      <c r="F7" s="22"/>
      <c r="G7" s="22">
        <v>1200</v>
      </c>
      <c r="H7" s="22"/>
      <c r="I7" s="22">
        <v>1200</v>
      </c>
      <c r="J7" s="22"/>
      <c r="K7" s="9">
        <v>10</v>
      </c>
      <c r="L7" s="11"/>
      <c r="M7" s="20">
        <v>1</v>
      </c>
      <c r="N7" s="21"/>
      <c r="O7" s="22">
        <v>10</v>
      </c>
    </row>
    <row r="8" ht="17.1" customHeight="1" spans="1:15">
      <c r="A8" s="5"/>
      <c r="B8" s="5"/>
      <c r="C8" s="5" t="s">
        <v>551</v>
      </c>
      <c r="D8" s="5"/>
      <c r="E8" s="22">
        <v>1200</v>
      </c>
      <c r="F8" s="22"/>
      <c r="G8" s="22">
        <v>1200</v>
      </c>
      <c r="H8" s="22"/>
      <c r="I8" s="22">
        <v>1200</v>
      </c>
      <c r="J8" s="22"/>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77.1" customHeight="1" spans="1:15">
      <c r="A12" s="5"/>
      <c r="B12" s="9" t="s">
        <v>703</v>
      </c>
      <c r="C12" s="10"/>
      <c r="D12" s="10"/>
      <c r="E12" s="10"/>
      <c r="F12" s="10"/>
      <c r="G12" s="10"/>
      <c r="H12" s="11"/>
      <c r="I12" s="9" t="s">
        <v>703</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595</v>
      </c>
      <c r="E14" s="6"/>
      <c r="F14" s="6"/>
      <c r="G14" s="6"/>
      <c r="H14" s="5" t="s">
        <v>596</v>
      </c>
      <c r="I14" s="5" t="s">
        <v>596</v>
      </c>
      <c r="J14" s="29">
        <v>10</v>
      </c>
      <c r="K14" s="30"/>
      <c r="L14" s="29">
        <v>10</v>
      </c>
      <c r="M14" s="30"/>
      <c r="N14" s="9" t="s">
        <v>489</v>
      </c>
      <c r="O14" s="11"/>
    </row>
    <row r="15" ht="21.95" customHeight="1" spans="1:15">
      <c r="A15" s="5"/>
      <c r="B15" s="5"/>
      <c r="C15" s="5" t="s">
        <v>597</v>
      </c>
      <c r="D15" s="6" t="s">
        <v>648</v>
      </c>
      <c r="E15" s="6"/>
      <c r="F15" s="6"/>
      <c r="G15" s="6"/>
      <c r="H15" s="28" t="s">
        <v>649</v>
      </c>
      <c r="I15" s="28" t="s">
        <v>649</v>
      </c>
      <c r="J15" s="29">
        <v>10</v>
      </c>
      <c r="K15" s="30"/>
      <c r="L15" s="29">
        <v>10</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21.95" customHeight="1" spans="1:15">
      <c r="A17" s="5"/>
      <c r="B17" s="5"/>
      <c r="C17" s="5" t="s">
        <v>571</v>
      </c>
      <c r="D17" s="6" t="s">
        <v>650</v>
      </c>
      <c r="E17" s="6"/>
      <c r="F17" s="6"/>
      <c r="G17" s="6"/>
      <c r="H17" s="5" t="s">
        <v>704</v>
      </c>
      <c r="I17" s="5" t="s">
        <v>704</v>
      </c>
      <c r="J17" s="29">
        <v>15</v>
      </c>
      <c r="K17" s="30"/>
      <c r="L17" s="29">
        <v>15</v>
      </c>
      <c r="M17" s="30"/>
      <c r="N17" s="9" t="s">
        <v>489</v>
      </c>
      <c r="O17" s="11"/>
    </row>
    <row r="18" ht="28.8" spans="1:15">
      <c r="A18" s="5"/>
      <c r="B18" s="5" t="s">
        <v>574</v>
      </c>
      <c r="C18" s="5" t="s">
        <v>626</v>
      </c>
      <c r="D18" s="6" t="s">
        <v>652</v>
      </c>
      <c r="E18" s="6"/>
      <c r="F18" s="6"/>
      <c r="G18" s="6"/>
      <c r="H18" s="28" t="s">
        <v>653</v>
      </c>
      <c r="I18" s="28" t="s">
        <v>653</v>
      </c>
      <c r="J18" s="29">
        <v>20</v>
      </c>
      <c r="K18" s="30"/>
      <c r="L18" s="29">
        <v>20</v>
      </c>
      <c r="M18" s="30"/>
      <c r="N18" s="9" t="s">
        <v>489</v>
      </c>
      <c r="O18" s="11"/>
    </row>
    <row r="19" ht="28.8" spans="1:15">
      <c r="A19" s="5"/>
      <c r="B19" s="5" t="s">
        <v>578</v>
      </c>
      <c r="C19" s="5" t="s">
        <v>579</v>
      </c>
      <c r="D19" s="6" t="s">
        <v>654</v>
      </c>
      <c r="E19" s="6"/>
      <c r="F19" s="6"/>
      <c r="G19" s="6"/>
      <c r="H19" s="14" t="s">
        <v>581</v>
      </c>
      <c r="I19" s="25" t="s">
        <v>582</v>
      </c>
      <c r="J19" s="29">
        <v>20</v>
      </c>
      <c r="K19" s="30"/>
      <c r="L19" s="29">
        <v>20</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5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12" workbookViewId="0">
      <selection activeCell="A4" sqref="$A4:$XFD25"/>
    </sheetView>
  </sheetViews>
  <sheetFormatPr defaultColWidth="10.5" defaultRowHeight="14.4"/>
  <cols>
    <col min="1" max="5" width="10.5" style="1" customWidth="1"/>
    <col min="6" max="7" width="4.5" style="1" customWidth="1"/>
    <col min="8" max="10" width="10.5" style="1" customWidth="1"/>
    <col min="11" max="12" width="5.5" style="1" customWidth="1"/>
    <col min="13" max="13" width="10.5" style="1" customWidth="1"/>
    <col min="14" max="16384" width="10.5"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705</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19565.41</v>
      </c>
      <c r="F7" s="22"/>
      <c r="G7" s="22">
        <v>19565.41</v>
      </c>
      <c r="H7" s="22"/>
      <c r="I7" s="22">
        <v>19565.41</v>
      </c>
      <c r="J7" s="22"/>
      <c r="K7" s="40">
        <v>10</v>
      </c>
      <c r="L7" s="41"/>
      <c r="M7" s="20">
        <v>1</v>
      </c>
      <c r="N7" s="21"/>
      <c r="O7" s="22">
        <v>10</v>
      </c>
    </row>
    <row r="8" ht="17.1" customHeight="1" spans="1:15">
      <c r="A8" s="5"/>
      <c r="B8" s="5"/>
      <c r="C8" s="5" t="s">
        <v>551</v>
      </c>
      <c r="D8" s="5"/>
      <c r="E8" s="22">
        <v>19565.41</v>
      </c>
      <c r="F8" s="22"/>
      <c r="G8" s="22">
        <v>19565.41</v>
      </c>
      <c r="H8" s="22"/>
      <c r="I8" s="22">
        <v>19565.41</v>
      </c>
      <c r="J8" s="22"/>
      <c r="K8" s="42" t="s">
        <v>412</v>
      </c>
      <c r="L8" s="43"/>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69.95" customHeight="1" spans="1:15">
      <c r="A12" s="5"/>
      <c r="B12" s="9" t="s">
        <v>706</v>
      </c>
      <c r="C12" s="10"/>
      <c r="D12" s="10"/>
      <c r="E12" s="10"/>
      <c r="F12" s="10"/>
      <c r="G12" s="10"/>
      <c r="H12" s="11"/>
      <c r="I12" s="9" t="s">
        <v>706</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ht="21.95" customHeight="1" spans="1:15">
      <c r="A14" s="5"/>
      <c r="B14" s="5" t="s">
        <v>565</v>
      </c>
      <c r="C14" s="5" t="s">
        <v>566</v>
      </c>
      <c r="D14" s="6" t="s">
        <v>636</v>
      </c>
      <c r="E14" s="6"/>
      <c r="F14" s="6"/>
      <c r="G14" s="6"/>
      <c r="H14" s="5" t="s">
        <v>698</v>
      </c>
      <c r="I14" s="5" t="s">
        <v>698</v>
      </c>
      <c r="J14" s="29">
        <v>15</v>
      </c>
      <c r="K14" s="30"/>
      <c r="L14" s="29">
        <v>15</v>
      </c>
      <c r="M14" s="30"/>
      <c r="N14" s="9" t="s">
        <v>489</v>
      </c>
      <c r="O14" s="11"/>
    </row>
    <row r="15" ht="21.95" customHeight="1" spans="1:15">
      <c r="A15" s="5"/>
      <c r="B15" s="5"/>
      <c r="C15" s="5" t="s">
        <v>597</v>
      </c>
      <c r="D15" s="6" t="s">
        <v>638</v>
      </c>
      <c r="E15" s="6"/>
      <c r="F15" s="6"/>
      <c r="G15" s="6"/>
      <c r="H15" s="14">
        <v>1</v>
      </c>
      <c r="I15" s="14">
        <v>1</v>
      </c>
      <c r="J15" s="29">
        <v>15</v>
      </c>
      <c r="K15" s="30"/>
      <c r="L15" s="29">
        <v>15</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30.95" customHeight="1" spans="1:15">
      <c r="A17" s="5"/>
      <c r="B17" s="5"/>
      <c r="C17" s="5" t="s">
        <v>571</v>
      </c>
      <c r="D17" s="6" t="s">
        <v>707</v>
      </c>
      <c r="E17" s="6"/>
      <c r="F17" s="6"/>
      <c r="G17" s="6"/>
      <c r="H17" s="5" t="s">
        <v>708</v>
      </c>
      <c r="I17" s="5" t="s">
        <v>708</v>
      </c>
      <c r="J17" s="29">
        <v>15</v>
      </c>
      <c r="K17" s="30"/>
      <c r="L17" s="29">
        <v>15</v>
      </c>
      <c r="M17" s="30"/>
      <c r="N17" s="9" t="s">
        <v>489</v>
      </c>
      <c r="O17" s="11"/>
    </row>
    <row r="18" ht="28.8" spans="1:15">
      <c r="A18" s="5"/>
      <c r="B18" s="5" t="s">
        <v>574</v>
      </c>
      <c r="C18" s="5" t="s">
        <v>626</v>
      </c>
      <c r="D18" s="6" t="s">
        <v>641</v>
      </c>
      <c r="E18" s="6"/>
      <c r="F18" s="6"/>
      <c r="G18" s="6"/>
      <c r="H18" s="5" t="s">
        <v>642</v>
      </c>
      <c r="I18" s="25" t="s">
        <v>643</v>
      </c>
      <c r="J18" s="29">
        <v>15</v>
      </c>
      <c r="K18" s="30"/>
      <c r="L18" s="29">
        <v>15</v>
      </c>
      <c r="M18" s="30"/>
      <c r="N18" s="9" t="s">
        <v>489</v>
      </c>
      <c r="O18" s="11"/>
    </row>
    <row r="19" ht="43.2" spans="1:15">
      <c r="A19" s="5"/>
      <c r="B19" s="5" t="s">
        <v>578</v>
      </c>
      <c r="C19" s="5" t="s">
        <v>579</v>
      </c>
      <c r="D19" s="6" t="s">
        <v>644</v>
      </c>
      <c r="E19" s="6"/>
      <c r="F19" s="6"/>
      <c r="G19" s="6"/>
      <c r="H19" s="14" t="s">
        <v>581</v>
      </c>
      <c r="I19" s="25" t="s">
        <v>582</v>
      </c>
      <c r="J19" s="29">
        <v>15</v>
      </c>
      <c r="K19" s="30"/>
      <c r="L19" s="29">
        <v>15</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65"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5" workbookViewId="0">
      <selection activeCell="P5" sqref="P$1:V$1048576"/>
    </sheetView>
  </sheetViews>
  <sheetFormatPr defaultColWidth="14" defaultRowHeight="14.4"/>
  <cols>
    <col min="1" max="5" width="14" style="1" customWidth="1"/>
    <col min="6" max="7" width="6.12962962962963" style="1" customWidth="1"/>
    <col min="8" max="9" width="14" style="1" customWidth="1"/>
    <col min="10" max="10" width="9" style="1" customWidth="1"/>
    <col min="11" max="12" width="5.87962962962963" style="1" customWidth="1"/>
    <col min="13" max="14" width="11.8796296296296" style="1" customWidth="1"/>
    <col min="15" max="15" width="14" style="1" customWidth="1"/>
    <col min="16" max="16384" width="14"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709</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5">
        <v>157.55</v>
      </c>
      <c r="F7" s="5"/>
      <c r="G7" s="5">
        <v>157.55</v>
      </c>
      <c r="H7" s="5"/>
      <c r="I7" s="5">
        <v>157.55</v>
      </c>
      <c r="J7" s="5"/>
      <c r="K7" s="9">
        <v>10</v>
      </c>
      <c r="L7" s="11"/>
      <c r="M7" s="20">
        <v>1</v>
      </c>
      <c r="N7" s="21"/>
      <c r="O7" s="22">
        <v>10</v>
      </c>
    </row>
    <row r="8" ht="17.1" customHeight="1" spans="1:15">
      <c r="A8" s="5"/>
      <c r="B8" s="5"/>
      <c r="C8" s="5" t="s">
        <v>551</v>
      </c>
      <c r="D8" s="5"/>
      <c r="E8" s="5">
        <v>157.55</v>
      </c>
      <c r="F8" s="5"/>
      <c r="G8" s="5">
        <v>157.55</v>
      </c>
      <c r="H8" s="5"/>
      <c r="I8" s="5">
        <v>157.55</v>
      </c>
      <c r="J8" s="5"/>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44.1" customHeight="1" spans="1:15">
      <c r="A12" s="5"/>
      <c r="B12" s="9" t="s">
        <v>710</v>
      </c>
      <c r="C12" s="10"/>
      <c r="D12" s="10"/>
      <c r="E12" s="10"/>
      <c r="F12" s="10"/>
      <c r="G12" s="10"/>
      <c r="H12" s="11"/>
      <c r="I12" s="9" t="s">
        <v>710</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ht="21.95" customHeight="1" spans="1:15">
      <c r="A14" s="5"/>
      <c r="B14" s="5" t="s">
        <v>565</v>
      </c>
      <c r="C14" s="5" t="s">
        <v>566</v>
      </c>
      <c r="D14" s="6" t="s">
        <v>711</v>
      </c>
      <c r="E14" s="6"/>
      <c r="F14" s="6"/>
      <c r="G14" s="6"/>
      <c r="H14" s="5" t="s">
        <v>637</v>
      </c>
      <c r="I14" s="5" t="s">
        <v>637</v>
      </c>
      <c r="J14" s="29">
        <v>10</v>
      </c>
      <c r="K14" s="30"/>
      <c r="L14" s="29">
        <v>10</v>
      </c>
      <c r="M14" s="30"/>
      <c r="N14" s="9" t="s">
        <v>489</v>
      </c>
      <c r="O14" s="11"/>
    </row>
    <row r="15" ht="21.95" customHeight="1" spans="1:15">
      <c r="A15" s="5"/>
      <c r="B15" s="5"/>
      <c r="C15" s="5" t="s">
        <v>597</v>
      </c>
      <c r="D15" s="6" t="s">
        <v>712</v>
      </c>
      <c r="E15" s="6"/>
      <c r="F15" s="6"/>
      <c r="G15" s="6"/>
      <c r="H15" s="28" t="s">
        <v>713</v>
      </c>
      <c r="I15" s="28" t="s">
        <v>713</v>
      </c>
      <c r="J15" s="29">
        <v>10</v>
      </c>
      <c r="K15" s="30"/>
      <c r="L15" s="29">
        <v>10</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21.95" customHeight="1" spans="1:15">
      <c r="A17" s="5"/>
      <c r="B17" s="5"/>
      <c r="C17" s="5" t="s">
        <v>571</v>
      </c>
      <c r="D17" s="6" t="s">
        <v>650</v>
      </c>
      <c r="E17" s="6"/>
      <c r="F17" s="6"/>
      <c r="G17" s="6"/>
      <c r="H17" s="5" t="s">
        <v>714</v>
      </c>
      <c r="I17" s="5" t="s">
        <v>714</v>
      </c>
      <c r="J17" s="29">
        <v>15</v>
      </c>
      <c r="K17" s="30"/>
      <c r="L17" s="29">
        <v>15</v>
      </c>
      <c r="M17" s="30"/>
      <c r="N17" s="9" t="s">
        <v>489</v>
      </c>
      <c r="O17" s="11"/>
    </row>
    <row r="18" ht="28.8" spans="1:15">
      <c r="A18" s="5"/>
      <c r="B18" s="5" t="s">
        <v>574</v>
      </c>
      <c r="C18" s="5" t="s">
        <v>626</v>
      </c>
      <c r="D18" s="6" t="s">
        <v>715</v>
      </c>
      <c r="E18" s="6"/>
      <c r="F18" s="6"/>
      <c r="G18" s="6"/>
      <c r="H18" s="28" t="s">
        <v>653</v>
      </c>
      <c r="I18" s="28" t="s">
        <v>653</v>
      </c>
      <c r="J18" s="29">
        <v>20</v>
      </c>
      <c r="K18" s="30"/>
      <c r="L18" s="29">
        <v>20</v>
      </c>
      <c r="M18" s="30"/>
      <c r="N18" s="9" t="s">
        <v>489</v>
      </c>
      <c r="O18" s="11"/>
    </row>
    <row r="19" ht="28.8" spans="1:15">
      <c r="A19" s="5"/>
      <c r="B19" s="5" t="s">
        <v>578</v>
      </c>
      <c r="C19" s="5" t="s">
        <v>579</v>
      </c>
      <c r="D19" s="6" t="s">
        <v>716</v>
      </c>
      <c r="E19" s="6"/>
      <c r="F19" s="6"/>
      <c r="G19" s="6"/>
      <c r="H19" s="14" t="s">
        <v>581</v>
      </c>
      <c r="I19" s="25" t="s">
        <v>582</v>
      </c>
      <c r="J19" s="29">
        <v>20</v>
      </c>
      <c r="K19" s="30"/>
      <c r="L19" s="29">
        <v>20</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spans="1:15">
      <c r="A24" s="17"/>
      <c r="B24" s="16"/>
      <c r="C24" s="16"/>
      <c r="D24" s="16"/>
      <c r="E24" s="16"/>
      <c r="F24" s="16"/>
      <c r="G24" s="16"/>
      <c r="H24" s="16"/>
      <c r="I24" s="16"/>
      <c r="J24" s="16"/>
      <c r="K24" s="16"/>
      <c r="L24" s="16"/>
      <c r="M24" s="16"/>
      <c r="N24" s="16"/>
      <c r="O24" s="26"/>
    </row>
    <row r="25"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22:O25"/>
    <mergeCell ref="A6:B10"/>
  </mergeCells>
  <pageMargins left="0.590277777777778" right="0.511805555555556" top="1" bottom="1" header="0.5" footer="0.5"/>
  <pageSetup paperSize="9" scale="55"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topLeftCell="A12"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0.3796296296296" style="1" customWidth="1"/>
    <col min="10" max="14" width="7" style="1" customWidth="1"/>
    <col min="15" max="15" width="11.8796296296296"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717</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78</v>
      </c>
      <c r="F7" s="22"/>
      <c r="G7" s="22">
        <v>78</v>
      </c>
      <c r="H7" s="22"/>
      <c r="I7" s="22">
        <v>78</v>
      </c>
      <c r="J7" s="22"/>
      <c r="K7" s="9">
        <v>10</v>
      </c>
      <c r="L7" s="11"/>
      <c r="M7" s="20">
        <v>1</v>
      </c>
      <c r="N7" s="21"/>
      <c r="O7" s="22">
        <v>10</v>
      </c>
    </row>
    <row r="8" s="1" customFormat="1" ht="17.1" customHeight="1" spans="1:15">
      <c r="A8" s="5"/>
      <c r="B8" s="5"/>
      <c r="C8" s="5" t="s">
        <v>551</v>
      </c>
      <c r="D8" s="5"/>
      <c r="E8" s="22">
        <v>78</v>
      </c>
      <c r="F8" s="22"/>
      <c r="G8" s="22">
        <v>78</v>
      </c>
      <c r="H8" s="22"/>
      <c r="I8" s="22">
        <v>78</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108.95" customHeight="1" spans="1:15">
      <c r="A12" s="5"/>
      <c r="B12" s="9" t="s">
        <v>718</v>
      </c>
      <c r="C12" s="10"/>
      <c r="D12" s="10"/>
      <c r="E12" s="10"/>
      <c r="F12" s="10"/>
      <c r="G12" s="10"/>
      <c r="H12" s="11"/>
      <c r="I12" s="9" t="s">
        <v>718</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719</v>
      </c>
      <c r="E14" s="6"/>
      <c r="F14" s="6"/>
      <c r="G14" s="6"/>
      <c r="H14" s="5" t="s">
        <v>720</v>
      </c>
      <c r="I14" s="5" t="s">
        <v>720</v>
      </c>
      <c r="J14" s="29">
        <v>20</v>
      </c>
      <c r="K14" s="30"/>
      <c r="L14" s="29">
        <v>20</v>
      </c>
      <c r="M14" s="30"/>
      <c r="N14" s="9" t="s">
        <v>489</v>
      </c>
      <c r="O14" s="11"/>
    </row>
    <row r="15" s="1" customFormat="1" ht="21.95" customHeight="1" spans="1:15">
      <c r="A15" s="5"/>
      <c r="B15" s="5"/>
      <c r="C15" s="5" t="s">
        <v>569</v>
      </c>
      <c r="D15" s="6" t="s">
        <v>600</v>
      </c>
      <c r="E15" s="6"/>
      <c r="F15" s="6"/>
      <c r="G15" s="6"/>
      <c r="H15" s="14">
        <v>1</v>
      </c>
      <c r="I15" s="14">
        <v>1</v>
      </c>
      <c r="J15" s="29">
        <v>20</v>
      </c>
      <c r="K15" s="30"/>
      <c r="L15" s="29">
        <v>20</v>
      </c>
      <c r="M15" s="30"/>
      <c r="N15" s="9" t="s">
        <v>489</v>
      </c>
      <c r="O15" s="11"/>
    </row>
    <row r="16" s="1" customFormat="1" ht="21.95" customHeight="1" spans="1:15">
      <c r="A16" s="5"/>
      <c r="B16" s="5"/>
      <c r="C16" s="5" t="s">
        <v>571</v>
      </c>
      <c r="D16" s="6" t="s">
        <v>693</v>
      </c>
      <c r="E16" s="6"/>
      <c r="F16" s="6"/>
      <c r="G16" s="6"/>
      <c r="H16" s="5" t="s">
        <v>721</v>
      </c>
      <c r="I16" s="5" t="s">
        <v>721</v>
      </c>
      <c r="J16" s="29">
        <v>10</v>
      </c>
      <c r="K16" s="30"/>
      <c r="L16" s="29">
        <v>10</v>
      </c>
      <c r="M16" s="30"/>
      <c r="N16" s="9" t="s">
        <v>489</v>
      </c>
      <c r="O16" s="11"/>
    </row>
    <row r="17" s="1" customFormat="1" ht="28.8" spans="1:15">
      <c r="A17" s="5"/>
      <c r="B17" s="5" t="s">
        <v>574</v>
      </c>
      <c r="C17" s="5" t="s">
        <v>722</v>
      </c>
      <c r="D17" s="6" t="s">
        <v>723</v>
      </c>
      <c r="E17" s="6"/>
      <c r="F17" s="6"/>
      <c r="G17" s="6"/>
      <c r="H17" s="13" t="s">
        <v>724</v>
      </c>
      <c r="I17" s="13" t="s">
        <v>724</v>
      </c>
      <c r="J17" s="29">
        <v>30</v>
      </c>
      <c r="K17" s="30"/>
      <c r="L17" s="29">
        <v>30</v>
      </c>
      <c r="M17" s="30"/>
      <c r="N17" s="9" t="s">
        <v>489</v>
      </c>
      <c r="O17" s="11"/>
    </row>
    <row r="18" s="1" customFormat="1" ht="43.2" spans="1:15">
      <c r="A18" s="5"/>
      <c r="B18" s="5" t="s">
        <v>578</v>
      </c>
      <c r="C18" s="5" t="s">
        <v>579</v>
      </c>
      <c r="D18" s="6" t="s">
        <v>725</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7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6"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8" width="12" style="1" customWidth="1"/>
    <col min="9" max="9" width="11.25" style="1" customWidth="1"/>
    <col min="10" max="14" width="7.62962962962963" style="1" customWidth="1"/>
    <col min="15" max="15" width="10" style="1" customWidth="1"/>
    <col min="16" max="16384" width="10"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726</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22">
        <v>7</v>
      </c>
      <c r="F7" s="22"/>
      <c r="G7" s="22">
        <v>7</v>
      </c>
      <c r="H7" s="22"/>
      <c r="I7" s="22">
        <v>0.75</v>
      </c>
      <c r="J7" s="22"/>
      <c r="K7" s="9">
        <v>10</v>
      </c>
      <c r="L7" s="11"/>
      <c r="M7" s="20">
        <v>0.1071</v>
      </c>
      <c r="N7" s="21"/>
      <c r="O7" s="22">
        <v>1.07</v>
      </c>
    </row>
    <row r="8" ht="17.1" customHeight="1" spans="1:15">
      <c r="A8" s="5"/>
      <c r="B8" s="5"/>
      <c r="C8" s="5" t="s">
        <v>551</v>
      </c>
      <c r="D8" s="5"/>
      <c r="E8" s="22">
        <v>7</v>
      </c>
      <c r="F8" s="22"/>
      <c r="G8" s="22">
        <v>7</v>
      </c>
      <c r="H8" s="22"/>
      <c r="I8" s="22">
        <v>0.75</v>
      </c>
      <c r="J8" s="22"/>
      <c r="K8" s="9" t="s">
        <v>412</v>
      </c>
      <c r="L8" s="11"/>
      <c r="M8" s="20">
        <v>0.1071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123.95" customHeight="1" spans="1:15">
      <c r="A12" s="5"/>
      <c r="B12" s="9" t="s">
        <v>727</v>
      </c>
      <c r="C12" s="10"/>
      <c r="D12" s="10"/>
      <c r="E12" s="10"/>
      <c r="F12" s="10"/>
      <c r="G12" s="10"/>
      <c r="H12" s="11"/>
      <c r="I12" s="9" t="s">
        <v>727</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ht="21.95" customHeight="1" spans="1:15">
      <c r="A14" s="5"/>
      <c r="B14" s="5" t="s">
        <v>565</v>
      </c>
      <c r="C14" s="5" t="s">
        <v>566</v>
      </c>
      <c r="D14" s="6" t="s">
        <v>567</v>
      </c>
      <c r="E14" s="6"/>
      <c r="F14" s="6"/>
      <c r="G14" s="6"/>
      <c r="H14" s="5" t="s">
        <v>728</v>
      </c>
      <c r="I14" s="5" t="s">
        <v>728</v>
      </c>
      <c r="J14" s="29">
        <v>20</v>
      </c>
      <c r="K14" s="30"/>
      <c r="L14" s="29">
        <v>20</v>
      </c>
      <c r="M14" s="30"/>
      <c r="N14" s="9" t="s">
        <v>489</v>
      </c>
      <c r="O14" s="11"/>
    </row>
    <row r="15" ht="21.95" customHeight="1" spans="1:15">
      <c r="A15" s="5"/>
      <c r="B15" s="5"/>
      <c r="C15" s="5" t="s">
        <v>569</v>
      </c>
      <c r="D15" s="6" t="s">
        <v>570</v>
      </c>
      <c r="E15" s="6"/>
      <c r="F15" s="6"/>
      <c r="G15" s="6"/>
      <c r="H15" s="14">
        <v>1</v>
      </c>
      <c r="I15" s="14">
        <v>1</v>
      </c>
      <c r="J15" s="29">
        <v>20</v>
      </c>
      <c r="K15" s="30"/>
      <c r="L15" s="29">
        <v>20</v>
      </c>
      <c r="M15" s="30"/>
      <c r="N15" s="9" t="s">
        <v>489</v>
      </c>
      <c r="O15" s="11"/>
    </row>
    <row r="16" ht="21.95" customHeight="1" spans="1:15">
      <c r="A16" s="5"/>
      <c r="B16" s="5"/>
      <c r="C16" s="5" t="s">
        <v>571</v>
      </c>
      <c r="D16" s="6" t="s">
        <v>693</v>
      </c>
      <c r="E16" s="6"/>
      <c r="F16" s="6"/>
      <c r="G16" s="6"/>
      <c r="H16" s="5" t="s">
        <v>729</v>
      </c>
      <c r="I16" s="5" t="s">
        <v>729</v>
      </c>
      <c r="J16" s="29">
        <v>10</v>
      </c>
      <c r="K16" s="30"/>
      <c r="L16" s="29">
        <v>10</v>
      </c>
      <c r="M16" s="30"/>
      <c r="N16" s="9" t="s">
        <v>489</v>
      </c>
      <c r="O16" s="11"/>
    </row>
    <row r="17" ht="28.8" spans="1:15">
      <c r="A17" s="5"/>
      <c r="B17" s="5" t="s">
        <v>574</v>
      </c>
      <c r="C17" s="5" t="s">
        <v>575</v>
      </c>
      <c r="D17" s="6" t="s">
        <v>730</v>
      </c>
      <c r="E17" s="6"/>
      <c r="F17" s="6"/>
      <c r="G17" s="6"/>
      <c r="H17" s="5" t="s">
        <v>724</v>
      </c>
      <c r="I17" s="5" t="s">
        <v>724</v>
      </c>
      <c r="J17" s="29">
        <v>30</v>
      </c>
      <c r="K17" s="30"/>
      <c r="L17" s="29">
        <v>30</v>
      </c>
      <c r="M17" s="30"/>
      <c r="N17" s="9" t="s">
        <v>489</v>
      </c>
      <c r="O17" s="11"/>
    </row>
    <row r="18" ht="43.2" spans="1:15">
      <c r="A18" s="5"/>
      <c r="B18" s="5" t="s">
        <v>578</v>
      </c>
      <c r="C18" s="5" t="s">
        <v>579</v>
      </c>
      <c r="D18" s="6" t="s">
        <v>731</v>
      </c>
      <c r="E18" s="6"/>
      <c r="F18" s="6"/>
      <c r="G18" s="6"/>
      <c r="H18" s="14" t="s">
        <v>581</v>
      </c>
      <c r="I18" s="25" t="s">
        <v>582</v>
      </c>
      <c r="J18" s="29">
        <v>10</v>
      </c>
      <c r="K18" s="30"/>
      <c r="L18" s="29">
        <v>10</v>
      </c>
      <c r="M18" s="30"/>
      <c r="N18" s="9" t="s">
        <v>489</v>
      </c>
      <c r="O18" s="11"/>
    </row>
    <row r="19" ht="45" customHeight="1" spans="1:15">
      <c r="A19" s="5"/>
      <c r="B19" s="9" t="s">
        <v>583</v>
      </c>
      <c r="C19" s="15"/>
      <c r="D19" s="9" t="s">
        <v>489</v>
      </c>
      <c r="E19" s="10"/>
      <c r="F19" s="10"/>
      <c r="G19" s="10"/>
      <c r="H19" s="10"/>
      <c r="I19" s="10"/>
      <c r="J19" s="10"/>
      <c r="K19" s="10"/>
      <c r="L19" s="10"/>
      <c r="M19" s="10"/>
      <c r="N19" s="10"/>
      <c r="O19" s="11"/>
    </row>
    <row r="20" ht="18" customHeight="1" spans="1:15">
      <c r="A20" s="5"/>
      <c r="B20" s="9" t="s">
        <v>584</v>
      </c>
      <c r="C20" s="10"/>
      <c r="D20" s="10"/>
      <c r="E20" s="10"/>
      <c r="F20" s="10"/>
      <c r="G20" s="10"/>
      <c r="H20" s="10"/>
      <c r="I20" s="15"/>
      <c r="J20" s="9">
        <f>K7+J14+J15+J16+J17+J18</f>
        <v>100</v>
      </c>
      <c r="K20" s="15"/>
      <c r="L20" s="29">
        <f>O7+L14+L15+L16+L17+L18</f>
        <v>91.07</v>
      </c>
      <c r="M20" s="30"/>
      <c r="N20" s="9" t="s">
        <v>585</v>
      </c>
      <c r="O20" s="11"/>
    </row>
    <row r="21" spans="1:15">
      <c r="A21" s="16" t="s">
        <v>586</v>
      </c>
      <c r="B21" s="16"/>
      <c r="C21" s="16"/>
      <c r="D21" s="16"/>
      <c r="E21" s="16"/>
      <c r="F21" s="16"/>
      <c r="G21" s="16"/>
      <c r="H21" s="16"/>
      <c r="I21" s="16"/>
      <c r="J21" s="16"/>
      <c r="K21" s="16"/>
      <c r="L21" s="16"/>
      <c r="M21" s="16"/>
      <c r="N21" s="16"/>
      <c r="O21" s="26"/>
    </row>
    <row r="22" spans="1:15">
      <c r="A22" s="17"/>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67"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9"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7.1296296296296" style="1" customWidth="1"/>
    <col min="10" max="10" width="5" style="1" customWidth="1"/>
    <col min="11" max="12" width="6.62962962962963" style="1" customWidth="1"/>
    <col min="13" max="15" width="10.3796296296296"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732</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1993.73</v>
      </c>
      <c r="F7" s="22"/>
      <c r="G7" s="22">
        <v>1993.73</v>
      </c>
      <c r="H7" s="22"/>
      <c r="I7" s="22">
        <v>1993.73</v>
      </c>
      <c r="J7" s="22"/>
      <c r="K7" s="9">
        <v>10</v>
      </c>
      <c r="L7" s="11"/>
      <c r="M7" s="20">
        <v>1</v>
      </c>
      <c r="N7" s="21"/>
      <c r="O7" s="22">
        <v>10</v>
      </c>
    </row>
    <row r="8" s="1" customFormat="1" ht="17.1" customHeight="1" spans="1:15">
      <c r="A8" s="5"/>
      <c r="B8" s="5"/>
      <c r="C8" s="5" t="s">
        <v>551</v>
      </c>
      <c r="D8" s="5"/>
      <c r="E8" s="22">
        <v>1993.73</v>
      </c>
      <c r="F8" s="22"/>
      <c r="G8" s="22">
        <v>1993.73</v>
      </c>
      <c r="H8" s="22"/>
      <c r="I8" s="22">
        <v>1993.73</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77.1" customHeight="1" spans="1:15">
      <c r="A12" s="5"/>
      <c r="B12" s="9" t="s">
        <v>733</v>
      </c>
      <c r="C12" s="10"/>
      <c r="D12" s="10"/>
      <c r="E12" s="10"/>
      <c r="F12" s="10"/>
      <c r="G12" s="10"/>
      <c r="H12" s="11"/>
      <c r="I12" s="9" t="s">
        <v>733</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s="1" customFormat="1" ht="21.95" customHeight="1" spans="1:15">
      <c r="A14" s="5"/>
      <c r="B14" s="5" t="s">
        <v>565</v>
      </c>
      <c r="C14" s="5" t="s">
        <v>566</v>
      </c>
      <c r="D14" s="6" t="s">
        <v>734</v>
      </c>
      <c r="E14" s="6"/>
      <c r="F14" s="6"/>
      <c r="G14" s="6"/>
      <c r="H14" s="5" t="s">
        <v>616</v>
      </c>
      <c r="I14" s="5" t="s">
        <v>616</v>
      </c>
      <c r="J14" s="29">
        <v>20</v>
      </c>
      <c r="K14" s="30"/>
      <c r="L14" s="29">
        <v>20</v>
      </c>
      <c r="M14" s="30"/>
      <c r="N14" s="9" t="s">
        <v>489</v>
      </c>
      <c r="O14" s="11"/>
    </row>
    <row r="15" s="1" customFormat="1" ht="21.95" customHeight="1" spans="1:15">
      <c r="A15" s="5"/>
      <c r="B15" s="5"/>
      <c r="C15" s="5" t="s">
        <v>569</v>
      </c>
      <c r="D15" s="6" t="s">
        <v>570</v>
      </c>
      <c r="E15" s="6"/>
      <c r="F15" s="6"/>
      <c r="G15" s="6"/>
      <c r="H15" s="14">
        <v>1</v>
      </c>
      <c r="I15" s="14">
        <v>1</v>
      </c>
      <c r="J15" s="29">
        <v>20</v>
      </c>
      <c r="K15" s="30"/>
      <c r="L15" s="29">
        <v>20</v>
      </c>
      <c r="M15" s="30"/>
      <c r="N15" s="9" t="s">
        <v>489</v>
      </c>
      <c r="O15" s="11"/>
    </row>
    <row r="16" s="1" customFormat="1" ht="21.95" customHeight="1" spans="1:15">
      <c r="A16" s="5"/>
      <c r="B16" s="5"/>
      <c r="C16" s="5" t="s">
        <v>571</v>
      </c>
      <c r="D16" s="6" t="s">
        <v>572</v>
      </c>
      <c r="E16" s="6"/>
      <c r="F16" s="6"/>
      <c r="G16" s="6"/>
      <c r="H16" s="39" t="s">
        <v>735</v>
      </c>
      <c r="I16" s="39" t="s">
        <v>735</v>
      </c>
      <c r="J16" s="29">
        <v>10</v>
      </c>
      <c r="K16" s="30"/>
      <c r="L16" s="29">
        <v>10</v>
      </c>
      <c r="M16" s="30"/>
      <c r="N16" s="9" t="s">
        <v>489</v>
      </c>
      <c r="O16" s="11"/>
    </row>
    <row r="17" s="1" customFormat="1" ht="28.8" spans="1:15">
      <c r="A17" s="5"/>
      <c r="B17" s="5" t="s">
        <v>574</v>
      </c>
      <c r="C17" s="5" t="s">
        <v>575</v>
      </c>
      <c r="D17" s="6" t="s">
        <v>641</v>
      </c>
      <c r="E17" s="6"/>
      <c r="F17" s="6"/>
      <c r="G17" s="6"/>
      <c r="H17" s="14" t="s">
        <v>642</v>
      </c>
      <c r="I17" s="25" t="s">
        <v>643</v>
      </c>
      <c r="J17" s="29">
        <v>30</v>
      </c>
      <c r="K17" s="30"/>
      <c r="L17" s="29">
        <v>30</v>
      </c>
      <c r="M17" s="30"/>
      <c r="N17" s="9" t="s">
        <v>489</v>
      </c>
      <c r="O17" s="11"/>
    </row>
    <row r="18" s="1" customFormat="1" ht="43.2" spans="1:15">
      <c r="A18" s="5"/>
      <c r="B18" s="5" t="s">
        <v>578</v>
      </c>
      <c r="C18" s="5" t="s">
        <v>579</v>
      </c>
      <c r="D18" s="6" t="s">
        <v>644</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2"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2" workbookViewId="0">
      <selection activeCell="A4" sqref="$A4:$XFD25"/>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2.3796296296296" style="1" customWidth="1"/>
    <col min="10" max="13" width="5" style="1" customWidth="1"/>
    <col min="14" max="14" width="6" style="1" customWidth="1"/>
    <col min="15" max="15" width="9.25" style="3" customWidth="1"/>
    <col min="16" max="16384" width="10" style="1"/>
  </cols>
  <sheetData>
    <row r="1" ht="48" customHeight="1" spans="1:14">
      <c r="A1" s="2" t="s">
        <v>536</v>
      </c>
      <c r="B1" s="3"/>
      <c r="C1" s="3"/>
      <c r="D1" s="3"/>
      <c r="E1" s="3"/>
      <c r="F1" s="3"/>
      <c r="G1" s="3"/>
      <c r="H1" s="3"/>
      <c r="I1" s="3"/>
      <c r="J1" s="3"/>
      <c r="K1" s="3"/>
      <c r="L1" s="3"/>
      <c r="M1" s="3"/>
      <c r="N1" s="3"/>
    </row>
    <row r="2" ht="21.95" customHeight="1" spans="1:15">
      <c r="A2" s="4" t="s">
        <v>537</v>
      </c>
      <c r="B2" s="4"/>
      <c r="C2" s="4"/>
      <c r="D2" s="4"/>
      <c r="E2" s="4"/>
      <c r="F2" s="4"/>
      <c r="G2" s="4"/>
      <c r="H2" s="4"/>
      <c r="I2" s="4"/>
      <c r="J2" s="4"/>
      <c r="K2" s="4"/>
      <c r="L2" s="4"/>
      <c r="M2" s="4"/>
      <c r="N2" s="4"/>
      <c r="O2" s="31"/>
    </row>
    <row r="3" ht="21.95" customHeight="1" spans="1:15">
      <c r="A3" s="4" t="s">
        <v>538</v>
      </c>
      <c r="B3" s="4"/>
      <c r="C3" s="4"/>
      <c r="D3" s="4"/>
      <c r="E3" s="4"/>
      <c r="F3" s="4"/>
      <c r="G3" s="4"/>
      <c r="H3" s="4"/>
      <c r="I3" s="4"/>
      <c r="J3" s="4"/>
      <c r="K3" s="4"/>
      <c r="L3" s="4"/>
      <c r="M3" s="4"/>
      <c r="N3" s="4"/>
      <c r="O3" s="31"/>
    </row>
    <row r="4" ht="17.1" customHeight="1" spans="1:15">
      <c r="A4" s="5" t="s">
        <v>539</v>
      </c>
      <c r="B4" s="12"/>
      <c r="C4" s="5" t="s">
        <v>736</v>
      </c>
      <c r="D4" s="5"/>
      <c r="E4" s="5"/>
      <c r="F4" s="5"/>
      <c r="G4" s="5"/>
      <c r="H4" s="5"/>
      <c r="I4" s="5"/>
      <c r="J4" s="5"/>
      <c r="K4" s="5"/>
      <c r="L4" s="5"/>
      <c r="M4" s="5"/>
      <c r="N4" s="5"/>
      <c r="O4" s="5"/>
    </row>
    <row r="5" ht="15.95" customHeight="1" spans="1:15">
      <c r="A5" s="5" t="s">
        <v>541</v>
      </c>
      <c r="B5" s="12"/>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12"/>
      <c r="I6" s="5" t="s">
        <v>546</v>
      </c>
      <c r="J6" s="5"/>
      <c r="K6" s="5" t="s">
        <v>547</v>
      </c>
      <c r="L6" s="12"/>
      <c r="M6" s="5" t="s">
        <v>548</v>
      </c>
      <c r="N6" s="12"/>
      <c r="O6" s="5" t="s">
        <v>549</v>
      </c>
    </row>
    <row r="7" ht="15.95" customHeight="1" spans="1:15">
      <c r="A7" s="5"/>
      <c r="B7" s="5"/>
      <c r="C7" s="6" t="s">
        <v>550</v>
      </c>
      <c r="D7" s="6"/>
      <c r="E7" s="22">
        <v>5879</v>
      </c>
      <c r="F7" s="22"/>
      <c r="G7" s="22">
        <v>5879</v>
      </c>
      <c r="H7" s="22"/>
      <c r="I7" s="22">
        <v>5879</v>
      </c>
      <c r="J7" s="22"/>
      <c r="K7" s="9">
        <v>10</v>
      </c>
      <c r="L7" s="11"/>
      <c r="M7" s="20">
        <v>1</v>
      </c>
      <c r="N7" s="21"/>
      <c r="O7" s="22">
        <v>10</v>
      </c>
    </row>
    <row r="8" ht="17.1" customHeight="1" spans="1:15">
      <c r="A8" s="5"/>
      <c r="B8" s="5"/>
      <c r="C8" s="5" t="s">
        <v>551</v>
      </c>
      <c r="D8" s="5"/>
      <c r="E8" s="22">
        <v>5879</v>
      </c>
      <c r="F8" s="22"/>
      <c r="G8" s="22">
        <v>5879</v>
      </c>
      <c r="H8" s="22"/>
      <c r="I8" s="22">
        <v>5879</v>
      </c>
      <c r="J8" s="22"/>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84" customHeight="1" spans="1:15">
      <c r="A12" s="5"/>
      <c r="B12" s="9" t="s">
        <v>706</v>
      </c>
      <c r="C12" s="10"/>
      <c r="D12" s="10"/>
      <c r="E12" s="10"/>
      <c r="F12" s="10"/>
      <c r="G12" s="10"/>
      <c r="H12" s="11"/>
      <c r="I12" s="9" t="s">
        <v>706</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5"/>
    </row>
    <row r="14" ht="21.95" customHeight="1" spans="1:15">
      <c r="A14" s="5"/>
      <c r="B14" s="5" t="s">
        <v>565</v>
      </c>
      <c r="C14" s="5" t="s">
        <v>566</v>
      </c>
      <c r="D14" s="6" t="s">
        <v>636</v>
      </c>
      <c r="E14" s="6"/>
      <c r="F14" s="6"/>
      <c r="G14" s="6"/>
      <c r="H14" s="5" t="s">
        <v>698</v>
      </c>
      <c r="I14" s="5" t="s">
        <v>698</v>
      </c>
      <c r="J14" s="29">
        <v>15</v>
      </c>
      <c r="K14" s="30"/>
      <c r="L14" s="29">
        <v>15</v>
      </c>
      <c r="M14" s="30"/>
      <c r="N14" s="9" t="s">
        <v>489</v>
      </c>
      <c r="O14" s="11"/>
    </row>
    <row r="15" ht="21.95" customHeight="1" spans="1:15">
      <c r="A15" s="5"/>
      <c r="B15" s="5"/>
      <c r="C15" s="5" t="s">
        <v>597</v>
      </c>
      <c r="D15" s="6" t="s">
        <v>638</v>
      </c>
      <c r="E15" s="6"/>
      <c r="F15" s="6"/>
      <c r="G15" s="6"/>
      <c r="H15" s="14">
        <v>1</v>
      </c>
      <c r="I15" s="14">
        <v>1</v>
      </c>
      <c r="J15" s="29">
        <v>15</v>
      </c>
      <c r="K15" s="30"/>
      <c r="L15" s="29">
        <v>15</v>
      </c>
      <c r="M15" s="30"/>
      <c r="N15" s="9" t="s">
        <v>489</v>
      </c>
      <c r="O15" s="11"/>
    </row>
    <row r="16" ht="21.95" customHeight="1" spans="1:15">
      <c r="A16" s="5"/>
      <c r="B16" s="5"/>
      <c r="C16" s="5" t="s">
        <v>569</v>
      </c>
      <c r="D16" s="6" t="s">
        <v>600</v>
      </c>
      <c r="E16" s="6"/>
      <c r="F16" s="6"/>
      <c r="G16" s="6"/>
      <c r="H16" s="14">
        <v>1</v>
      </c>
      <c r="I16" s="14">
        <v>1</v>
      </c>
      <c r="J16" s="29">
        <v>15</v>
      </c>
      <c r="K16" s="30"/>
      <c r="L16" s="29">
        <v>15</v>
      </c>
      <c r="M16" s="30"/>
      <c r="N16" s="9" t="s">
        <v>489</v>
      </c>
      <c r="O16" s="11"/>
    </row>
    <row r="17" ht="36" customHeight="1" spans="1:15">
      <c r="A17" s="5"/>
      <c r="B17" s="5"/>
      <c r="C17" s="5" t="s">
        <v>571</v>
      </c>
      <c r="D17" s="6" t="s">
        <v>737</v>
      </c>
      <c r="E17" s="6"/>
      <c r="F17" s="6"/>
      <c r="G17" s="6"/>
      <c r="H17" s="5" t="s">
        <v>738</v>
      </c>
      <c r="I17" s="5" t="s">
        <v>738</v>
      </c>
      <c r="J17" s="29">
        <v>15</v>
      </c>
      <c r="K17" s="30"/>
      <c r="L17" s="29">
        <v>15</v>
      </c>
      <c r="M17" s="30"/>
      <c r="N17" s="9" t="s">
        <v>489</v>
      </c>
      <c r="O17" s="11"/>
    </row>
    <row r="18" ht="28.8" spans="1:15">
      <c r="A18" s="5"/>
      <c r="B18" s="5" t="s">
        <v>574</v>
      </c>
      <c r="C18" s="5" t="s">
        <v>626</v>
      </c>
      <c r="D18" s="6" t="s">
        <v>641</v>
      </c>
      <c r="E18" s="6"/>
      <c r="F18" s="6"/>
      <c r="G18" s="6"/>
      <c r="H18" s="14" t="s">
        <v>642</v>
      </c>
      <c r="I18" s="25" t="s">
        <v>643</v>
      </c>
      <c r="J18" s="29">
        <v>15</v>
      </c>
      <c r="K18" s="30"/>
      <c r="L18" s="29">
        <v>15</v>
      </c>
      <c r="M18" s="30"/>
      <c r="N18" s="9" t="s">
        <v>489</v>
      </c>
      <c r="O18" s="11"/>
    </row>
    <row r="19" ht="43.2" spans="1:15">
      <c r="A19" s="5"/>
      <c r="B19" s="5" t="s">
        <v>578</v>
      </c>
      <c r="C19" s="5" t="s">
        <v>579</v>
      </c>
      <c r="D19" s="6" t="s">
        <v>644</v>
      </c>
      <c r="E19" s="6"/>
      <c r="F19" s="6"/>
      <c r="G19" s="6"/>
      <c r="H19" s="14" t="s">
        <v>581</v>
      </c>
      <c r="I19" s="25" t="s">
        <v>582</v>
      </c>
      <c r="J19" s="29">
        <v>15</v>
      </c>
      <c r="K19" s="30"/>
      <c r="L19" s="29">
        <v>15</v>
      </c>
      <c r="M19" s="30"/>
      <c r="N19" s="9" t="s">
        <v>489</v>
      </c>
      <c r="O19" s="11"/>
    </row>
    <row r="20" ht="45" customHeight="1" spans="1:15">
      <c r="A20" s="5"/>
      <c r="B20" s="9" t="s">
        <v>583</v>
      </c>
      <c r="C20" s="15"/>
      <c r="D20" s="9" t="s">
        <v>489</v>
      </c>
      <c r="E20" s="10"/>
      <c r="F20" s="10"/>
      <c r="G20" s="10"/>
      <c r="H20" s="10"/>
      <c r="I20" s="10"/>
      <c r="J20" s="10"/>
      <c r="K20" s="10"/>
      <c r="L20" s="10"/>
      <c r="M20" s="10"/>
      <c r="N20" s="10"/>
      <c r="O20" s="11"/>
    </row>
    <row r="2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pans="1:15">
      <c r="A22" s="16" t="s">
        <v>586</v>
      </c>
      <c r="B22" s="16"/>
      <c r="C22" s="16"/>
      <c r="D22" s="16"/>
      <c r="E22" s="16"/>
      <c r="F22" s="16"/>
      <c r="G22" s="16"/>
      <c r="H22" s="16"/>
      <c r="I22" s="16"/>
      <c r="J22" s="16"/>
      <c r="K22" s="16"/>
      <c r="L22" s="16"/>
      <c r="M22" s="16"/>
      <c r="N22" s="16"/>
      <c r="O22" s="32"/>
    </row>
    <row r="23" spans="1:15">
      <c r="A23" s="17"/>
      <c r="B23" s="16"/>
      <c r="C23" s="16"/>
      <c r="D23" s="16"/>
      <c r="E23" s="16"/>
      <c r="F23" s="16"/>
      <c r="G23" s="16"/>
      <c r="H23" s="16"/>
      <c r="I23" s="16"/>
      <c r="J23" s="16"/>
      <c r="K23" s="16"/>
      <c r="L23" s="16"/>
      <c r="M23" s="16"/>
      <c r="N23" s="16"/>
      <c r="O23" s="32"/>
    </row>
    <row r="24" spans="1:15">
      <c r="A24" s="17"/>
      <c r="B24" s="16"/>
      <c r="C24" s="16"/>
      <c r="D24" s="16"/>
      <c r="E24" s="16"/>
      <c r="F24" s="16"/>
      <c r="G24" s="16"/>
      <c r="H24" s="16"/>
      <c r="I24" s="16"/>
      <c r="J24" s="16"/>
      <c r="K24" s="16"/>
      <c r="L24" s="16"/>
      <c r="M24" s="16"/>
      <c r="N24" s="16"/>
      <c r="O24" s="32"/>
    </row>
    <row r="25" ht="27" customHeight="1" spans="1:15">
      <c r="A25" s="18"/>
      <c r="B25" s="19"/>
      <c r="C25" s="19"/>
      <c r="D25" s="19"/>
      <c r="E25" s="19"/>
      <c r="F25" s="19"/>
      <c r="G25" s="19"/>
      <c r="H25" s="19"/>
      <c r="I25" s="19"/>
      <c r="J25" s="19"/>
      <c r="K25" s="19"/>
      <c r="L25" s="19"/>
      <c r="M25" s="19"/>
      <c r="N25" s="19"/>
      <c r="O25" s="3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4"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85" zoomScaleNormal="85" topLeftCell="A7" workbookViewId="0">
      <selection activeCell="A4" sqref="$A4:$XFD21"/>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4.6296296296296" style="1" customWidth="1"/>
    <col min="10" max="13" width="5" style="1" customWidth="1"/>
    <col min="14" max="14" width="6" style="1" customWidth="1"/>
    <col min="15" max="15" width="12.5" style="3"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31"/>
    </row>
    <row r="3" s="1" customFormat="1" ht="21.95" customHeight="1" spans="1:15">
      <c r="A3" s="4" t="s">
        <v>538</v>
      </c>
      <c r="B3" s="4"/>
      <c r="C3" s="4"/>
      <c r="D3" s="4"/>
      <c r="E3" s="4"/>
      <c r="F3" s="4"/>
      <c r="G3" s="4"/>
      <c r="H3" s="4"/>
      <c r="I3" s="4"/>
      <c r="J3" s="4"/>
      <c r="K3" s="4"/>
      <c r="L3" s="4"/>
      <c r="M3" s="4"/>
      <c r="N3" s="4"/>
      <c r="O3" s="31"/>
    </row>
    <row r="4" s="1" customFormat="1" ht="17.1" customHeight="1" spans="1:15">
      <c r="A4" s="5" t="s">
        <v>539</v>
      </c>
      <c r="B4" s="12"/>
      <c r="C4" s="5" t="s">
        <v>739</v>
      </c>
      <c r="D4" s="5"/>
      <c r="E4" s="5"/>
      <c r="F4" s="5"/>
      <c r="G4" s="5"/>
      <c r="H4" s="5"/>
      <c r="I4" s="5"/>
      <c r="J4" s="5"/>
      <c r="K4" s="5"/>
      <c r="L4" s="5"/>
      <c r="M4" s="5"/>
      <c r="N4" s="5"/>
      <c r="O4" s="5"/>
    </row>
    <row r="5" s="1" customFormat="1" ht="15.95" customHeight="1" spans="1:15">
      <c r="A5" s="5" t="s">
        <v>541</v>
      </c>
      <c r="B5" s="12"/>
      <c r="C5" s="5" t="s">
        <v>542</v>
      </c>
      <c r="D5" s="5"/>
      <c r="E5" s="5"/>
      <c r="F5" s="5"/>
      <c r="G5" s="5"/>
      <c r="H5" s="5"/>
      <c r="I5" s="5" t="s">
        <v>543</v>
      </c>
      <c r="J5" s="5"/>
      <c r="K5" s="5" t="s">
        <v>542</v>
      </c>
      <c r="L5" s="5"/>
      <c r="M5" s="5"/>
      <c r="N5" s="5"/>
      <c r="O5" s="5"/>
    </row>
    <row r="6" s="1" customFormat="1" ht="15.95" customHeight="1" spans="1:15">
      <c r="A6" s="5" t="s">
        <v>544</v>
      </c>
      <c r="B6" s="5"/>
      <c r="C6" s="5"/>
      <c r="D6" s="5"/>
      <c r="E6" s="7" t="s">
        <v>545</v>
      </c>
      <c r="F6" s="5"/>
      <c r="G6" s="7" t="s">
        <v>408</v>
      </c>
      <c r="H6" s="5"/>
      <c r="I6" s="7" t="s">
        <v>546</v>
      </c>
      <c r="J6" s="5"/>
      <c r="K6" s="5" t="s">
        <v>547</v>
      </c>
      <c r="L6" s="12"/>
      <c r="M6" s="5" t="s">
        <v>548</v>
      </c>
      <c r="N6" s="12"/>
      <c r="O6" s="5" t="s">
        <v>549</v>
      </c>
    </row>
    <row r="7" s="1" customFormat="1" ht="15.95" customHeight="1" spans="1:15">
      <c r="A7" s="5"/>
      <c r="B7" s="5"/>
      <c r="C7" s="6" t="s">
        <v>550</v>
      </c>
      <c r="D7" s="6"/>
      <c r="E7" s="22">
        <v>5861.48</v>
      </c>
      <c r="F7" s="22"/>
      <c r="G7" s="22">
        <v>5861.48</v>
      </c>
      <c r="H7" s="22"/>
      <c r="I7" s="22">
        <v>5861.48</v>
      </c>
      <c r="J7" s="22"/>
      <c r="K7" s="9">
        <v>10</v>
      </c>
      <c r="L7" s="11"/>
      <c r="M7" s="20">
        <v>1</v>
      </c>
      <c r="N7" s="21"/>
      <c r="O7" s="22">
        <v>10</v>
      </c>
    </row>
    <row r="8" s="1" customFormat="1" ht="17.1" customHeight="1" spans="1:15">
      <c r="A8" s="5"/>
      <c r="B8" s="5"/>
      <c r="C8" s="5" t="s">
        <v>551</v>
      </c>
      <c r="D8" s="5"/>
      <c r="E8" s="22">
        <v>5861.48</v>
      </c>
      <c r="F8" s="22"/>
      <c r="G8" s="22">
        <v>5861.48</v>
      </c>
      <c r="H8" s="22"/>
      <c r="I8" s="22">
        <v>5861.48</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93.95" customHeight="1" spans="1:15">
      <c r="A12" s="5"/>
      <c r="B12" s="9" t="s">
        <v>740</v>
      </c>
      <c r="C12" s="10"/>
      <c r="D12" s="10"/>
      <c r="E12" s="10"/>
      <c r="F12" s="10"/>
      <c r="G12" s="10"/>
      <c r="H12" s="11"/>
      <c r="I12" s="9" t="s">
        <v>740</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5"/>
    </row>
    <row r="14" s="1" customFormat="1" ht="21.95" customHeight="1" spans="1:15">
      <c r="A14" s="5"/>
      <c r="B14" s="5" t="s">
        <v>565</v>
      </c>
      <c r="C14" s="5" t="s">
        <v>566</v>
      </c>
      <c r="D14" s="6" t="s">
        <v>691</v>
      </c>
      <c r="E14" s="6"/>
      <c r="F14" s="6"/>
      <c r="G14" s="6"/>
      <c r="H14" s="5" t="s">
        <v>671</v>
      </c>
      <c r="I14" s="5" t="s">
        <v>671</v>
      </c>
      <c r="J14" s="29">
        <v>10</v>
      </c>
      <c r="K14" s="30"/>
      <c r="L14" s="29">
        <v>10</v>
      </c>
      <c r="M14" s="30"/>
      <c r="N14" s="9" t="s">
        <v>489</v>
      </c>
      <c r="O14" s="11"/>
    </row>
    <row r="15" s="1" customFormat="1" ht="21.95" customHeight="1" spans="1:15">
      <c r="A15" s="5"/>
      <c r="B15" s="5"/>
      <c r="C15" s="5" t="s">
        <v>597</v>
      </c>
      <c r="D15" s="6" t="s">
        <v>692</v>
      </c>
      <c r="E15" s="6"/>
      <c r="F15" s="6"/>
      <c r="G15" s="6"/>
      <c r="H15" s="14">
        <v>1</v>
      </c>
      <c r="I15" s="14">
        <v>1</v>
      </c>
      <c r="J15" s="29">
        <v>15</v>
      </c>
      <c r="K15" s="30"/>
      <c r="L15" s="29">
        <v>15</v>
      </c>
      <c r="M15" s="30"/>
      <c r="N15" s="9" t="s">
        <v>489</v>
      </c>
      <c r="O15" s="11"/>
    </row>
    <row r="16" s="1" customFormat="1" ht="21.95" customHeight="1" spans="1:15">
      <c r="A16" s="5"/>
      <c r="B16" s="5"/>
      <c r="C16" s="5" t="s">
        <v>569</v>
      </c>
      <c r="D16" s="38" t="s">
        <v>600</v>
      </c>
      <c r="E16" s="38"/>
      <c r="F16" s="38"/>
      <c r="G16" s="38"/>
      <c r="H16" s="14">
        <v>1</v>
      </c>
      <c r="I16" s="14">
        <v>1</v>
      </c>
      <c r="J16" s="29">
        <v>15</v>
      </c>
      <c r="K16" s="30"/>
      <c r="L16" s="29">
        <v>15</v>
      </c>
      <c r="M16" s="30"/>
      <c r="N16" s="9" t="s">
        <v>489</v>
      </c>
      <c r="O16" s="11"/>
    </row>
    <row r="17" s="1" customFormat="1" ht="21.95" customHeight="1" spans="1:15">
      <c r="A17" s="5"/>
      <c r="B17" s="5"/>
      <c r="C17" s="5" t="s">
        <v>571</v>
      </c>
      <c r="D17" s="6" t="s">
        <v>693</v>
      </c>
      <c r="E17" s="6"/>
      <c r="F17" s="6"/>
      <c r="G17" s="6"/>
      <c r="H17" s="5" t="s">
        <v>741</v>
      </c>
      <c r="I17" s="5" t="s">
        <v>741</v>
      </c>
      <c r="J17" s="29">
        <v>10</v>
      </c>
      <c r="K17" s="30"/>
      <c r="L17" s="29">
        <v>10</v>
      </c>
      <c r="M17" s="30"/>
      <c r="N17" s="9" t="s">
        <v>489</v>
      </c>
      <c r="O17" s="11"/>
    </row>
    <row r="18" s="1" customFormat="1" ht="28.8" spans="1:15">
      <c r="A18" s="5"/>
      <c r="B18" s="5" t="s">
        <v>574</v>
      </c>
      <c r="C18" s="5" t="s">
        <v>626</v>
      </c>
      <c r="D18" s="6" t="s">
        <v>742</v>
      </c>
      <c r="E18" s="6"/>
      <c r="F18" s="6"/>
      <c r="G18" s="6"/>
      <c r="H18" s="5" t="s">
        <v>666</v>
      </c>
      <c r="I18" s="5" t="s">
        <v>666</v>
      </c>
      <c r="J18" s="29">
        <v>30</v>
      </c>
      <c r="K18" s="30"/>
      <c r="L18" s="29">
        <v>30</v>
      </c>
      <c r="M18" s="30"/>
      <c r="N18" s="9" t="s">
        <v>489</v>
      </c>
      <c r="O18" s="11"/>
    </row>
    <row r="19" s="1" customFormat="1" ht="43.2" spans="1:15">
      <c r="A19" s="5"/>
      <c r="B19" s="5" t="s">
        <v>578</v>
      </c>
      <c r="C19" s="5" t="s">
        <v>579</v>
      </c>
      <c r="D19" s="6" t="s">
        <v>743</v>
      </c>
      <c r="E19" s="6"/>
      <c r="F19" s="6"/>
      <c r="G19" s="6"/>
      <c r="H19" s="14" t="s">
        <v>581</v>
      </c>
      <c r="I19" s="25" t="s">
        <v>582</v>
      </c>
      <c r="J19" s="29">
        <v>10</v>
      </c>
      <c r="K19" s="30"/>
      <c r="L19" s="29">
        <v>10</v>
      </c>
      <c r="M19" s="30"/>
      <c r="N19" s="9" t="s">
        <v>489</v>
      </c>
      <c r="O19" s="11"/>
    </row>
    <row r="20" s="1" customFormat="1" ht="45" customHeight="1" spans="1:15">
      <c r="A20" s="5"/>
      <c r="B20" s="9" t="s">
        <v>583</v>
      </c>
      <c r="C20" s="15"/>
      <c r="D20" s="9" t="s">
        <v>489</v>
      </c>
      <c r="E20" s="10"/>
      <c r="F20" s="10"/>
      <c r="G20" s="10"/>
      <c r="H20" s="10"/>
      <c r="I20" s="10"/>
      <c r="J20" s="10"/>
      <c r="K20" s="10"/>
      <c r="L20" s="10"/>
      <c r="M20" s="10"/>
      <c r="N20" s="10"/>
      <c r="O20" s="11"/>
    </row>
    <row r="21" s="1" customFormat="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1" customFormat="1" spans="1:15">
      <c r="A22" s="16" t="s">
        <v>586</v>
      </c>
      <c r="B22" s="16"/>
      <c r="C22" s="16"/>
      <c r="D22" s="16"/>
      <c r="E22" s="16"/>
      <c r="F22" s="16"/>
      <c r="G22" s="16"/>
      <c r="H22" s="16"/>
      <c r="I22" s="16"/>
      <c r="J22" s="16"/>
      <c r="K22" s="16"/>
      <c r="L22" s="16"/>
      <c r="M22" s="16"/>
      <c r="N22" s="16"/>
      <c r="O22" s="32"/>
    </row>
    <row r="23" s="1" customFormat="1" spans="1:15">
      <c r="A23" s="17"/>
      <c r="B23" s="16"/>
      <c r="C23" s="16"/>
      <c r="D23" s="16"/>
      <c r="E23" s="16"/>
      <c r="F23" s="16"/>
      <c r="G23" s="16"/>
      <c r="H23" s="16"/>
      <c r="I23" s="16"/>
      <c r="J23" s="16"/>
      <c r="K23" s="16"/>
      <c r="L23" s="16"/>
      <c r="M23" s="16"/>
      <c r="N23" s="16"/>
      <c r="O23" s="32"/>
    </row>
    <row r="24" s="1" customFormat="1" spans="1:15">
      <c r="A24" s="17"/>
      <c r="B24" s="16"/>
      <c r="C24" s="16"/>
      <c r="D24" s="16"/>
      <c r="E24" s="16"/>
      <c r="F24" s="16"/>
      <c r="G24" s="16"/>
      <c r="H24" s="16"/>
      <c r="I24" s="16"/>
      <c r="J24" s="16"/>
      <c r="K24" s="16"/>
      <c r="L24" s="16"/>
      <c r="M24" s="16"/>
      <c r="N24" s="16"/>
      <c r="O24" s="32"/>
    </row>
    <row r="25" s="1" customFormat="1" ht="27" customHeight="1" spans="1:15">
      <c r="A25" s="18"/>
      <c r="B25" s="19"/>
      <c r="C25" s="19"/>
      <c r="D25" s="19"/>
      <c r="E25" s="19"/>
      <c r="F25" s="19"/>
      <c r="G25" s="19"/>
      <c r="H25" s="19"/>
      <c r="I25" s="19"/>
      <c r="J25" s="19"/>
      <c r="K25" s="19"/>
      <c r="L25" s="19"/>
      <c r="M25" s="19"/>
      <c r="N25" s="19"/>
      <c r="O25" s="33"/>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6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topLeftCell="A10" workbookViewId="0">
      <selection activeCell="H14" sqref="H14:I18"/>
    </sheetView>
  </sheetViews>
  <sheetFormatPr defaultColWidth="10" defaultRowHeight="14.4"/>
  <cols>
    <col min="1" max="1" width="5.55555555555556" style="36" customWidth="1"/>
    <col min="2" max="2" width="9.44444444444444" style="36" customWidth="1"/>
    <col min="3" max="3" width="10" style="36" customWidth="1"/>
    <col min="4" max="4" width="14.8611111111111" style="36" customWidth="1"/>
    <col min="5" max="5" width="11.9444444444444" style="36" customWidth="1"/>
    <col min="6" max="6" width="1.80555555555556" style="36" customWidth="1"/>
    <col min="7" max="7" width="4.44444444444444" style="36" customWidth="1"/>
    <col min="8" max="9" width="11.8888888888889" style="36" customWidth="1"/>
    <col min="10" max="15" width="7.57407407407407" style="36" customWidth="1"/>
    <col min="16" max="16384" width="10" style="36"/>
  </cols>
  <sheetData>
    <row r="1" s="1" customFormat="1" ht="48" customHeight="1" spans="1:15">
      <c r="A1" s="2" t="s">
        <v>536</v>
      </c>
      <c r="B1" s="3"/>
      <c r="C1" s="3"/>
      <c r="D1" s="3"/>
      <c r="E1" s="3"/>
      <c r="F1" s="3"/>
      <c r="G1" s="3"/>
      <c r="H1" s="3"/>
      <c r="I1" s="3"/>
      <c r="J1" s="3"/>
      <c r="K1" s="3"/>
      <c r="L1" s="3"/>
      <c r="M1" s="3"/>
      <c r="N1" s="3"/>
      <c r="O1" s="3"/>
    </row>
    <row r="2" s="1" customFormat="1" ht="22" customHeight="1" spans="1:15">
      <c r="A2" s="4" t="s">
        <v>537</v>
      </c>
      <c r="B2" s="4"/>
      <c r="C2" s="4"/>
      <c r="D2" s="4"/>
      <c r="E2" s="4"/>
      <c r="F2" s="4"/>
      <c r="G2" s="4"/>
      <c r="H2" s="4"/>
      <c r="I2" s="4"/>
      <c r="J2" s="4"/>
      <c r="K2" s="4"/>
      <c r="L2" s="4"/>
      <c r="M2" s="4"/>
      <c r="N2" s="4"/>
      <c r="O2" s="4"/>
    </row>
    <row r="3" s="1" customFormat="1" ht="22" customHeight="1" spans="1:15">
      <c r="A3" s="4" t="s">
        <v>538</v>
      </c>
      <c r="B3" s="4"/>
      <c r="C3" s="4"/>
      <c r="D3" s="4"/>
      <c r="E3" s="4"/>
      <c r="F3" s="4"/>
      <c r="G3" s="4"/>
      <c r="H3" s="4"/>
      <c r="I3" s="4"/>
      <c r="J3" s="4"/>
      <c r="K3" s="4"/>
      <c r="L3" s="4"/>
      <c r="M3" s="4"/>
      <c r="N3" s="4"/>
      <c r="O3" s="4"/>
    </row>
    <row r="4" s="1" customFormat="1" ht="17" customHeight="1" spans="1:15">
      <c r="A4" s="5" t="s">
        <v>539</v>
      </c>
      <c r="B4" s="12"/>
      <c r="C4" s="5" t="s">
        <v>744</v>
      </c>
      <c r="D4" s="5"/>
      <c r="E4" s="5"/>
      <c r="F4" s="5"/>
      <c r="G4" s="5"/>
      <c r="H4" s="5"/>
      <c r="I4" s="5"/>
      <c r="J4" s="5"/>
      <c r="K4" s="5"/>
      <c r="L4" s="5"/>
      <c r="M4" s="5"/>
      <c r="N4" s="5"/>
      <c r="O4" s="5"/>
    </row>
    <row r="5" s="1" customFormat="1" ht="16" customHeight="1" spans="1:15">
      <c r="A5" s="5" t="s">
        <v>541</v>
      </c>
      <c r="B5" s="12"/>
      <c r="C5" s="5" t="s">
        <v>542</v>
      </c>
      <c r="D5" s="5"/>
      <c r="E5" s="5"/>
      <c r="F5" s="5"/>
      <c r="G5" s="5"/>
      <c r="H5" s="5"/>
      <c r="I5" s="5" t="s">
        <v>543</v>
      </c>
      <c r="J5" s="5"/>
      <c r="K5" s="5" t="s">
        <v>542</v>
      </c>
      <c r="L5" s="5"/>
      <c r="M5" s="5"/>
      <c r="N5" s="5"/>
      <c r="O5" s="5"/>
    </row>
    <row r="6" s="1" customFormat="1" ht="16" customHeight="1" spans="1:15">
      <c r="A6" s="5" t="s">
        <v>544</v>
      </c>
      <c r="B6" s="5"/>
      <c r="C6" s="5"/>
      <c r="D6" s="5"/>
      <c r="E6" s="5" t="s">
        <v>545</v>
      </c>
      <c r="F6" s="5"/>
      <c r="G6" s="5" t="s">
        <v>408</v>
      </c>
      <c r="H6" s="12"/>
      <c r="I6" s="5" t="s">
        <v>546</v>
      </c>
      <c r="J6" s="5"/>
      <c r="K6" s="5" t="s">
        <v>547</v>
      </c>
      <c r="L6" s="12"/>
      <c r="M6" s="5" t="s">
        <v>548</v>
      </c>
      <c r="N6" s="12"/>
      <c r="O6" s="12" t="s">
        <v>549</v>
      </c>
    </row>
    <row r="7" s="1" customFormat="1" ht="16" customHeight="1" spans="1:15">
      <c r="A7" s="5"/>
      <c r="B7" s="5"/>
      <c r="C7" s="6" t="s">
        <v>550</v>
      </c>
      <c r="D7" s="6"/>
      <c r="E7" s="7">
        <v>598.5</v>
      </c>
      <c r="F7" s="5"/>
      <c r="G7" s="7">
        <v>598.5</v>
      </c>
      <c r="H7" s="5"/>
      <c r="I7" s="7">
        <v>598.5</v>
      </c>
      <c r="J7" s="5"/>
      <c r="K7" s="9">
        <v>10</v>
      </c>
      <c r="L7" s="11"/>
      <c r="M7" s="20">
        <v>1</v>
      </c>
      <c r="N7" s="21"/>
      <c r="O7" s="37">
        <v>10</v>
      </c>
    </row>
    <row r="8" s="1" customFormat="1" ht="17" customHeight="1" spans="1:15">
      <c r="A8" s="5"/>
      <c r="B8" s="5"/>
      <c r="C8" s="5" t="s">
        <v>551</v>
      </c>
      <c r="D8" s="5"/>
      <c r="E8" s="7">
        <v>598.5</v>
      </c>
      <c r="F8" s="5"/>
      <c r="G8" s="7">
        <v>598.5</v>
      </c>
      <c r="H8" s="5"/>
      <c r="I8" s="7">
        <v>598.5</v>
      </c>
      <c r="J8" s="5"/>
      <c r="K8" s="9" t="s">
        <v>412</v>
      </c>
      <c r="L8" s="11"/>
      <c r="M8" s="20">
        <v>1</v>
      </c>
      <c r="N8" s="21"/>
      <c r="O8" s="12" t="s">
        <v>412</v>
      </c>
    </row>
    <row r="9" s="1" customFormat="1" ht="17" customHeight="1" spans="1:15">
      <c r="A9" s="5"/>
      <c r="B9" s="5"/>
      <c r="C9" s="8" t="s">
        <v>552</v>
      </c>
      <c r="D9" s="8"/>
      <c r="E9" s="7">
        <v>0</v>
      </c>
      <c r="F9" s="5"/>
      <c r="G9" s="7">
        <v>0</v>
      </c>
      <c r="H9" s="5"/>
      <c r="I9" s="7">
        <v>0</v>
      </c>
      <c r="J9" s="5"/>
      <c r="K9" s="9" t="s">
        <v>412</v>
      </c>
      <c r="L9" s="11"/>
      <c r="M9" s="20">
        <v>0</v>
      </c>
      <c r="N9" s="21"/>
      <c r="O9" s="22" t="s">
        <v>412</v>
      </c>
    </row>
    <row r="10" s="1" customFormat="1" ht="17" customHeight="1" spans="1:15">
      <c r="A10" s="5"/>
      <c r="B10" s="5"/>
      <c r="C10" s="5" t="s">
        <v>553</v>
      </c>
      <c r="D10" s="5"/>
      <c r="E10" s="7">
        <v>0</v>
      </c>
      <c r="F10" s="5"/>
      <c r="G10" s="7">
        <v>0</v>
      </c>
      <c r="H10" s="5"/>
      <c r="I10" s="7">
        <v>0</v>
      </c>
      <c r="J10" s="5"/>
      <c r="K10" s="9" t="s">
        <v>412</v>
      </c>
      <c r="L10" s="11"/>
      <c r="M10" s="20">
        <v>0</v>
      </c>
      <c r="N10" s="21"/>
      <c r="O10" s="22" t="s">
        <v>412</v>
      </c>
    </row>
    <row r="11" s="1" customFormat="1" ht="25" customHeight="1" spans="1:15">
      <c r="A11" s="5" t="s">
        <v>554</v>
      </c>
      <c r="B11" s="5" t="s">
        <v>555</v>
      </c>
      <c r="C11" s="5"/>
      <c r="D11" s="5"/>
      <c r="E11" s="5"/>
      <c r="F11" s="5"/>
      <c r="G11" s="5"/>
      <c r="H11" s="5"/>
      <c r="I11" s="5" t="s">
        <v>556</v>
      </c>
      <c r="J11" s="5"/>
      <c r="K11" s="5"/>
      <c r="L11" s="5"/>
      <c r="M11" s="5"/>
      <c r="N11" s="5"/>
      <c r="O11" s="5"/>
    </row>
    <row r="12" s="1" customFormat="1" ht="73" customHeight="1" spans="1:15">
      <c r="A12" s="5"/>
      <c r="B12" s="9" t="s">
        <v>745</v>
      </c>
      <c r="C12" s="10"/>
      <c r="D12" s="10"/>
      <c r="E12" s="10"/>
      <c r="F12" s="10"/>
      <c r="G12" s="10"/>
      <c r="H12" s="11"/>
      <c r="I12" s="9" t="s">
        <v>745</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s="1" customFormat="1" ht="22" customHeight="1" spans="1:15">
      <c r="A14" s="5"/>
      <c r="B14" s="5" t="s">
        <v>565</v>
      </c>
      <c r="C14" s="5" t="s">
        <v>566</v>
      </c>
      <c r="D14" s="6" t="s">
        <v>746</v>
      </c>
      <c r="E14" s="6"/>
      <c r="F14" s="6"/>
      <c r="G14" s="6"/>
      <c r="H14" s="5" t="s">
        <v>637</v>
      </c>
      <c r="I14" s="5" t="s">
        <v>637</v>
      </c>
      <c r="J14" s="29">
        <v>20</v>
      </c>
      <c r="K14" s="30"/>
      <c r="L14" s="29">
        <v>20</v>
      </c>
      <c r="M14" s="30"/>
      <c r="N14" s="9" t="s">
        <v>489</v>
      </c>
      <c r="O14" s="11"/>
    </row>
    <row r="15" s="1" customFormat="1" ht="22" customHeight="1" spans="1:15">
      <c r="A15" s="5"/>
      <c r="B15" s="5"/>
      <c r="C15" s="5" t="s">
        <v>569</v>
      </c>
      <c r="D15" s="6" t="s">
        <v>600</v>
      </c>
      <c r="E15" s="6"/>
      <c r="F15" s="6"/>
      <c r="G15" s="6"/>
      <c r="H15" s="14">
        <v>1</v>
      </c>
      <c r="I15" s="14">
        <v>1</v>
      </c>
      <c r="J15" s="29">
        <v>20</v>
      </c>
      <c r="K15" s="30"/>
      <c r="L15" s="29">
        <v>20</v>
      </c>
      <c r="M15" s="30"/>
      <c r="N15" s="9" t="s">
        <v>489</v>
      </c>
      <c r="O15" s="11"/>
    </row>
    <row r="16" s="1" customFormat="1" ht="22" customHeight="1" spans="1:15">
      <c r="A16" s="5"/>
      <c r="B16" s="5"/>
      <c r="C16" s="5" t="s">
        <v>571</v>
      </c>
      <c r="D16" s="6" t="s">
        <v>572</v>
      </c>
      <c r="E16" s="6"/>
      <c r="F16" s="6"/>
      <c r="G16" s="6"/>
      <c r="H16" s="5" t="s">
        <v>747</v>
      </c>
      <c r="I16" s="5" t="s">
        <v>747</v>
      </c>
      <c r="J16" s="29">
        <v>20</v>
      </c>
      <c r="K16" s="30"/>
      <c r="L16" s="29">
        <v>20</v>
      </c>
      <c r="M16" s="30"/>
      <c r="N16" s="9" t="s">
        <v>489</v>
      </c>
      <c r="O16" s="11"/>
    </row>
    <row r="17" s="1" customFormat="1" ht="28.8" spans="1:15">
      <c r="A17" s="5"/>
      <c r="B17" s="5" t="s">
        <v>574</v>
      </c>
      <c r="C17" s="5" t="s">
        <v>575</v>
      </c>
      <c r="D17" s="6" t="s">
        <v>748</v>
      </c>
      <c r="E17" s="6"/>
      <c r="F17" s="6"/>
      <c r="G17" s="6"/>
      <c r="H17" s="13" t="s">
        <v>749</v>
      </c>
      <c r="I17" s="13" t="s">
        <v>749</v>
      </c>
      <c r="J17" s="29">
        <v>15</v>
      </c>
      <c r="K17" s="30"/>
      <c r="L17" s="29">
        <v>15</v>
      </c>
      <c r="M17" s="30"/>
      <c r="N17" s="9" t="s">
        <v>489</v>
      </c>
      <c r="O17" s="11"/>
    </row>
    <row r="18" s="1" customFormat="1" ht="43.2" spans="1:15">
      <c r="A18" s="5"/>
      <c r="B18" s="5" t="s">
        <v>578</v>
      </c>
      <c r="C18" s="5" t="s">
        <v>579</v>
      </c>
      <c r="D18" s="6" t="s">
        <v>750</v>
      </c>
      <c r="E18" s="6"/>
      <c r="F18" s="6"/>
      <c r="G18" s="6"/>
      <c r="H18" s="14" t="s">
        <v>581</v>
      </c>
      <c r="I18" s="25" t="s">
        <v>582</v>
      </c>
      <c r="J18" s="29">
        <v>15</v>
      </c>
      <c r="K18" s="30"/>
      <c r="L18" s="29">
        <v>15</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v>100</v>
      </c>
      <c r="K20" s="15"/>
      <c r="L20" s="29">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9" workbookViewId="0">
      <selection activeCell="A4" sqref="$A4:$XFD25"/>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3.6296296296296" style="3" customWidth="1"/>
    <col min="10" max="13" width="5" style="1" customWidth="1"/>
    <col min="14" max="14" width="6" style="1" customWidth="1"/>
    <col min="15" max="15" width="9.87962962962963"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31"/>
      <c r="I2" s="31"/>
      <c r="J2" s="4"/>
      <c r="K2" s="4"/>
      <c r="L2" s="4"/>
      <c r="M2" s="4"/>
      <c r="N2" s="4"/>
      <c r="O2" s="4"/>
    </row>
    <row r="3" s="1" customFormat="1" ht="21.95" customHeight="1" spans="1:15">
      <c r="A3" s="4" t="s">
        <v>538</v>
      </c>
      <c r="B3" s="4"/>
      <c r="C3" s="4"/>
      <c r="D3" s="4"/>
      <c r="E3" s="4"/>
      <c r="F3" s="4"/>
      <c r="G3" s="4"/>
      <c r="H3" s="31"/>
      <c r="I3" s="31"/>
      <c r="J3" s="4"/>
      <c r="K3" s="4"/>
      <c r="L3" s="4"/>
      <c r="M3" s="4"/>
      <c r="N3" s="4"/>
      <c r="O3" s="4"/>
    </row>
    <row r="4" s="1" customFormat="1" ht="17.1" customHeight="1" spans="1:15">
      <c r="A4" s="5" t="s">
        <v>539</v>
      </c>
      <c r="B4" s="12"/>
      <c r="C4" s="5" t="s">
        <v>751</v>
      </c>
      <c r="D4" s="5"/>
      <c r="E4" s="5"/>
      <c r="F4" s="5"/>
      <c r="G4" s="5"/>
      <c r="H4" s="5"/>
      <c r="I4" s="5"/>
      <c r="J4" s="5"/>
      <c r="K4" s="5"/>
      <c r="L4" s="5"/>
      <c r="M4" s="5"/>
      <c r="N4" s="5"/>
      <c r="O4" s="5"/>
    </row>
    <row r="5" s="1" customFormat="1" ht="15.95" customHeight="1" spans="1:15">
      <c r="A5" s="5" t="s">
        <v>541</v>
      </c>
      <c r="B5" s="12"/>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12"/>
      <c r="M6" s="5" t="s">
        <v>548</v>
      </c>
      <c r="N6" s="12"/>
      <c r="O6" s="12" t="s">
        <v>549</v>
      </c>
    </row>
    <row r="7" s="1" customFormat="1" ht="15.95" customHeight="1" spans="1:15">
      <c r="A7" s="5"/>
      <c r="B7" s="5"/>
      <c r="C7" s="6" t="s">
        <v>550</v>
      </c>
      <c r="D7" s="6"/>
      <c r="E7" s="7">
        <v>50</v>
      </c>
      <c r="F7" s="5"/>
      <c r="G7" s="7">
        <v>50</v>
      </c>
      <c r="H7" s="5"/>
      <c r="I7" s="7">
        <v>42</v>
      </c>
      <c r="J7" s="5"/>
      <c r="K7" s="9">
        <v>10</v>
      </c>
      <c r="L7" s="11"/>
      <c r="M7" s="20">
        <v>0.84</v>
      </c>
      <c r="N7" s="21"/>
      <c r="O7" s="22">
        <v>8.4</v>
      </c>
    </row>
    <row r="8" s="1" customFormat="1" ht="17.1" customHeight="1" spans="1:15">
      <c r="A8" s="5"/>
      <c r="B8" s="5"/>
      <c r="C8" s="5" t="s">
        <v>551</v>
      </c>
      <c r="D8" s="5"/>
      <c r="E8" s="7">
        <v>50</v>
      </c>
      <c r="F8" s="5"/>
      <c r="G8" s="7">
        <v>50</v>
      </c>
      <c r="H8" s="5"/>
      <c r="I8" s="7">
        <v>42</v>
      </c>
      <c r="J8" s="5"/>
      <c r="K8" s="9" t="s">
        <v>412</v>
      </c>
      <c r="L8" s="11"/>
      <c r="M8" s="20">
        <v>1</v>
      </c>
      <c r="N8" s="21"/>
      <c r="O8" s="22"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99.95" customHeight="1" spans="1:15">
      <c r="A12" s="5"/>
      <c r="B12" s="9" t="s">
        <v>752</v>
      </c>
      <c r="C12" s="10"/>
      <c r="D12" s="10"/>
      <c r="E12" s="10"/>
      <c r="F12" s="10"/>
      <c r="G12" s="10"/>
      <c r="H12" s="11"/>
      <c r="I12" s="9" t="s">
        <v>753</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s="1" customFormat="1" ht="21.95" customHeight="1" spans="1:15">
      <c r="A14" s="5"/>
      <c r="B14" s="5" t="s">
        <v>565</v>
      </c>
      <c r="C14" s="5" t="s">
        <v>566</v>
      </c>
      <c r="D14" s="6" t="s">
        <v>754</v>
      </c>
      <c r="E14" s="6"/>
      <c r="F14" s="6"/>
      <c r="G14" s="6"/>
      <c r="H14" s="5" t="s">
        <v>698</v>
      </c>
      <c r="I14" s="5" t="s">
        <v>698</v>
      </c>
      <c r="J14" s="29">
        <v>10</v>
      </c>
      <c r="K14" s="30"/>
      <c r="L14" s="29">
        <v>10</v>
      </c>
      <c r="M14" s="30"/>
      <c r="N14" s="9" t="s">
        <v>489</v>
      </c>
      <c r="O14" s="11"/>
    </row>
    <row r="15" s="1" customFormat="1" ht="21.95" customHeight="1" spans="1:15">
      <c r="A15" s="5"/>
      <c r="B15" s="5"/>
      <c r="C15" s="5" t="s">
        <v>569</v>
      </c>
      <c r="D15" s="6" t="s">
        <v>755</v>
      </c>
      <c r="E15" s="6"/>
      <c r="F15" s="6"/>
      <c r="G15" s="6"/>
      <c r="H15" s="14" t="s">
        <v>756</v>
      </c>
      <c r="I15" s="14" t="s">
        <v>756</v>
      </c>
      <c r="J15" s="29">
        <v>20</v>
      </c>
      <c r="K15" s="30"/>
      <c r="L15" s="29">
        <v>20</v>
      </c>
      <c r="M15" s="30"/>
      <c r="N15" s="9" t="s">
        <v>489</v>
      </c>
      <c r="O15" s="11"/>
    </row>
    <row r="16" s="1" customFormat="1" ht="21.95" customHeight="1" spans="1:15">
      <c r="A16" s="5"/>
      <c r="B16" s="5"/>
      <c r="C16" s="5" t="s">
        <v>571</v>
      </c>
      <c r="D16" s="6" t="s">
        <v>757</v>
      </c>
      <c r="E16" s="6"/>
      <c r="F16" s="6"/>
      <c r="G16" s="6"/>
      <c r="H16" s="5" t="s">
        <v>758</v>
      </c>
      <c r="I16" s="5" t="s">
        <v>758</v>
      </c>
      <c r="J16" s="29">
        <v>20</v>
      </c>
      <c r="K16" s="30"/>
      <c r="L16" s="29">
        <v>20</v>
      </c>
      <c r="M16" s="30"/>
      <c r="N16" s="9" t="s">
        <v>489</v>
      </c>
      <c r="O16" s="11"/>
    </row>
    <row r="17" s="1" customFormat="1" ht="28.8" spans="1:15">
      <c r="A17" s="5"/>
      <c r="B17" s="5" t="s">
        <v>574</v>
      </c>
      <c r="C17" s="5" t="s">
        <v>722</v>
      </c>
      <c r="D17" s="6" t="s">
        <v>759</v>
      </c>
      <c r="E17" s="6"/>
      <c r="F17" s="6"/>
      <c r="G17" s="6"/>
      <c r="H17" s="13" t="s">
        <v>760</v>
      </c>
      <c r="I17" s="13" t="s">
        <v>760</v>
      </c>
      <c r="J17" s="29">
        <v>30</v>
      </c>
      <c r="K17" s="30"/>
      <c r="L17" s="29">
        <v>30</v>
      </c>
      <c r="M17" s="30"/>
      <c r="N17" s="9" t="s">
        <v>489</v>
      </c>
      <c r="O17" s="11"/>
    </row>
    <row r="18" s="1" customFormat="1" ht="43.2" spans="1:15">
      <c r="A18" s="5"/>
      <c r="B18" s="5" t="s">
        <v>578</v>
      </c>
      <c r="C18" s="5" t="s">
        <v>579</v>
      </c>
      <c r="D18" s="6" t="s">
        <v>761</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1"/>
      <c r="J20" s="9">
        <f>K7+J14+J15+J16+J17+J18</f>
        <v>100</v>
      </c>
      <c r="K20" s="15"/>
      <c r="L20" s="29">
        <f>O7+L14+L15+L16+L17+L18</f>
        <v>98.4</v>
      </c>
      <c r="M20" s="30"/>
      <c r="N20" s="9" t="s">
        <v>585</v>
      </c>
      <c r="O20" s="11"/>
    </row>
    <row r="21" s="1" customFormat="1" spans="1:15">
      <c r="A21" s="16" t="s">
        <v>586</v>
      </c>
      <c r="B21" s="16"/>
      <c r="C21" s="16"/>
      <c r="D21" s="16"/>
      <c r="E21" s="16"/>
      <c r="F21" s="16"/>
      <c r="G21" s="16"/>
      <c r="H21" s="34"/>
      <c r="I21" s="34"/>
      <c r="J21" s="16"/>
      <c r="K21" s="16"/>
      <c r="L21" s="16"/>
      <c r="M21" s="16"/>
      <c r="N21" s="16"/>
      <c r="O21" s="26"/>
    </row>
    <row r="22" s="1" customFormat="1" spans="1:15">
      <c r="A22" s="17"/>
      <c r="B22" s="16"/>
      <c r="C22" s="16"/>
      <c r="D22" s="16"/>
      <c r="E22" s="16"/>
      <c r="F22" s="16"/>
      <c r="G22" s="16"/>
      <c r="H22" s="34"/>
      <c r="I22" s="34"/>
      <c r="J22" s="16"/>
      <c r="K22" s="16"/>
      <c r="L22" s="16"/>
      <c r="M22" s="16"/>
      <c r="N22" s="16"/>
      <c r="O22" s="26"/>
    </row>
    <row r="23" s="1" customFormat="1" spans="1:15">
      <c r="A23" s="17"/>
      <c r="B23" s="16"/>
      <c r="C23" s="16"/>
      <c r="D23" s="16"/>
      <c r="E23" s="16"/>
      <c r="F23" s="16"/>
      <c r="G23" s="16"/>
      <c r="H23" s="34"/>
      <c r="I23" s="34"/>
      <c r="J23" s="16"/>
      <c r="K23" s="16"/>
      <c r="L23" s="16"/>
      <c r="M23" s="16"/>
      <c r="N23" s="16"/>
      <c r="O23" s="26"/>
    </row>
    <row r="24" s="1" customFormat="1" ht="27" customHeight="1" spans="1:15">
      <c r="A24" s="18"/>
      <c r="B24" s="19"/>
      <c r="C24" s="19"/>
      <c r="D24" s="19"/>
      <c r="E24" s="19"/>
      <c r="F24" s="19"/>
      <c r="G24" s="19"/>
      <c r="H24" s="35"/>
      <c r="I24" s="35"/>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7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zoomScale="85" zoomScaleNormal="85" workbookViewId="0">
      <pane ySplit="7" topLeftCell="A28" activePane="bottomLeft" state="frozen"/>
      <selection/>
      <selection pane="bottomLeft" activeCell="G35" sqref="G34:G35"/>
    </sheetView>
  </sheetViews>
  <sheetFormatPr defaultColWidth="9" defaultRowHeight="14.4"/>
  <cols>
    <col min="1" max="1" width="28.6296296296296" style="164" customWidth="1"/>
    <col min="2" max="2" width="4.75" style="164" customWidth="1"/>
    <col min="3" max="3" width="18.75" style="164" customWidth="1"/>
    <col min="4" max="4" width="30.5" style="164" customWidth="1"/>
    <col min="5" max="5" width="4.75" style="164" customWidth="1"/>
    <col min="6" max="9" width="18.75" style="164" customWidth="1"/>
    <col min="10" max="16384" width="9" style="164"/>
  </cols>
  <sheetData>
    <row r="1" ht="28.2" spans="4:4">
      <c r="D1" s="156" t="s">
        <v>221</v>
      </c>
    </row>
    <row r="2" ht="15.6" spans="9:9">
      <c r="I2" s="112" t="s">
        <v>222</v>
      </c>
    </row>
    <row r="3" ht="15.6" spans="1:9">
      <c r="A3" s="112" t="s">
        <v>2</v>
      </c>
      <c r="I3" s="112" t="s">
        <v>3</v>
      </c>
    </row>
    <row r="4" ht="19.5" customHeight="1" spans="1:9">
      <c r="A4" s="168" t="s">
        <v>223</v>
      </c>
      <c r="B4" s="168"/>
      <c r="C4" s="168"/>
      <c r="D4" s="168" t="s">
        <v>224</v>
      </c>
      <c r="E4" s="168"/>
      <c r="F4" s="168"/>
      <c r="G4" s="168"/>
      <c r="H4" s="168"/>
      <c r="I4" s="168"/>
    </row>
    <row r="5" ht="19.5" customHeight="1" spans="1:9">
      <c r="A5" s="174" t="s">
        <v>225</v>
      </c>
      <c r="B5" s="174" t="s">
        <v>7</v>
      </c>
      <c r="C5" s="174" t="s">
        <v>226</v>
      </c>
      <c r="D5" s="174" t="s">
        <v>227</v>
      </c>
      <c r="E5" s="174" t="s">
        <v>7</v>
      </c>
      <c r="F5" s="168" t="s">
        <v>129</v>
      </c>
      <c r="G5" s="174" t="s">
        <v>228</v>
      </c>
      <c r="H5" s="174" t="s">
        <v>229</v>
      </c>
      <c r="I5" s="174" t="s">
        <v>230</v>
      </c>
    </row>
    <row r="6" ht="19.5" customHeight="1" spans="1:9">
      <c r="A6" s="174"/>
      <c r="B6" s="174"/>
      <c r="C6" s="174"/>
      <c r="D6" s="174"/>
      <c r="E6" s="174"/>
      <c r="F6" s="168" t="s">
        <v>124</v>
      </c>
      <c r="G6" s="174" t="s">
        <v>228</v>
      </c>
      <c r="H6" s="174"/>
      <c r="I6" s="174"/>
    </row>
    <row r="7" ht="19.5" customHeight="1" spans="1:9">
      <c r="A7" s="168" t="s">
        <v>231</v>
      </c>
      <c r="B7" s="168"/>
      <c r="C7" s="168" t="s">
        <v>11</v>
      </c>
      <c r="D7" s="168" t="s">
        <v>231</v>
      </c>
      <c r="E7" s="168"/>
      <c r="F7" s="168" t="s">
        <v>12</v>
      </c>
      <c r="G7" s="168" t="s">
        <v>20</v>
      </c>
      <c r="H7" s="168" t="s">
        <v>24</v>
      </c>
      <c r="I7" s="168" t="s">
        <v>28</v>
      </c>
    </row>
    <row r="8" ht="19.5" customHeight="1" spans="1:9">
      <c r="A8" s="170" t="s">
        <v>232</v>
      </c>
      <c r="B8" s="168" t="s">
        <v>11</v>
      </c>
      <c r="C8" s="171">
        <v>16469.63</v>
      </c>
      <c r="D8" s="170" t="s">
        <v>14</v>
      </c>
      <c r="E8" s="168" t="s">
        <v>22</v>
      </c>
      <c r="F8" s="171">
        <v>0</v>
      </c>
      <c r="G8" s="171">
        <v>0</v>
      </c>
      <c r="H8" s="171">
        <v>0</v>
      </c>
      <c r="I8" s="171">
        <v>0</v>
      </c>
    </row>
    <row r="9" ht="19.5" customHeight="1" spans="1:9">
      <c r="A9" s="170" t="s">
        <v>233</v>
      </c>
      <c r="B9" s="168" t="s">
        <v>12</v>
      </c>
      <c r="C9" s="171">
        <v>31539.73</v>
      </c>
      <c r="D9" s="170" t="s">
        <v>17</v>
      </c>
      <c r="E9" s="168" t="s">
        <v>26</v>
      </c>
      <c r="F9" s="171">
        <v>0</v>
      </c>
      <c r="G9" s="171">
        <v>0</v>
      </c>
      <c r="H9" s="171">
        <v>0</v>
      </c>
      <c r="I9" s="171">
        <v>0</v>
      </c>
    </row>
    <row r="10" ht="19.5" customHeight="1" spans="1:9">
      <c r="A10" s="170" t="s">
        <v>234</v>
      </c>
      <c r="B10" s="168" t="s">
        <v>20</v>
      </c>
      <c r="C10" s="171">
        <v>0</v>
      </c>
      <c r="D10" s="170" t="s">
        <v>21</v>
      </c>
      <c r="E10" s="168" t="s">
        <v>30</v>
      </c>
      <c r="F10" s="171">
        <v>0</v>
      </c>
      <c r="G10" s="171">
        <v>0</v>
      </c>
      <c r="H10" s="171">
        <v>0</v>
      </c>
      <c r="I10" s="171">
        <v>0</v>
      </c>
    </row>
    <row r="11" ht="19.5" customHeight="1" spans="1:9">
      <c r="A11" s="170"/>
      <c r="B11" s="168" t="s">
        <v>24</v>
      </c>
      <c r="C11" s="171"/>
      <c r="D11" s="170" t="s">
        <v>25</v>
      </c>
      <c r="E11" s="168" t="s">
        <v>34</v>
      </c>
      <c r="F11" s="171">
        <v>0</v>
      </c>
      <c r="G11" s="171">
        <v>0</v>
      </c>
      <c r="H11" s="171">
        <v>0</v>
      </c>
      <c r="I11" s="171">
        <v>0</v>
      </c>
    </row>
    <row r="12" ht="19.5" customHeight="1" spans="1:9">
      <c r="A12" s="170"/>
      <c r="B12" s="168" t="s">
        <v>28</v>
      </c>
      <c r="C12" s="171"/>
      <c r="D12" s="170" t="s">
        <v>29</v>
      </c>
      <c r="E12" s="168" t="s">
        <v>38</v>
      </c>
      <c r="F12" s="171">
        <v>0</v>
      </c>
      <c r="G12" s="171">
        <v>0</v>
      </c>
      <c r="H12" s="171">
        <v>0</v>
      </c>
      <c r="I12" s="171">
        <v>0</v>
      </c>
    </row>
    <row r="13" ht="19.5" customHeight="1" spans="1:9">
      <c r="A13" s="170"/>
      <c r="B13" s="168" t="s">
        <v>32</v>
      </c>
      <c r="C13" s="171"/>
      <c r="D13" s="170" t="s">
        <v>33</v>
      </c>
      <c r="E13" s="168" t="s">
        <v>42</v>
      </c>
      <c r="F13" s="171">
        <v>0</v>
      </c>
      <c r="G13" s="171">
        <v>0</v>
      </c>
      <c r="H13" s="171">
        <v>0</v>
      </c>
      <c r="I13" s="171">
        <v>0</v>
      </c>
    </row>
    <row r="14" ht="19.5" customHeight="1" spans="1:9">
      <c r="A14" s="170"/>
      <c r="B14" s="168" t="s">
        <v>36</v>
      </c>
      <c r="C14" s="171"/>
      <c r="D14" s="170" t="s">
        <v>37</v>
      </c>
      <c r="E14" s="168" t="s">
        <v>45</v>
      </c>
      <c r="F14" s="171">
        <v>0</v>
      </c>
      <c r="G14" s="171">
        <v>0</v>
      </c>
      <c r="H14" s="171">
        <v>0</v>
      </c>
      <c r="I14" s="171">
        <v>0</v>
      </c>
    </row>
    <row r="15" ht="19.5" customHeight="1" spans="1:9">
      <c r="A15" s="170"/>
      <c r="B15" s="168" t="s">
        <v>40</v>
      </c>
      <c r="C15" s="171"/>
      <c r="D15" s="170" t="s">
        <v>41</v>
      </c>
      <c r="E15" s="168" t="s">
        <v>48</v>
      </c>
      <c r="F15" s="171">
        <v>94.85</v>
      </c>
      <c r="G15" s="171">
        <v>94.85</v>
      </c>
      <c r="H15" s="171">
        <v>0</v>
      </c>
      <c r="I15" s="171">
        <v>0</v>
      </c>
    </row>
    <row r="16" ht="19.5" customHeight="1" spans="1:9">
      <c r="A16" s="170"/>
      <c r="B16" s="168" t="s">
        <v>43</v>
      </c>
      <c r="C16" s="171"/>
      <c r="D16" s="170" t="s">
        <v>44</v>
      </c>
      <c r="E16" s="168" t="s">
        <v>51</v>
      </c>
      <c r="F16" s="171">
        <v>29.41</v>
      </c>
      <c r="G16" s="171">
        <v>29.41</v>
      </c>
      <c r="H16" s="171">
        <v>0</v>
      </c>
      <c r="I16" s="171">
        <v>0</v>
      </c>
    </row>
    <row r="17" ht="19.5" customHeight="1" spans="1:9">
      <c r="A17" s="170"/>
      <c r="B17" s="168" t="s">
        <v>46</v>
      </c>
      <c r="C17" s="171"/>
      <c r="D17" s="170" t="s">
        <v>47</v>
      </c>
      <c r="E17" s="168" t="s">
        <v>54</v>
      </c>
      <c r="F17" s="171">
        <v>0</v>
      </c>
      <c r="G17" s="171">
        <v>0</v>
      </c>
      <c r="H17" s="171">
        <v>0</v>
      </c>
      <c r="I17" s="171">
        <v>0</v>
      </c>
    </row>
    <row r="18" ht="19.5" customHeight="1" spans="1:9">
      <c r="A18" s="170"/>
      <c r="B18" s="168" t="s">
        <v>49</v>
      </c>
      <c r="C18" s="171"/>
      <c r="D18" s="170" t="s">
        <v>50</v>
      </c>
      <c r="E18" s="168" t="s">
        <v>57</v>
      </c>
      <c r="F18" s="171">
        <v>32697.76</v>
      </c>
      <c r="G18" s="171">
        <v>1158.03</v>
      </c>
      <c r="H18" s="171">
        <v>31539.73</v>
      </c>
      <c r="I18" s="171">
        <v>0</v>
      </c>
    </row>
    <row r="19" ht="19.5" customHeight="1" spans="1:9">
      <c r="A19" s="170"/>
      <c r="B19" s="168" t="s">
        <v>52</v>
      </c>
      <c r="C19" s="171"/>
      <c r="D19" s="170" t="s">
        <v>53</v>
      </c>
      <c r="E19" s="168" t="s">
        <v>60</v>
      </c>
      <c r="F19" s="171">
        <v>0</v>
      </c>
      <c r="G19" s="171">
        <v>0</v>
      </c>
      <c r="H19" s="171">
        <v>0</v>
      </c>
      <c r="I19" s="171">
        <v>0</v>
      </c>
    </row>
    <row r="20" ht="19.5" customHeight="1" spans="1:9">
      <c r="A20" s="170"/>
      <c r="B20" s="168" t="s">
        <v>55</v>
      </c>
      <c r="C20" s="171"/>
      <c r="D20" s="170" t="s">
        <v>56</v>
      </c>
      <c r="E20" s="168" t="s">
        <v>63</v>
      </c>
      <c r="F20" s="171">
        <v>0</v>
      </c>
      <c r="G20" s="171">
        <v>0</v>
      </c>
      <c r="H20" s="171">
        <v>0</v>
      </c>
      <c r="I20" s="171">
        <v>0</v>
      </c>
    </row>
    <row r="21" ht="19.5" customHeight="1" spans="1:9">
      <c r="A21" s="170"/>
      <c r="B21" s="168" t="s">
        <v>58</v>
      </c>
      <c r="C21" s="171"/>
      <c r="D21" s="170" t="s">
        <v>59</v>
      </c>
      <c r="E21" s="168" t="s">
        <v>66</v>
      </c>
      <c r="F21" s="171">
        <v>78</v>
      </c>
      <c r="G21" s="171">
        <v>78</v>
      </c>
      <c r="H21" s="171">
        <v>0</v>
      </c>
      <c r="I21" s="171">
        <v>0</v>
      </c>
    </row>
    <row r="22" ht="19.5" customHeight="1" spans="1:9">
      <c r="A22" s="170"/>
      <c r="B22" s="168" t="s">
        <v>61</v>
      </c>
      <c r="C22" s="171"/>
      <c r="D22" s="170" t="s">
        <v>62</v>
      </c>
      <c r="E22" s="168" t="s">
        <v>69</v>
      </c>
      <c r="F22" s="171">
        <v>0</v>
      </c>
      <c r="G22" s="171">
        <v>0</v>
      </c>
      <c r="H22" s="171">
        <v>0</v>
      </c>
      <c r="I22" s="171">
        <v>0</v>
      </c>
    </row>
    <row r="23" ht="19.5" customHeight="1" spans="1:9">
      <c r="A23" s="170"/>
      <c r="B23" s="168" t="s">
        <v>64</v>
      </c>
      <c r="C23" s="171"/>
      <c r="D23" s="170" t="s">
        <v>65</v>
      </c>
      <c r="E23" s="168" t="s">
        <v>72</v>
      </c>
      <c r="F23" s="171">
        <v>0</v>
      </c>
      <c r="G23" s="171">
        <v>0</v>
      </c>
      <c r="H23" s="171">
        <v>0</v>
      </c>
      <c r="I23" s="171">
        <v>0</v>
      </c>
    </row>
    <row r="24" ht="19.5" customHeight="1" spans="1:9">
      <c r="A24" s="170"/>
      <c r="B24" s="168" t="s">
        <v>67</v>
      </c>
      <c r="C24" s="171"/>
      <c r="D24" s="170" t="s">
        <v>68</v>
      </c>
      <c r="E24" s="168" t="s">
        <v>75</v>
      </c>
      <c r="F24" s="171">
        <v>0</v>
      </c>
      <c r="G24" s="171">
        <v>0</v>
      </c>
      <c r="H24" s="171">
        <v>0</v>
      </c>
      <c r="I24" s="171">
        <v>0</v>
      </c>
    </row>
    <row r="25" ht="19.5" customHeight="1" spans="1:9">
      <c r="A25" s="170"/>
      <c r="B25" s="168" t="s">
        <v>70</v>
      </c>
      <c r="C25" s="171"/>
      <c r="D25" s="170" t="s">
        <v>71</v>
      </c>
      <c r="E25" s="168" t="s">
        <v>78</v>
      </c>
      <c r="F25" s="171">
        <v>0</v>
      </c>
      <c r="G25" s="171">
        <v>0</v>
      </c>
      <c r="H25" s="171">
        <v>0</v>
      </c>
      <c r="I25" s="171">
        <v>0</v>
      </c>
    </row>
    <row r="26" ht="19.5" customHeight="1" spans="1:9">
      <c r="A26" s="170"/>
      <c r="B26" s="168" t="s">
        <v>73</v>
      </c>
      <c r="C26" s="171"/>
      <c r="D26" s="170" t="s">
        <v>74</v>
      </c>
      <c r="E26" s="168" t="s">
        <v>81</v>
      </c>
      <c r="F26" s="171">
        <v>15409.12</v>
      </c>
      <c r="G26" s="171">
        <v>15409.12</v>
      </c>
      <c r="H26" s="171">
        <v>0</v>
      </c>
      <c r="I26" s="171">
        <v>0</v>
      </c>
    </row>
    <row r="27" ht="19.5" customHeight="1" spans="1:9">
      <c r="A27" s="170"/>
      <c r="B27" s="168" t="s">
        <v>76</v>
      </c>
      <c r="C27" s="171"/>
      <c r="D27" s="170" t="s">
        <v>77</v>
      </c>
      <c r="E27" s="168" t="s">
        <v>84</v>
      </c>
      <c r="F27" s="171">
        <v>0</v>
      </c>
      <c r="G27" s="171">
        <v>0</v>
      </c>
      <c r="H27" s="171">
        <v>0</v>
      </c>
      <c r="I27" s="171">
        <v>0</v>
      </c>
    </row>
    <row r="28" ht="19.5" customHeight="1" spans="1:9">
      <c r="A28" s="170"/>
      <c r="B28" s="168" t="s">
        <v>79</v>
      </c>
      <c r="C28" s="171"/>
      <c r="D28" s="170" t="s">
        <v>80</v>
      </c>
      <c r="E28" s="168" t="s">
        <v>87</v>
      </c>
      <c r="F28" s="171">
        <v>0</v>
      </c>
      <c r="G28" s="171">
        <v>0</v>
      </c>
      <c r="H28" s="171">
        <v>0</v>
      </c>
      <c r="I28" s="171">
        <v>0</v>
      </c>
    </row>
    <row r="29" ht="19.5" customHeight="1" spans="1:9">
      <c r="A29" s="170"/>
      <c r="B29" s="168" t="s">
        <v>82</v>
      </c>
      <c r="C29" s="171"/>
      <c r="D29" s="170" t="s">
        <v>83</v>
      </c>
      <c r="E29" s="168" t="s">
        <v>90</v>
      </c>
      <c r="F29" s="171">
        <v>0</v>
      </c>
      <c r="G29" s="171">
        <v>0</v>
      </c>
      <c r="H29" s="171">
        <v>0</v>
      </c>
      <c r="I29" s="171">
        <v>0</v>
      </c>
    </row>
    <row r="30" ht="19.5" customHeight="1" spans="1:9">
      <c r="A30" s="170"/>
      <c r="B30" s="168" t="s">
        <v>85</v>
      </c>
      <c r="C30" s="171"/>
      <c r="D30" s="170" t="s">
        <v>86</v>
      </c>
      <c r="E30" s="168" t="s">
        <v>93</v>
      </c>
      <c r="F30" s="171">
        <v>27100.42</v>
      </c>
      <c r="G30" s="171">
        <v>0.42</v>
      </c>
      <c r="H30" s="171">
        <v>27100</v>
      </c>
      <c r="I30" s="171">
        <v>0</v>
      </c>
    </row>
    <row r="31" ht="19.5" customHeight="1" spans="1:9">
      <c r="A31" s="170"/>
      <c r="B31" s="168" t="s">
        <v>88</v>
      </c>
      <c r="C31" s="171"/>
      <c r="D31" s="170" t="s">
        <v>89</v>
      </c>
      <c r="E31" s="168" t="s">
        <v>96</v>
      </c>
      <c r="F31" s="171">
        <v>0</v>
      </c>
      <c r="G31" s="171">
        <v>0</v>
      </c>
      <c r="H31" s="171">
        <v>0</v>
      </c>
      <c r="I31" s="171">
        <v>0</v>
      </c>
    </row>
    <row r="32" ht="19.5" customHeight="1" spans="1:9">
      <c r="A32" s="170"/>
      <c r="B32" s="168" t="s">
        <v>91</v>
      </c>
      <c r="C32" s="171"/>
      <c r="D32" s="170" t="s">
        <v>92</v>
      </c>
      <c r="E32" s="168" t="s">
        <v>100</v>
      </c>
      <c r="F32" s="171">
        <v>0</v>
      </c>
      <c r="G32" s="171">
        <v>0</v>
      </c>
      <c r="H32" s="171">
        <v>0</v>
      </c>
      <c r="I32" s="171">
        <v>0</v>
      </c>
    </row>
    <row r="33" ht="19.5" customHeight="1" spans="1:9">
      <c r="A33" s="170"/>
      <c r="B33" s="168" t="s">
        <v>94</v>
      </c>
      <c r="C33" s="171"/>
      <c r="D33" s="170" t="s">
        <v>95</v>
      </c>
      <c r="E33" s="168" t="s">
        <v>104</v>
      </c>
      <c r="F33" s="171">
        <v>0</v>
      </c>
      <c r="G33" s="171">
        <v>0</v>
      </c>
      <c r="H33" s="171">
        <v>0</v>
      </c>
      <c r="I33" s="171">
        <v>0</v>
      </c>
    </row>
    <row r="34" ht="19.5" customHeight="1" spans="1:9">
      <c r="A34" s="168" t="s">
        <v>97</v>
      </c>
      <c r="B34" s="168" t="s">
        <v>98</v>
      </c>
      <c r="C34" s="171">
        <v>48009.36</v>
      </c>
      <c r="D34" s="168" t="s">
        <v>99</v>
      </c>
      <c r="E34" s="168" t="s">
        <v>108</v>
      </c>
      <c r="F34" s="171">
        <v>75409.56</v>
      </c>
      <c r="G34" s="171">
        <v>16769.83</v>
      </c>
      <c r="H34" s="171">
        <v>58639.73</v>
      </c>
      <c r="I34" s="171">
        <v>0</v>
      </c>
    </row>
    <row r="35" ht="19.5" customHeight="1" spans="1:9">
      <c r="A35" s="170" t="s">
        <v>235</v>
      </c>
      <c r="B35" s="168" t="s">
        <v>102</v>
      </c>
      <c r="C35" s="171">
        <v>27477.35</v>
      </c>
      <c r="D35" s="170" t="s">
        <v>236</v>
      </c>
      <c r="E35" s="168" t="s">
        <v>111</v>
      </c>
      <c r="F35" s="171">
        <v>77.15</v>
      </c>
      <c r="G35" s="171">
        <v>27.05</v>
      </c>
      <c r="H35" s="171">
        <v>50.1</v>
      </c>
      <c r="I35" s="171">
        <v>0</v>
      </c>
    </row>
    <row r="36" ht="19.5" customHeight="1" spans="1:9">
      <c r="A36" s="170" t="s">
        <v>232</v>
      </c>
      <c r="B36" s="168" t="s">
        <v>106</v>
      </c>
      <c r="C36" s="171">
        <v>327.25</v>
      </c>
      <c r="D36" s="170"/>
      <c r="E36" s="168" t="s">
        <v>237</v>
      </c>
      <c r="F36" s="171"/>
      <c r="G36" s="171"/>
      <c r="H36" s="171"/>
      <c r="I36" s="171"/>
    </row>
    <row r="37" ht="19.5" customHeight="1" spans="1:9">
      <c r="A37" s="170" t="s">
        <v>233</v>
      </c>
      <c r="B37" s="168" t="s">
        <v>110</v>
      </c>
      <c r="C37" s="171">
        <v>27150.1</v>
      </c>
      <c r="D37" s="168"/>
      <c r="E37" s="168" t="s">
        <v>238</v>
      </c>
      <c r="F37" s="171"/>
      <c r="G37" s="171"/>
      <c r="H37" s="171"/>
      <c r="I37" s="171"/>
    </row>
    <row r="38" ht="19.5" customHeight="1" spans="1:9">
      <c r="A38" s="170" t="s">
        <v>234</v>
      </c>
      <c r="B38" s="168" t="s">
        <v>15</v>
      </c>
      <c r="C38" s="171">
        <v>0</v>
      </c>
      <c r="D38" s="170"/>
      <c r="E38" s="168" t="s">
        <v>239</v>
      </c>
      <c r="F38" s="171"/>
      <c r="G38" s="171"/>
      <c r="H38" s="171"/>
      <c r="I38" s="171"/>
    </row>
    <row r="39" ht="19.5" customHeight="1" spans="1:9">
      <c r="A39" s="168" t="s">
        <v>109</v>
      </c>
      <c r="B39" s="168" t="s">
        <v>18</v>
      </c>
      <c r="C39" s="171">
        <v>75486.71</v>
      </c>
      <c r="D39" s="168" t="s">
        <v>109</v>
      </c>
      <c r="E39" s="168" t="s">
        <v>240</v>
      </c>
      <c r="F39" s="171">
        <v>75486.71</v>
      </c>
      <c r="G39" s="171">
        <v>16796.88</v>
      </c>
      <c r="H39" s="171">
        <v>58689.83</v>
      </c>
      <c r="I39" s="171">
        <v>0</v>
      </c>
    </row>
    <row r="40" ht="19.5" customHeight="1" spans="1:9">
      <c r="A40" s="170" t="s">
        <v>241</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topLeftCell="A12"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2" style="1" customWidth="1"/>
    <col min="10" max="14" width="9.25" style="1" customWidth="1"/>
    <col min="15" max="15" width="9.25" style="3" customWidth="1"/>
    <col min="16" max="16384" width="10" style="1"/>
  </cols>
  <sheetData>
    <row r="1" ht="48" customHeight="1" spans="1:14">
      <c r="A1" s="2" t="s">
        <v>536</v>
      </c>
      <c r="B1" s="3"/>
      <c r="C1" s="3"/>
      <c r="D1" s="3"/>
      <c r="E1" s="3"/>
      <c r="F1" s="3"/>
      <c r="G1" s="3"/>
      <c r="H1" s="3"/>
      <c r="I1" s="3"/>
      <c r="J1" s="3"/>
      <c r="K1" s="3"/>
      <c r="L1" s="3"/>
      <c r="M1" s="3"/>
      <c r="N1" s="3"/>
    </row>
    <row r="2" ht="21.95" customHeight="1" spans="1:15">
      <c r="A2" s="4" t="s">
        <v>537</v>
      </c>
      <c r="B2" s="4"/>
      <c r="C2" s="4"/>
      <c r="D2" s="4"/>
      <c r="E2" s="4"/>
      <c r="F2" s="4"/>
      <c r="G2" s="4"/>
      <c r="H2" s="4"/>
      <c r="I2" s="4"/>
      <c r="J2" s="4"/>
      <c r="K2" s="4"/>
      <c r="L2" s="4"/>
      <c r="M2" s="4"/>
      <c r="N2" s="4"/>
      <c r="O2" s="31"/>
    </row>
    <row r="3" ht="21.95" customHeight="1" spans="1:15">
      <c r="A3" s="4" t="s">
        <v>538</v>
      </c>
      <c r="B3" s="4"/>
      <c r="C3" s="4"/>
      <c r="D3" s="4"/>
      <c r="E3" s="4"/>
      <c r="F3" s="4"/>
      <c r="G3" s="4"/>
      <c r="H3" s="4"/>
      <c r="I3" s="4"/>
      <c r="J3" s="4"/>
      <c r="K3" s="4"/>
      <c r="L3" s="4"/>
      <c r="M3" s="4"/>
      <c r="N3" s="4"/>
      <c r="O3" s="31"/>
    </row>
    <row r="4" ht="17.1" customHeight="1" spans="1:15">
      <c r="A4" s="5" t="s">
        <v>539</v>
      </c>
      <c r="B4" s="12"/>
      <c r="C4" s="5" t="s">
        <v>762</v>
      </c>
      <c r="D4" s="5"/>
      <c r="E4" s="5"/>
      <c r="F4" s="5"/>
      <c r="G4" s="5"/>
      <c r="H4" s="5"/>
      <c r="I4" s="5"/>
      <c r="J4" s="5"/>
      <c r="K4" s="5"/>
      <c r="L4" s="5"/>
      <c r="M4" s="5"/>
      <c r="N4" s="5"/>
      <c r="O4" s="5"/>
    </row>
    <row r="5" ht="15.95" customHeight="1" spans="1:15">
      <c r="A5" s="5" t="s">
        <v>541</v>
      </c>
      <c r="B5" s="12"/>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12"/>
      <c r="I6" s="5" t="s">
        <v>546</v>
      </c>
      <c r="J6" s="5"/>
      <c r="K6" s="5" t="s">
        <v>547</v>
      </c>
      <c r="L6" s="12"/>
      <c r="M6" s="5" t="s">
        <v>548</v>
      </c>
      <c r="N6" s="12"/>
      <c r="O6" s="5" t="s">
        <v>549</v>
      </c>
    </row>
    <row r="7" ht="15.95" customHeight="1" spans="1:15">
      <c r="A7" s="5"/>
      <c r="B7" s="5"/>
      <c r="C7" s="6" t="s">
        <v>550</v>
      </c>
      <c r="D7" s="6"/>
      <c r="E7" s="5">
        <v>0.89</v>
      </c>
      <c r="F7" s="5"/>
      <c r="G7" s="5">
        <v>0.89</v>
      </c>
      <c r="H7" s="5"/>
      <c r="I7" s="5">
        <v>0.89</v>
      </c>
      <c r="J7" s="5"/>
      <c r="K7" s="9">
        <v>10</v>
      </c>
      <c r="L7" s="11"/>
      <c r="M7" s="20">
        <v>1</v>
      </c>
      <c r="N7" s="21"/>
      <c r="O7" s="22">
        <v>10</v>
      </c>
    </row>
    <row r="8" ht="17.1" customHeight="1" spans="1:15">
      <c r="A8" s="5"/>
      <c r="B8" s="5"/>
      <c r="C8" s="5" t="s">
        <v>551</v>
      </c>
      <c r="D8" s="5"/>
      <c r="E8" s="5">
        <v>0.89</v>
      </c>
      <c r="F8" s="5"/>
      <c r="G8" s="5">
        <v>0.89</v>
      </c>
      <c r="H8" s="5"/>
      <c r="I8" s="5">
        <v>0.89</v>
      </c>
      <c r="J8" s="5"/>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96.95" customHeight="1" spans="1:15">
      <c r="A12" s="5"/>
      <c r="B12" s="9" t="s">
        <v>763</v>
      </c>
      <c r="C12" s="10"/>
      <c r="D12" s="10"/>
      <c r="E12" s="10"/>
      <c r="F12" s="10"/>
      <c r="G12" s="10"/>
      <c r="H12" s="11"/>
      <c r="I12" s="9" t="s">
        <v>763</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5"/>
    </row>
    <row r="14" ht="21.95" customHeight="1" spans="1:15">
      <c r="A14" s="5"/>
      <c r="B14" s="5" t="s">
        <v>565</v>
      </c>
      <c r="C14" s="5" t="s">
        <v>566</v>
      </c>
      <c r="D14" s="6" t="s">
        <v>764</v>
      </c>
      <c r="E14" s="6"/>
      <c r="F14" s="6"/>
      <c r="G14" s="6"/>
      <c r="H14" s="5" t="s">
        <v>765</v>
      </c>
      <c r="I14" s="5" t="s">
        <v>765</v>
      </c>
      <c r="J14" s="29">
        <v>20</v>
      </c>
      <c r="K14" s="30"/>
      <c r="L14" s="29">
        <v>20</v>
      </c>
      <c r="M14" s="30"/>
      <c r="N14" s="9" t="s">
        <v>489</v>
      </c>
      <c r="O14" s="11"/>
    </row>
    <row r="15" ht="21.95" customHeight="1" spans="1:15">
      <c r="A15" s="5"/>
      <c r="B15" s="5"/>
      <c r="C15" s="5" t="s">
        <v>569</v>
      </c>
      <c r="D15" s="6" t="s">
        <v>570</v>
      </c>
      <c r="E15" s="6"/>
      <c r="F15" s="6"/>
      <c r="G15" s="6"/>
      <c r="H15" s="14">
        <v>1</v>
      </c>
      <c r="I15" s="14">
        <v>1</v>
      </c>
      <c r="J15" s="29">
        <v>20</v>
      </c>
      <c r="K15" s="30"/>
      <c r="L15" s="29">
        <v>20</v>
      </c>
      <c r="M15" s="30"/>
      <c r="N15" s="9" t="s">
        <v>489</v>
      </c>
      <c r="O15" s="11"/>
    </row>
    <row r="16" ht="21.95" customHeight="1" spans="1:15">
      <c r="A16" s="5"/>
      <c r="B16" s="5"/>
      <c r="C16" s="5" t="s">
        <v>571</v>
      </c>
      <c r="D16" s="6" t="s">
        <v>572</v>
      </c>
      <c r="E16" s="6"/>
      <c r="F16" s="6"/>
      <c r="G16" s="6"/>
      <c r="H16" s="5" t="s">
        <v>766</v>
      </c>
      <c r="I16" s="5" t="s">
        <v>766</v>
      </c>
      <c r="J16" s="29">
        <v>20</v>
      </c>
      <c r="K16" s="30"/>
      <c r="L16" s="29">
        <v>20</v>
      </c>
      <c r="M16" s="30"/>
      <c r="N16" s="9" t="s">
        <v>489</v>
      </c>
      <c r="O16" s="11"/>
    </row>
    <row r="17" ht="28.8" spans="1:15">
      <c r="A17" s="5"/>
      <c r="B17" s="5" t="s">
        <v>574</v>
      </c>
      <c r="C17" s="5" t="s">
        <v>626</v>
      </c>
      <c r="D17" s="6" t="s">
        <v>767</v>
      </c>
      <c r="E17" s="6"/>
      <c r="F17" s="6"/>
      <c r="G17" s="6"/>
      <c r="H17" s="13" t="s">
        <v>724</v>
      </c>
      <c r="I17" s="13" t="s">
        <v>724</v>
      </c>
      <c r="J17" s="29">
        <v>15</v>
      </c>
      <c r="K17" s="30"/>
      <c r="L17" s="29">
        <v>15</v>
      </c>
      <c r="M17" s="30"/>
      <c r="N17" s="9" t="s">
        <v>489</v>
      </c>
      <c r="O17" s="11"/>
    </row>
    <row r="18" ht="43.2" spans="1:15">
      <c r="A18" s="5"/>
      <c r="B18" s="5" t="s">
        <v>578</v>
      </c>
      <c r="C18" s="5" t="s">
        <v>579</v>
      </c>
      <c r="D18" s="6" t="s">
        <v>768</v>
      </c>
      <c r="E18" s="6"/>
      <c r="F18" s="6"/>
      <c r="G18" s="6"/>
      <c r="H18" s="14" t="s">
        <v>581</v>
      </c>
      <c r="I18" s="25" t="s">
        <v>582</v>
      </c>
      <c r="J18" s="29">
        <v>15</v>
      </c>
      <c r="K18" s="30"/>
      <c r="L18" s="29">
        <v>15</v>
      </c>
      <c r="M18" s="30"/>
      <c r="N18" s="9" t="s">
        <v>489</v>
      </c>
      <c r="O18" s="11"/>
    </row>
    <row r="19" ht="45" customHeight="1" spans="1:15">
      <c r="A19" s="5"/>
      <c r="B19" s="9" t="s">
        <v>583</v>
      </c>
      <c r="C19" s="15"/>
      <c r="D19" s="9" t="s">
        <v>489</v>
      </c>
      <c r="E19" s="10"/>
      <c r="F19" s="10"/>
      <c r="G19" s="10"/>
      <c r="H19" s="10"/>
      <c r="I19" s="10"/>
      <c r="J19" s="10"/>
      <c r="K19" s="10"/>
      <c r="L19" s="10"/>
      <c r="M19" s="10"/>
      <c r="N19" s="10"/>
      <c r="O19" s="11"/>
    </row>
    <row r="20"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pans="1:15">
      <c r="A21" s="16" t="s">
        <v>586</v>
      </c>
      <c r="B21" s="16"/>
      <c r="C21" s="16"/>
      <c r="D21" s="16"/>
      <c r="E21" s="16"/>
      <c r="F21" s="16"/>
      <c r="G21" s="16"/>
      <c r="H21" s="16"/>
      <c r="I21" s="16"/>
      <c r="J21" s="16"/>
      <c r="K21" s="16"/>
      <c r="L21" s="16"/>
      <c r="M21" s="16"/>
      <c r="N21" s="16"/>
      <c r="O21" s="32"/>
    </row>
    <row r="22" spans="1:15">
      <c r="A22" s="17"/>
      <c r="B22" s="16"/>
      <c r="C22" s="16"/>
      <c r="D22" s="16"/>
      <c r="E22" s="16"/>
      <c r="F22" s="16"/>
      <c r="G22" s="16"/>
      <c r="H22" s="16"/>
      <c r="I22" s="16"/>
      <c r="J22" s="16"/>
      <c r="K22" s="16"/>
      <c r="L22" s="16"/>
      <c r="M22" s="16"/>
      <c r="N22" s="16"/>
      <c r="O22" s="32"/>
    </row>
    <row r="23" spans="1:15">
      <c r="A23" s="17"/>
      <c r="B23" s="16"/>
      <c r="C23" s="16"/>
      <c r="D23" s="16"/>
      <c r="E23" s="16"/>
      <c r="F23" s="16"/>
      <c r="G23" s="16"/>
      <c r="H23" s="16"/>
      <c r="I23" s="16"/>
      <c r="J23" s="16"/>
      <c r="K23" s="16"/>
      <c r="L23" s="16"/>
      <c r="M23" s="16"/>
      <c r="N23" s="16"/>
      <c r="O23" s="32"/>
    </row>
    <row r="24" ht="27" customHeight="1" spans="1:15">
      <c r="A24" s="18"/>
      <c r="B24" s="19"/>
      <c r="C24" s="19"/>
      <c r="D24" s="19"/>
      <c r="E24" s="19"/>
      <c r="F24" s="19"/>
      <c r="G24" s="19"/>
      <c r="H24" s="19"/>
      <c r="I24" s="19"/>
      <c r="J24" s="19"/>
      <c r="K24" s="19"/>
      <c r="L24" s="19"/>
      <c r="M24" s="19"/>
      <c r="N24" s="19"/>
      <c r="O24" s="33"/>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63"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2" workbookViewId="0">
      <selection activeCell="A4" sqref="$A4:$XFD24"/>
    </sheetView>
  </sheetViews>
  <sheetFormatPr defaultColWidth="10" defaultRowHeight="14.4"/>
  <cols>
    <col min="1" max="1" width="5.5" style="1" customWidth="1"/>
    <col min="2" max="2" width="9.5" style="1" customWidth="1"/>
    <col min="3" max="3" width="11.1296296296296" style="1" customWidth="1"/>
    <col min="4" max="4" width="14.8796296296296" style="1" customWidth="1"/>
    <col min="5" max="5" width="12" style="1" customWidth="1"/>
    <col min="6" max="6" width="1.75" style="1" customWidth="1"/>
    <col min="7" max="7" width="4.5" style="1" customWidth="1"/>
    <col min="8" max="9" width="13.1296296296296" style="1" customWidth="1"/>
    <col min="10" max="10" width="9.87962962962963" style="1" customWidth="1"/>
    <col min="11" max="12" width="8.37962962962963" style="1" customWidth="1"/>
    <col min="13" max="15" width="9.87962962962963" style="1" customWidth="1"/>
    <col min="16" max="16384" width="10"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ht="17.1" customHeight="1" spans="1:15">
      <c r="A4" s="5" t="s">
        <v>539</v>
      </c>
      <c r="B4" s="5"/>
      <c r="C4" s="5" t="s">
        <v>732</v>
      </c>
      <c r="D4" s="5"/>
      <c r="E4" s="5"/>
      <c r="F4" s="5"/>
      <c r="G4" s="5"/>
      <c r="H4" s="5"/>
      <c r="I4" s="5"/>
      <c r="J4" s="5"/>
      <c r="K4" s="5"/>
      <c r="L4" s="5"/>
      <c r="M4" s="5"/>
      <c r="N4" s="5"/>
      <c r="O4" s="5"/>
    </row>
    <row r="5" ht="15.95" customHeight="1" spans="1:15">
      <c r="A5" s="5" t="s">
        <v>541</v>
      </c>
      <c r="B5" s="5"/>
      <c r="C5" s="5" t="s">
        <v>542</v>
      </c>
      <c r="D5" s="5"/>
      <c r="E5" s="5"/>
      <c r="F5" s="5"/>
      <c r="G5" s="5"/>
      <c r="H5" s="5"/>
      <c r="I5" s="5" t="s">
        <v>543</v>
      </c>
      <c r="J5" s="5"/>
      <c r="K5" s="5" t="s">
        <v>542</v>
      </c>
      <c r="L5" s="5"/>
      <c r="M5" s="5"/>
      <c r="N5" s="5"/>
      <c r="O5" s="5"/>
    </row>
    <row r="6" ht="15.95" customHeight="1" spans="1:15">
      <c r="A6" s="5" t="s">
        <v>544</v>
      </c>
      <c r="B6" s="5"/>
      <c r="C6" s="5"/>
      <c r="D6" s="5"/>
      <c r="E6" s="5" t="s">
        <v>545</v>
      </c>
      <c r="F6" s="5"/>
      <c r="G6" s="5" t="s">
        <v>408</v>
      </c>
      <c r="H6" s="5"/>
      <c r="I6" s="5" t="s">
        <v>546</v>
      </c>
      <c r="J6" s="5"/>
      <c r="K6" s="5" t="s">
        <v>547</v>
      </c>
      <c r="L6" s="5"/>
      <c r="M6" s="5" t="s">
        <v>548</v>
      </c>
      <c r="N6" s="5"/>
      <c r="O6" s="5" t="s">
        <v>549</v>
      </c>
    </row>
    <row r="7" ht="15.95" customHeight="1" spans="1:15">
      <c r="A7" s="5"/>
      <c r="B7" s="5"/>
      <c r="C7" s="6" t="s">
        <v>550</v>
      </c>
      <c r="D7" s="6"/>
      <c r="E7" s="5">
        <v>1.68</v>
      </c>
      <c r="F7" s="5"/>
      <c r="G7" s="5">
        <v>1.68</v>
      </c>
      <c r="H7" s="5"/>
      <c r="I7" s="5">
        <v>1.68</v>
      </c>
      <c r="J7" s="5"/>
      <c r="K7" s="9">
        <v>10</v>
      </c>
      <c r="L7" s="11"/>
      <c r="M7" s="20">
        <v>1</v>
      </c>
      <c r="N7" s="21"/>
      <c r="O7" s="22">
        <v>10</v>
      </c>
    </row>
    <row r="8" ht="17.1" customHeight="1" spans="1:15">
      <c r="A8" s="5"/>
      <c r="B8" s="5"/>
      <c r="C8" s="5" t="s">
        <v>551</v>
      </c>
      <c r="D8" s="5"/>
      <c r="E8" s="5">
        <v>1.68</v>
      </c>
      <c r="F8" s="5"/>
      <c r="G8" s="5">
        <v>1.68</v>
      </c>
      <c r="H8" s="5"/>
      <c r="I8" s="5">
        <v>1.68</v>
      </c>
      <c r="J8" s="5"/>
      <c r="K8" s="9" t="s">
        <v>412</v>
      </c>
      <c r="L8" s="11"/>
      <c r="M8" s="20">
        <v>1</v>
      </c>
      <c r="N8" s="21"/>
      <c r="O8" s="5" t="s">
        <v>412</v>
      </c>
    </row>
    <row r="9" ht="17.1" customHeight="1" spans="1:15">
      <c r="A9" s="5"/>
      <c r="B9" s="5"/>
      <c r="C9" s="8" t="s">
        <v>552</v>
      </c>
      <c r="D9" s="8"/>
      <c r="E9" s="7">
        <v>0</v>
      </c>
      <c r="F9" s="5"/>
      <c r="G9" s="7">
        <v>0</v>
      </c>
      <c r="H9" s="5"/>
      <c r="I9" s="7">
        <v>0</v>
      </c>
      <c r="J9" s="5"/>
      <c r="K9" s="9" t="s">
        <v>412</v>
      </c>
      <c r="L9" s="11"/>
      <c r="M9" s="20">
        <v>0</v>
      </c>
      <c r="N9" s="21"/>
      <c r="O9" s="22" t="s">
        <v>412</v>
      </c>
    </row>
    <row r="10" ht="17.1" customHeight="1" spans="1:15">
      <c r="A10" s="5"/>
      <c r="B10" s="5"/>
      <c r="C10" s="5" t="s">
        <v>553</v>
      </c>
      <c r="D10" s="5"/>
      <c r="E10" s="7">
        <v>0</v>
      </c>
      <c r="F10" s="5"/>
      <c r="G10" s="7">
        <v>0</v>
      </c>
      <c r="H10" s="5"/>
      <c r="I10" s="7">
        <v>0</v>
      </c>
      <c r="J10" s="5"/>
      <c r="K10" s="9" t="s">
        <v>412</v>
      </c>
      <c r="L10" s="11"/>
      <c r="M10" s="20">
        <v>0</v>
      </c>
      <c r="N10" s="21"/>
      <c r="O10" s="22" t="s">
        <v>412</v>
      </c>
    </row>
    <row r="11" ht="24.95" customHeight="1" spans="1:15">
      <c r="A11" s="5" t="s">
        <v>554</v>
      </c>
      <c r="B11" s="5" t="s">
        <v>555</v>
      </c>
      <c r="C11" s="5"/>
      <c r="D11" s="5"/>
      <c r="E11" s="5"/>
      <c r="F11" s="5"/>
      <c r="G11" s="5"/>
      <c r="H11" s="5"/>
      <c r="I11" s="5" t="s">
        <v>556</v>
      </c>
      <c r="J11" s="5"/>
      <c r="K11" s="5"/>
      <c r="L11" s="5"/>
      <c r="M11" s="5"/>
      <c r="N11" s="5"/>
      <c r="O11" s="5"/>
    </row>
    <row r="12" ht="120" customHeight="1" spans="1:15">
      <c r="A12" s="5"/>
      <c r="B12" s="9" t="s">
        <v>769</v>
      </c>
      <c r="C12" s="10"/>
      <c r="D12" s="10"/>
      <c r="E12" s="10"/>
      <c r="F12" s="10"/>
      <c r="G12" s="10"/>
      <c r="H12" s="11"/>
      <c r="I12" s="9" t="s">
        <v>769</v>
      </c>
      <c r="J12" s="10"/>
      <c r="K12" s="10"/>
      <c r="L12" s="10"/>
      <c r="M12" s="10"/>
      <c r="N12" s="10"/>
      <c r="O12" s="11"/>
    </row>
    <row r="13" ht="30" customHeight="1" spans="1:15">
      <c r="A13" s="5" t="s">
        <v>558</v>
      </c>
      <c r="B13" s="12" t="s">
        <v>559</v>
      </c>
      <c r="C13" s="12" t="s">
        <v>560</v>
      </c>
      <c r="D13" s="5" t="s">
        <v>561</v>
      </c>
      <c r="E13" s="5"/>
      <c r="F13" s="5"/>
      <c r="G13" s="5"/>
      <c r="H13" s="5" t="s">
        <v>562</v>
      </c>
      <c r="I13" s="5" t="s">
        <v>563</v>
      </c>
      <c r="J13" s="5" t="s">
        <v>547</v>
      </c>
      <c r="K13" s="5"/>
      <c r="L13" s="5" t="s">
        <v>549</v>
      </c>
      <c r="M13" s="5"/>
      <c r="N13" s="5" t="s">
        <v>564</v>
      </c>
      <c r="O13" s="5"/>
    </row>
    <row r="14" ht="21.95" customHeight="1" spans="1:15">
      <c r="A14" s="5"/>
      <c r="B14" s="5" t="s">
        <v>565</v>
      </c>
      <c r="C14" s="5" t="s">
        <v>566</v>
      </c>
      <c r="D14" s="6" t="s">
        <v>770</v>
      </c>
      <c r="E14" s="6"/>
      <c r="F14" s="6"/>
      <c r="G14" s="6"/>
      <c r="H14" s="5" t="s">
        <v>765</v>
      </c>
      <c r="I14" s="5" t="s">
        <v>765</v>
      </c>
      <c r="J14" s="29">
        <v>20</v>
      </c>
      <c r="K14" s="30"/>
      <c r="L14" s="29">
        <v>20</v>
      </c>
      <c r="M14" s="30"/>
      <c r="N14" s="9" t="s">
        <v>489</v>
      </c>
      <c r="O14" s="11"/>
    </row>
    <row r="15" ht="21.95" customHeight="1" spans="1:15">
      <c r="A15" s="5"/>
      <c r="B15" s="5"/>
      <c r="C15" s="5" t="s">
        <v>569</v>
      </c>
      <c r="D15" s="6" t="s">
        <v>600</v>
      </c>
      <c r="E15" s="6"/>
      <c r="F15" s="6"/>
      <c r="G15" s="6"/>
      <c r="H15" s="14">
        <v>1</v>
      </c>
      <c r="I15" s="14">
        <v>1</v>
      </c>
      <c r="J15" s="29">
        <v>20</v>
      </c>
      <c r="K15" s="30"/>
      <c r="L15" s="29">
        <v>20</v>
      </c>
      <c r="M15" s="30"/>
      <c r="N15" s="9" t="s">
        <v>489</v>
      </c>
      <c r="O15" s="11"/>
    </row>
    <row r="16" ht="21.95" customHeight="1" spans="1:15">
      <c r="A16" s="5"/>
      <c r="B16" s="5"/>
      <c r="C16" s="5" t="s">
        <v>571</v>
      </c>
      <c r="D16" s="6" t="s">
        <v>572</v>
      </c>
      <c r="E16" s="6"/>
      <c r="F16" s="6"/>
      <c r="G16" s="6"/>
      <c r="H16" s="5" t="s">
        <v>771</v>
      </c>
      <c r="I16" s="5" t="s">
        <v>771</v>
      </c>
      <c r="J16" s="29">
        <v>10</v>
      </c>
      <c r="K16" s="30"/>
      <c r="L16" s="29">
        <v>10</v>
      </c>
      <c r="M16" s="30"/>
      <c r="N16" s="9" t="s">
        <v>489</v>
      </c>
      <c r="O16" s="11"/>
    </row>
    <row r="17" ht="30" customHeight="1" spans="1:15">
      <c r="A17" s="5"/>
      <c r="B17" s="5" t="s">
        <v>574</v>
      </c>
      <c r="C17" s="5" t="s">
        <v>772</v>
      </c>
      <c r="D17" s="6" t="s">
        <v>767</v>
      </c>
      <c r="E17" s="6"/>
      <c r="F17" s="6"/>
      <c r="G17" s="6"/>
      <c r="H17" s="5" t="s">
        <v>724</v>
      </c>
      <c r="I17" s="5" t="s">
        <v>724</v>
      </c>
      <c r="J17" s="29">
        <v>30</v>
      </c>
      <c r="K17" s="30"/>
      <c r="L17" s="29">
        <v>30</v>
      </c>
      <c r="M17" s="30"/>
      <c r="N17" s="9" t="s">
        <v>489</v>
      </c>
      <c r="O17" s="11"/>
    </row>
    <row r="18" ht="28.8" spans="1:15">
      <c r="A18" s="5"/>
      <c r="B18" s="5" t="s">
        <v>578</v>
      </c>
      <c r="C18" s="5" t="s">
        <v>579</v>
      </c>
      <c r="D18" s="6" t="s">
        <v>731</v>
      </c>
      <c r="E18" s="6"/>
      <c r="F18" s="6"/>
      <c r="G18" s="6"/>
      <c r="H18" s="14" t="s">
        <v>581</v>
      </c>
      <c r="I18" s="25" t="s">
        <v>582</v>
      </c>
      <c r="J18" s="29">
        <v>10</v>
      </c>
      <c r="K18" s="30"/>
      <c r="L18" s="29">
        <v>10</v>
      </c>
      <c r="M18" s="30"/>
      <c r="N18" s="9" t="s">
        <v>489</v>
      </c>
      <c r="O18" s="11"/>
    </row>
    <row r="19" ht="45" customHeight="1" spans="1:15">
      <c r="A19" s="5"/>
      <c r="B19" s="9" t="s">
        <v>583</v>
      </c>
      <c r="C19" s="15"/>
      <c r="D19" s="9" t="s">
        <v>489</v>
      </c>
      <c r="E19" s="10"/>
      <c r="F19" s="10"/>
      <c r="G19" s="10"/>
      <c r="H19" s="10"/>
      <c r="I19" s="10"/>
      <c r="J19" s="10"/>
      <c r="K19" s="10"/>
      <c r="L19" s="10"/>
      <c r="M19" s="10"/>
      <c r="N19" s="10"/>
      <c r="O19" s="11"/>
    </row>
    <row r="20"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pans="1:15">
      <c r="A21" s="16" t="s">
        <v>586</v>
      </c>
      <c r="B21" s="16"/>
      <c r="C21" s="16"/>
      <c r="D21" s="16"/>
      <c r="E21" s="16"/>
      <c r="F21" s="16"/>
      <c r="G21" s="16"/>
      <c r="H21" s="16"/>
      <c r="I21" s="16"/>
      <c r="J21" s="16"/>
      <c r="K21" s="16"/>
      <c r="L21" s="16"/>
      <c r="M21" s="16"/>
      <c r="N21" s="16"/>
      <c r="O21" s="26"/>
    </row>
    <row r="22" spans="1:15">
      <c r="A22" s="17"/>
      <c r="B22" s="16"/>
      <c r="C22" s="16"/>
      <c r="D22" s="16"/>
      <c r="E22" s="16"/>
      <c r="F22" s="16"/>
      <c r="G22" s="16"/>
      <c r="H22" s="16"/>
      <c r="I22" s="16"/>
      <c r="J22" s="16"/>
      <c r="K22" s="16"/>
      <c r="L22" s="16"/>
      <c r="M22" s="16"/>
      <c r="N22" s="16"/>
      <c r="O22" s="26"/>
    </row>
    <row r="23" spans="1:15">
      <c r="A23" s="17"/>
      <c r="B23" s="16"/>
      <c r="C23" s="16"/>
      <c r="D23" s="16"/>
      <c r="E23" s="16"/>
      <c r="F23" s="16"/>
      <c r="G23" s="16"/>
      <c r="H23" s="16"/>
      <c r="I23" s="16"/>
      <c r="J23" s="16"/>
      <c r="K23" s="16"/>
      <c r="L23" s="16"/>
      <c r="M23" s="16"/>
      <c r="N23" s="16"/>
      <c r="O23" s="26"/>
    </row>
    <row r="24"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62"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12"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1.1296296296296" style="1" customWidth="1"/>
    <col min="10" max="11" width="5" style="1" customWidth="1"/>
    <col min="12" max="16" width="8.75" style="1" customWidth="1"/>
    <col min="17"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773</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5">
        <v>3.51</v>
      </c>
      <c r="F7" s="5"/>
      <c r="G7" s="5">
        <v>3.51</v>
      </c>
      <c r="H7" s="5"/>
      <c r="I7" s="5">
        <v>3.51</v>
      </c>
      <c r="J7" s="5"/>
      <c r="K7" s="9">
        <v>10</v>
      </c>
      <c r="L7" s="11"/>
      <c r="M7" s="20">
        <v>1</v>
      </c>
      <c r="N7" s="21"/>
      <c r="O7" s="22">
        <v>10</v>
      </c>
    </row>
    <row r="8" s="1" customFormat="1" ht="17.1" customHeight="1" spans="1:15">
      <c r="A8" s="5"/>
      <c r="B8" s="5"/>
      <c r="C8" s="5" t="s">
        <v>551</v>
      </c>
      <c r="D8" s="5"/>
      <c r="E8" s="5">
        <v>3.51</v>
      </c>
      <c r="F8" s="5"/>
      <c r="G8" s="5">
        <v>3.51</v>
      </c>
      <c r="H8" s="5"/>
      <c r="I8" s="5">
        <v>3.51</v>
      </c>
      <c r="J8" s="5"/>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155.1" customHeight="1" spans="1:15">
      <c r="A12" s="5"/>
      <c r="B12" s="9" t="s">
        <v>774</v>
      </c>
      <c r="C12" s="10"/>
      <c r="D12" s="10"/>
      <c r="E12" s="10"/>
      <c r="F12" s="10"/>
      <c r="G12" s="10"/>
      <c r="H12" s="11"/>
      <c r="I12" s="9" t="s">
        <v>774</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s="1" customFormat="1" ht="21.95" customHeight="1" spans="1:15">
      <c r="A14" s="5"/>
      <c r="B14" s="5" t="s">
        <v>565</v>
      </c>
      <c r="C14" s="5" t="s">
        <v>566</v>
      </c>
      <c r="D14" s="6" t="s">
        <v>764</v>
      </c>
      <c r="E14" s="6"/>
      <c r="F14" s="6"/>
      <c r="G14" s="6"/>
      <c r="H14" s="5" t="s">
        <v>623</v>
      </c>
      <c r="I14" s="5" t="s">
        <v>623</v>
      </c>
      <c r="J14" s="29">
        <v>20</v>
      </c>
      <c r="K14" s="30"/>
      <c r="L14" s="29">
        <v>20</v>
      </c>
      <c r="M14" s="30"/>
      <c r="N14" s="9" t="s">
        <v>489</v>
      </c>
      <c r="O14" s="11"/>
    </row>
    <row r="15" s="1" customFormat="1" ht="21.95" customHeight="1" spans="1:15">
      <c r="A15" s="5"/>
      <c r="B15" s="5"/>
      <c r="C15" s="5" t="s">
        <v>569</v>
      </c>
      <c r="D15" s="6" t="s">
        <v>570</v>
      </c>
      <c r="E15" s="6"/>
      <c r="F15" s="6"/>
      <c r="G15" s="6"/>
      <c r="H15" s="14">
        <v>1</v>
      </c>
      <c r="I15" s="14">
        <v>1</v>
      </c>
      <c r="J15" s="29">
        <v>20</v>
      </c>
      <c r="K15" s="30"/>
      <c r="L15" s="29">
        <v>20</v>
      </c>
      <c r="M15" s="30"/>
      <c r="N15" s="9" t="s">
        <v>489</v>
      </c>
      <c r="O15" s="11"/>
    </row>
    <row r="16" s="1" customFormat="1" ht="21.95" customHeight="1" spans="1:15">
      <c r="A16" s="5"/>
      <c r="B16" s="5"/>
      <c r="C16" s="5" t="s">
        <v>571</v>
      </c>
      <c r="D16" s="6" t="s">
        <v>572</v>
      </c>
      <c r="E16" s="6"/>
      <c r="F16" s="6"/>
      <c r="G16" s="6"/>
      <c r="H16" s="5" t="s">
        <v>775</v>
      </c>
      <c r="I16" s="5" t="s">
        <v>775</v>
      </c>
      <c r="J16" s="29">
        <v>10</v>
      </c>
      <c r="K16" s="30"/>
      <c r="L16" s="29">
        <v>10</v>
      </c>
      <c r="M16" s="30"/>
      <c r="N16" s="9" t="s">
        <v>489</v>
      </c>
      <c r="O16" s="11"/>
    </row>
    <row r="17" s="1" customFormat="1" ht="28.8" spans="1:15">
      <c r="A17" s="5"/>
      <c r="B17" s="5" t="s">
        <v>574</v>
      </c>
      <c r="C17" s="5" t="s">
        <v>575</v>
      </c>
      <c r="D17" s="6" t="s">
        <v>776</v>
      </c>
      <c r="E17" s="6"/>
      <c r="F17" s="6"/>
      <c r="G17" s="6"/>
      <c r="H17" s="13" t="s">
        <v>724</v>
      </c>
      <c r="I17" s="13" t="s">
        <v>724</v>
      </c>
      <c r="J17" s="29">
        <v>30</v>
      </c>
      <c r="K17" s="30"/>
      <c r="L17" s="29">
        <v>30</v>
      </c>
      <c r="M17" s="30"/>
      <c r="N17" s="9" t="s">
        <v>489</v>
      </c>
      <c r="O17" s="11"/>
    </row>
    <row r="18" s="1" customFormat="1" ht="43.2" spans="1:15">
      <c r="A18" s="5"/>
      <c r="B18" s="5" t="s">
        <v>578</v>
      </c>
      <c r="C18" s="5" t="s">
        <v>579</v>
      </c>
      <c r="D18" s="6" t="s">
        <v>777</v>
      </c>
      <c r="E18" s="6"/>
      <c r="F18" s="6"/>
      <c r="G18" s="6"/>
      <c r="H18" s="14" t="s">
        <v>581</v>
      </c>
      <c r="I18" s="25" t="s">
        <v>582</v>
      </c>
      <c r="J18" s="29">
        <v>10</v>
      </c>
      <c r="K18" s="30"/>
      <c r="L18" s="29">
        <v>10</v>
      </c>
      <c r="M18" s="30"/>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29">
        <f>O7+L14+L15+L16+L17+L18</f>
        <v>100</v>
      </c>
      <c r="M20" s="30"/>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70"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12" workbookViewId="0">
      <selection activeCell="A4" sqref="$A4:$XFD27"/>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3.1296296296296" style="1" customWidth="1"/>
    <col min="10" max="13" width="5" style="1" customWidth="1"/>
    <col min="14" max="14" width="6" style="1" customWidth="1"/>
    <col min="15" max="15" width="9.87962962962963"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778</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100</v>
      </c>
      <c r="F7" s="22"/>
      <c r="G7" s="22">
        <v>100</v>
      </c>
      <c r="H7" s="22"/>
      <c r="I7" s="22">
        <v>100</v>
      </c>
      <c r="J7" s="22"/>
      <c r="K7" s="9">
        <v>10</v>
      </c>
      <c r="L7" s="11"/>
      <c r="M7" s="20">
        <v>1</v>
      </c>
      <c r="N7" s="21"/>
      <c r="O7" s="22">
        <v>10</v>
      </c>
    </row>
    <row r="8" s="1" customFormat="1" ht="17.1" customHeight="1" spans="1:15">
      <c r="A8" s="5"/>
      <c r="B8" s="5"/>
      <c r="C8" s="5" t="s">
        <v>551</v>
      </c>
      <c r="D8" s="5"/>
      <c r="E8" s="7">
        <v>0</v>
      </c>
      <c r="F8" s="5"/>
      <c r="G8" s="7">
        <v>0</v>
      </c>
      <c r="H8" s="5"/>
      <c r="I8" s="7">
        <v>0</v>
      </c>
      <c r="J8" s="5"/>
      <c r="K8" s="9" t="s">
        <v>412</v>
      </c>
      <c r="L8" s="11"/>
      <c r="M8" s="20">
        <v>0</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22">
        <v>100</v>
      </c>
      <c r="F10" s="22"/>
      <c r="G10" s="22">
        <v>100</v>
      </c>
      <c r="H10" s="22"/>
      <c r="I10" s="22">
        <v>100</v>
      </c>
      <c r="J10" s="22"/>
      <c r="K10" s="9" t="s">
        <v>412</v>
      </c>
      <c r="L10" s="11"/>
      <c r="M10" s="20">
        <v>1</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93" customHeight="1" spans="1:15">
      <c r="A12" s="5"/>
      <c r="B12" s="9" t="s">
        <v>779</v>
      </c>
      <c r="C12" s="10"/>
      <c r="D12" s="10"/>
      <c r="E12" s="10"/>
      <c r="F12" s="10"/>
      <c r="G12" s="10"/>
      <c r="H12" s="11"/>
      <c r="I12" s="9" t="s">
        <v>779</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595</v>
      </c>
      <c r="E14" s="6"/>
      <c r="F14" s="6"/>
      <c r="G14" s="6"/>
      <c r="H14" s="5" t="s">
        <v>596</v>
      </c>
      <c r="I14" s="5" t="s">
        <v>596</v>
      </c>
      <c r="J14" s="29">
        <v>10</v>
      </c>
      <c r="K14" s="30"/>
      <c r="L14" s="29">
        <v>10</v>
      </c>
      <c r="M14" s="30"/>
      <c r="N14" s="9" t="s">
        <v>489</v>
      </c>
      <c r="O14" s="11"/>
    </row>
    <row r="15" s="1" customFormat="1" ht="21.95" customHeight="1" spans="1:15">
      <c r="A15" s="5"/>
      <c r="B15" s="5"/>
      <c r="C15" s="5" t="s">
        <v>597</v>
      </c>
      <c r="D15" s="6" t="s">
        <v>648</v>
      </c>
      <c r="E15" s="6"/>
      <c r="F15" s="6"/>
      <c r="G15" s="6"/>
      <c r="H15" s="5" t="s">
        <v>649</v>
      </c>
      <c r="I15" s="5" t="s">
        <v>649</v>
      </c>
      <c r="J15" s="29">
        <v>10</v>
      </c>
      <c r="K15" s="30"/>
      <c r="L15" s="29">
        <v>10</v>
      </c>
      <c r="M15" s="30"/>
      <c r="N15" s="9" t="s">
        <v>489</v>
      </c>
      <c r="O15" s="11"/>
    </row>
    <row r="16" s="1" customFormat="1" ht="21.95" customHeight="1" spans="1:15">
      <c r="A16" s="5"/>
      <c r="B16" s="5"/>
      <c r="C16" s="5" t="s">
        <v>569</v>
      </c>
      <c r="D16" s="6" t="s">
        <v>570</v>
      </c>
      <c r="E16" s="6"/>
      <c r="F16" s="6"/>
      <c r="G16" s="6"/>
      <c r="H16" s="14">
        <v>1</v>
      </c>
      <c r="I16" s="14">
        <v>1</v>
      </c>
      <c r="J16" s="29">
        <v>20</v>
      </c>
      <c r="K16" s="30"/>
      <c r="L16" s="29">
        <v>20</v>
      </c>
      <c r="M16" s="30"/>
      <c r="N16" s="9" t="s">
        <v>489</v>
      </c>
      <c r="O16" s="11"/>
    </row>
    <row r="17" s="1" customFormat="1" ht="21.95" customHeight="1" spans="1:15">
      <c r="A17" s="5"/>
      <c r="B17" s="5"/>
      <c r="C17" s="5" t="s">
        <v>571</v>
      </c>
      <c r="D17" s="6" t="s">
        <v>601</v>
      </c>
      <c r="E17" s="6"/>
      <c r="F17" s="6"/>
      <c r="G17" s="6"/>
      <c r="H17" s="5" t="s">
        <v>780</v>
      </c>
      <c r="I17" s="5" t="s">
        <v>780</v>
      </c>
      <c r="J17" s="29">
        <v>10</v>
      </c>
      <c r="K17" s="30"/>
      <c r="L17" s="29">
        <v>10</v>
      </c>
      <c r="M17" s="30"/>
      <c r="N17" s="9" t="s">
        <v>489</v>
      </c>
      <c r="O17" s="11"/>
    </row>
    <row r="18" s="1" customFormat="1" ht="28.8" spans="1:15">
      <c r="A18" s="5"/>
      <c r="B18" s="5" t="s">
        <v>574</v>
      </c>
      <c r="C18" s="5" t="s">
        <v>626</v>
      </c>
      <c r="D18" s="6" t="s">
        <v>652</v>
      </c>
      <c r="E18" s="6"/>
      <c r="F18" s="6"/>
      <c r="G18" s="6"/>
      <c r="H18" s="5" t="s">
        <v>653</v>
      </c>
      <c r="I18" s="5" t="s">
        <v>653</v>
      </c>
      <c r="J18" s="29">
        <v>30</v>
      </c>
      <c r="K18" s="30"/>
      <c r="L18" s="29">
        <v>30</v>
      </c>
      <c r="M18" s="30"/>
      <c r="N18" s="9" t="s">
        <v>489</v>
      </c>
      <c r="O18" s="11"/>
    </row>
    <row r="19" s="1" customFormat="1" ht="43.2" spans="1:15">
      <c r="A19" s="5"/>
      <c r="B19" s="5" t="s">
        <v>578</v>
      </c>
      <c r="C19" s="5" t="s">
        <v>579</v>
      </c>
      <c r="D19" s="6" t="s">
        <v>654</v>
      </c>
      <c r="E19" s="6"/>
      <c r="F19" s="6"/>
      <c r="G19" s="6"/>
      <c r="H19" s="14" t="s">
        <v>581</v>
      </c>
      <c r="I19" s="25" t="s">
        <v>582</v>
      </c>
      <c r="J19" s="29">
        <v>10</v>
      </c>
      <c r="K19" s="30"/>
      <c r="L19" s="29">
        <v>10</v>
      </c>
      <c r="M19" s="30"/>
      <c r="N19" s="9" t="s">
        <v>489</v>
      </c>
      <c r="O19" s="11"/>
    </row>
    <row r="20" s="1" customFormat="1" ht="45" customHeight="1" spans="1:15">
      <c r="A20" s="5"/>
      <c r="B20" s="9" t="s">
        <v>583</v>
      </c>
      <c r="C20" s="15"/>
      <c r="D20" s="9" t="s">
        <v>781</v>
      </c>
      <c r="E20" s="10"/>
      <c r="F20" s="10"/>
      <c r="G20" s="10"/>
      <c r="H20" s="10"/>
      <c r="I20" s="10"/>
      <c r="J20" s="10"/>
      <c r="K20" s="10"/>
      <c r="L20" s="10"/>
      <c r="M20" s="10"/>
      <c r="N20" s="10"/>
      <c r="O20" s="11"/>
    </row>
    <row r="21" s="1" customFormat="1" ht="18" customHeight="1" spans="1:15">
      <c r="A21" s="5"/>
      <c r="B21" s="9" t="s">
        <v>584</v>
      </c>
      <c r="C21" s="10"/>
      <c r="D21" s="10"/>
      <c r="E21" s="10"/>
      <c r="F21" s="10"/>
      <c r="G21" s="10"/>
      <c r="H21" s="10"/>
      <c r="I21" s="15"/>
      <c r="J21" s="9">
        <f>K7+J14+J16+J15+J17+J18+J19</f>
        <v>100</v>
      </c>
      <c r="K21" s="15"/>
      <c r="L21" s="29">
        <f>O7+L14+L16+L15+L17+L18+L19</f>
        <v>100</v>
      </c>
      <c r="M21" s="30"/>
      <c r="N21" s="9" t="s">
        <v>585</v>
      </c>
      <c r="O21" s="11"/>
    </row>
    <row r="22" s="1" customFormat="1" spans="1:15">
      <c r="A22" s="16" t="s">
        <v>586</v>
      </c>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spans="1:15">
      <c r="A24" s="17"/>
      <c r="B24" s="16"/>
      <c r="C24" s="16"/>
      <c r="D24" s="16"/>
      <c r="E24" s="16"/>
      <c r="F24" s="16"/>
      <c r="G24" s="16"/>
      <c r="H24" s="16"/>
      <c r="I24" s="16"/>
      <c r="J24" s="16"/>
      <c r="K24" s="16"/>
      <c r="L24" s="16"/>
      <c r="M24" s="16"/>
      <c r="N24" s="16"/>
      <c r="O24" s="26"/>
    </row>
    <row r="25" s="1" customFormat="1"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3"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workbookViewId="0">
      <selection activeCell="A4" sqref="$A4:$XFD26"/>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1.1296296296296" style="1" customWidth="1"/>
    <col min="10" max="15" width="9.12962962962963"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782</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1000</v>
      </c>
      <c r="F7" s="22"/>
      <c r="G7" s="22">
        <v>1000</v>
      </c>
      <c r="H7" s="22"/>
      <c r="I7" s="22">
        <v>1000</v>
      </c>
      <c r="J7" s="22"/>
      <c r="K7" s="9">
        <v>10</v>
      </c>
      <c r="L7" s="11"/>
      <c r="M7" s="20">
        <v>1</v>
      </c>
      <c r="N7" s="21"/>
      <c r="O7" s="7">
        <v>10</v>
      </c>
    </row>
    <row r="8" s="1" customFormat="1" ht="17.1" customHeight="1" spans="1:15">
      <c r="A8" s="5"/>
      <c r="B8" s="5"/>
      <c r="C8" s="5" t="s">
        <v>551</v>
      </c>
      <c r="D8" s="5"/>
      <c r="E8" s="22">
        <v>1000</v>
      </c>
      <c r="F8" s="22"/>
      <c r="G8" s="22">
        <v>1000</v>
      </c>
      <c r="H8" s="22"/>
      <c r="I8" s="22">
        <v>1000</v>
      </c>
      <c r="J8" s="22"/>
      <c r="K8" s="9" t="s">
        <v>412</v>
      </c>
      <c r="L8" s="11"/>
      <c r="M8" s="20">
        <v>1</v>
      </c>
      <c r="N8" s="21"/>
      <c r="O8" s="5" t="s">
        <v>412</v>
      </c>
    </row>
    <row r="9" s="1" customFormat="1" ht="17.1" customHeight="1" spans="1:15">
      <c r="A9" s="5"/>
      <c r="B9" s="5"/>
      <c r="C9" s="8" t="s">
        <v>552</v>
      </c>
      <c r="D9" s="8"/>
      <c r="E9" s="7">
        <v>0</v>
      </c>
      <c r="F9" s="5"/>
      <c r="G9" s="7">
        <v>0</v>
      </c>
      <c r="H9" s="5"/>
      <c r="I9" s="7">
        <v>0</v>
      </c>
      <c r="J9" s="5"/>
      <c r="K9" s="9" t="s">
        <v>412</v>
      </c>
      <c r="L9" s="11"/>
      <c r="M9" s="20">
        <v>0</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110.1" customHeight="1" spans="1:15">
      <c r="A12" s="5"/>
      <c r="B12" s="9" t="s">
        <v>783</v>
      </c>
      <c r="C12" s="10"/>
      <c r="D12" s="10"/>
      <c r="E12" s="10"/>
      <c r="F12" s="10"/>
      <c r="G12" s="10"/>
      <c r="H12" s="11"/>
      <c r="I12" s="9" t="s">
        <v>783</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636</v>
      </c>
      <c r="E14" s="6"/>
      <c r="F14" s="6"/>
      <c r="G14" s="6"/>
      <c r="H14" s="5" t="s">
        <v>698</v>
      </c>
      <c r="I14" s="5" t="s">
        <v>698</v>
      </c>
      <c r="J14" s="23">
        <v>10</v>
      </c>
      <c r="K14" s="24"/>
      <c r="L14" s="23">
        <v>10</v>
      </c>
      <c r="M14" s="24"/>
      <c r="N14" s="9" t="s">
        <v>489</v>
      </c>
      <c r="O14" s="11"/>
    </row>
    <row r="15" s="1" customFormat="1" ht="21.95" customHeight="1" spans="1:15">
      <c r="A15" s="5"/>
      <c r="B15" s="5"/>
      <c r="C15" s="5" t="s">
        <v>597</v>
      </c>
      <c r="D15" s="6" t="s">
        <v>784</v>
      </c>
      <c r="E15" s="6"/>
      <c r="F15" s="6"/>
      <c r="G15" s="6"/>
      <c r="H15" s="14">
        <v>1</v>
      </c>
      <c r="I15" s="14">
        <v>1</v>
      </c>
      <c r="J15" s="23">
        <v>10</v>
      </c>
      <c r="K15" s="24"/>
      <c r="L15" s="23">
        <v>10</v>
      </c>
      <c r="M15" s="24"/>
      <c r="N15" s="9" t="s">
        <v>489</v>
      </c>
      <c r="O15" s="11"/>
    </row>
    <row r="16" s="1" customFormat="1" ht="21.95" customHeight="1" spans="1:15">
      <c r="A16" s="5"/>
      <c r="B16" s="5"/>
      <c r="C16" s="5" t="s">
        <v>569</v>
      </c>
      <c r="D16" s="6" t="s">
        <v>600</v>
      </c>
      <c r="E16" s="6"/>
      <c r="F16" s="6"/>
      <c r="G16" s="6"/>
      <c r="H16" s="14">
        <v>1</v>
      </c>
      <c r="I16" s="14">
        <v>1</v>
      </c>
      <c r="J16" s="23">
        <v>15</v>
      </c>
      <c r="K16" s="24"/>
      <c r="L16" s="23">
        <v>15</v>
      </c>
      <c r="M16" s="24"/>
      <c r="N16" s="9" t="s">
        <v>489</v>
      </c>
      <c r="O16" s="11"/>
    </row>
    <row r="17" s="1" customFormat="1" ht="21.95" customHeight="1" spans="1:15">
      <c r="A17" s="5"/>
      <c r="B17" s="5"/>
      <c r="C17" s="5" t="s">
        <v>571</v>
      </c>
      <c r="D17" s="6" t="s">
        <v>737</v>
      </c>
      <c r="E17" s="6"/>
      <c r="F17" s="6"/>
      <c r="G17" s="6"/>
      <c r="H17" s="5" t="s">
        <v>785</v>
      </c>
      <c r="I17" s="5" t="s">
        <v>785</v>
      </c>
      <c r="J17" s="23">
        <v>15</v>
      </c>
      <c r="K17" s="24"/>
      <c r="L17" s="23">
        <v>15</v>
      </c>
      <c r="M17" s="24"/>
      <c r="N17" s="9" t="s">
        <v>489</v>
      </c>
      <c r="O17" s="11"/>
    </row>
    <row r="18" s="1" customFormat="1" ht="28.8" spans="1:15">
      <c r="A18" s="5"/>
      <c r="B18" s="5" t="s">
        <v>574</v>
      </c>
      <c r="C18" s="5" t="s">
        <v>626</v>
      </c>
      <c r="D18" s="6" t="s">
        <v>786</v>
      </c>
      <c r="E18" s="6"/>
      <c r="F18" s="6"/>
      <c r="G18" s="6"/>
      <c r="H18" s="5" t="s">
        <v>787</v>
      </c>
      <c r="I18" s="5" t="s">
        <v>787</v>
      </c>
      <c r="J18" s="23">
        <v>30</v>
      </c>
      <c r="K18" s="24"/>
      <c r="L18" s="23">
        <v>30</v>
      </c>
      <c r="M18" s="24"/>
      <c r="N18" s="9" t="s">
        <v>489</v>
      </c>
      <c r="O18" s="11"/>
    </row>
    <row r="19" s="1" customFormat="1" ht="43.2" spans="1:15">
      <c r="A19" s="5"/>
      <c r="B19" s="5" t="s">
        <v>578</v>
      </c>
      <c r="C19" s="5" t="s">
        <v>579</v>
      </c>
      <c r="D19" s="6" t="s">
        <v>644</v>
      </c>
      <c r="E19" s="6"/>
      <c r="F19" s="6"/>
      <c r="G19" s="6"/>
      <c r="H19" s="14" t="s">
        <v>581</v>
      </c>
      <c r="I19" s="25" t="s">
        <v>582</v>
      </c>
      <c r="J19" s="23">
        <v>10</v>
      </c>
      <c r="K19" s="24"/>
      <c r="L19" s="23">
        <v>10</v>
      </c>
      <c r="M19" s="24"/>
      <c r="N19" s="9" t="s">
        <v>489</v>
      </c>
      <c r="O19" s="11"/>
    </row>
    <row r="20" s="1" customFormat="1" ht="45" customHeight="1" spans="1:15">
      <c r="A20" s="5"/>
      <c r="B20" s="9" t="s">
        <v>583</v>
      </c>
      <c r="C20" s="15"/>
      <c r="D20" s="9" t="s">
        <v>489</v>
      </c>
      <c r="E20" s="10"/>
      <c r="F20" s="10"/>
      <c r="G20" s="10"/>
      <c r="H20" s="10"/>
      <c r="I20" s="10"/>
      <c r="J20" s="10"/>
      <c r="K20" s="10"/>
      <c r="L20" s="10"/>
      <c r="M20" s="10"/>
      <c r="N20" s="10"/>
      <c r="O20" s="11"/>
    </row>
    <row r="21" s="1" customFormat="1" ht="18" customHeight="1" spans="1:15">
      <c r="A21" s="5"/>
      <c r="B21" s="9" t="s">
        <v>584</v>
      </c>
      <c r="C21" s="10"/>
      <c r="D21" s="10"/>
      <c r="E21" s="10"/>
      <c r="F21" s="10"/>
      <c r="G21" s="10"/>
      <c r="H21" s="10"/>
      <c r="I21" s="15"/>
      <c r="J21" s="9">
        <f>K7+J14+J16+J15+J17+J18+J19</f>
        <v>100</v>
      </c>
      <c r="K21" s="15"/>
      <c r="L21" s="23">
        <f>O7+L14+L16+L15+L17+L18+L19</f>
        <v>100</v>
      </c>
      <c r="M21" s="24"/>
      <c r="N21" s="9" t="s">
        <v>585</v>
      </c>
      <c r="O21" s="11"/>
    </row>
    <row r="22" s="1" customFormat="1" spans="1:15">
      <c r="A22" s="16" t="s">
        <v>586</v>
      </c>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spans="1:15">
      <c r="A24" s="17"/>
      <c r="B24" s="16"/>
      <c r="C24" s="16"/>
      <c r="D24" s="16"/>
      <c r="E24" s="16"/>
      <c r="F24" s="16"/>
      <c r="G24" s="16"/>
      <c r="H24" s="16"/>
      <c r="I24" s="16"/>
      <c r="J24" s="16"/>
      <c r="K24" s="16"/>
      <c r="L24" s="16"/>
      <c r="M24" s="16"/>
      <c r="N24" s="16"/>
      <c r="O24" s="26"/>
    </row>
    <row r="25" s="1" customFormat="1"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65"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workbookViewId="0">
      <selection activeCell="I12" sqref="I12:O12"/>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8" width="12.8796296296296" style="1" customWidth="1"/>
    <col min="9" max="9" width="12.5" style="1" customWidth="1"/>
    <col min="10" max="13" width="5" style="1" customWidth="1"/>
    <col min="14" max="14" width="6" style="1" customWidth="1"/>
    <col min="15" max="15" width="6.62962962962963" style="1" customWidth="1"/>
    <col min="16" max="16384" width="10" style="1"/>
  </cols>
  <sheetData>
    <row r="1" s="1" customFormat="1" ht="48" customHeight="1" spans="1:15">
      <c r="A1" s="2" t="s">
        <v>536</v>
      </c>
      <c r="B1" s="3"/>
      <c r="C1" s="3"/>
      <c r="D1" s="3"/>
      <c r="E1" s="3"/>
      <c r="F1" s="3"/>
      <c r="G1" s="3"/>
      <c r="H1" s="3"/>
      <c r="I1" s="3"/>
      <c r="J1" s="3"/>
      <c r="K1" s="3"/>
      <c r="L1" s="3"/>
      <c r="M1" s="3"/>
      <c r="N1" s="3"/>
      <c r="O1" s="3"/>
    </row>
    <row r="2" s="1" customFormat="1" ht="21.95" customHeight="1" spans="1:15">
      <c r="A2" s="4" t="s">
        <v>537</v>
      </c>
      <c r="B2" s="4"/>
      <c r="C2" s="4"/>
      <c r="D2" s="4"/>
      <c r="E2" s="4"/>
      <c r="F2" s="4"/>
      <c r="G2" s="4"/>
      <c r="H2" s="4"/>
      <c r="I2" s="4"/>
      <c r="J2" s="4"/>
      <c r="K2" s="4"/>
      <c r="L2" s="4"/>
      <c r="M2" s="4"/>
      <c r="N2" s="4"/>
      <c r="O2" s="4"/>
    </row>
    <row r="3" s="1" customFormat="1" ht="21.95" customHeight="1" spans="1:15">
      <c r="A3" s="4" t="s">
        <v>538</v>
      </c>
      <c r="B3" s="4"/>
      <c r="C3" s="4"/>
      <c r="D3" s="4"/>
      <c r="E3" s="4"/>
      <c r="F3" s="4"/>
      <c r="G3" s="4"/>
      <c r="H3" s="4"/>
      <c r="I3" s="4"/>
      <c r="J3" s="4"/>
      <c r="K3" s="4"/>
      <c r="L3" s="4"/>
      <c r="M3" s="4"/>
      <c r="N3" s="4"/>
      <c r="O3" s="4"/>
    </row>
    <row r="4" s="1" customFormat="1" ht="17.1" customHeight="1" spans="1:15">
      <c r="A4" s="5" t="s">
        <v>539</v>
      </c>
      <c r="B4" s="5"/>
      <c r="C4" s="5" t="s">
        <v>217</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22">
        <v>27100</v>
      </c>
      <c r="F7" s="22"/>
      <c r="G7" s="22">
        <v>27100</v>
      </c>
      <c r="H7" s="22"/>
      <c r="I7" s="22">
        <v>27100</v>
      </c>
      <c r="J7" s="22"/>
      <c r="K7" s="9">
        <v>10</v>
      </c>
      <c r="L7" s="11"/>
      <c r="M7" s="20">
        <v>1</v>
      </c>
      <c r="N7" s="21"/>
      <c r="O7" s="7">
        <v>10</v>
      </c>
    </row>
    <row r="8" s="1" customFormat="1" ht="17.1" customHeight="1" spans="1:15">
      <c r="A8" s="5"/>
      <c r="B8" s="5"/>
      <c r="C8" s="5" t="s">
        <v>551</v>
      </c>
      <c r="D8" s="5"/>
      <c r="E8" s="7">
        <v>0</v>
      </c>
      <c r="F8" s="5"/>
      <c r="G8" s="7">
        <v>0</v>
      </c>
      <c r="H8" s="5"/>
      <c r="I8" s="7">
        <v>0</v>
      </c>
      <c r="J8" s="5"/>
      <c r="K8" s="9" t="s">
        <v>412</v>
      </c>
      <c r="L8" s="11"/>
      <c r="M8" s="20">
        <v>0</v>
      </c>
      <c r="N8" s="21"/>
      <c r="O8" s="5" t="s">
        <v>412</v>
      </c>
    </row>
    <row r="9" s="1" customFormat="1" ht="17.1" customHeight="1" spans="1:15">
      <c r="A9" s="5"/>
      <c r="B9" s="5"/>
      <c r="C9" s="8" t="s">
        <v>552</v>
      </c>
      <c r="D9" s="8"/>
      <c r="E9" s="22">
        <v>27100</v>
      </c>
      <c r="F9" s="22"/>
      <c r="G9" s="22">
        <v>27100</v>
      </c>
      <c r="H9" s="22"/>
      <c r="I9" s="22">
        <v>27100</v>
      </c>
      <c r="J9" s="22"/>
      <c r="K9" s="9" t="s">
        <v>412</v>
      </c>
      <c r="L9" s="11"/>
      <c r="M9" s="20">
        <v>1</v>
      </c>
      <c r="N9" s="21"/>
      <c r="O9" s="22"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72" customHeight="1" spans="1:15">
      <c r="A12" s="5"/>
      <c r="B12" s="9" t="s">
        <v>788</v>
      </c>
      <c r="C12" s="10"/>
      <c r="D12" s="10"/>
      <c r="E12" s="10"/>
      <c r="F12" s="10"/>
      <c r="G12" s="10"/>
      <c r="H12" s="11"/>
      <c r="I12" s="9" t="s">
        <v>788</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12"/>
      <c r="L13" s="5" t="s">
        <v>549</v>
      </c>
      <c r="M13" s="12"/>
      <c r="N13" s="5" t="s">
        <v>564</v>
      </c>
      <c r="O13" s="12"/>
    </row>
    <row r="14" s="1" customFormat="1" ht="21.95" customHeight="1" spans="1:15">
      <c r="A14" s="5"/>
      <c r="B14" s="5" t="s">
        <v>565</v>
      </c>
      <c r="C14" s="5" t="s">
        <v>566</v>
      </c>
      <c r="D14" s="6" t="s">
        <v>789</v>
      </c>
      <c r="E14" s="6"/>
      <c r="F14" s="6"/>
      <c r="G14" s="6"/>
      <c r="H14" s="5" t="s">
        <v>790</v>
      </c>
      <c r="I14" s="5" t="s">
        <v>790</v>
      </c>
      <c r="J14" s="23">
        <v>10</v>
      </c>
      <c r="K14" s="24"/>
      <c r="L14" s="23">
        <v>10</v>
      </c>
      <c r="M14" s="24"/>
      <c r="N14" s="9" t="s">
        <v>489</v>
      </c>
      <c r="O14" s="11"/>
    </row>
    <row r="15" s="1" customFormat="1" ht="21.95" customHeight="1" spans="1:15">
      <c r="A15" s="5"/>
      <c r="B15" s="5"/>
      <c r="C15" s="5" t="s">
        <v>597</v>
      </c>
      <c r="D15" s="6" t="s">
        <v>659</v>
      </c>
      <c r="E15" s="6"/>
      <c r="F15" s="6"/>
      <c r="G15" s="6"/>
      <c r="H15" s="28" t="s">
        <v>660</v>
      </c>
      <c r="I15" s="28" t="s">
        <v>660</v>
      </c>
      <c r="J15" s="23">
        <v>10</v>
      </c>
      <c r="K15" s="24"/>
      <c r="L15" s="23">
        <v>10</v>
      </c>
      <c r="M15" s="24"/>
      <c r="N15" s="9" t="s">
        <v>489</v>
      </c>
      <c r="O15" s="11"/>
    </row>
    <row r="16" s="1" customFormat="1" ht="21.95" customHeight="1" spans="1:15">
      <c r="A16" s="5"/>
      <c r="B16" s="5"/>
      <c r="C16" s="5" t="s">
        <v>569</v>
      </c>
      <c r="D16" s="6" t="s">
        <v>600</v>
      </c>
      <c r="E16" s="6"/>
      <c r="F16" s="6"/>
      <c r="G16" s="6"/>
      <c r="H16" s="14">
        <v>1</v>
      </c>
      <c r="I16" s="14">
        <v>1</v>
      </c>
      <c r="J16" s="23">
        <v>15</v>
      </c>
      <c r="K16" s="24"/>
      <c r="L16" s="23">
        <v>15</v>
      </c>
      <c r="M16" s="24"/>
      <c r="N16" s="9" t="s">
        <v>489</v>
      </c>
      <c r="O16" s="11"/>
    </row>
    <row r="17" s="1" customFormat="1" ht="21.95" customHeight="1" spans="1:15">
      <c r="A17" s="5"/>
      <c r="B17" s="5"/>
      <c r="C17" s="5" t="s">
        <v>571</v>
      </c>
      <c r="D17" s="6" t="s">
        <v>650</v>
      </c>
      <c r="E17" s="6"/>
      <c r="F17" s="6"/>
      <c r="G17" s="6"/>
      <c r="H17" s="5" t="s">
        <v>791</v>
      </c>
      <c r="I17" s="5" t="s">
        <v>791</v>
      </c>
      <c r="J17" s="23">
        <v>15</v>
      </c>
      <c r="K17" s="24"/>
      <c r="L17" s="23">
        <v>15</v>
      </c>
      <c r="M17" s="24"/>
      <c r="N17" s="9" t="s">
        <v>489</v>
      </c>
      <c r="O17" s="11"/>
    </row>
    <row r="18" s="1" customFormat="1" ht="28.8" spans="1:15">
      <c r="A18" s="5"/>
      <c r="B18" s="5" t="s">
        <v>574</v>
      </c>
      <c r="C18" s="5" t="s">
        <v>626</v>
      </c>
      <c r="D18" s="6" t="s">
        <v>792</v>
      </c>
      <c r="E18" s="6"/>
      <c r="F18" s="6"/>
      <c r="G18" s="6"/>
      <c r="H18" s="28" t="s">
        <v>724</v>
      </c>
      <c r="I18" s="28" t="s">
        <v>724</v>
      </c>
      <c r="J18" s="23">
        <v>30</v>
      </c>
      <c r="K18" s="24"/>
      <c r="L18" s="23">
        <v>30</v>
      </c>
      <c r="M18" s="24"/>
      <c r="N18" s="9" t="s">
        <v>489</v>
      </c>
      <c r="O18" s="11"/>
    </row>
    <row r="19" s="1" customFormat="1" ht="43.2" spans="1:15">
      <c r="A19" s="5"/>
      <c r="B19" s="5" t="s">
        <v>578</v>
      </c>
      <c r="C19" s="5" t="s">
        <v>579</v>
      </c>
      <c r="D19" s="6" t="s">
        <v>793</v>
      </c>
      <c r="E19" s="6"/>
      <c r="F19" s="6"/>
      <c r="G19" s="6"/>
      <c r="H19" s="14" t="s">
        <v>581</v>
      </c>
      <c r="I19" s="25" t="s">
        <v>582</v>
      </c>
      <c r="J19" s="23">
        <v>10</v>
      </c>
      <c r="K19" s="24"/>
      <c r="L19" s="23">
        <v>10</v>
      </c>
      <c r="M19" s="24"/>
      <c r="N19" s="9" t="s">
        <v>489</v>
      </c>
      <c r="O19" s="11"/>
    </row>
    <row r="20" s="1" customFormat="1" ht="45" customHeight="1" spans="1:15">
      <c r="A20" s="5"/>
      <c r="B20" s="9" t="s">
        <v>583</v>
      </c>
      <c r="C20" s="15"/>
      <c r="D20" s="9" t="s">
        <v>489</v>
      </c>
      <c r="E20" s="10"/>
      <c r="F20" s="10"/>
      <c r="G20" s="10"/>
      <c r="H20" s="10"/>
      <c r="I20" s="10"/>
      <c r="J20" s="10"/>
      <c r="K20" s="10"/>
      <c r="L20" s="10"/>
      <c r="M20" s="10"/>
      <c r="N20" s="10"/>
      <c r="O20" s="11"/>
    </row>
    <row r="21" s="1" customFormat="1" ht="18" customHeight="1" spans="1:15">
      <c r="A21" s="5"/>
      <c r="B21" s="9" t="s">
        <v>584</v>
      </c>
      <c r="C21" s="10"/>
      <c r="D21" s="10"/>
      <c r="E21" s="10"/>
      <c r="F21" s="10"/>
      <c r="G21" s="10"/>
      <c r="H21" s="10"/>
      <c r="I21" s="15"/>
      <c r="J21" s="9">
        <f>K7+J14+J16+J15+J17+J18+J19</f>
        <v>100</v>
      </c>
      <c r="K21" s="15"/>
      <c r="L21" s="23">
        <f>O7+L14+L16+L15+L17+L18+L19</f>
        <v>100</v>
      </c>
      <c r="M21" s="24"/>
      <c r="N21" s="9" t="s">
        <v>585</v>
      </c>
      <c r="O21" s="11"/>
    </row>
    <row r="22" s="1" customFormat="1" spans="1:15">
      <c r="A22" s="16" t="s">
        <v>586</v>
      </c>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spans="1:15">
      <c r="A24" s="17"/>
      <c r="B24" s="16"/>
      <c r="C24" s="16"/>
      <c r="D24" s="16"/>
      <c r="E24" s="16"/>
      <c r="F24" s="16"/>
      <c r="G24" s="16"/>
      <c r="H24" s="16"/>
      <c r="I24" s="16"/>
      <c r="J24" s="16"/>
      <c r="K24" s="16"/>
      <c r="L24" s="16"/>
      <c r="M24" s="16"/>
      <c r="N24" s="16"/>
      <c r="O24" s="26"/>
    </row>
    <row r="25" s="1" customFormat="1" ht="27" customHeight="1" spans="1:15">
      <c r="A25" s="18"/>
      <c r="B25" s="19"/>
      <c r="C25" s="19"/>
      <c r="D25" s="19"/>
      <c r="E25" s="19"/>
      <c r="F25" s="19"/>
      <c r="G25" s="19"/>
      <c r="H25" s="19"/>
      <c r="I25" s="19"/>
      <c r="J25" s="19"/>
      <c r="K25" s="19"/>
      <c r="L25" s="19"/>
      <c r="M25" s="19"/>
      <c r="N25" s="19"/>
      <c r="O25" s="27"/>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pageSetup paperSize="9" scale="75"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70" zoomScaleNormal="70" topLeftCell="A9" workbookViewId="0">
      <selection activeCell="I12" sqref="I12:O12"/>
    </sheetView>
  </sheetViews>
  <sheetFormatPr defaultColWidth="10" defaultRowHeight="14.4"/>
  <cols>
    <col min="1" max="1" width="5.5" style="1" customWidth="1"/>
    <col min="2" max="2" width="9.5" style="1" customWidth="1"/>
    <col min="3" max="3" width="10" style="1" customWidth="1"/>
    <col min="4" max="4" width="14.8796296296296" style="1" customWidth="1"/>
    <col min="5" max="5" width="12" style="1" customWidth="1"/>
    <col min="6" max="6" width="1.75" style="1" customWidth="1"/>
    <col min="7" max="7" width="4.5" style="1" customWidth="1"/>
    <col min="8" max="9" width="12.25" style="1" customWidth="1"/>
    <col min="10" max="13" width="5" style="1" customWidth="1"/>
    <col min="14" max="14" width="6" style="1" customWidth="1"/>
    <col min="15" max="15" width="6.62962962962963" style="1" customWidth="1"/>
    <col min="16" max="16384" width="10" style="1"/>
  </cols>
  <sheetData>
    <row r="1" ht="48" customHeight="1" spans="1:15">
      <c r="A1" s="2" t="s">
        <v>536</v>
      </c>
      <c r="B1" s="3"/>
      <c r="C1" s="3"/>
      <c r="D1" s="3"/>
      <c r="E1" s="3"/>
      <c r="F1" s="3"/>
      <c r="G1" s="3"/>
      <c r="H1" s="3"/>
      <c r="I1" s="3"/>
      <c r="J1" s="3"/>
      <c r="K1" s="3"/>
      <c r="L1" s="3"/>
      <c r="M1" s="3"/>
      <c r="N1" s="3"/>
      <c r="O1" s="3"/>
    </row>
    <row r="2" ht="21.95" customHeight="1" spans="1:15">
      <c r="A2" s="4" t="s">
        <v>537</v>
      </c>
      <c r="B2" s="4"/>
      <c r="C2" s="4"/>
      <c r="D2" s="4"/>
      <c r="E2" s="4"/>
      <c r="F2" s="4"/>
      <c r="G2" s="4"/>
      <c r="H2" s="4"/>
      <c r="I2" s="4"/>
      <c r="J2" s="4"/>
      <c r="K2" s="4"/>
      <c r="L2" s="4"/>
      <c r="M2" s="4"/>
      <c r="N2" s="4"/>
      <c r="O2" s="4"/>
    </row>
    <row r="3" ht="21.95" customHeight="1" spans="1:15">
      <c r="A3" s="4" t="s">
        <v>538</v>
      </c>
      <c r="B3" s="4"/>
      <c r="C3" s="4"/>
      <c r="D3" s="4"/>
      <c r="E3" s="4"/>
      <c r="F3" s="4"/>
      <c r="G3" s="4"/>
      <c r="H3" s="4"/>
      <c r="I3" s="4"/>
      <c r="J3" s="4"/>
      <c r="K3" s="4"/>
      <c r="L3" s="4"/>
      <c r="M3" s="4"/>
      <c r="N3" s="4"/>
      <c r="O3" s="4"/>
    </row>
    <row r="4" s="1" customFormat="1" ht="17.1" customHeight="1" spans="1:15">
      <c r="A4" s="5" t="s">
        <v>539</v>
      </c>
      <c r="B4" s="5"/>
      <c r="C4" s="5" t="s">
        <v>794</v>
      </c>
      <c r="D4" s="5"/>
      <c r="E4" s="5"/>
      <c r="F4" s="5"/>
      <c r="G4" s="5"/>
      <c r="H4" s="5"/>
      <c r="I4" s="5"/>
      <c r="J4" s="5"/>
      <c r="K4" s="5"/>
      <c r="L4" s="5"/>
      <c r="M4" s="5"/>
      <c r="N4" s="5"/>
      <c r="O4" s="5"/>
    </row>
    <row r="5" s="1" customFormat="1" ht="15.95" customHeight="1" spans="1:15">
      <c r="A5" s="5" t="s">
        <v>541</v>
      </c>
      <c r="B5" s="5"/>
      <c r="C5" s="5" t="s">
        <v>542</v>
      </c>
      <c r="D5" s="5"/>
      <c r="E5" s="5"/>
      <c r="F5" s="5"/>
      <c r="G5" s="5"/>
      <c r="H5" s="5"/>
      <c r="I5" s="5" t="s">
        <v>543</v>
      </c>
      <c r="J5" s="5"/>
      <c r="K5" s="5" t="s">
        <v>542</v>
      </c>
      <c r="L5" s="5"/>
      <c r="M5" s="5"/>
      <c r="N5" s="5"/>
      <c r="O5" s="5"/>
    </row>
    <row r="6" s="1" customFormat="1" ht="15.95" customHeight="1" spans="1:15">
      <c r="A6" s="5" t="s">
        <v>544</v>
      </c>
      <c r="B6" s="5"/>
      <c r="C6" s="5"/>
      <c r="D6" s="5"/>
      <c r="E6" s="5" t="s">
        <v>545</v>
      </c>
      <c r="F6" s="5"/>
      <c r="G6" s="5" t="s">
        <v>408</v>
      </c>
      <c r="H6" s="5"/>
      <c r="I6" s="5" t="s">
        <v>546</v>
      </c>
      <c r="J6" s="5"/>
      <c r="K6" s="5" t="s">
        <v>547</v>
      </c>
      <c r="L6" s="5"/>
      <c r="M6" s="5" t="s">
        <v>548</v>
      </c>
      <c r="N6" s="5"/>
      <c r="O6" s="5" t="s">
        <v>549</v>
      </c>
    </row>
    <row r="7" s="1" customFormat="1" ht="15.95" customHeight="1" spans="1:15">
      <c r="A7" s="5"/>
      <c r="B7" s="5"/>
      <c r="C7" s="6" t="s">
        <v>550</v>
      </c>
      <c r="D7" s="6"/>
      <c r="E7" s="5">
        <v>142.36</v>
      </c>
      <c r="F7" s="5"/>
      <c r="G7" s="5">
        <v>142.36</v>
      </c>
      <c r="H7" s="5"/>
      <c r="I7" s="5">
        <v>6.17</v>
      </c>
      <c r="J7" s="5"/>
      <c r="K7" s="9">
        <v>10</v>
      </c>
      <c r="L7" s="11"/>
      <c r="M7" s="20">
        <v>0.0433</v>
      </c>
      <c r="N7" s="21"/>
      <c r="O7" s="7">
        <v>0.43</v>
      </c>
    </row>
    <row r="8" s="1" customFormat="1" ht="17.1" customHeight="1" spans="1:15">
      <c r="A8" s="5"/>
      <c r="B8" s="5"/>
      <c r="C8" s="5" t="s">
        <v>551</v>
      </c>
      <c r="D8" s="5"/>
      <c r="E8" s="7">
        <v>0</v>
      </c>
      <c r="F8" s="5"/>
      <c r="G8" s="7">
        <v>0</v>
      </c>
      <c r="H8" s="5"/>
      <c r="I8" s="7">
        <v>0</v>
      </c>
      <c r="J8" s="5"/>
      <c r="K8" s="9" t="s">
        <v>412</v>
      </c>
      <c r="L8" s="11"/>
      <c r="M8" s="20">
        <v>0</v>
      </c>
      <c r="N8" s="21"/>
      <c r="O8" s="22" t="s">
        <v>412</v>
      </c>
    </row>
    <row r="9" s="1" customFormat="1" ht="17.1" customHeight="1" spans="1:15">
      <c r="A9" s="5"/>
      <c r="B9" s="5"/>
      <c r="C9" s="8" t="s">
        <v>552</v>
      </c>
      <c r="D9" s="8"/>
      <c r="E9" s="5">
        <v>142.36</v>
      </c>
      <c r="F9" s="5"/>
      <c r="G9" s="5">
        <v>142.36</v>
      </c>
      <c r="H9" s="5"/>
      <c r="I9" s="5">
        <v>6.17</v>
      </c>
      <c r="J9" s="5"/>
      <c r="K9" s="9" t="s">
        <v>412</v>
      </c>
      <c r="L9" s="11"/>
      <c r="M9" s="20">
        <v>0.0433</v>
      </c>
      <c r="N9" s="21"/>
      <c r="O9" s="5" t="s">
        <v>412</v>
      </c>
    </row>
    <row r="10" s="1" customFormat="1" ht="17.1" customHeight="1" spans="1:15">
      <c r="A10" s="5"/>
      <c r="B10" s="5"/>
      <c r="C10" s="5" t="s">
        <v>553</v>
      </c>
      <c r="D10" s="5"/>
      <c r="E10" s="7">
        <v>0</v>
      </c>
      <c r="F10" s="5"/>
      <c r="G10" s="7">
        <v>0</v>
      </c>
      <c r="H10" s="5"/>
      <c r="I10" s="7">
        <v>0</v>
      </c>
      <c r="J10" s="5"/>
      <c r="K10" s="9" t="s">
        <v>412</v>
      </c>
      <c r="L10" s="11"/>
      <c r="M10" s="20">
        <v>0</v>
      </c>
      <c r="N10" s="21"/>
      <c r="O10" s="22" t="s">
        <v>412</v>
      </c>
    </row>
    <row r="11" s="1" customFormat="1" ht="24.95" customHeight="1" spans="1:15">
      <c r="A11" s="5" t="s">
        <v>554</v>
      </c>
      <c r="B11" s="5" t="s">
        <v>555</v>
      </c>
      <c r="C11" s="5"/>
      <c r="D11" s="5"/>
      <c r="E11" s="5"/>
      <c r="F11" s="5"/>
      <c r="G11" s="5"/>
      <c r="H11" s="5"/>
      <c r="I11" s="5" t="s">
        <v>556</v>
      </c>
      <c r="J11" s="5"/>
      <c r="K11" s="5"/>
      <c r="L11" s="5"/>
      <c r="M11" s="5"/>
      <c r="N11" s="5"/>
      <c r="O11" s="5"/>
    </row>
    <row r="12" s="1" customFormat="1" ht="69.95" customHeight="1" spans="1:15">
      <c r="A12" s="5"/>
      <c r="B12" s="9" t="s">
        <v>795</v>
      </c>
      <c r="C12" s="10"/>
      <c r="D12" s="10"/>
      <c r="E12" s="10"/>
      <c r="F12" s="10"/>
      <c r="G12" s="10"/>
      <c r="H12" s="11"/>
      <c r="I12" s="9" t="s">
        <v>795</v>
      </c>
      <c r="J12" s="10"/>
      <c r="K12" s="10"/>
      <c r="L12" s="10"/>
      <c r="M12" s="10"/>
      <c r="N12" s="10"/>
      <c r="O12" s="11"/>
    </row>
    <row r="13" s="1" customFormat="1" ht="30" customHeight="1" spans="1:15">
      <c r="A13" s="5" t="s">
        <v>558</v>
      </c>
      <c r="B13" s="12" t="s">
        <v>559</v>
      </c>
      <c r="C13" s="12" t="s">
        <v>560</v>
      </c>
      <c r="D13" s="5" t="s">
        <v>561</v>
      </c>
      <c r="E13" s="5"/>
      <c r="F13" s="5"/>
      <c r="G13" s="5"/>
      <c r="H13" s="5" t="s">
        <v>562</v>
      </c>
      <c r="I13" s="5" t="s">
        <v>563</v>
      </c>
      <c r="J13" s="5" t="s">
        <v>547</v>
      </c>
      <c r="K13" s="5"/>
      <c r="L13" s="5" t="s">
        <v>549</v>
      </c>
      <c r="M13" s="5"/>
      <c r="N13" s="5" t="s">
        <v>564</v>
      </c>
      <c r="O13" s="12"/>
    </row>
    <row r="14" s="1" customFormat="1" ht="21.95" customHeight="1" spans="1:15">
      <c r="A14" s="5"/>
      <c r="B14" s="5" t="s">
        <v>565</v>
      </c>
      <c r="C14" s="5" t="s">
        <v>566</v>
      </c>
      <c r="D14" s="6" t="s">
        <v>796</v>
      </c>
      <c r="E14" s="6"/>
      <c r="F14" s="6"/>
      <c r="G14" s="6"/>
      <c r="H14" s="5" t="s">
        <v>797</v>
      </c>
      <c r="I14" s="5" t="s">
        <v>797</v>
      </c>
      <c r="J14" s="23">
        <v>20</v>
      </c>
      <c r="K14" s="24"/>
      <c r="L14" s="23">
        <v>20</v>
      </c>
      <c r="M14" s="24"/>
      <c r="N14" s="9" t="s">
        <v>489</v>
      </c>
      <c r="O14" s="11"/>
    </row>
    <row r="15" s="1" customFormat="1" ht="21.95" customHeight="1" spans="1:15">
      <c r="A15" s="5"/>
      <c r="B15" s="5"/>
      <c r="C15" s="5" t="s">
        <v>569</v>
      </c>
      <c r="D15" s="6" t="s">
        <v>798</v>
      </c>
      <c r="E15" s="6"/>
      <c r="F15" s="6"/>
      <c r="G15" s="6"/>
      <c r="H15" s="13" t="s">
        <v>799</v>
      </c>
      <c r="I15" s="13" t="s">
        <v>799</v>
      </c>
      <c r="J15" s="23">
        <v>20</v>
      </c>
      <c r="K15" s="24"/>
      <c r="L15" s="23">
        <v>20</v>
      </c>
      <c r="M15" s="24"/>
      <c r="N15" s="9" t="s">
        <v>489</v>
      </c>
      <c r="O15" s="11"/>
    </row>
    <row r="16" s="1" customFormat="1" ht="21.95" customHeight="1" spans="1:15">
      <c r="A16" s="5"/>
      <c r="B16" s="5"/>
      <c r="C16" s="5" t="s">
        <v>571</v>
      </c>
      <c r="D16" s="6" t="s">
        <v>572</v>
      </c>
      <c r="E16" s="6"/>
      <c r="F16" s="6"/>
      <c r="G16" s="6"/>
      <c r="H16" s="5" t="s">
        <v>800</v>
      </c>
      <c r="I16" s="5" t="s">
        <v>800</v>
      </c>
      <c r="J16" s="23">
        <v>10</v>
      </c>
      <c r="K16" s="24"/>
      <c r="L16" s="23">
        <v>10</v>
      </c>
      <c r="M16" s="24"/>
      <c r="N16" s="9" t="s">
        <v>489</v>
      </c>
      <c r="O16" s="11"/>
    </row>
    <row r="17" s="1" customFormat="1" ht="28.8" spans="1:15">
      <c r="A17" s="5"/>
      <c r="B17" s="5" t="s">
        <v>574</v>
      </c>
      <c r="C17" s="5" t="s">
        <v>626</v>
      </c>
      <c r="D17" s="6" t="s">
        <v>801</v>
      </c>
      <c r="E17" s="6"/>
      <c r="F17" s="6"/>
      <c r="G17" s="6"/>
      <c r="H17" s="13" t="s">
        <v>802</v>
      </c>
      <c r="I17" s="13" t="s">
        <v>802</v>
      </c>
      <c r="J17" s="23">
        <v>30</v>
      </c>
      <c r="K17" s="24"/>
      <c r="L17" s="23">
        <v>30</v>
      </c>
      <c r="M17" s="24"/>
      <c r="N17" s="9" t="s">
        <v>489</v>
      </c>
      <c r="O17" s="11"/>
    </row>
    <row r="18" s="1" customFormat="1" ht="43.2" spans="1:15">
      <c r="A18" s="5"/>
      <c r="B18" s="5" t="s">
        <v>578</v>
      </c>
      <c r="C18" s="5" t="s">
        <v>579</v>
      </c>
      <c r="D18" s="6" t="s">
        <v>803</v>
      </c>
      <c r="E18" s="6"/>
      <c r="F18" s="6"/>
      <c r="G18" s="6"/>
      <c r="H18" s="14" t="s">
        <v>581</v>
      </c>
      <c r="I18" s="25" t="s">
        <v>582</v>
      </c>
      <c r="J18" s="23">
        <v>10</v>
      </c>
      <c r="K18" s="24"/>
      <c r="L18" s="23">
        <v>10</v>
      </c>
      <c r="M18" s="24"/>
      <c r="N18" s="9" t="s">
        <v>489</v>
      </c>
      <c r="O18" s="11"/>
    </row>
    <row r="19" s="1" customFormat="1" ht="45" customHeight="1" spans="1:15">
      <c r="A19" s="5"/>
      <c r="B19" s="9" t="s">
        <v>583</v>
      </c>
      <c r="C19" s="15"/>
      <c r="D19" s="9" t="s">
        <v>489</v>
      </c>
      <c r="E19" s="10"/>
      <c r="F19" s="10"/>
      <c r="G19" s="10"/>
      <c r="H19" s="10"/>
      <c r="I19" s="10"/>
      <c r="J19" s="10"/>
      <c r="K19" s="10"/>
      <c r="L19" s="10"/>
      <c r="M19" s="10"/>
      <c r="N19" s="10"/>
      <c r="O19" s="11"/>
    </row>
    <row r="20" s="1" customFormat="1" ht="18" customHeight="1" spans="1:15">
      <c r="A20" s="5"/>
      <c r="B20" s="9" t="s">
        <v>584</v>
      </c>
      <c r="C20" s="10"/>
      <c r="D20" s="10"/>
      <c r="E20" s="10"/>
      <c r="F20" s="10"/>
      <c r="G20" s="10"/>
      <c r="H20" s="10"/>
      <c r="I20" s="15"/>
      <c r="J20" s="9">
        <f>K7+J14+J15+J16+J17+J18</f>
        <v>100</v>
      </c>
      <c r="K20" s="15"/>
      <c r="L20" s="9">
        <f>O7+L14+L15+L16+L17+L18</f>
        <v>90.43</v>
      </c>
      <c r="M20" s="11"/>
      <c r="N20" s="9" t="s">
        <v>585</v>
      </c>
      <c r="O20" s="11"/>
    </row>
    <row r="21" s="1" customFormat="1" spans="1:15">
      <c r="A21" s="16" t="s">
        <v>586</v>
      </c>
      <c r="B21" s="16"/>
      <c r="C21" s="16"/>
      <c r="D21" s="16"/>
      <c r="E21" s="16"/>
      <c r="F21" s="16"/>
      <c r="G21" s="16"/>
      <c r="H21" s="16"/>
      <c r="I21" s="16"/>
      <c r="J21" s="16"/>
      <c r="K21" s="16"/>
      <c r="L21" s="16"/>
      <c r="M21" s="16"/>
      <c r="N21" s="16"/>
      <c r="O21" s="26"/>
    </row>
    <row r="22" s="1" customFormat="1" spans="1:15">
      <c r="A22" s="17"/>
      <c r="B22" s="16"/>
      <c r="C22" s="16"/>
      <c r="D22" s="16"/>
      <c r="E22" s="16"/>
      <c r="F22" s="16"/>
      <c r="G22" s="16"/>
      <c r="H22" s="16"/>
      <c r="I22" s="16"/>
      <c r="J22" s="16"/>
      <c r="K22" s="16"/>
      <c r="L22" s="16"/>
      <c r="M22" s="16"/>
      <c r="N22" s="16"/>
      <c r="O22" s="26"/>
    </row>
    <row r="23" s="1" customFormat="1" spans="1:15">
      <c r="A23" s="17"/>
      <c r="B23" s="16"/>
      <c r="C23" s="16"/>
      <c r="D23" s="16"/>
      <c r="E23" s="16"/>
      <c r="F23" s="16"/>
      <c r="G23" s="16"/>
      <c r="H23" s="16"/>
      <c r="I23" s="16"/>
      <c r="J23" s="16"/>
      <c r="K23" s="16"/>
      <c r="L23" s="16"/>
      <c r="M23" s="16"/>
      <c r="N23" s="16"/>
      <c r="O23" s="26"/>
    </row>
    <row r="24" s="1" customFormat="1"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scale="7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3"/>
  <sheetViews>
    <sheetView zoomScale="70" zoomScaleNormal="70" workbookViewId="0">
      <pane xSplit="4" ySplit="9" topLeftCell="E10" activePane="bottomRight" state="frozen"/>
      <selection/>
      <selection pane="topRight"/>
      <selection pane="bottomLeft"/>
      <selection pane="bottomRight" activeCell="W18" sqref="W18"/>
    </sheetView>
  </sheetViews>
  <sheetFormatPr defaultColWidth="9" defaultRowHeight="14.4"/>
  <cols>
    <col min="1" max="3" width="2.75" style="164" customWidth="1"/>
    <col min="4" max="4" width="26.25" style="164" customWidth="1"/>
    <col min="5" max="7" width="14" style="164" customWidth="1"/>
    <col min="8" max="13" width="15" style="164" customWidth="1"/>
    <col min="14" max="14" width="14" style="164" customWidth="1"/>
    <col min="15" max="15" width="15" style="164" customWidth="1"/>
    <col min="16" max="17" width="14" style="164" customWidth="1"/>
    <col min="18" max="18" width="15" style="164" customWidth="1"/>
    <col min="19" max="20" width="14" style="164" customWidth="1"/>
    <col min="21" max="16384" width="9" style="164"/>
  </cols>
  <sheetData>
    <row r="1" ht="28.2" spans="11:11">
      <c r="K1" s="156" t="s">
        <v>242</v>
      </c>
    </row>
    <row r="2" ht="15.6" spans="20:20">
      <c r="T2" s="112" t="s">
        <v>243</v>
      </c>
    </row>
    <row r="3" ht="15.6" spans="1:20">
      <c r="A3" s="112" t="s">
        <v>2</v>
      </c>
      <c r="T3" s="112" t="s">
        <v>3</v>
      </c>
    </row>
    <row r="4" ht="19.5" customHeight="1" spans="1:20">
      <c r="A4" s="174" t="s">
        <v>6</v>
      </c>
      <c r="B4" s="174"/>
      <c r="C4" s="174"/>
      <c r="D4" s="174"/>
      <c r="E4" s="174" t="s">
        <v>244</v>
      </c>
      <c r="F4" s="174"/>
      <c r="G4" s="174"/>
      <c r="H4" s="174" t="s">
        <v>245</v>
      </c>
      <c r="I4" s="174"/>
      <c r="J4" s="174"/>
      <c r="K4" s="174" t="s">
        <v>246</v>
      </c>
      <c r="L4" s="174"/>
      <c r="M4" s="174"/>
      <c r="N4" s="174"/>
      <c r="O4" s="174"/>
      <c r="P4" s="174" t="s">
        <v>107</v>
      </c>
      <c r="Q4" s="174"/>
      <c r="R4" s="174"/>
      <c r="S4" s="174"/>
      <c r="T4" s="174"/>
    </row>
    <row r="5" ht="19.5" customHeight="1" spans="1:20">
      <c r="A5" s="174" t="s">
        <v>122</v>
      </c>
      <c r="B5" s="174"/>
      <c r="C5" s="174"/>
      <c r="D5" s="174" t="s">
        <v>123</v>
      </c>
      <c r="E5" s="174" t="s">
        <v>129</v>
      </c>
      <c r="F5" s="174" t="s">
        <v>247</v>
      </c>
      <c r="G5" s="174" t="s">
        <v>248</v>
      </c>
      <c r="H5" s="174" t="s">
        <v>129</v>
      </c>
      <c r="I5" s="174" t="s">
        <v>207</v>
      </c>
      <c r="J5" s="174" t="s">
        <v>208</v>
      </c>
      <c r="K5" s="174" t="s">
        <v>129</v>
      </c>
      <c r="L5" s="174" t="s">
        <v>207</v>
      </c>
      <c r="M5" s="174"/>
      <c r="N5" s="174" t="s">
        <v>207</v>
      </c>
      <c r="O5" s="174" t="s">
        <v>208</v>
      </c>
      <c r="P5" s="174" t="s">
        <v>129</v>
      </c>
      <c r="Q5" s="174" t="s">
        <v>247</v>
      </c>
      <c r="R5" s="174" t="s">
        <v>248</v>
      </c>
      <c r="S5" s="174" t="s">
        <v>248</v>
      </c>
      <c r="T5" s="174"/>
    </row>
    <row r="6" ht="19.5" customHeight="1" spans="1:20">
      <c r="A6" s="174"/>
      <c r="B6" s="174"/>
      <c r="C6" s="174"/>
      <c r="D6" s="174"/>
      <c r="E6" s="174"/>
      <c r="F6" s="174"/>
      <c r="G6" s="174" t="s">
        <v>124</v>
      </c>
      <c r="H6" s="174"/>
      <c r="I6" s="174" t="s">
        <v>249</v>
      </c>
      <c r="J6" s="174" t="s">
        <v>124</v>
      </c>
      <c r="K6" s="174"/>
      <c r="L6" s="174" t="s">
        <v>124</v>
      </c>
      <c r="M6" s="174" t="s">
        <v>250</v>
      </c>
      <c r="N6" s="174" t="s">
        <v>249</v>
      </c>
      <c r="O6" s="174" t="s">
        <v>124</v>
      </c>
      <c r="P6" s="174"/>
      <c r="Q6" s="174"/>
      <c r="R6" s="174" t="s">
        <v>124</v>
      </c>
      <c r="S6" s="174" t="s">
        <v>251</v>
      </c>
      <c r="T6" s="174" t="s">
        <v>252</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74"/>
      <c r="B9" s="174"/>
      <c r="C9" s="174"/>
      <c r="D9" s="174" t="s">
        <v>129</v>
      </c>
      <c r="E9" s="171">
        <v>327.25</v>
      </c>
      <c r="F9" s="171">
        <v>27.25</v>
      </c>
      <c r="G9" s="171">
        <v>300</v>
      </c>
      <c r="H9" s="171">
        <v>16469.63</v>
      </c>
      <c r="I9" s="171">
        <v>566.59</v>
      </c>
      <c r="J9" s="171">
        <v>15903.04</v>
      </c>
      <c r="K9" s="171">
        <v>16769.83</v>
      </c>
      <c r="L9" s="171">
        <v>566.8</v>
      </c>
      <c r="M9" s="171">
        <v>536.51</v>
      </c>
      <c r="N9" s="171">
        <v>30.29</v>
      </c>
      <c r="O9" s="171">
        <v>16203.03</v>
      </c>
      <c r="P9" s="171">
        <v>27.05</v>
      </c>
      <c r="Q9" s="171">
        <v>27.05</v>
      </c>
      <c r="R9" s="171">
        <v>0</v>
      </c>
      <c r="S9" s="171">
        <v>0</v>
      </c>
      <c r="T9" s="171">
        <v>0</v>
      </c>
    </row>
    <row r="10" ht="19.5" customHeight="1" spans="1:20">
      <c r="A10" s="170" t="s">
        <v>130</v>
      </c>
      <c r="B10" s="170"/>
      <c r="C10" s="170"/>
      <c r="D10" s="170" t="s">
        <v>131</v>
      </c>
      <c r="E10" s="171">
        <v>0</v>
      </c>
      <c r="F10" s="171">
        <v>0</v>
      </c>
      <c r="G10" s="171">
        <v>0</v>
      </c>
      <c r="H10" s="171">
        <v>94.85</v>
      </c>
      <c r="I10" s="171">
        <v>94.85</v>
      </c>
      <c r="J10" s="171">
        <v>0</v>
      </c>
      <c r="K10" s="171">
        <v>94.85</v>
      </c>
      <c r="L10" s="171">
        <v>94.85</v>
      </c>
      <c r="M10" s="171">
        <v>91.45</v>
      </c>
      <c r="N10" s="171">
        <v>3.4</v>
      </c>
      <c r="O10" s="171">
        <v>0</v>
      </c>
      <c r="P10" s="171">
        <v>0</v>
      </c>
      <c r="Q10" s="171">
        <v>0</v>
      </c>
      <c r="R10" s="171">
        <v>0</v>
      </c>
      <c r="S10" s="171">
        <v>0</v>
      </c>
      <c r="T10" s="171">
        <v>0</v>
      </c>
    </row>
    <row r="11" ht="19.5" customHeight="1" spans="1:20">
      <c r="A11" s="170" t="s">
        <v>132</v>
      </c>
      <c r="B11" s="170"/>
      <c r="C11" s="170"/>
      <c r="D11" s="170" t="s">
        <v>133</v>
      </c>
      <c r="E11" s="171">
        <v>0</v>
      </c>
      <c r="F11" s="171">
        <v>0</v>
      </c>
      <c r="G11" s="171">
        <v>0</v>
      </c>
      <c r="H11" s="171">
        <v>2.06</v>
      </c>
      <c r="I11" s="171">
        <v>2.06</v>
      </c>
      <c r="J11" s="171">
        <v>0</v>
      </c>
      <c r="K11" s="171">
        <v>2.06</v>
      </c>
      <c r="L11" s="171">
        <v>2.06</v>
      </c>
      <c r="M11" s="171">
        <v>1.45</v>
      </c>
      <c r="N11" s="171">
        <v>0.61</v>
      </c>
      <c r="O11" s="171">
        <v>0</v>
      </c>
      <c r="P11" s="171">
        <v>0</v>
      </c>
      <c r="Q11" s="171">
        <v>0</v>
      </c>
      <c r="R11" s="171">
        <v>0</v>
      </c>
      <c r="S11" s="171">
        <v>0</v>
      </c>
      <c r="T11" s="171">
        <v>0</v>
      </c>
    </row>
    <row r="12" ht="19.5" customHeight="1" spans="1:20">
      <c r="A12" s="170" t="s">
        <v>134</v>
      </c>
      <c r="B12" s="170"/>
      <c r="C12" s="170"/>
      <c r="D12" s="170" t="s">
        <v>135</v>
      </c>
      <c r="E12" s="171">
        <v>0</v>
      </c>
      <c r="F12" s="171">
        <v>0</v>
      </c>
      <c r="G12" s="171">
        <v>0</v>
      </c>
      <c r="H12" s="171">
        <v>2.06</v>
      </c>
      <c r="I12" s="171">
        <v>2.06</v>
      </c>
      <c r="J12" s="171">
        <v>0</v>
      </c>
      <c r="K12" s="171">
        <v>2.06</v>
      </c>
      <c r="L12" s="171">
        <v>2.06</v>
      </c>
      <c r="M12" s="171">
        <v>1.45</v>
      </c>
      <c r="N12" s="171">
        <v>0.61</v>
      </c>
      <c r="O12" s="171">
        <v>0</v>
      </c>
      <c r="P12" s="171">
        <v>0</v>
      </c>
      <c r="Q12" s="171">
        <v>0</v>
      </c>
      <c r="R12" s="171">
        <v>0</v>
      </c>
      <c r="S12" s="171">
        <v>0</v>
      </c>
      <c r="T12" s="171">
        <v>0</v>
      </c>
    </row>
    <row r="13" ht="19.5" customHeight="1" spans="1:20">
      <c r="A13" s="170" t="s">
        <v>136</v>
      </c>
      <c r="B13" s="170"/>
      <c r="C13" s="170"/>
      <c r="D13" s="170" t="s">
        <v>137</v>
      </c>
      <c r="E13" s="171">
        <v>0</v>
      </c>
      <c r="F13" s="171">
        <v>0</v>
      </c>
      <c r="G13" s="171">
        <v>0</v>
      </c>
      <c r="H13" s="171">
        <v>89.42</v>
      </c>
      <c r="I13" s="171">
        <v>89.42</v>
      </c>
      <c r="J13" s="171">
        <v>0</v>
      </c>
      <c r="K13" s="171">
        <v>89.42</v>
      </c>
      <c r="L13" s="171">
        <v>89.42</v>
      </c>
      <c r="M13" s="171">
        <v>86.63</v>
      </c>
      <c r="N13" s="171">
        <v>2.79</v>
      </c>
      <c r="O13" s="171">
        <v>0</v>
      </c>
      <c r="P13" s="171">
        <v>0</v>
      </c>
      <c r="Q13" s="171">
        <v>0</v>
      </c>
      <c r="R13" s="171">
        <v>0</v>
      </c>
      <c r="S13" s="171">
        <v>0</v>
      </c>
      <c r="T13" s="171">
        <v>0</v>
      </c>
    </row>
    <row r="14" ht="19.5" customHeight="1" spans="1:20">
      <c r="A14" s="170" t="s">
        <v>138</v>
      </c>
      <c r="B14" s="170"/>
      <c r="C14" s="170"/>
      <c r="D14" s="170" t="s">
        <v>139</v>
      </c>
      <c r="E14" s="171">
        <v>0</v>
      </c>
      <c r="F14" s="171">
        <v>0</v>
      </c>
      <c r="G14" s="171">
        <v>0</v>
      </c>
      <c r="H14" s="171">
        <v>52.35</v>
      </c>
      <c r="I14" s="171">
        <v>52.35</v>
      </c>
      <c r="J14" s="171">
        <v>0</v>
      </c>
      <c r="K14" s="171">
        <v>52.35</v>
      </c>
      <c r="L14" s="171">
        <v>52.35</v>
      </c>
      <c r="M14" s="171">
        <v>49.56</v>
      </c>
      <c r="N14" s="171">
        <v>2.79</v>
      </c>
      <c r="O14" s="171">
        <v>0</v>
      </c>
      <c r="P14" s="171">
        <v>0</v>
      </c>
      <c r="Q14" s="171">
        <v>0</v>
      </c>
      <c r="R14" s="171">
        <v>0</v>
      </c>
      <c r="S14" s="171">
        <v>0</v>
      </c>
      <c r="T14" s="171">
        <v>0</v>
      </c>
    </row>
    <row r="15" ht="19.5" customHeight="1" spans="1:20">
      <c r="A15" s="170" t="s">
        <v>140</v>
      </c>
      <c r="B15" s="170"/>
      <c r="C15" s="170"/>
      <c r="D15" s="170" t="s">
        <v>141</v>
      </c>
      <c r="E15" s="171">
        <v>0</v>
      </c>
      <c r="F15" s="171">
        <v>0</v>
      </c>
      <c r="G15" s="171">
        <v>0</v>
      </c>
      <c r="H15" s="171">
        <v>29.01</v>
      </c>
      <c r="I15" s="171">
        <v>29.01</v>
      </c>
      <c r="J15" s="171">
        <v>0</v>
      </c>
      <c r="K15" s="171">
        <v>29.01</v>
      </c>
      <c r="L15" s="171">
        <v>29.01</v>
      </c>
      <c r="M15" s="171">
        <v>29.01</v>
      </c>
      <c r="N15" s="171">
        <v>0</v>
      </c>
      <c r="O15" s="171">
        <v>0</v>
      </c>
      <c r="P15" s="171">
        <v>0</v>
      </c>
      <c r="Q15" s="171">
        <v>0</v>
      </c>
      <c r="R15" s="171">
        <v>0</v>
      </c>
      <c r="S15" s="171">
        <v>0</v>
      </c>
      <c r="T15" s="171">
        <v>0</v>
      </c>
    </row>
    <row r="16" ht="19.5" customHeight="1" spans="1:20">
      <c r="A16" s="170" t="s">
        <v>142</v>
      </c>
      <c r="B16" s="170"/>
      <c r="C16" s="170"/>
      <c r="D16" s="170" t="s">
        <v>143</v>
      </c>
      <c r="E16" s="171">
        <v>0</v>
      </c>
      <c r="F16" s="171">
        <v>0</v>
      </c>
      <c r="G16" s="171">
        <v>0</v>
      </c>
      <c r="H16" s="171">
        <v>8.06</v>
      </c>
      <c r="I16" s="171">
        <v>8.06</v>
      </c>
      <c r="J16" s="171">
        <v>0</v>
      </c>
      <c r="K16" s="171">
        <v>8.06</v>
      </c>
      <c r="L16" s="171">
        <v>8.06</v>
      </c>
      <c r="M16" s="171">
        <v>8.06</v>
      </c>
      <c r="N16" s="171">
        <v>0</v>
      </c>
      <c r="O16" s="171">
        <v>0</v>
      </c>
      <c r="P16" s="171">
        <v>0</v>
      </c>
      <c r="Q16" s="171">
        <v>0</v>
      </c>
      <c r="R16" s="171">
        <v>0</v>
      </c>
      <c r="S16" s="171">
        <v>0</v>
      </c>
      <c r="T16" s="171">
        <v>0</v>
      </c>
    </row>
    <row r="17" ht="19.5" customHeight="1" spans="1:20">
      <c r="A17" s="170" t="s">
        <v>144</v>
      </c>
      <c r="B17" s="170"/>
      <c r="C17" s="170"/>
      <c r="D17" s="170" t="s">
        <v>145</v>
      </c>
      <c r="E17" s="171">
        <v>0</v>
      </c>
      <c r="F17" s="171">
        <v>0</v>
      </c>
      <c r="G17" s="171">
        <v>0</v>
      </c>
      <c r="H17" s="171">
        <v>3.37</v>
      </c>
      <c r="I17" s="171">
        <v>3.37</v>
      </c>
      <c r="J17" s="171">
        <v>0</v>
      </c>
      <c r="K17" s="171">
        <v>3.37</v>
      </c>
      <c r="L17" s="171">
        <v>3.37</v>
      </c>
      <c r="M17" s="171">
        <v>3.37</v>
      </c>
      <c r="N17" s="171">
        <v>0</v>
      </c>
      <c r="O17" s="171">
        <v>0</v>
      </c>
      <c r="P17" s="171">
        <v>0</v>
      </c>
      <c r="Q17" s="171">
        <v>0</v>
      </c>
      <c r="R17" s="171">
        <v>0</v>
      </c>
      <c r="S17" s="171">
        <v>0</v>
      </c>
      <c r="T17" s="171">
        <v>0</v>
      </c>
    </row>
    <row r="18" ht="19.5" customHeight="1" spans="1:20">
      <c r="A18" s="170" t="s">
        <v>146</v>
      </c>
      <c r="B18" s="170"/>
      <c r="C18" s="170"/>
      <c r="D18" s="170" t="s">
        <v>147</v>
      </c>
      <c r="E18" s="171">
        <v>0</v>
      </c>
      <c r="F18" s="171">
        <v>0</v>
      </c>
      <c r="G18" s="171">
        <v>0</v>
      </c>
      <c r="H18" s="171">
        <v>3.37</v>
      </c>
      <c r="I18" s="171">
        <v>3.37</v>
      </c>
      <c r="J18" s="171">
        <v>0</v>
      </c>
      <c r="K18" s="171">
        <v>3.37</v>
      </c>
      <c r="L18" s="171">
        <v>3.37</v>
      </c>
      <c r="M18" s="171">
        <v>3.37</v>
      </c>
      <c r="N18" s="171">
        <v>0</v>
      </c>
      <c r="O18" s="171">
        <v>0</v>
      </c>
      <c r="P18" s="171">
        <v>0</v>
      </c>
      <c r="Q18" s="171">
        <v>0</v>
      </c>
      <c r="R18" s="171">
        <v>0</v>
      </c>
      <c r="S18" s="171">
        <v>0</v>
      </c>
      <c r="T18" s="171">
        <v>0</v>
      </c>
    </row>
    <row r="19" ht="19.5" customHeight="1" spans="1:20">
      <c r="A19" s="170" t="s">
        <v>148</v>
      </c>
      <c r="B19" s="170"/>
      <c r="C19" s="170"/>
      <c r="D19" s="170" t="s">
        <v>149</v>
      </c>
      <c r="E19" s="171">
        <v>0</v>
      </c>
      <c r="F19" s="171">
        <v>0</v>
      </c>
      <c r="G19" s="171">
        <v>0</v>
      </c>
      <c r="H19" s="171">
        <v>29.41</v>
      </c>
      <c r="I19" s="171">
        <v>29.41</v>
      </c>
      <c r="J19" s="171">
        <v>0</v>
      </c>
      <c r="K19" s="171">
        <v>29.41</v>
      </c>
      <c r="L19" s="171">
        <v>29.41</v>
      </c>
      <c r="M19" s="171">
        <v>29.41</v>
      </c>
      <c r="N19" s="171">
        <v>0</v>
      </c>
      <c r="O19" s="171">
        <v>0</v>
      </c>
      <c r="P19" s="171">
        <v>0</v>
      </c>
      <c r="Q19" s="171">
        <v>0</v>
      </c>
      <c r="R19" s="171">
        <v>0</v>
      </c>
      <c r="S19" s="171">
        <v>0</v>
      </c>
      <c r="T19" s="171">
        <v>0</v>
      </c>
    </row>
    <row r="20" ht="19.5" customHeight="1" spans="1:20">
      <c r="A20" s="170" t="s">
        <v>150</v>
      </c>
      <c r="B20" s="170"/>
      <c r="C20" s="170"/>
      <c r="D20" s="170" t="s">
        <v>151</v>
      </c>
      <c r="E20" s="171">
        <v>0</v>
      </c>
      <c r="F20" s="171">
        <v>0</v>
      </c>
      <c r="G20" s="171">
        <v>0</v>
      </c>
      <c r="H20" s="171">
        <v>29.41</v>
      </c>
      <c r="I20" s="171">
        <v>29.41</v>
      </c>
      <c r="J20" s="171">
        <v>0</v>
      </c>
      <c r="K20" s="171">
        <v>29.41</v>
      </c>
      <c r="L20" s="171">
        <v>29.41</v>
      </c>
      <c r="M20" s="171">
        <v>29.41</v>
      </c>
      <c r="N20" s="171">
        <v>0</v>
      </c>
      <c r="O20" s="171">
        <v>0</v>
      </c>
      <c r="P20" s="171">
        <v>0</v>
      </c>
      <c r="Q20" s="171">
        <v>0</v>
      </c>
      <c r="R20" s="171">
        <v>0</v>
      </c>
      <c r="S20" s="171">
        <v>0</v>
      </c>
      <c r="T20" s="171">
        <v>0</v>
      </c>
    </row>
    <row r="21" ht="19.5" customHeight="1" spans="1:20">
      <c r="A21" s="170" t="s">
        <v>152</v>
      </c>
      <c r="B21" s="170"/>
      <c r="C21" s="170"/>
      <c r="D21" s="170" t="s">
        <v>153</v>
      </c>
      <c r="E21" s="171">
        <v>0</v>
      </c>
      <c r="F21" s="171">
        <v>0</v>
      </c>
      <c r="G21" s="171">
        <v>0</v>
      </c>
      <c r="H21" s="171">
        <v>13.83</v>
      </c>
      <c r="I21" s="171">
        <v>13.83</v>
      </c>
      <c r="J21" s="171">
        <v>0</v>
      </c>
      <c r="K21" s="171">
        <v>13.83</v>
      </c>
      <c r="L21" s="171">
        <v>13.83</v>
      </c>
      <c r="M21" s="171">
        <v>13.83</v>
      </c>
      <c r="N21" s="171">
        <v>0</v>
      </c>
      <c r="O21" s="171">
        <v>0</v>
      </c>
      <c r="P21" s="171">
        <v>0</v>
      </c>
      <c r="Q21" s="171">
        <v>0</v>
      </c>
      <c r="R21" s="171">
        <v>0</v>
      </c>
      <c r="S21" s="171">
        <v>0</v>
      </c>
      <c r="T21" s="171">
        <v>0</v>
      </c>
    </row>
    <row r="22" ht="19.5" customHeight="1" spans="1:20">
      <c r="A22" s="170" t="s">
        <v>154</v>
      </c>
      <c r="B22" s="170"/>
      <c r="C22" s="170"/>
      <c r="D22" s="170" t="s">
        <v>155</v>
      </c>
      <c r="E22" s="171">
        <v>0</v>
      </c>
      <c r="F22" s="171">
        <v>0</v>
      </c>
      <c r="G22" s="171">
        <v>0</v>
      </c>
      <c r="H22" s="171">
        <v>15.58</v>
      </c>
      <c r="I22" s="171">
        <v>15.58</v>
      </c>
      <c r="J22" s="171">
        <v>0</v>
      </c>
      <c r="K22" s="171">
        <v>15.58</v>
      </c>
      <c r="L22" s="171">
        <v>15.58</v>
      </c>
      <c r="M22" s="171">
        <v>15.58</v>
      </c>
      <c r="N22" s="171">
        <v>0</v>
      </c>
      <c r="O22" s="171">
        <v>0</v>
      </c>
      <c r="P22" s="171">
        <v>0</v>
      </c>
      <c r="Q22" s="171">
        <v>0</v>
      </c>
      <c r="R22" s="171">
        <v>0</v>
      </c>
      <c r="S22" s="171">
        <v>0</v>
      </c>
      <c r="T22" s="171">
        <v>0</v>
      </c>
    </row>
    <row r="23" ht="19.5" customHeight="1" spans="1:20">
      <c r="A23" s="170" t="s">
        <v>156</v>
      </c>
      <c r="B23" s="170"/>
      <c r="C23" s="170"/>
      <c r="D23" s="170" t="s">
        <v>157</v>
      </c>
      <c r="E23" s="171">
        <v>326.82</v>
      </c>
      <c r="F23" s="171">
        <v>26.82</v>
      </c>
      <c r="G23" s="171">
        <v>300</v>
      </c>
      <c r="H23" s="171">
        <v>858.25</v>
      </c>
      <c r="I23" s="171">
        <v>414.77</v>
      </c>
      <c r="J23" s="171">
        <v>443.48</v>
      </c>
      <c r="K23" s="171">
        <v>1158.03</v>
      </c>
      <c r="L23" s="171">
        <v>414.56</v>
      </c>
      <c r="M23" s="171">
        <v>388.09</v>
      </c>
      <c r="N23" s="171">
        <v>26.47</v>
      </c>
      <c r="O23" s="171">
        <v>743.47</v>
      </c>
      <c r="P23" s="171">
        <v>27.04</v>
      </c>
      <c r="Q23" s="171">
        <v>27.04</v>
      </c>
      <c r="R23" s="171">
        <v>0</v>
      </c>
      <c r="S23" s="171">
        <v>0</v>
      </c>
      <c r="T23" s="171">
        <v>0</v>
      </c>
    </row>
    <row r="24" ht="19.5" customHeight="1" spans="1:20">
      <c r="A24" s="170" t="s">
        <v>158</v>
      </c>
      <c r="B24" s="170"/>
      <c r="C24" s="170"/>
      <c r="D24" s="170" t="s">
        <v>159</v>
      </c>
      <c r="E24" s="171">
        <v>26.82</v>
      </c>
      <c r="F24" s="171">
        <v>26.82</v>
      </c>
      <c r="G24" s="171">
        <v>0</v>
      </c>
      <c r="H24" s="171">
        <v>544.19</v>
      </c>
      <c r="I24" s="171">
        <v>242.83</v>
      </c>
      <c r="J24" s="171">
        <v>301.36</v>
      </c>
      <c r="K24" s="171">
        <v>543.97</v>
      </c>
      <c r="L24" s="171">
        <v>242.62</v>
      </c>
      <c r="M24" s="171">
        <v>216.15</v>
      </c>
      <c r="N24" s="171">
        <v>26.47</v>
      </c>
      <c r="O24" s="171">
        <v>301.35</v>
      </c>
      <c r="P24" s="171">
        <v>27.04</v>
      </c>
      <c r="Q24" s="171">
        <v>27.04</v>
      </c>
      <c r="R24" s="171">
        <v>0</v>
      </c>
      <c r="S24" s="171">
        <v>0</v>
      </c>
      <c r="T24" s="171">
        <v>0</v>
      </c>
    </row>
    <row r="25" ht="19.5" customHeight="1" spans="1:20">
      <c r="A25" s="170" t="s">
        <v>160</v>
      </c>
      <c r="B25" s="170"/>
      <c r="C25" s="170"/>
      <c r="D25" s="170" t="s">
        <v>135</v>
      </c>
      <c r="E25" s="171">
        <v>26.82</v>
      </c>
      <c r="F25" s="171">
        <v>26.82</v>
      </c>
      <c r="G25" s="171">
        <v>0</v>
      </c>
      <c r="H25" s="171">
        <v>243.35</v>
      </c>
      <c r="I25" s="171">
        <v>242.83</v>
      </c>
      <c r="J25" s="171">
        <v>0.52</v>
      </c>
      <c r="K25" s="171">
        <v>243.13</v>
      </c>
      <c r="L25" s="171">
        <v>242.62</v>
      </c>
      <c r="M25" s="171">
        <v>216.15</v>
      </c>
      <c r="N25" s="171">
        <v>26.47</v>
      </c>
      <c r="O25" s="171">
        <v>0.51</v>
      </c>
      <c r="P25" s="171">
        <v>27.04</v>
      </c>
      <c r="Q25" s="171">
        <v>27.04</v>
      </c>
      <c r="R25" s="171">
        <v>0</v>
      </c>
      <c r="S25" s="171">
        <v>0</v>
      </c>
      <c r="T25" s="171">
        <v>0</v>
      </c>
    </row>
    <row r="26" ht="19.5" customHeight="1" spans="1:20">
      <c r="A26" s="170" t="s">
        <v>161</v>
      </c>
      <c r="B26" s="170"/>
      <c r="C26" s="170"/>
      <c r="D26" s="170" t="s">
        <v>162</v>
      </c>
      <c r="E26" s="171">
        <v>0</v>
      </c>
      <c r="F26" s="171">
        <v>0</v>
      </c>
      <c r="G26" s="171">
        <v>0</v>
      </c>
      <c r="H26" s="171">
        <v>146.96</v>
      </c>
      <c r="I26" s="171">
        <v>0</v>
      </c>
      <c r="J26" s="171">
        <v>146.96</v>
      </c>
      <c r="K26" s="171">
        <v>146.96</v>
      </c>
      <c r="L26" s="171">
        <v>0</v>
      </c>
      <c r="M26" s="171">
        <v>0</v>
      </c>
      <c r="N26" s="171">
        <v>0</v>
      </c>
      <c r="O26" s="171">
        <v>146.96</v>
      </c>
      <c r="P26" s="171">
        <v>0</v>
      </c>
      <c r="Q26" s="171">
        <v>0</v>
      </c>
      <c r="R26" s="171">
        <v>0</v>
      </c>
      <c r="S26" s="171">
        <v>0</v>
      </c>
      <c r="T26" s="171">
        <v>0</v>
      </c>
    </row>
    <row r="27" ht="19.5" customHeight="1" spans="1:20">
      <c r="A27" s="170" t="s">
        <v>253</v>
      </c>
      <c r="B27" s="170"/>
      <c r="C27" s="170"/>
      <c r="D27" s="170" t="s">
        <v>254</v>
      </c>
      <c r="E27" s="171">
        <v>0</v>
      </c>
      <c r="F27" s="171">
        <v>0</v>
      </c>
      <c r="G27" s="171">
        <v>0</v>
      </c>
      <c r="H27" s="171">
        <v>0</v>
      </c>
      <c r="I27" s="171">
        <v>0</v>
      </c>
      <c r="J27" s="171">
        <v>0</v>
      </c>
      <c r="K27" s="171">
        <v>0</v>
      </c>
      <c r="L27" s="171">
        <v>0</v>
      </c>
      <c r="M27" s="171">
        <v>0</v>
      </c>
      <c r="N27" s="171">
        <v>0</v>
      </c>
      <c r="O27" s="171">
        <v>0</v>
      </c>
      <c r="P27" s="171">
        <v>0</v>
      </c>
      <c r="Q27" s="171">
        <v>0</v>
      </c>
      <c r="R27" s="171">
        <v>0</v>
      </c>
      <c r="S27" s="171">
        <v>0</v>
      </c>
      <c r="T27" s="171">
        <v>0</v>
      </c>
    </row>
    <row r="28" ht="19.5" customHeight="1" spans="1:20">
      <c r="A28" s="170" t="s">
        <v>163</v>
      </c>
      <c r="B28" s="170"/>
      <c r="C28" s="170"/>
      <c r="D28" s="170" t="s">
        <v>164</v>
      </c>
      <c r="E28" s="171">
        <v>0</v>
      </c>
      <c r="F28" s="171">
        <v>0</v>
      </c>
      <c r="G28" s="171">
        <v>0</v>
      </c>
      <c r="H28" s="171">
        <v>153.88</v>
      </c>
      <c r="I28" s="171">
        <v>0</v>
      </c>
      <c r="J28" s="171">
        <v>153.88</v>
      </c>
      <c r="K28" s="171">
        <v>153.88</v>
      </c>
      <c r="L28" s="171">
        <v>0</v>
      </c>
      <c r="M28" s="171">
        <v>0</v>
      </c>
      <c r="N28" s="171">
        <v>0</v>
      </c>
      <c r="O28" s="171">
        <v>153.88</v>
      </c>
      <c r="P28" s="171">
        <v>0</v>
      </c>
      <c r="Q28" s="171">
        <v>0</v>
      </c>
      <c r="R28" s="171">
        <v>0</v>
      </c>
      <c r="S28" s="171">
        <v>0</v>
      </c>
      <c r="T28" s="171">
        <v>0</v>
      </c>
    </row>
    <row r="29" ht="19.5" customHeight="1" spans="1:20">
      <c r="A29" s="170" t="s">
        <v>255</v>
      </c>
      <c r="B29" s="170"/>
      <c r="C29" s="170"/>
      <c r="D29" s="170" t="s">
        <v>256</v>
      </c>
      <c r="E29" s="171">
        <v>0</v>
      </c>
      <c r="F29" s="171">
        <v>0</v>
      </c>
      <c r="G29" s="171">
        <v>0</v>
      </c>
      <c r="H29" s="171">
        <v>0</v>
      </c>
      <c r="I29" s="171">
        <v>0</v>
      </c>
      <c r="J29" s="171">
        <v>0</v>
      </c>
      <c r="K29" s="171">
        <v>0</v>
      </c>
      <c r="L29" s="171">
        <v>0</v>
      </c>
      <c r="M29" s="171">
        <v>0</v>
      </c>
      <c r="N29" s="171">
        <v>0</v>
      </c>
      <c r="O29" s="171">
        <v>0</v>
      </c>
      <c r="P29" s="171">
        <v>0</v>
      </c>
      <c r="Q29" s="171">
        <v>0</v>
      </c>
      <c r="R29" s="171">
        <v>0</v>
      </c>
      <c r="S29" s="171">
        <v>0</v>
      </c>
      <c r="T29" s="171">
        <v>0</v>
      </c>
    </row>
    <row r="30" ht="19.5" customHeight="1" spans="1:20">
      <c r="A30" s="170" t="s">
        <v>257</v>
      </c>
      <c r="B30" s="170"/>
      <c r="C30" s="170"/>
      <c r="D30" s="170" t="s">
        <v>258</v>
      </c>
      <c r="E30" s="171">
        <v>0</v>
      </c>
      <c r="F30" s="171">
        <v>0</v>
      </c>
      <c r="G30" s="171">
        <v>0</v>
      </c>
      <c r="H30" s="171">
        <v>0</v>
      </c>
      <c r="I30" s="171">
        <v>0</v>
      </c>
      <c r="J30" s="171">
        <v>0</v>
      </c>
      <c r="K30" s="171">
        <v>0</v>
      </c>
      <c r="L30" s="171">
        <v>0</v>
      </c>
      <c r="M30" s="171">
        <v>0</v>
      </c>
      <c r="N30" s="171">
        <v>0</v>
      </c>
      <c r="O30" s="171">
        <v>0</v>
      </c>
      <c r="P30" s="171">
        <v>0</v>
      </c>
      <c r="Q30" s="171">
        <v>0</v>
      </c>
      <c r="R30" s="171">
        <v>0</v>
      </c>
      <c r="S30" s="171">
        <v>0</v>
      </c>
      <c r="T30" s="171">
        <v>0</v>
      </c>
    </row>
    <row r="31" ht="19.5" customHeight="1" spans="1:20">
      <c r="A31" s="170" t="s">
        <v>259</v>
      </c>
      <c r="B31" s="170"/>
      <c r="C31" s="170"/>
      <c r="D31" s="170" t="s">
        <v>258</v>
      </c>
      <c r="E31" s="171">
        <v>0</v>
      </c>
      <c r="F31" s="171">
        <v>0</v>
      </c>
      <c r="G31" s="171">
        <v>0</v>
      </c>
      <c r="H31" s="171">
        <v>0</v>
      </c>
      <c r="I31" s="171">
        <v>0</v>
      </c>
      <c r="J31" s="171">
        <v>0</v>
      </c>
      <c r="K31" s="171">
        <v>0</v>
      </c>
      <c r="L31" s="171">
        <v>0</v>
      </c>
      <c r="M31" s="171">
        <v>0</v>
      </c>
      <c r="N31" s="171">
        <v>0</v>
      </c>
      <c r="O31" s="171">
        <v>0</v>
      </c>
      <c r="P31" s="171">
        <v>0</v>
      </c>
      <c r="Q31" s="171">
        <v>0</v>
      </c>
      <c r="R31" s="171">
        <v>0</v>
      </c>
      <c r="S31" s="171">
        <v>0</v>
      </c>
      <c r="T31" s="171">
        <v>0</v>
      </c>
    </row>
    <row r="32" ht="19.5" customHeight="1" spans="1:20">
      <c r="A32" s="170" t="s">
        <v>165</v>
      </c>
      <c r="B32" s="170"/>
      <c r="C32" s="170"/>
      <c r="D32" s="170" t="s">
        <v>166</v>
      </c>
      <c r="E32" s="171">
        <v>300</v>
      </c>
      <c r="F32" s="171">
        <v>0</v>
      </c>
      <c r="G32" s="171">
        <v>300</v>
      </c>
      <c r="H32" s="171">
        <v>65</v>
      </c>
      <c r="I32" s="171">
        <v>0</v>
      </c>
      <c r="J32" s="171">
        <v>65</v>
      </c>
      <c r="K32" s="171">
        <v>365</v>
      </c>
      <c r="L32" s="171">
        <v>0</v>
      </c>
      <c r="M32" s="171">
        <v>0</v>
      </c>
      <c r="N32" s="171">
        <v>0</v>
      </c>
      <c r="O32" s="171">
        <v>365</v>
      </c>
      <c r="P32" s="171">
        <v>0</v>
      </c>
      <c r="Q32" s="171">
        <v>0</v>
      </c>
      <c r="R32" s="171">
        <v>0</v>
      </c>
      <c r="S32" s="171">
        <v>0</v>
      </c>
      <c r="T32" s="171">
        <v>0</v>
      </c>
    </row>
    <row r="33" ht="19.5" customHeight="1" spans="1:20">
      <c r="A33" s="170" t="s">
        <v>167</v>
      </c>
      <c r="B33" s="170"/>
      <c r="C33" s="170"/>
      <c r="D33" s="170" t="s">
        <v>168</v>
      </c>
      <c r="E33" s="171">
        <v>300</v>
      </c>
      <c r="F33" s="171">
        <v>0</v>
      </c>
      <c r="G33" s="171">
        <v>300</v>
      </c>
      <c r="H33" s="171">
        <v>65</v>
      </c>
      <c r="I33" s="171">
        <v>0</v>
      </c>
      <c r="J33" s="171">
        <v>65</v>
      </c>
      <c r="K33" s="171">
        <v>365</v>
      </c>
      <c r="L33" s="171">
        <v>0</v>
      </c>
      <c r="M33" s="171">
        <v>0</v>
      </c>
      <c r="N33" s="171">
        <v>0</v>
      </c>
      <c r="O33" s="171">
        <v>365</v>
      </c>
      <c r="P33" s="171">
        <v>0</v>
      </c>
      <c r="Q33" s="171">
        <v>0</v>
      </c>
      <c r="R33" s="171">
        <v>0</v>
      </c>
      <c r="S33" s="171">
        <v>0</v>
      </c>
      <c r="T33" s="171">
        <v>0</v>
      </c>
    </row>
    <row r="34" ht="19.5" customHeight="1" spans="1:20">
      <c r="A34" s="170" t="s">
        <v>169</v>
      </c>
      <c r="B34" s="170"/>
      <c r="C34" s="170"/>
      <c r="D34" s="170" t="s">
        <v>170</v>
      </c>
      <c r="E34" s="171">
        <v>0</v>
      </c>
      <c r="F34" s="171">
        <v>0</v>
      </c>
      <c r="G34" s="171">
        <v>0</v>
      </c>
      <c r="H34" s="171">
        <v>249.06</v>
      </c>
      <c r="I34" s="171">
        <v>171.94</v>
      </c>
      <c r="J34" s="171">
        <v>77.12</v>
      </c>
      <c r="K34" s="171">
        <v>249.06</v>
      </c>
      <c r="L34" s="171">
        <v>171.94</v>
      </c>
      <c r="M34" s="171">
        <v>171.94</v>
      </c>
      <c r="N34" s="171">
        <v>0</v>
      </c>
      <c r="O34" s="171">
        <v>77.12</v>
      </c>
      <c r="P34" s="171">
        <v>0</v>
      </c>
      <c r="Q34" s="171">
        <v>0</v>
      </c>
      <c r="R34" s="171">
        <v>0</v>
      </c>
      <c r="S34" s="171">
        <v>0</v>
      </c>
      <c r="T34" s="171">
        <v>0</v>
      </c>
    </row>
    <row r="35" ht="19.5" customHeight="1" spans="1:20">
      <c r="A35" s="170" t="s">
        <v>171</v>
      </c>
      <c r="B35" s="170"/>
      <c r="C35" s="170"/>
      <c r="D35" s="170" t="s">
        <v>170</v>
      </c>
      <c r="E35" s="171">
        <v>0</v>
      </c>
      <c r="F35" s="171">
        <v>0</v>
      </c>
      <c r="G35" s="171">
        <v>0</v>
      </c>
      <c r="H35" s="171">
        <v>249.06</v>
      </c>
      <c r="I35" s="171">
        <v>171.94</v>
      </c>
      <c r="J35" s="171">
        <v>77.12</v>
      </c>
      <c r="K35" s="171">
        <v>249.06</v>
      </c>
      <c r="L35" s="171">
        <v>171.94</v>
      </c>
      <c r="M35" s="171">
        <v>171.94</v>
      </c>
      <c r="N35" s="171">
        <v>0</v>
      </c>
      <c r="O35" s="171">
        <v>77.12</v>
      </c>
      <c r="P35" s="171">
        <v>0</v>
      </c>
      <c r="Q35" s="171">
        <v>0</v>
      </c>
      <c r="R35" s="171">
        <v>0</v>
      </c>
      <c r="S35" s="171">
        <v>0</v>
      </c>
      <c r="T35" s="171">
        <v>0</v>
      </c>
    </row>
    <row r="36" ht="19.5" customHeight="1" spans="1:20">
      <c r="A36" s="170" t="s">
        <v>178</v>
      </c>
      <c r="B36" s="170"/>
      <c r="C36" s="170"/>
      <c r="D36" s="170" t="s">
        <v>179</v>
      </c>
      <c r="E36" s="171">
        <v>0</v>
      </c>
      <c r="F36" s="171">
        <v>0</v>
      </c>
      <c r="G36" s="171">
        <v>0</v>
      </c>
      <c r="H36" s="171">
        <v>78</v>
      </c>
      <c r="I36" s="171">
        <v>0</v>
      </c>
      <c r="J36" s="171">
        <v>78</v>
      </c>
      <c r="K36" s="171">
        <v>78</v>
      </c>
      <c r="L36" s="171">
        <v>0</v>
      </c>
      <c r="M36" s="171">
        <v>0</v>
      </c>
      <c r="N36" s="171">
        <v>0</v>
      </c>
      <c r="O36" s="171">
        <v>78</v>
      </c>
      <c r="P36" s="171">
        <v>0</v>
      </c>
      <c r="Q36" s="171">
        <v>0</v>
      </c>
      <c r="R36" s="171">
        <v>0</v>
      </c>
      <c r="S36" s="171">
        <v>0</v>
      </c>
      <c r="T36" s="171">
        <v>0</v>
      </c>
    </row>
    <row r="37" ht="19.5" customHeight="1" spans="1:20">
      <c r="A37" s="170" t="s">
        <v>180</v>
      </c>
      <c r="B37" s="170"/>
      <c r="C37" s="170"/>
      <c r="D37" s="170" t="s">
        <v>181</v>
      </c>
      <c r="E37" s="171">
        <v>0</v>
      </c>
      <c r="F37" s="171">
        <v>0</v>
      </c>
      <c r="G37" s="171">
        <v>0</v>
      </c>
      <c r="H37" s="171">
        <v>78</v>
      </c>
      <c r="I37" s="171">
        <v>0</v>
      </c>
      <c r="J37" s="171">
        <v>78</v>
      </c>
      <c r="K37" s="171">
        <v>78</v>
      </c>
      <c r="L37" s="171">
        <v>0</v>
      </c>
      <c r="M37" s="171">
        <v>0</v>
      </c>
      <c r="N37" s="171">
        <v>0</v>
      </c>
      <c r="O37" s="171">
        <v>78</v>
      </c>
      <c r="P37" s="171">
        <v>0</v>
      </c>
      <c r="Q37" s="171">
        <v>0</v>
      </c>
      <c r="R37" s="171">
        <v>0</v>
      </c>
      <c r="S37" s="171">
        <v>0</v>
      </c>
      <c r="T37" s="171">
        <v>0</v>
      </c>
    </row>
    <row r="38" ht="19.5" customHeight="1" spans="1:20">
      <c r="A38" s="170" t="s">
        <v>182</v>
      </c>
      <c r="B38" s="170"/>
      <c r="C38" s="170"/>
      <c r="D38" s="170" t="s">
        <v>183</v>
      </c>
      <c r="E38" s="171">
        <v>0</v>
      </c>
      <c r="F38" s="171">
        <v>0</v>
      </c>
      <c r="G38" s="171">
        <v>0</v>
      </c>
      <c r="H38" s="171">
        <v>78</v>
      </c>
      <c r="I38" s="171">
        <v>0</v>
      </c>
      <c r="J38" s="171">
        <v>78</v>
      </c>
      <c r="K38" s="171">
        <v>78</v>
      </c>
      <c r="L38" s="171">
        <v>0</v>
      </c>
      <c r="M38" s="171">
        <v>0</v>
      </c>
      <c r="N38" s="171">
        <v>0</v>
      </c>
      <c r="O38" s="171">
        <v>78</v>
      </c>
      <c r="P38" s="171">
        <v>0</v>
      </c>
      <c r="Q38" s="171">
        <v>0</v>
      </c>
      <c r="R38" s="171">
        <v>0</v>
      </c>
      <c r="S38" s="171">
        <v>0</v>
      </c>
      <c r="T38" s="171">
        <v>0</v>
      </c>
    </row>
    <row r="39" ht="19.5" customHeight="1" spans="1:20">
      <c r="A39" s="170" t="s">
        <v>184</v>
      </c>
      <c r="B39" s="170"/>
      <c r="C39" s="170"/>
      <c r="D39" s="170" t="s">
        <v>185</v>
      </c>
      <c r="E39" s="171">
        <v>0</v>
      </c>
      <c r="F39" s="171">
        <v>0</v>
      </c>
      <c r="G39" s="171">
        <v>0</v>
      </c>
      <c r="H39" s="171">
        <v>15409.12</v>
      </c>
      <c r="I39" s="171">
        <v>27.56</v>
      </c>
      <c r="J39" s="171">
        <v>15381.56</v>
      </c>
      <c r="K39" s="171">
        <v>15409.12</v>
      </c>
      <c r="L39" s="171">
        <v>27.56</v>
      </c>
      <c r="M39" s="171">
        <v>27.56</v>
      </c>
      <c r="N39" s="171">
        <v>0</v>
      </c>
      <c r="O39" s="171">
        <v>15381.56</v>
      </c>
      <c r="P39" s="171">
        <v>0</v>
      </c>
      <c r="Q39" s="171">
        <v>0</v>
      </c>
      <c r="R39" s="171">
        <v>0</v>
      </c>
      <c r="S39" s="171">
        <v>0</v>
      </c>
      <c r="T39" s="171">
        <v>0</v>
      </c>
    </row>
    <row r="40" ht="19.5" customHeight="1" spans="1:20">
      <c r="A40" s="170" t="s">
        <v>186</v>
      </c>
      <c r="B40" s="170"/>
      <c r="C40" s="170"/>
      <c r="D40" s="170" t="s">
        <v>187</v>
      </c>
      <c r="E40" s="171">
        <v>0</v>
      </c>
      <c r="F40" s="171">
        <v>0</v>
      </c>
      <c r="G40" s="171">
        <v>0</v>
      </c>
      <c r="H40" s="171">
        <v>15381.56</v>
      </c>
      <c r="I40" s="171">
        <v>0</v>
      </c>
      <c r="J40" s="171">
        <v>15381.56</v>
      </c>
      <c r="K40" s="171">
        <v>15381.56</v>
      </c>
      <c r="L40" s="171">
        <v>0</v>
      </c>
      <c r="M40" s="171">
        <v>0</v>
      </c>
      <c r="N40" s="171">
        <v>0</v>
      </c>
      <c r="O40" s="171">
        <v>15381.56</v>
      </c>
      <c r="P40" s="171">
        <v>0</v>
      </c>
      <c r="Q40" s="171">
        <v>0</v>
      </c>
      <c r="R40" s="171">
        <v>0</v>
      </c>
      <c r="S40" s="171">
        <v>0</v>
      </c>
      <c r="T40" s="171">
        <v>0</v>
      </c>
    </row>
    <row r="41" ht="19.5" customHeight="1" spans="1:20">
      <c r="A41" s="170" t="s">
        <v>188</v>
      </c>
      <c r="B41" s="170"/>
      <c r="C41" s="170"/>
      <c r="D41" s="170" t="s">
        <v>189</v>
      </c>
      <c r="E41" s="171">
        <v>0</v>
      </c>
      <c r="F41" s="171">
        <v>0</v>
      </c>
      <c r="G41" s="171">
        <v>0</v>
      </c>
      <c r="H41" s="171">
        <v>0.75</v>
      </c>
      <c r="I41" s="171">
        <v>0</v>
      </c>
      <c r="J41" s="171">
        <v>0.75</v>
      </c>
      <c r="K41" s="171">
        <v>0.75</v>
      </c>
      <c r="L41" s="171">
        <v>0</v>
      </c>
      <c r="M41" s="171">
        <v>0</v>
      </c>
      <c r="N41" s="171">
        <v>0</v>
      </c>
      <c r="O41" s="171">
        <v>0.75</v>
      </c>
      <c r="P41" s="171">
        <v>0</v>
      </c>
      <c r="Q41" s="171">
        <v>0</v>
      </c>
      <c r="R41" s="171">
        <v>0</v>
      </c>
      <c r="S41" s="171">
        <v>0</v>
      </c>
      <c r="T41" s="171">
        <v>0</v>
      </c>
    </row>
    <row r="42" ht="19.5" customHeight="1" spans="1:20">
      <c r="A42" s="170" t="s">
        <v>190</v>
      </c>
      <c r="B42" s="170"/>
      <c r="C42" s="170"/>
      <c r="D42" s="170" t="s">
        <v>191</v>
      </c>
      <c r="E42" s="171">
        <v>0</v>
      </c>
      <c r="F42" s="171">
        <v>0</v>
      </c>
      <c r="G42" s="171">
        <v>0</v>
      </c>
      <c r="H42" s="171">
        <v>14332.72</v>
      </c>
      <c r="I42" s="171">
        <v>0</v>
      </c>
      <c r="J42" s="171">
        <v>14332.72</v>
      </c>
      <c r="K42" s="171">
        <v>14332.72</v>
      </c>
      <c r="L42" s="171">
        <v>0</v>
      </c>
      <c r="M42" s="171">
        <v>0</v>
      </c>
      <c r="N42" s="171">
        <v>0</v>
      </c>
      <c r="O42" s="171">
        <v>14332.72</v>
      </c>
      <c r="P42" s="171">
        <v>0</v>
      </c>
      <c r="Q42" s="171">
        <v>0</v>
      </c>
      <c r="R42" s="171">
        <v>0</v>
      </c>
      <c r="S42" s="171">
        <v>0</v>
      </c>
      <c r="T42" s="171">
        <v>0</v>
      </c>
    </row>
    <row r="43" ht="19.5" customHeight="1" spans="1:20">
      <c r="A43" s="170" t="s">
        <v>192</v>
      </c>
      <c r="B43" s="170"/>
      <c r="C43" s="170"/>
      <c r="D43" s="170" t="s">
        <v>193</v>
      </c>
      <c r="E43" s="171">
        <v>0</v>
      </c>
      <c r="F43" s="171">
        <v>0</v>
      </c>
      <c r="G43" s="171">
        <v>0</v>
      </c>
      <c r="H43" s="171">
        <v>42</v>
      </c>
      <c r="I43" s="171">
        <v>0</v>
      </c>
      <c r="J43" s="171">
        <v>42</v>
      </c>
      <c r="K43" s="171">
        <v>42</v>
      </c>
      <c r="L43" s="171">
        <v>0</v>
      </c>
      <c r="M43" s="171">
        <v>0</v>
      </c>
      <c r="N43" s="171">
        <v>0</v>
      </c>
      <c r="O43" s="171">
        <v>42</v>
      </c>
      <c r="P43" s="171">
        <v>0</v>
      </c>
      <c r="Q43" s="171">
        <v>0</v>
      </c>
      <c r="R43" s="171">
        <v>0</v>
      </c>
      <c r="S43" s="171">
        <v>0</v>
      </c>
      <c r="T43" s="171">
        <v>0</v>
      </c>
    </row>
    <row r="44" ht="19.5" customHeight="1" spans="1:20">
      <c r="A44" s="170" t="s">
        <v>194</v>
      </c>
      <c r="B44" s="170"/>
      <c r="C44" s="170"/>
      <c r="D44" s="170" t="s">
        <v>195</v>
      </c>
      <c r="E44" s="171">
        <v>0</v>
      </c>
      <c r="F44" s="171">
        <v>0</v>
      </c>
      <c r="G44" s="171">
        <v>0</v>
      </c>
      <c r="H44" s="171">
        <v>6.09</v>
      </c>
      <c r="I44" s="171">
        <v>0</v>
      </c>
      <c r="J44" s="171">
        <v>6.09</v>
      </c>
      <c r="K44" s="171">
        <v>6.09</v>
      </c>
      <c r="L44" s="171">
        <v>0</v>
      </c>
      <c r="M44" s="171">
        <v>0</v>
      </c>
      <c r="N44" s="171">
        <v>0</v>
      </c>
      <c r="O44" s="171">
        <v>6.09</v>
      </c>
      <c r="P44" s="171">
        <v>0</v>
      </c>
      <c r="Q44" s="171">
        <v>0</v>
      </c>
      <c r="R44" s="171">
        <v>0</v>
      </c>
      <c r="S44" s="171">
        <v>0</v>
      </c>
      <c r="T44" s="171">
        <v>0</v>
      </c>
    </row>
    <row r="45" ht="19.5" customHeight="1" spans="1:20">
      <c r="A45" s="170" t="s">
        <v>198</v>
      </c>
      <c r="B45" s="170"/>
      <c r="C45" s="170"/>
      <c r="D45" s="170" t="s">
        <v>199</v>
      </c>
      <c r="E45" s="171">
        <v>0</v>
      </c>
      <c r="F45" s="171">
        <v>0</v>
      </c>
      <c r="G45" s="171">
        <v>0</v>
      </c>
      <c r="H45" s="171">
        <v>1000</v>
      </c>
      <c r="I45" s="171">
        <v>0</v>
      </c>
      <c r="J45" s="171">
        <v>1000</v>
      </c>
      <c r="K45" s="171">
        <v>1000</v>
      </c>
      <c r="L45" s="171">
        <v>0</v>
      </c>
      <c r="M45" s="171">
        <v>0</v>
      </c>
      <c r="N45" s="171">
        <v>0</v>
      </c>
      <c r="O45" s="171">
        <v>1000</v>
      </c>
      <c r="P45" s="171">
        <v>0</v>
      </c>
      <c r="Q45" s="171">
        <v>0</v>
      </c>
      <c r="R45" s="171">
        <v>0</v>
      </c>
      <c r="S45" s="171">
        <v>0</v>
      </c>
      <c r="T45" s="171">
        <v>0</v>
      </c>
    </row>
    <row r="46" ht="19.5" customHeight="1" spans="1:20">
      <c r="A46" s="170" t="s">
        <v>200</v>
      </c>
      <c r="B46" s="170"/>
      <c r="C46" s="170"/>
      <c r="D46" s="170" t="s">
        <v>201</v>
      </c>
      <c r="E46" s="171">
        <v>0</v>
      </c>
      <c r="F46" s="171">
        <v>0</v>
      </c>
      <c r="G46" s="171">
        <v>0</v>
      </c>
      <c r="H46" s="171">
        <v>27.56</v>
      </c>
      <c r="I46" s="171">
        <v>27.56</v>
      </c>
      <c r="J46" s="171">
        <v>0</v>
      </c>
      <c r="K46" s="171">
        <v>27.56</v>
      </c>
      <c r="L46" s="171">
        <v>27.56</v>
      </c>
      <c r="M46" s="171">
        <v>27.56</v>
      </c>
      <c r="N46" s="171">
        <v>0</v>
      </c>
      <c r="O46" s="171">
        <v>0</v>
      </c>
      <c r="P46" s="171">
        <v>0</v>
      </c>
      <c r="Q46" s="171">
        <v>0</v>
      </c>
      <c r="R46" s="171">
        <v>0</v>
      </c>
      <c r="S46" s="171">
        <v>0</v>
      </c>
      <c r="T46" s="171">
        <v>0</v>
      </c>
    </row>
    <row r="47" ht="19.5" customHeight="1" spans="1:20">
      <c r="A47" s="170" t="s">
        <v>202</v>
      </c>
      <c r="B47" s="170"/>
      <c r="C47" s="170"/>
      <c r="D47" s="170" t="s">
        <v>203</v>
      </c>
      <c r="E47" s="171">
        <v>0</v>
      </c>
      <c r="F47" s="171">
        <v>0</v>
      </c>
      <c r="G47" s="171">
        <v>0</v>
      </c>
      <c r="H47" s="171">
        <v>27.56</v>
      </c>
      <c r="I47" s="171">
        <v>27.56</v>
      </c>
      <c r="J47" s="171">
        <v>0</v>
      </c>
      <c r="K47" s="171">
        <v>27.56</v>
      </c>
      <c r="L47" s="171">
        <v>27.56</v>
      </c>
      <c r="M47" s="171">
        <v>27.56</v>
      </c>
      <c r="N47" s="171">
        <v>0</v>
      </c>
      <c r="O47" s="171">
        <v>0</v>
      </c>
      <c r="P47" s="171">
        <v>0</v>
      </c>
      <c r="Q47" s="171">
        <v>0</v>
      </c>
      <c r="R47" s="171">
        <v>0</v>
      </c>
      <c r="S47" s="171">
        <v>0</v>
      </c>
      <c r="T47" s="171">
        <v>0</v>
      </c>
    </row>
    <row r="48" ht="19.5" customHeight="1" spans="1:20">
      <c r="A48" s="170" t="s">
        <v>212</v>
      </c>
      <c r="B48" s="170"/>
      <c r="C48" s="170"/>
      <c r="D48" s="170" t="s">
        <v>213</v>
      </c>
      <c r="E48" s="171">
        <v>0.43</v>
      </c>
      <c r="F48" s="171">
        <v>0.43</v>
      </c>
      <c r="G48" s="171">
        <v>0</v>
      </c>
      <c r="H48" s="171">
        <v>0</v>
      </c>
      <c r="I48" s="171">
        <v>0</v>
      </c>
      <c r="J48" s="171">
        <v>0</v>
      </c>
      <c r="K48" s="171">
        <v>0.42</v>
      </c>
      <c r="L48" s="171">
        <v>0.42</v>
      </c>
      <c r="M48" s="171">
        <v>0</v>
      </c>
      <c r="N48" s="171">
        <v>0.42</v>
      </c>
      <c r="O48" s="171">
        <v>0</v>
      </c>
      <c r="P48" s="171">
        <v>0.01</v>
      </c>
      <c r="Q48" s="171">
        <v>0.01</v>
      </c>
      <c r="R48" s="171">
        <v>0</v>
      </c>
      <c r="S48" s="171">
        <v>0</v>
      </c>
      <c r="T48" s="171">
        <v>0</v>
      </c>
    </row>
    <row r="49" ht="19.5" customHeight="1" spans="1:20">
      <c r="A49" s="170" t="s">
        <v>218</v>
      </c>
      <c r="B49" s="170"/>
      <c r="C49" s="170"/>
      <c r="D49" s="170" t="s">
        <v>213</v>
      </c>
      <c r="E49" s="171">
        <v>0.43</v>
      </c>
      <c r="F49" s="171">
        <v>0.43</v>
      </c>
      <c r="G49" s="171">
        <v>0</v>
      </c>
      <c r="H49" s="171">
        <v>0</v>
      </c>
      <c r="I49" s="171">
        <v>0</v>
      </c>
      <c r="J49" s="171">
        <v>0</v>
      </c>
      <c r="K49" s="171">
        <v>0.42</v>
      </c>
      <c r="L49" s="171">
        <v>0.42</v>
      </c>
      <c r="M49" s="171">
        <v>0</v>
      </c>
      <c r="N49" s="171">
        <v>0.42</v>
      </c>
      <c r="O49" s="171">
        <v>0</v>
      </c>
      <c r="P49" s="171">
        <v>0.01</v>
      </c>
      <c r="Q49" s="171">
        <v>0.01</v>
      </c>
      <c r="R49" s="171">
        <v>0</v>
      </c>
      <c r="S49" s="171">
        <v>0</v>
      </c>
      <c r="T49" s="171">
        <v>0</v>
      </c>
    </row>
    <row r="50" ht="19.5" customHeight="1" spans="1:20">
      <c r="A50" s="170" t="s">
        <v>219</v>
      </c>
      <c r="B50" s="170"/>
      <c r="C50" s="170"/>
      <c r="D50" s="170" t="s">
        <v>213</v>
      </c>
      <c r="E50" s="171">
        <v>0.43</v>
      </c>
      <c r="F50" s="171">
        <v>0.43</v>
      </c>
      <c r="G50" s="171">
        <v>0</v>
      </c>
      <c r="H50" s="171">
        <v>0</v>
      </c>
      <c r="I50" s="171">
        <v>0</v>
      </c>
      <c r="J50" s="171">
        <v>0</v>
      </c>
      <c r="K50" s="171">
        <v>0.42</v>
      </c>
      <c r="L50" s="171">
        <v>0.42</v>
      </c>
      <c r="M50" s="171">
        <v>0</v>
      </c>
      <c r="N50" s="171">
        <v>0.42</v>
      </c>
      <c r="O50" s="171">
        <v>0</v>
      </c>
      <c r="P50" s="171">
        <v>0.01</v>
      </c>
      <c r="Q50" s="171">
        <v>0.01</v>
      </c>
      <c r="R50" s="171">
        <v>0</v>
      </c>
      <c r="S50" s="171">
        <v>0</v>
      </c>
      <c r="T50" s="171">
        <v>0</v>
      </c>
    </row>
    <row r="51" ht="19.5" customHeight="1" spans="1:20">
      <c r="A51" s="170" t="s">
        <v>260</v>
      </c>
      <c r="B51" s="170"/>
      <c r="C51" s="170"/>
      <c r="D51" s="170"/>
      <c r="E51" s="170"/>
      <c r="F51" s="170"/>
      <c r="G51" s="170"/>
      <c r="H51" s="170"/>
      <c r="I51" s="170"/>
      <c r="J51" s="170"/>
      <c r="K51" s="170"/>
      <c r="L51" s="170"/>
      <c r="M51" s="170"/>
      <c r="N51" s="170"/>
      <c r="O51" s="170"/>
      <c r="P51" s="170"/>
      <c r="Q51" s="170"/>
      <c r="R51" s="170"/>
      <c r="S51" s="170"/>
      <c r="T51" s="170"/>
    </row>
    <row r="53" spans="9:9">
      <c r="I53" s="164">
        <f>I10+I19+I23+I36+I39+I48</f>
        <v>566.59</v>
      </c>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70" zoomScaleNormal="70" topLeftCell="A19" workbookViewId="0">
      <selection activeCell="E53" sqref="E53"/>
    </sheetView>
  </sheetViews>
  <sheetFormatPr defaultColWidth="9" defaultRowHeight="14.4"/>
  <cols>
    <col min="1" max="1" width="6.12962962962963" style="164" customWidth="1"/>
    <col min="2" max="2" width="32.8796296296296" style="164" customWidth="1"/>
    <col min="3" max="3" width="20.1296296296296" style="165" customWidth="1"/>
    <col min="4" max="4" width="9" style="164" customWidth="1"/>
    <col min="5" max="5" width="22.75" style="164" customWidth="1"/>
    <col min="6" max="6" width="19.3796296296296" style="165" customWidth="1"/>
    <col min="7" max="7" width="11.8796296296296" style="164" customWidth="1"/>
    <col min="8" max="8" width="36.8796296296296" style="164" customWidth="1"/>
    <col min="9" max="9" width="17.1296296296296" style="165" customWidth="1"/>
    <col min="10" max="16384" width="9" style="164"/>
  </cols>
  <sheetData>
    <row r="1" ht="28.2" spans="5:5">
      <c r="E1" s="156" t="s">
        <v>261</v>
      </c>
    </row>
    <row r="2" spans="9:9">
      <c r="I2" s="173" t="s">
        <v>262</v>
      </c>
    </row>
    <row r="3" spans="1:9">
      <c r="A3" s="167" t="s">
        <v>2</v>
      </c>
      <c r="I3" s="173" t="s">
        <v>3</v>
      </c>
    </row>
    <row r="4" ht="19.5" customHeight="1" spans="1:9">
      <c r="A4" s="174" t="s">
        <v>250</v>
      </c>
      <c r="B4" s="174"/>
      <c r="C4" s="175"/>
      <c r="D4" s="174" t="s">
        <v>249</v>
      </c>
      <c r="E4" s="174"/>
      <c r="F4" s="175"/>
      <c r="G4" s="174"/>
      <c r="H4" s="174"/>
      <c r="I4" s="175"/>
    </row>
    <row r="5" ht="19.5" customHeight="1" spans="1:9">
      <c r="A5" s="174" t="s">
        <v>263</v>
      </c>
      <c r="B5" s="174" t="s">
        <v>123</v>
      </c>
      <c r="C5" s="175" t="s">
        <v>8</v>
      </c>
      <c r="D5" s="174" t="s">
        <v>263</v>
      </c>
      <c r="E5" s="174" t="s">
        <v>123</v>
      </c>
      <c r="F5" s="175" t="s">
        <v>8</v>
      </c>
      <c r="G5" s="174" t="s">
        <v>263</v>
      </c>
      <c r="H5" s="174" t="s">
        <v>123</v>
      </c>
      <c r="I5" s="175" t="s">
        <v>8</v>
      </c>
    </row>
    <row r="6" ht="19.5" customHeight="1" spans="1:9">
      <c r="A6" s="174"/>
      <c r="B6" s="174"/>
      <c r="C6" s="175"/>
      <c r="D6" s="174"/>
      <c r="E6" s="174"/>
      <c r="F6" s="175"/>
      <c r="G6" s="174"/>
      <c r="H6" s="174"/>
      <c r="I6" s="175"/>
    </row>
    <row r="7" ht="19.5" customHeight="1" spans="1:9">
      <c r="A7" s="170" t="s">
        <v>264</v>
      </c>
      <c r="B7" s="170" t="s">
        <v>265</v>
      </c>
      <c r="C7" s="176">
        <v>486.95</v>
      </c>
      <c r="D7" s="177">
        <v>302</v>
      </c>
      <c r="E7" s="177" t="s">
        <v>266</v>
      </c>
      <c r="F7" s="176">
        <v>30.29</v>
      </c>
      <c r="G7" s="177">
        <v>310</v>
      </c>
      <c r="H7" s="177" t="s">
        <v>267</v>
      </c>
      <c r="I7" s="176">
        <v>0</v>
      </c>
    </row>
    <row r="8" ht="19.5" customHeight="1" spans="1:9">
      <c r="A8" s="170" t="s">
        <v>268</v>
      </c>
      <c r="B8" s="170" t="s">
        <v>269</v>
      </c>
      <c r="C8" s="176">
        <v>63.7</v>
      </c>
      <c r="D8" s="177">
        <v>30201</v>
      </c>
      <c r="E8" s="177" t="s">
        <v>270</v>
      </c>
      <c r="F8" s="176">
        <v>3.61</v>
      </c>
      <c r="G8" s="177">
        <v>31001</v>
      </c>
      <c r="H8" s="177" t="s">
        <v>271</v>
      </c>
      <c r="I8" s="176">
        <v>0</v>
      </c>
    </row>
    <row r="9" ht="19.5" customHeight="1" spans="1:9">
      <c r="A9" s="170" t="s">
        <v>272</v>
      </c>
      <c r="B9" s="170" t="s">
        <v>273</v>
      </c>
      <c r="C9" s="176">
        <v>97.86</v>
      </c>
      <c r="D9" s="177">
        <v>30202</v>
      </c>
      <c r="E9" s="177" t="s">
        <v>274</v>
      </c>
      <c r="F9" s="176">
        <v>0</v>
      </c>
      <c r="G9" s="177">
        <v>31002</v>
      </c>
      <c r="H9" s="177" t="s">
        <v>275</v>
      </c>
      <c r="I9" s="176">
        <v>0</v>
      </c>
    </row>
    <row r="10" ht="19.5" customHeight="1" spans="1:9">
      <c r="A10" s="170" t="s">
        <v>276</v>
      </c>
      <c r="B10" s="170" t="s">
        <v>277</v>
      </c>
      <c r="C10" s="176">
        <v>55.65</v>
      </c>
      <c r="D10" s="177">
        <v>30203</v>
      </c>
      <c r="E10" s="177" t="s">
        <v>278</v>
      </c>
      <c r="F10" s="176">
        <v>0</v>
      </c>
      <c r="G10" s="177">
        <v>31003</v>
      </c>
      <c r="H10" s="177" t="s">
        <v>279</v>
      </c>
      <c r="I10" s="176">
        <v>0</v>
      </c>
    </row>
    <row r="11" ht="19.5" customHeight="1" spans="1:9">
      <c r="A11" s="170" t="s">
        <v>280</v>
      </c>
      <c r="B11" s="170" t="s">
        <v>281</v>
      </c>
      <c r="C11" s="176">
        <v>0</v>
      </c>
      <c r="D11" s="177">
        <v>30204</v>
      </c>
      <c r="E11" s="177" t="s">
        <v>282</v>
      </c>
      <c r="F11" s="176">
        <v>0</v>
      </c>
      <c r="G11" s="177">
        <v>31005</v>
      </c>
      <c r="H11" s="177" t="s">
        <v>283</v>
      </c>
      <c r="I11" s="176">
        <v>0</v>
      </c>
    </row>
    <row r="12" ht="19.5" customHeight="1" spans="1:9">
      <c r="A12" s="170" t="s">
        <v>284</v>
      </c>
      <c r="B12" s="170" t="s">
        <v>285</v>
      </c>
      <c r="C12" s="176">
        <v>0</v>
      </c>
      <c r="D12" s="177">
        <v>30205</v>
      </c>
      <c r="E12" s="177" t="s">
        <v>286</v>
      </c>
      <c r="F12" s="176">
        <v>0</v>
      </c>
      <c r="G12" s="177">
        <v>31006</v>
      </c>
      <c r="H12" s="177" t="s">
        <v>287</v>
      </c>
      <c r="I12" s="176">
        <v>0</v>
      </c>
    </row>
    <row r="13" ht="19.5" customHeight="1" spans="1:9">
      <c r="A13" s="170" t="s">
        <v>288</v>
      </c>
      <c r="B13" s="170" t="s">
        <v>289</v>
      </c>
      <c r="C13" s="176">
        <v>29.01</v>
      </c>
      <c r="D13" s="177">
        <v>30206</v>
      </c>
      <c r="E13" s="177" t="s">
        <v>290</v>
      </c>
      <c r="F13" s="176">
        <v>0</v>
      </c>
      <c r="G13" s="177">
        <v>31007</v>
      </c>
      <c r="H13" s="177" t="s">
        <v>291</v>
      </c>
      <c r="I13" s="176">
        <v>0</v>
      </c>
    </row>
    <row r="14" ht="19.5" customHeight="1" spans="1:9">
      <c r="A14" s="170" t="s">
        <v>292</v>
      </c>
      <c r="B14" s="170" t="s">
        <v>293</v>
      </c>
      <c r="C14" s="176">
        <v>8.06</v>
      </c>
      <c r="D14" s="177">
        <v>30207</v>
      </c>
      <c r="E14" s="177" t="s">
        <v>294</v>
      </c>
      <c r="F14" s="176">
        <v>0.08</v>
      </c>
      <c r="G14" s="177">
        <v>31008</v>
      </c>
      <c r="H14" s="177" t="s">
        <v>295</v>
      </c>
      <c r="I14" s="176">
        <v>0</v>
      </c>
    </row>
    <row r="15" ht="19.5" customHeight="1" spans="1:9">
      <c r="A15" s="170" t="s">
        <v>296</v>
      </c>
      <c r="B15" s="170" t="s">
        <v>297</v>
      </c>
      <c r="C15" s="176">
        <v>13.83</v>
      </c>
      <c r="D15" s="177">
        <v>30208</v>
      </c>
      <c r="E15" s="177" t="s">
        <v>298</v>
      </c>
      <c r="F15" s="176">
        <v>0</v>
      </c>
      <c r="G15" s="177">
        <v>31009</v>
      </c>
      <c r="H15" s="177" t="s">
        <v>299</v>
      </c>
      <c r="I15" s="176">
        <v>0</v>
      </c>
    </row>
    <row r="16" ht="19.5" customHeight="1" spans="1:9">
      <c r="A16" s="170" t="s">
        <v>300</v>
      </c>
      <c r="B16" s="170" t="s">
        <v>301</v>
      </c>
      <c r="C16" s="176">
        <v>15.58</v>
      </c>
      <c r="D16" s="177">
        <v>30209</v>
      </c>
      <c r="E16" s="177" t="s">
        <v>302</v>
      </c>
      <c r="F16" s="176">
        <v>0</v>
      </c>
      <c r="G16" s="177">
        <v>31010</v>
      </c>
      <c r="H16" s="177" t="s">
        <v>303</v>
      </c>
      <c r="I16" s="176">
        <v>0</v>
      </c>
    </row>
    <row r="17" ht="19.5" customHeight="1" spans="1:9">
      <c r="A17" s="170" t="s">
        <v>304</v>
      </c>
      <c r="B17" s="170" t="s">
        <v>305</v>
      </c>
      <c r="C17" s="176">
        <v>3.76</v>
      </c>
      <c r="D17" s="177">
        <v>30211</v>
      </c>
      <c r="E17" s="177" t="s">
        <v>306</v>
      </c>
      <c r="F17" s="176">
        <v>1.43</v>
      </c>
      <c r="G17" s="177">
        <v>31011</v>
      </c>
      <c r="H17" s="177" t="s">
        <v>307</v>
      </c>
      <c r="I17" s="176">
        <v>0</v>
      </c>
    </row>
    <row r="18" ht="19.5" customHeight="1" spans="1:9">
      <c r="A18" s="170" t="s">
        <v>308</v>
      </c>
      <c r="B18" s="170" t="s">
        <v>309</v>
      </c>
      <c r="C18" s="176">
        <v>27.56</v>
      </c>
      <c r="D18" s="177">
        <v>30212</v>
      </c>
      <c r="E18" s="177" t="s">
        <v>310</v>
      </c>
      <c r="F18" s="176">
        <v>0</v>
      </c>
      <c r="G18" s="177">
        <v>31012</v>
      </c>
      <c r="H18" s="177" t="s">
        <v>311</v>
      </c>
      <c r="I18" s="176">
        <v>0</v>
      </c>
    </row>
    <row r="19" ht="19.5" customHeight="1" spans="1:9">
      <c r="A19" s="170" t="s">
        <v>312</v>
      </c>
      <c r="B19" s="170" t="s">
        <v>313</v>
      </c>
      <c r="C19" s="176">
        <v>0</v>
      </c>
      <c r="D19" s="177">
        <v>30213</v>
      </c>
      <c r="E19" s="177" t="s">
        <v>314</v>
      </c>
      <c r="F19" s="176">
        <v>0</v>
      </c>
      <c r="G19" s="177">
        <v>31013</v>
      </c>
      <c r="H19" s="177" t="s">
        <v>315</v>
      </c>
      <c r="I19" s="176">
        <v>0</v>
      </c>
    </row>
    <row r="20" ht="19.5" customHeight="1" spans="1:9">
      <c r="A20" s="170" t="s">
        <v>316</v>
      </c>
      <c r="B20" s="170" t="s">
        <v>317</v>
      </c>
      <c r="C20" s="176">
        <v>171.94</v>
      </c>
      <c r="D20" s="177">
        <v>30214</v>
      </c>
      <c r="E20" s="177" t="s">
        <v>318</v>
      </c>
      <c r="F20" s="176">
        <v>0</v>
      </c>
      <c r="G20" s="177">
        <v>31019</v>
      </c>
      <c r="H20" s="177" t="s">
        <v>319</v>
      </c>
      <c r="I20" s="176">
        <v>0</v>
      </c>
    </row>
    <row r="21" ht="19.5" customHeight="1" spans="1:9">
      <c r="A21" s="170" t="s">
        <v>320</v>
      </c>
      <c r="B21" s="170" t="s">
        <v>321</v>
      </c>
      <c r="C21" s="176">
        <v>49.56</v>
      </c>
      <c r="D21" s="177">
        <v>30215</v>
      </c>
      <c r="E21" s="177" t="s">
        <v>322</v>
      </c>
      <c r="F21" s="176">
        <v>0</v>
      </c>
      <c r="G21" s="177">
        <v>31021</v>
      </c>
      <c r="H21" s="177" t="s">
        <v>323</v>
      </c>
      <c r="I21" s="176">
        <v>0</v>
      </c>
    </row>
    <row r="22" ht="19.5" customHeight="1" spans="1:9">
      <c r="A22" s="170" t="s">
        <v>324</v>
      </c>
      <c r="B22" s="170" t="s">
        <v>325</v>
      </c>
      <c r="C22" s="176">
        <v>0</v>
      </c>
      <c r="D22" s="177">
        <v>30216</v>
      </c>
      <c r="E22" s="177" t="s">
        <v>326</v>
      </c>
      <c r="F22" s="176">
        <v>0.02</v>
      </c>
      <c r="G22" s="177">
        <v>31022</v>
      </c>
      <c r="H22" s="177" t="s">
        <v>327</v>
      </c>
      <c r="I22" s="176">
        <v>0</v>
      </c>
    </row>
    <row r="23" ht="19.5" customHeight="1" spans="1:9">
      <c r="A23" s="170" t="s">
        <v>328</v>
      </c>
      <c r="B23" s="170" t="s">
        <v>329</v>
      </c>
      <c r="C23" s="176">
        <v>0</v>
      </c>
      <c r="D23" s="177">
        <v>30217</v>
      </c>
      <c r="E23" s="177" t="s">
        <v>330</v>
      </c>
      <c r="F23" s="176">
        <v>0</v>
      </c>
      <c r="G23" s="177">
        <v>31099</v>
      </c>
      <c r="H23" s="177" t="s">
        <v>331</v>
      </c>
      <c r="I23" s="176">
        <v>0</v>
      </c>
    </row>
    <row r="24" ht="19.5" customHeight="1" spans="1:9">
      <c r="A24" s="170" t="s">
        <v>332</v>
      </c>
      <c r="B24" s="170" t="s">
        <v>333</v>
      </c>
      <c r="C24" s="176">
        <v>0</v>
      </c>
      <c r="D24" s="177">
        <v>30218</v>
      </c>
      <c r="E24" s="177" t="s">
        <v>334</v>
      </c>
      <c r="F24" s="176">
        <v>0</v>
      </c>
      <c r="G24" s="177">
        <v>312</v>
      </c>
      <c r="H24" s="177" t="s">
        <v>335</v>
      </c>
      <c r="I24" s="176">
        <v>0</v>
      </c>
    </row>
    <row r="25" ht="19.5" customHeight="1" spans="1:9">
      <c r="A25" s="170" t="s">
        <v>336</v>
      </c>
      <c r="B25" s="170" t="s">
        <v>337</v>
      </c>
      <c r="C25" s="176">
        <v>0</v>
      </c>
      <c r="D25" s="177">
        <v>30224</v>
      </c>
      <c r="E25" s="177" t="s">
        <v>338</v>
      </c>
      <c r="F25" s="176">
        <v>0</v>
      </c>
      <c r="G25" s="177">
        <v>31201</v>
      </c>
      <c r="H25" s="177" t="s">
        <v>339</v>
      </c>
      <c r="I25" s="176">
        <v>0</v>
      </c>
    </row>
    <row r="26" ht="19.5" customHeight="1" spans="1:9">
      <c r="A26" s="170" t="s">
        <v>340</v>
      </c>
      <c r="B26" s="170" t="s">
        <v>341</v>
      </c>
      <c r="C26" s="176">
        <v>49.56</v>
      </c>
      <c r="D26" s="177">
        <v>30225</v>
      </c>
      <c r="E26" s="177" t="s">
        <v>342</v>
      </c>
      <c r="F26" s="176">
        <v>0</v>
      </c>
      <c r="G26" s="177">
        <v>31203</v>
      </c>
      <c r="H26" s="177" t="s">
        <v>343</v>
      </c>
      <c r="I26" s="176">
        <v>0</v>
      </c>
    </row>
    <row r="27" ht="19.5" customHeight="1" spans="1:9">
      <c r="A27" s="170" t="s">
        <v>344</v>
      </c>
      <c r="B27" s="170" t="s">
        <v>345</v>
      </c>
      <c r="C27" s="176">
        <v>0</v>
      </c>
      <c r="D27" s="177">
        <v>30226</v>
      </c>
      <c r="E27" s="177" t="s">
        <v>346</v>
      </c>
      <c r="F27" s="176">
        <v>0</v>
      </c>
      <c r="G27" s="177">
        <v>31204</v>
      </c>
      <c r="H27" s="177" t="s">
        <v>347</v>
      </c>
      <c r="I27" s="176">
        <v>0</v>
      </c>
    </row>
    <row r="28" ht="19.5" customHeight="1" spans="1:9">
      <c r="A28" s="170" t="s">
        <v>348</v>
      </c>
      <c r="B28" s="170" t="s">
        <v>349</v>
      </c>
      <c r="C28" s="176">
        <v>0</v>
      </c>
      <c r="D28" s="177">
        <v>30227</v>
      </c>
      <c r="E28" s="177" t="s">
        <v>350</v>
      </c>
      <c r="F28" s="176">
        <v>0</v>
      </c>
      <c r="G28" s="177">
        <v>31205</v>
      </c>
      <c r="H28" s="177" t="s">
        <v>351</v>
      </c>
      <c r="I28" s="176">
        <v>0</v>
      </c>
    </row>
    <row r="29" ht="19.5" customHeight="1" spans="1:9">
      <c r="A29" s="170" t="s">
        <v>352</v>
      </c>
      <c r="B29" s="170" t="s">
        <v>353</v>
      </c>
      <c r="C29" s="176">
        <v>0</v>
      </c>
      <c r="D29" s="177">
        <v>30228</v>
      </c>
      <c r="E29" s="177" t="s">
        <v>354</v>
      </c>
      <c r="F29" s="176">
        <v>0.54</v>
      </c>
      <c r="G29" s="177">
        <v>31299</v>
      </c>
      <c r="H29" s="177" t="s">
        <v>355</v>
      </c>
      <c r="I29" s="176">
        <v>0</v>
      </c>
    </row>
    <row r="30" ht="19.5" customHeight="1" spans="1:9">
      <c r="A30" s="170" t="s">
        <v>356</v>
      </c>
      <c r="B30" s="170" t="s">
        <v>357</v>
      </c>
      <c r="C30" s="176">
        <v>0</v>
      </c>
      <c r="D30" s="177">
        <v>30229</v>
      </c>
      <c r="E30" s="177" t="s">
        <v>358</v>
      </c>
      <c r="F30" s="176">
        <v>4.73</v>
      </c>
      <c r="G30" s="177">
        <v>399</v>
      </c>
      <c r="H30" s="177" t="s">
        <v>213</v>
      </c>
      <c r="I30" s="176">
        <v>0</v>
      </c>
    </row>
    <row r="31" ht="19.5" customHeight="1" spans="1:9">
      <c r="A31" s="170" t="s">
        <v>359</v>
      </c>
      <c r="B31" s="170" t="s">
        <v>360</v>
      </c>
      <c r="C31" s="176">
        <v>0</v>
      </c>
      <c r="D31" s="177">
        <v>30231</v>
      </c>
      <c r="E31" s="177" t="s">
        <v>361</v>
      </c>
      <c r="F31" s="176">
        <v>1.08</v>
      </c>
      <c r="G31" s="177">
        <v>39907</v>
      </c>
      <c r="H31" s="177" t="s">
        <v>362</v>
      </c>
      <c r="I31" s="176">
        <v>0</v>
      </c>
    </row>
    <row r="32" ht="19.5" customHeight="1" spans="1:9">
      <c r="A32" s="170" t="s">
        <v>363</v>
      </c>
      <c r="B32" s="170" t="s">
        <v>364</v>
      </c>
      <c r="C32" s="176">
        <v>0</v>
      </c>
      <c r="D32" s="177">
        <v>30239</v>
      </c>
      <c r="E32" s="177" t="s">
        <v>365</v>
      </c>
      <c r="F32" s="176">
        <v>14.05</v>
      </c>
      <c r="G32" s="177">
        <v>39908</v>
      </c>
      <c r="H32" s="177" t="s">
        <v>366</v>
      </c>
      <c r="I32" s="176">
        <v>0</v>
      </c>
    </row>
    <row r="33" ht="19.5" customHeight="1" spans="1:9">
      <c r="A33" s="170" t="s">
        <v>367</v>
      </c>
      <c r="B33" s="170" t="s">
        <v>368</v>
      </c>
      <c r="C33" s="176">
        <v>0</v>
      </c>
      <c r="D33" s="177">
        <v>30240</v>
      </c>
      <c r="E33" s="177" t="s">
        <v>369</v>
      </c>
      <c r="F33" s="176">
        <v>0</v>
      </c>
      <c r="G33" s="177">
        <v>39909</v>
      </c>
      <c r="H33" s="177" t="s">
        <v>370</v>
      </c>
      <c r="I33" s="176">
        <v>0</v>
      </c>
    </row>
    <row r="34" ht="19.5" customHeight="1" spans="1:9">
      <c r="A34" s="170"/>
      <c r="B34" s="170"/>
      <c r="C34" s="176"/>
      <c r="D34" s="177">
        <v>30299</v>
      </c>
      <c r="E34" s="177" t="s">
        <v>371</v>
      </c>
      <c r="F34" s="176">
        <v>4.75</v>
      </c>
      <c r="G34" s="177">
        <v>39910</v>
      </c>
      <c r="H34" s="177" t="s">
        <v>372</v>
      </c>
      <c r="I34" s="176">
        <v>0</v>
      </c>
    </row>
    <row r="35" ht="19.5" customHeight="1" spans="1:9">
      <c r="A35" s="170"/>
      <c r="B35" s="170"/>
      <c r="C35" s="176"/>
      <c r="D35" s="177">
        <v>307</v>
      </c>
      <c r="E35" s="177" t="s">
        <v>373</v>
      </c>
      <c r="F35" s="176">
        <v>0</v>
      </c>
      <c r="G35" s="177">
        <v>39999</v>
      </c>
      <c r="H35" s="177" t="s">
        <v>374</v>
      </c>
      <c r="I35" s="176">
        <v>0</v>
      </c>
    </row>
    <row r="36" ht="19.5" customHeight="1" spans="1:9">
      <c r="A36" s="170"/>
      <c r="B36" s="170"/>
      <c r="C36" s="176"/>
      <c r="D36" s="177">
        <v>30701</v>
      </c>
      <c r="E36" s="177" t="s">
        <v>375</v>
      </c>
      <c r="F36" s="176">
        <v>0</v>
      </c>
      <c r="G36" s="177"/>
      <c r="H36" s="177"/>
      <c r="I36" s="176"/>
    </row>
    <row r="37" ht="19.5" customHeight="1" spans="1:9">
      <c r="A37" s="170"/>
      <c r="B37" s="170"/>
      <c r="C37" s="176"/>
      <c r="D37" s="177">
        <v>30702</v>
      </c>
      <c r="E37" s="177" t="s">
        <v>376</v>
      </c>
      <c r="F37" s="176">
        <v>0</v>
      </c>
      <c r="G37" s="177"/>
      <c r="H37" s="177"/>
      <c r="I37" s="176"/>
    </row>
    <row r="38" ht="19.5" customHeight="1" spans="1:9">
      <c r="A38" s="170"/>
      <c r="B38" s="170"/>
      <c r="C38" s="176"/>
      <c r="D38" s="177">
        <v>30703</v>
      </c>
      <c r="E38" s="177" t="s">
        <v>377</v>
      </c>
      <c r="F38" s="176">
        <v>0</v>
      </c>
      <c r="G38" s="177"/>
      <c r="H38" s="177"/>
      <c r="I38" s="176"/>
    </row>
    <row r="39" ht="19.5" customHeight="1" spans="1:9">
      <c r="A39" s="170"/>
      <c r="B39" s="170"/>
      <c r="C39" s="176"/>
      <c r="D39" s="177">
        <v>30704</v>
      </c>
      <c r="E39" s="177" t="s">
        <v>378</v>
      </c>
      <c r="F39" s="176">
        <v>0</v>
      </c>
      <c r="G39" s="177"/>
      <c r="H39" s="177"/>
      <c r="I39" s="176"/>
    </row>
    <row r="40" ht="19.5" customHeight="1" spans="1:9">
      <c r="A40" s="168" t="s">
        <v>379</v>
      </c>
      <c r="B40" s="168"/>
      <c r="C40" s="176">
        <v>536.51</v>
      </c>
      <c r="D40" s="174" t="s">
        <v>380</v>
      </c>
      <c r="E40" s="174"/>
      <c r="F40" s="174"/>
      <c r="G40" s="174"/>
      <c r="H40" s="174"/>
      <c r="I40" s="176">
        <v>30.29</v>
      </c>
    </row>
    <row r="41" ht="19.5" customHeight="1" spans="1:9">
      <c r="A41" s="170" t="s">
        <v>381</v>
      </c>
      <c r="B41" s="170"/>
      <c r="C41" s="172"/>
      <c r="D41" s="170"/>
      <c r="E41" s="170"/>
      <c r="F41" s="172"/>
      <c r="G41" s="170"/>
      <c r="H41" s="170"/>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70" zoomScaleNormal="70" topLeftCell="A16" workbookViewId="0">
      <selection activeCell="A39" sqref="A39:L39"/>
    </sheetView>
  </sheetViews>
  <sheetFormatPr defaultColWidth="9" defaultRowHeight="14.4"/>
  <cols>
    <col min="1" max="1" width="8.37962962962963" style="164" customWidth="1"/>
    <col min="2" max="2" width="28.1296296296296" style="164" customWidth="1"/>
    <col min="3" max="3" width="15" style="165" customWidth="1"/>
    <col min="4" max="4" width="8.37962962962963" style="164" customWidth="1"/>
    <col min="5" max="5" width="20" style="164" customWidth="1"/>
    <col min="6" max="6" width="15" style="165" customWidth="1"/>
    <col min="7" max="7" width="8.37962962962963" style="164" customWidth="1"/>
    <col min="8" max="8" width="45" style="164" customWidth="1"/>
    <col min="9" max="9" width="15" style="165" customWidth="1"/>
    <col min="10" max="10" width="8.37962962962963" style="164" customWidth="1"/>
    <col min="11" max="11" width="45" style="164" customWidth="1"/>
    <col min="12" max="12" width="15" style="165" customWidth="1"/>
    <col min="13" max="13" width="9" style="164"/>
    <col min="14" max="14" width="9.62962962962963" style="164"/>
    <col min="15" max="16384" width="9" style="164"/>
  </cols>
  <sheetData>
    <row r="1" ht="28.2" spans="7:7">
      <c r="G1" s="166" t="s">
        <v>382</v>
      </c>
    </row>
    <row r="2" spans="12:12">
      <c r="L2" s="173" t="s">
        <v>383</v>
      </c>
    </row>
    <row r="3" spans="1:12">
      <c r="A3" s="167" t="s">
        <v>2</v>
      </c>
      <c r="L3" s="173" t="s">
        <v>3</v>
      </c>
    </row>
    <row r="4" ht="15" customHeight="1" spans="1:12">
      <c r="A4" s="168" t="s">
        <v>384</v>
      </c>
      <c r="B4" s="168"/>
      <c r="C4" s="169"/>
      <c r="D4" s="168"/>
      <c r="E4" s="168"/>
      <c r="F4" s="169"/>
      <c r="G4" s="168"/>
      <c r="H4" s="168"/>
      <c r="I4" s="169"/>
      <c r="J4" s="168"/>
      <c r="K4" s="168"/>
      <c r="L4" s="169"/>
    </row>
    <row r="5" ht="15" customHeight="1" spans="1:12">
      <c r="A5" s="168" t="s">
        <v>263</v>
      </c>
      <c r="B5" s="168" t="s">
        <v>123</v>
      </c>
      <c r="C5" s="169" t="s">
        <v>8</v>
      </c>
      <c r="D5" s="168" t="s">
        <v>263</v>
      </c>
      <c r="E5" s="168" t="s">
        <v>123</v>
      </c>
      <c r="F5" s="169" t="s">
        <v>8</v>
      </c>
      <c r="G5" s="168" t="s">
        <v>263</v>
      </c>
      <c r="H5" s="168" t="s">
        <v>123</v>
      </c>
      <c r="I5" s="169" t="s">
        <v>8</v>
      </c>
      <c r="J5" s="168" t="s">
        <v>263</v>
      </c>
      <c r="K5" s="168" t="s">
        <v>123</v>
      </c>
      <c r="L5" s="169" t="s">
        <v>8</v>
      </c>
    </row>
    <row r="6" ht="15" customHeight="1" spans="1:12">
      <c r="A6" s="170" t="s">
        <v>264</v>
      </c>
      <c r="B6" s="170" t="s">
        <v>265</v>
      </c>
      <c r="C6" s="147">
        <v>0</v>
      </c>
      <c r="D6" s="146">
        <v>302</v>
      </c>
      <c r="E6" s="146" t="s">
        <v>266</v>
      </c>
      <c r="F6" s="147">
        <v>3077.14</v>
      </c>
      <c r="G6" s="146">
        <v>309</v>
      </c>
      <c r="H6" s="146" t="s">
        <v>385</v>
      </c>
      <c r="I6" s="147">
        <v>1000</v>
      </c>
      <c r="J6" s="146">
        <v>311</v>
      </c>
      <c r="K6" s="146" t="s">
        <v>386</v>
      </c>
      <c r="L6" s="147">
        <v>0</v>
      </c>
    </row>
    <row r="7" ht="15" customHeight="1" spans="1:12">
      <c r="A7" s="170" t="s">
        <v>268</v>
      </c>
      <c r="B7" s="170" t="s">
        <v>269</v>
      </c>
      <c r="C7" s="147">
        <v>0</v>
      </c>
      <c r="D7" s="146">
        <v>30201</v>
      </c>
      <c r="E7" s="146" t="s">
        <v>270</v>
      </c>
      <c r="F7" s="147">
        <v>0.52</v>
      </c>
      <c r="G7" s="146">
        <v>30901</v>
      </c>
      <c r="H7" s="146" t="s">
        <v>271</v>
      </c>
      <c r="I7" s="147">
        <v>0</v>
      </c>
      <c r="J7" s="146">
        <v>31101</v>
      </c>
      <c r="K7" s="146" t="s">
        <v>339</v>
      </c>
      <c r="L7" s="147">
        <v>0</v>
      </c>
    </row>
    <row r="8" ht="15" customHeight="1" spans="1:12">
      <c r="A8" s="170" t="s">
        <v>272</v>
      </c>
      <c r="B8" s="170" t="s">
        <v>273</v>
      </c>
      <c r="C8" s="147">
        <v>0</v>
      </c>
      <c r="D8" s="146">
        <v>30202</v>
      </c>
      <c r="E8" s="146" t="s">
        <v>274</v>
      </c>
      <c r="F8" s="147">
        <v>0</v>
      </c>
      <c r="G8" s="146">
        <v>30902</v>
      </c>
      <c r="H8" s="146" t="s">
        <v>275</v>
      </c>
      <c r="I8" s="147">
        <v>0</v>
      </c>
      <c r="J8" s="146">
        <v>31199</v>
      </c>
      <c r="K8" s="146" t="s">
        <v>355</v>
      </c>
      <c r="L8" s="147">
        <v>0</v>
      </c>
    </row>
    <row r="9" ht="15" customHeight="1" spans="1:12">
      <c r="A9" s="170" t="s">
        <v>276</v>
      </c>
      <c r="B9" s="170" t="s">
        <v>277</v>
      </c>
      <c r="C9" s="147">
        <v>0</v>
      </c>
      <c r="D9" s="146">
        <v>30203</v>
      </c>
      <c r="E9" s="146" t="s">
        <v>278</v>
      </c>
      <c r="F9" s="147">
        <v>0</v>
      </c>
      <c r="G9" s="146">
        <v>30903</v>
      </c>
      <c r="H9" s="146" t="s">
        <v>279</v>
      </c>
      <c r="I9" s="147">
        <v>0</v>
      </c>
      <c r="J9" s="146">
        <v>312</v>
      </c>
      <c r="K9" s="146" t="s">
        <v>335</v>
      </c>
      <c r="L9" s="147">
        <v>78</v>
      </c>
    </row>
    <row r="10" ht="15" customHeight="1" spans="1:12">
      <c r="A10" s="170" t="s">
        <v>280</v>
      </c>
      <c r="B10" s="170" t="s">
        <v>281</v>
      </c>
      <c r="C10" s="147">
        <v>0</v>
      </c>
      <c r="D10" s="146">
        <v>30204</v>
      </c>
      <c r="E10" s="146" t="s">
        <v>282</v>
      </c>
      <c r="F10" s="147">
        <v>0</v>
      </c>
      <c r="G10" s="146">
        <v>30905</v>
      </c>
      <c r="H10" s="146" t="s">
        <v>283</v>
      </c>
      <c r="I10" s="147">
        <v>0</v>
      </c>
      <c r="J10" s="146">
        <v>31201</v>
      </c>
      <c r="K10" s="146" t="s">
        <v>339</v>
      </c>
      <c r="L10" s="147">
        <v>0</v>
      </c>
    </row>
    <row r="11" ht="15" customHeight="1" spans="1:12">
      <c r="A11" s="170" t="s">
        <v>284</v>
      </c>
      <c r="B11" s="170" t="s">
        <v>285</v>
      </c>
      <c r="C11" s="147">
        <v>0</v>
      </c>
      <c r="D11" s="146">
        <v>30205</v>
      </c>
      <c r="E11" s="146" t="s">
        <v>286</v>
      </c>
      <c r="F11" s="147">
        <v>0</v>
      </c>
      <c r="G11" s="146">
        <v>30906</v>
      </c>
      <c r="H11" s="146" t="s">
        <v>287</v>
      </c>
      <c r="I11" s="147">
        <v>0</v>
      </c>
      <c r="J11" s="146">
        <v>31203</v>
      </c>
      <c r="K11" s="146" t="s">
        <v>343</v>
      </c>
      <c r="L11" s="147">
        <v>0</v>
      </c>
    </row>
    <row r="12" ht="15" customHeight="1" spans="1:12">
      <c r="A12" s="170" t="s">
        <v>288</v>
      </c>
      <c r="B12" s="170" t="s">
        <v>289</v>
      </c>
      <c r="C12" s="147">
        <v>0</v>
      </c>
      <c r="D12" s="146">
        <v>30206</v>
      </c>
      <c r="E12" s="146" t="s">
        <v>290</v>
      </c>
      <c r="F12" s="147">
        <v>0</v>
      </c>
      <c r="G12" s="146">
        <v>30907</v>
      </c>
      <c r="H12" s="146" t="s">
        <v>291</v>
      </c>
      <c r="I12" s="147">
        <v>0</v>
      </c>
      <c r="J12" s="146">
        <v>31204</v>
      </c>
      <c r="K12" s="146" t="s">
        <v>347</v>
      </c>
      <c r="L12" s="147">
        <v>78</v>
      </c>
    </row>
    <row r="13" ht="15" customHeight="1" spans="1:12">
      <c r="A13" s="170" t="s">
        <v>292</v>
      </c>
      <c r="B13" s="170" t="s">
        <v>293</v>
      </c>
      <c r="C13" s="147">
        <v>0</v>
      </c>
      <c r="D13" s="146">
        <v>30207</v>
      </c>
      <c r="E13" s="146" t="s">
        <v>294</v>
      </c>
      <c r="F13" s="147">
        <v>0</v>
      </c>
      <c r="G13" s="146">
        <v>30908</v>
      </c>
      <c r="H13" s="146" t="s">
        <v>295</v>
      </c>
      <c r="I13" s="147">
        <v>0</v>
      </c>
      <c r="J13" s="146">
        <v>31205</v>
      </c>
      <c r="K13" s="146" t="s">
        <v>351</v>
      </c>
      <c r="L13" s="147">
        <v>0</v>
      </c>
    </row>
    <row r="14" ht="15" customHeight="1" spans="1:12">
      <c r="A14" s="170" t="s">
        <v>296</v>
      </c>
      <c r="B14" s="170" t="s">
        <v>297</v>
      </c>
      <c r="C14" s="147">
        <v>0</v>
      </c>
      <c r="D14" s="146">
        <v>30208</v>
      </c>
      <c r="E14" s="146" t="s">
        <v>298</v>
      </c>
      <c r="F14" s="147">
        <v>0</v>
      </c>
      <c r="G14" s="146">
        <v>30913</v>
      </c>
      <c r="H14" s="146" t="s">
        <v>315</v>
      </c>
      <c r="I14" s="147">
        <v>0</v>
      </c>
      <c r="J14" s="146">
        <v>31299</v>
      </c>
      <c r="K14" s="146" t="s">
        <v>355</v>
      </c>
      <c r="L14" s="147">
        <v>0</v>
      </c>
    </row>
    <row r="15" ht="15" customHeight="1" spans="1:12">
      <c r="A15" s="170" t="s">
        <v>300</v>
      </c>
      <c r="B15" s="170" t="s">
        <v>301</v>
      </c>
      <c r="C15" s="147">
        <v>0</v>
      </c>
      <c r="D15" s="146">
        <v>30209</v>
      </c>
      <c r="E15" s="146" t="s">
        <v>302</v>
      </c>
      <c r="F15" s="147">
        <v>0</v>
      </c>
      <c r="G15" s="146">
        <v>30919</v>
      </c>
      <c r="H15" s="146" t="s">
        <v>319</v>
      </c>
      <c r="I15" s="147">
        <v>0</v>
      </c>
      <c r="J15" s="146">
        <v>313</v>
      </c>
      <c r="K15" s="146" t="s">
        <v>387</v>
      </c>
      <c r="L15" s="147">
        <v>0</v>
      </c>
    </row>
    <row r="16" ht="15" customHeight="1" spans="1:12">
      <c r="A16" s="170" t="s">
        <v>304</v>
      </c>
      <c r="B16" s="170" t="s">
        <v>305</v>
      </c>
      <c r="C16" s="147">
        <v>0</v>
      </c>
      <c r="D16" s="146">
        <v>30211</v>
      </c>
      <c r="E16" s="146" t="s">
        <v>306</v>
      </c>
      <c r="F16" s="147">
        <v>0</v>
      </c>
      <c r="G16" s="146">
        <v>30921</v>
      </c>
      <c r="H16" s="146" t="s">
        <v>323</v>
      </c>
      <c r="I16" s="147">
        <v>0</v>
      </c>
      <c r="J16" s="146">
        <v>31302</v>
      </c>
      <c r="K16" s="146" t="s">
        <v>388</v>
      </c>
      <c r="L16" s="147">
        <v>0</v>
      </c>
    </row>
    <row r="17" ht="15" customHeight="1" spans="1:12">
      <c r="A17" s="170" t="s">
        <v>308</v>
      </c>
      <c r="B17" s="170" t="s">
        <v>309</v>
      </c>
      <c r="C17" s="147">
        <v>0</v>
      </c>
      <c r="D17" s="146">
        <v>30212</v>
      </c>
      <c r="E17" s="146" t="s">
        <v>310</v>
      </c>
      <c r="F17" s="147">
        <v>0</v>
      </c>
      <c r="G17" s="146">
        <v>30922</v>
      </c>
      <c r="H17" s="146" t="s">
        <v>327</v>
      </c>
      <c r="I17" s="147">
        <v>0</v>
      </c>
      <c r="J17" s="146">
        <v>31303</v>
      </c>
      <c r="K17" s="146" t="s">
        <v>389</v>
      </c>
      <c r="L17" s="147">
        <v>0</v>
      </c>
    </row>
    <row r="18" ht="15" customHeight="1" spans="1:12">
      <c r="A18" s="170" t="s">
        <v>312</v>
      </c>
      <c r="B18" s="170" t="s">
        <v>313</v>
      </c>
      <c r="C18" s="147">
        <v>0</v>
      </c>
      <c r="D18" s="146">
        <v>30213</v>
      </c>
      <c r="E18" s="146" t="s">
        <v>314</v>
      </c>
      <c r="F18" s="147">
        <v>2657.23</v>
      </c>
      <c r="G18" s="146">
        <v>30999</v>
      </c>
      <c r="H18" s="146" t="s">
        <v>390</v>
      </c>
      <c r="I18" s="147">
        <v>1000</v>
      </c>
      <c r="J18" s="146">
        <v>31304</v>
      </c>
      <c r="K18" s="146" t="s">
        <v>391</v>
      </c>
      <c r="L18" s="147">
        <v>0</v>
      </c>
    </row>
    <row r="19" ht="15" customHeight="1" spans="1:12">
      <c r="A19" s="170" t="s">
        <v>316</v>
      </c>
      <c r="B19" s="170" t="s">
        <v>317</v>
      </c>
      <c r="C19" s="147">
        <v>0</v>
      </c>
      <c r="D19" s="146">
        <v>30214</v>
      </c>
      <c r="E19" s="146" t="s">
        <v>318</v>
      </c>
      <c r="F19" s="147">
        <v>0</v>
      </c>
      <c r="G19" s="146">
        <v>310</v>
      </c>
      <c r="H19" s="146" t="s">
        <v>267</v>
      </c>
      <c r="I19" s="147">
        <v>12040.49</v>
      </c>
      <c r="J19" s="146">
        <v>399</v>
      </c>
      <c r="K19" s="146" t="s">
        <v>213</v>
      </c>
      <c r="L19" s="147">
        <v>0</v>
      </c>
    </row>
    <row r="20" ht="15" customHeight="1" spans="1:12">
      <c r="A20" s="170" t="s">
        <v>320</v>
      </c>
      <c r="B20" s="170" t="s">
        <v>321</v>
      </c>
      <c r="C20" s="147">
        <v>7.4</v>
      </c>
      <c r="D20" s="146">
        <v>30215</v>
      </c>
      <c r="E20" s="146" t="s">
        <v>322</v>
      </c>
      <c r="F20" s="147">
        <v>0</v>
      </c>
      <c r="G20" s="146">
        <v>31001</v>
      </c>
      <c r="H20" s="146" t="s">
        <v>271</v>
      </c>
      <c r="I20" s="147">
        <v>5879</v>
      </c>
      <c r="J20" s="146">
        <v>39907</v>
      </c>
      <c r="K20" s="146" t="s">
        <v>362</v>
      </c>
      <c r="L20" s="147">
        <v>0</v>
      </c>
    </row>
    <row r="21" ht="15" customHeight="1" spans="1:12">
      <c r="A21" s="170" t="s">
        <v>324</v>
      </c>
      <c r="B21" s="170" t="s">
        <v>325</v>
      </c>
      <c r="C21" s="147">
        <v>0</v>
      </c>
      <c r="D21" s="146">
        <v>30216</v>
      </c>
      <c r="E21" s="146" t="s">
        <v>326</v>
      </c>
      <c r="F21" s="147">
        <v>0</v>
      </c>
      <c r="G21" s="146">
        <v>31002</v>
      </c>
      <c r="H21" s="146" t="s">
        <v>275</v>
      </c>
      <c r="I21" s="147">
        <v>0</v>
      </c>
      <c r="J21" s="146">
        <v>39908</v>
      </c>
      <c r="K21" s="146" t="s">
        <v>366</v>
      </c>
      <c r="L21" s="147">
        <v>0</v>
      </c>
    </row>
    <row r="22" ht="15" customHeight="1" spans="1:12">
      <c r="A22" s="170" t="s">
        <v>328</v>
      </c>
      <c r="B22" s="170" t="s">
        <v>329</v>
      </c>
      <c r="C22" s="147">
        <v>0</v>
      </c>
      <c r="D22" s="146">
        <v>30217</v>
      </c>
      <c r="E22" s="146" t="s">
        <v>330</v>
      </c>
      <c r="F22" s="147">
        <v>0.06</v>
      </c>
      <c r="G22" s="146">
        <v>31003</v>
      </c>
      <c r="H22" s="146" t="s">
        <v>279</v>
      </c>
      <c r="I22" s="147">
        <v>0</v>
      </c>
      <c r="J22" s="146">
        <v>39909</v>
      </c>
      <c r="K22" s="146" t="s">
        <v>370</v>
      </c>
      <c r="L22" s="147">
        <v>0</v>
      </c>
    </row>
    <row r="23" ht="15" customHeight="1" spans="1:12">
      <c r="A23" s="170" t="s">
        <v>332</v>
      </c>
      <c r="B23" s="170" t="s">
        <v>333</v>
      </c>
      <c r="C23" s="147">
        <v>0</v>
      </c>
      <c r="D23" s="146">
        <v>30218</v>
      </c>
      <c r="E23" s="146" t="s">
        <v>334</v>
      </c>
      <c r="F23" s="147">
        <v>0</v>
      </c>
      <c r="G23" s="146">
        <v>31005</v>
      </c>
      <c r="H23" s="146" t="s">
        <v>283</v>
      </c>
      <c r="I23" s="147">
        <v>6161.49</v>
      </c>
      <c r="J23" s="146">
        <v>39910</v>
      </c>
      <c r="K23" s="146" t="s">
        <v>372</v>
      </c>
      <c r="L23" s="147">
        <v>0</v>
      </c>
    </row>
    <row r="24" ht="15" customHeight="1" spans="1:12">
      <c r="A24" s="170" t="s">
        <v>336</v>
      </c>
      <c r="B24" s="170" t="s">
        <v>337</v>
      </c>
      <c r="C24" s="147">
        <v>0</v>
      </c>
      <c r="D24" s="146">
        <v>30224</v>
      </c>
      <c r="E24" s="146" t="s">
        <v>338</v>
      </c>
      <c r="F24" s="147">
        <v>0</v>
      </c>
      <c r="G24" s="146">
        <v>31006</v>
      </c>
      <c r="H24" s="146" t="s">
        <v>287</v>
      </c>
      <c r="I24" s="147">
        <v>0</v>
      </c>
      <c r="J24" s="146">
        <v>39999</v>
      </c>
      <c r="K24" s="146" t="s">
        <v>374</v>
      </c>
      <c r="L24" s="147">
        <v>0</v>
      </c>
    </row>
    <row r="25" ht="15" customHeight="1" spans="1:12">
      <c r="A25" s="170" t="s">
        <v>340</v>
      </c>
      <c r="B25" s="170" t="s">
        <v>341</v>
      </c>
      <c r="C25" s="147">
        <v>2.43</v>
      </c>
      <c r="D25" s="146">
        <v>30225</v>
      </c>
      <c r="E25" s="146" t="s">
        <v>342</v>
      </c>
      <c r="F25" s="147">
        <v>0</v>
      </c>
      <c r="G25" s="146">
        <v>31007</v>
      </c>
      <c r="H25" s="146" t="s">
        <v>291</v>
      </c>
      <c r="I25" s="147">
        <v>0</v>
      </c>
      <c r="J25" s="146"/>
      <c r="K25" s="146"/>
      <c r="L25" s="147"/>
    </row>
    <row r="26" ht="15" customHeight="1" spans="1:12">
      <c r="A26" s="170" t="s">
        <v>344</v>
      </c>
      <c r="B26" s="170" t="s">
        <v>345</v>
      </c>
      <c r="C26" s="147">
        <v>0</v>
      </c>
      <c r="D26" s="146">
        <v>30226</v>
      </c>
      <c r="E26" s="146" t="s">
        <v>346</v>
      </c>
      <c r="F26" s="147">
        <v>0</v>
      </c>
      <c r="G26" s="146">
        <v>31008</v>
      </c>
      <c r="H26" s="146" t="s">
        <v>295</v>
      </c>
      <c r="I26" s="147">
        <v>0</v>
      </c>
      <c r="J26" s="146"/>
      <c r="K26" s="146"/>
      <c r="L26" s="147"/>
    </row>
    <row r="27" ht="15" customHeight="1" spans="1:12">
      <c r="A27" s="170" t="s">
        <v>348</v>
      </c>
      <c r="B27" s="170" t="s">
        <v>349</v>
      </c>
      <c r="C27" s="147">
        <v>0</v>
      </c>
      <c r="D27" s="146">
        <v>30227</v>
      </c>
      <c r="E27" s="146" t="s">
        <v>350</v>
      </c>
      <c r="F27" s="147">
        <v>171.44</v>
      </c>
      <c r="G27" s="146">
        <v>31009</v>
      </c>
      <c r="H27" s="146" t="s">
        <v>299</v>
      </c>
      <c r="I27" s="147">
        <v>0</v>
      </c>
      <c r="J27" s="146"/>
      <c r="K27" s="146"/>
      <c r="L27" s="147"/>
    </row>
    <row r="28" ht="15" customHeight="1" spans="1:12">
      <c r="A28" s="170" t="s">
        <v>352</v>
      </c>
      <c r="B28" s="170" t="s">
        <v>353</v>
      </c>
      <c r="C28" s="147">
        <v>0</v>
      </c>
      <c r="D28" s="146">
        <v>30228</v>
      </c>
      <c r="E28" s="146" t="s">
        <v>354</v>
      </c>
      <c r="F28" s="147">
        <v>0</v>
      </c>
      <c r="G28" s="146">
        <v>31010</v>
      </c>
      <c r="H28" s="146" t="s">
        <v>303</v>
      </c>
      <c r="I28" s="147">
        <v>0</v>
      </c>
      <c r="J28" s="146"/>
      <c r="K28" s="146"/>
      <c r="L28" s="147"/>
    </row>
    <row r="29" ht="15" customHeight="1" spans="1:12">
      <c r="A29" s="170" t="s">
        <v>356</v>
      </c>
      <c r="B29" s="170" t="s">
        <v>357</v>
      </c>
      <c r="C29" s="147">
        <v>0.57</v>
      </c>
      <c r="D29" s="146">
        <v>30229</v>
      </c>
      <c r="E29" s="146" t="s">
        <v>358</v>
      </c>
      <c r="F29" s="147">
        <v>0</v>
      </c>
      <c r="G29" s="146">
        <v>31011</v>
      </c>
      <c r="H29" s="146" t="s">
        <v>307</v>
      </c>
      <c r="I29" s="147">
        <v>0</v>
      </c>
      <c r="J29" s="146"/>
      <c r="K29" s="146"/>
      <c r="L29" s="147"/>
    </row>
    <row r="30" ht="15" customHeight="1" spans="1:12">
      <c r="A30" s="170" t="s">
        <v>359</v>
      </c>
      <c r="B30" s="170" t="s">
        <v>360</v>
      </c>
      <c r="C30" s="147">
        <v>0</v>
      </c>
      <c r="D30" s="146">
        <v>30231</v>
      </c>
      <c r="E30" s="146" t="s">
        <v>361</v>
      </c>
      <c r="F30" s="147">
        <v>0</v>
      </c>
      <c r="G30" s="146">
        <v>31012</v>
      </c>
      <c r="H30" s="146" t="s">
        <v>311</v>
      </c>
      <c r="I30" s="147">
        <v>0</v>
      </c>
      <c r="J30" s="146"/>
      <c r="K30" s="146"/>
      <c r="L30" s="147"/>
    </row>
    <row r="31" ht="15" customHeight="1" spans="1:12">
      <c r="A31" s="170" t="s">
        <v>363</v>
      </c>
      <c r="B31" s="170" t="s">
        <v>364</v>
      </c>
      <c r="C31" s="147">
        <v>0</v>
      </c>
      <c r="D31" s="146">
        <v>30239</v>
      </c>
      <c r="E31" s="146" t="s">
        <v>365</v>
      </c>
      <c r="F31" s="147">
        <v>0</v>
      </c>
      <c r="G31" s="146">
        <v>31013</v>
      </c>
      <c r="H31" s="146" t="s">
        <v>315</v>
      </c>
      <c r="I31" s="147">
        <v>0</v>
      </c>
      <c r="J31" s="146"/>
      <c r="K31" s="146"/>
      <c r="L31" s="147"/>
    </row>
    <row r="32" ht="15" customHeight="1" spans="1:12">
      <c r="A32" s="170" t="s">
        <v>367</v>
      </c>
      <c r="B32" s="170" t="s">
        <v>392</v>
      </c>
      <c r="C32" s="171">
        <v>4.4</v>
      </c>
      <c r="D32" s="146">
        <v>30240</v>
      </c>
      <c r="E32" s="146" t="s">
        <v>369</v>
      </c>
      <c r="F32" s="147">
        <v>0</v>
      </c>
      <c r="G32" s="146">
        <v>31019</v>
      </c>
      <c r="H32" s="146" t="s">
        <v>319</v>
      </c>
      <c r="I32" s="147">
        <v>0</v>
      </c>
      <c r="J32" s="146"/>
      <c r="K32" s="146"/>
      <c r="L32" s="147"/>
    </row>
    <row r="33" ht="15" customHeight="1" spans="1:12">
      <c r="A33" s="170"/>
      <c r="B33" s="170"/>
      <c r="C33" s="147"/>
      <c r="D33" s="146">
        <v>30299</v>
      </c>
      <c r="E33" s="146" t="s">
        <v>371</v>
      </c>
      <c r="F33" s="147">
        <v>247.89</v>
      </c>
      <c r="G33" s="146">
        <v>31021</v>
      </c>
      <c r="H33" s="146" t="s">
        <v>323</v>
      </c>
      <c r="I33" s="147">
        <v>0</v>
      </c>
      <c r="J33" s="146"/>
      <c r="K33" s="146"/>
      <c r="L33" s="147"/>
    </row>
    <row r="34" ht="15" customHeight="1" spans="1:12">
      <c r="A34" s="170"/>
      <c r="B34" s="170"/>
      <c r="C34" s="147"/>
      <c r="D34" s="146">
        <v>307</v>
      </c>
      <c r="E34" s="146" t="s">
        <v>373</v>
      </c>
      <c r="F34" s="147">
        <v>0</v>
      </c>
      <c r="G34" s="146">
        <v>31022</v>
      </c>
      <c r="H34" s="146" t="s">
        <v>327</v>
      </c>
      <c r="I34" s="147">
        <v>0</v>
      </c>
      <c r="J34" s="146"/>
      <c r="K34" s="146"/>
      <c r="L34" s="147"/>
    </row>
    <row r="35" ht="15" customHeight="1" spans="1:12">
      <c r="A35" s="170"/>
      <c r="B35" s="170"/>
      <c r="C35" s="147"/>
      <c r="D35" s="146">
        <v>30701</v>
      </c>
      <c r="E35" s="146" t="s">
        <v>375</v>
      </c>
      <c r="F35" s="147">
        <v>0</v>
      </c>
      <c r="G35" s="146">
        <v>31099</v>
      </c>
      <c r="H35" s="146" t="s">
        <v>331</v>
      </c>
      <c r="I35" s="147">
        <v>0</v>
      </c>
      <c r="J35" s="146"/>
      <c r="K35" s="146"/>
      <c r="L35" s="147"/>
    </row>
    <row r="36" ht="15" customHeight="1" spans="1:12">
      <c r="A36" s="170"/>
      <c r="B36" s="170"/>
      <c r="C36" s="147"/>
      <c r="D36" s="146">
        <v>30702</v>
      </c>
      <c r="E36" s="146" t="s">
        <v>376</v>
      </c>
      <c r="F36" s="147">
        <v>0</v>
      </c>
      <c r="G36" s="146"/>
      <c r="H36" s="146"/>
      <c r="I36" s="147"/>
      <c r="J36" s="146"/>
      <c r="K36" s="146"/>
      <c r="L36" s="147"/>
    </row>
    <row r="37" ht="15" customHeight="1" spans="1:12">
      <c r="A37" s="170"/>
      <c r="B37" s="170"/>
      <c r="C37" s="147"/>
      <c r="D37" s="146">
        <v>30703</v>
      </c>
      <c r="E37" s="146" t="s">
        <v>377</v>
      </c>
      <c r="F37" s="147">
        <v>0</v>
      </c>
      <c r="G37" s="146"/>
      <c r="H37" s="146"/>
      <c r="I37" s="147"/>
      <c r="J37" s="146"/>
      <c r="K37" s="146"/>
      <c r="L37" s="147"/>
    </row>
    <row r="38" ht="15" customHeight="1" spans="1:12">
      <c r="A38" s="170"/>
      <c r="B38" s="170"/>
      <c r="C38" s="147"/>
      <c r="D38" s="146">
        <v>30704</v>
      </c>
      <c r="E38" s="146" t="s">
        <v>378</v>
      </c>
      <c r="F38" s="147">
        <v>0</v>
      </c>
      <c r="G38" s="146"/>
      <c r="H38" s="146"/>
      <c r="I38" s="147"/>
      <c r="J38" s="146"/>
      <c r="K38" s="146"/>
      <c r="L38" s="147"/>
    </row>
    <row r="39" ht="15" customHeight="1" spans="1:12">
      <c r="A39" s="170" t="s">
        <v>393</v>
      </c>
      <c r="B39" s="170"/>
      <c r="C39" s="172"/>
      <c r="D39" s="170"/>
      <c r="E39" s="170"/>
      <c r="F39" s="172"/>
      <c r="G39" s="170"/>
      <c r="H39" s="170"/>
      <c r="I39" s="172"/>
      <c r="J39" s="170"/>
      <c r="K39" s="170"/>
      <c r="L39" s="172"/>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7"/>
  <sheetViews>
    <sheetView zoomScale="85" zoomScaleNormal="85" workbookViewId="0">
      <pane xSplit="4" ySplit="9" topLeftCell="E10" activePane="bottomRight" state="frozen"/>
      <selection/>
      <selection pane="topRight"/>
      <selection pane="bottomLeft"/>
      <selection pane="bottomRight" activeCell="E20" sqref="E20"/>
    </sheetView>
  </sheetViews>
  <sheetFormatPr defaultColWidth="9" defaultRowHeight="14.4"/>
  <cols>
    <col min="1" max="3" width="2.75" style="143" customWidth="1"/>
    <col min="4" max="4" width="32.75" style="143" customWidth="1"/>
    <col min="5" max="8" width="14" style="143" customWidth="1"/>
    <col min="9" max="10" width="15" style="143" customWidth="1"/>
    <col min="11" max="11" width="14" style="143" customWidth="1"/>
    <col min="12" max="13" width="15" style="143" customWidth="1"/>
    <col min="14" max="17" width="14" style="143" customWidth="1"/>
    <col min="18" max="19" width="15" style="143" customWidth="1"/>
    <col min="20" max="20" width="14" style="143" customWidth="1"/>
    <col min="21" max="16384" width="9" style="143"/>
  </cols>
  <sheetData>
    <row r="1" ht="28.2" spans="11:11">
      <c r="K1" s="156" t="s">
        <v>394</v>
      </c>
    </row>
    <row r="2" ht="15.6" spans="20:20">
      <c r="T2" s="112" t="s">
        <v>395</v>
      </c>
    </row>
    <row r="3" ht="15.6" spans="1:20">
      <c r="A3" s="112" t="s">
        <v>2</v>
      </c>
      <c r="T3" s="112" t="s">
        <v>3</v>
      </c>
    </row>
    <row r="4" ht="19.5" customHeight="1" spans="1:20">
      <c r="A4" s="151" t="s">
        <v>6</v>
      </c>
      <c r="B4" s="151"/>
      <c r="C4" s="151"/>
      <c r="D4" s="151"/>
      <c r="E4" s="151" t="s">
        <v>244</v>
      </c>
      <c r="F4" s="151"/>
      <c r="G4" s="151"/>
      <c r="H4" s="151" t="s">
        <v>245</v>
      </c>
      <c r="I4" s="151"/>
      <c r="J4" s="151"/>
      <c r="K4" s="151" t="s">
        <v>246</v>
      </c>
      <c r="L4" s="151"/>
      <c r="M4" s="151"/>
      <c r="N4" s="151"/>
      <c r="O4" s="151"/>
      <c r="P4" s="151" t="s">
        <v>107</v>
      </c>
      <c r="Q4" s="151"/>
      <c r="R4" s="151"/>
      <c r="S4" s="151"/>
      <c r="T4" s="151"/>
    </row>
    <row r="5" ht="19.5" customHeight="1" spans="1:20">
      <c r="A5" s="151" t="s">
        <v>122</v>
      </c>
      <c r="B5" s="151"/>
      <c r="C5" s="151"/>
      <c r="D5" s="151" t="s">
        <v>123</v>
      </c>
      <c r="E5" s="151" t="s">
        <v>129</v>
      </c>
      <c r="F5" s="151" t="s">
        <v>247</v>
      </c>
      <c r="G5" s="151" t="s">
        <v>248</v>
      </c>
      <c r="H5" s="151" t="s">
        <v>129</v>
      </c>
      <c r="I5" s="151" t="s">
        <v>207</v>
      </c>
      <c r="J5" s="151" t="s">
        <v>208</v>
      </c>
      <c r="K5" s="151" t="s">
        <v>129</v>
      </c>
      <c r="L5" s="151" t="s">
        <v>207</v>
      </c>
      <c r="M5" s="151"/>
      <c r="N5" s="151" t="s">
        <v>207</v>
      </c>
      <c r="O5" s="151" t="s">
        <v>208</v>
      </c>
      <c r="P5" s="151" t="s">
        <v>129</v>
      </c>
      <c r="Q5" s="151" t="s">
        <v>247</v>
      </c>
      <c r="R5" s="151" t="s">
        <v>248</v>
      </c>
      <c r="S5" s="151" t="s">
        <v>248</v>
      </c>
      <c r="T5" s="151"/>
    </row>
    <row r="6" ht="19.5" customHeight="1" spans="1:20">
      <c r="A6" s="151"/>
      <c r="B6" s="151"/>
      <c r="C6" s="151"/>
      <c r="D6" s="151"/>
      <c r="E6" s="151"/>
      <c r="F6" s="151"/>
      <c r="G6" s="151" t="s">
        <v>124</v>
      </c>
      <c r="H6" s="151"/>
      <c r="I6" s="151"/>
      <c r="J6" s="151" t="s">
        <v>124</v>
      </c>
      <c r="K6" s="151"/>
      <c r="L6" s="151" t="s">
        <v>124</v>
      </c>
      <c r="M6" s="151" t="s">
        <v>250</v>
      </c>
      <c r="N6" s="151" t="s">
        <v>249</v>
      </c>
      <c r="O6" s="151" t="s">
        <v>124</v>
      </c>
      <c r="P6" s="151"/>
      <c r="Q6" s="151"/>
      <c r="R6" s="151" t="s">
        <v>124</v>
      </c>
      <c r="S6" s="151" t="s">
        <v>251</v>
      </c>
      <c r="T6" s="151" t="s">
        <v>252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7">
        <v>27150.1</v>
      </c>
      <c r="F9" s="147">
        <v>0</v>
      </c>
      <c r="G9" s="147">
        <v>27150.1</v>
      </c>
      <c r="H9" s="147">
        <v>31539.73</v>
      </c>
      <c r="I9" s="147">
        <v>0</v>
      </c>
      <c r="J9" s="147">
        <v>31539.73</v>
      </c>
      <c r="K9" s="147">
        <v>58639.73</v>
      </c>
      <c r="L9" s="147">
        <v>0</v>
      </c>
      <c r="M9" s="147">
        <v>0</v>
      </c>
      <c r="N9" s="147">
        <v>0</v>
      </c>
      <c r="O9" s="147">
        <v>58639.73</v>
      </c>
      <c r="P9" s="147">
        <v>50.1</v>
      </c>
      <c r="Q9" s="147">
        <v>0</v>
      </c>
      <c r="R9" s="147">
        <v>50.1</v>
      </c>
      <c r="S9" s="147">
        <v>50.1</v>
      </c>
      <c r="T9" s="147">
        <v>0</v>
      </c>
    </row>
    <row r="10" ht="19.5" customHeight="1" spans="1:20">
      <c r="A10" s="146" t="s">
        <v>156</v>
      </c>
      <c r="B10" s="146"/>
      <c r="C10" s="146"/>
      <c r="D10" s="146" t="s">
        <v>157</v>
      </c>
      <c r="E10" s="147">
        <v>50.1</v>
      </c>
      <c r="F10" s="147">
        <v>0</v>
      </c>
      <c r="G10" s="147">
        <v>50.1</v>
      </c>
      <c r="H10" s="147">
        <v>31539.73</v>
      </c>
      <c r="I10" s="147">
        <v>0</v>
      </c>
      <c r="J10" s="147">
        <v>31539.73</v>
      </c>
      <c r="K10" s="147">
        <v>31539.73</v>
      </c>
      <c r="L10" s="147">
        <v>0</v>
      </c>
      <c r="M10" s="147">
        <v>0</v>
      </c>
      <c r="N10" s="147">
        <v>0</v>
      </c>
      <c r="O10" s="147">
        <v>31539.73</v>
      </c>
      <c r="P10" s="147">
        <v>50.1</v>
      </c>
      <c r="Q10" s="147">
        <v>0</v>
      </c>
      <c r="R10" s="147">
        <v>50.1</v>
      </c>
      <c r="S10" s="147">
        <v>50.1</v>
      </c>
      <c r="T10" s="147">
        <v>0</v>
      </c>
    </row>
    <row r="11" ht="19.5" customHeight="1" spans="1:20">
      <c r="A11" s="146" t="s">
        <v>172</v>
      </c>
      <c r="B11" s="146"/>
      <c r="C11" s="146"/>
      <c r="D11" s="146" t="s">
        <v>173</v>
      </c>
      <c r="E11" s="147">
        <v>50.1</v>
      </c>
      <c r="F11" s="147">
        <v>0</v>
      </c>
      <c r="G11" s="147">
        <v>50.1</v>
      </c>
      <c r="H11" s="147">
        <v>31539.73</v>
      </c>
      <c r="I11" s="147">
        <v>0</v>
      </c>
      <c r="J11" s="147">
        <v>31539.73</v>
      </c>
      <c r="K11" s="147">
        <v>31539.73</v>
      </c>
      <c r="L11" s="147">
        <v>0</v>
      </c>
      <c r="M11" s="147">
        <v>0</v>
      </c>
      <c r="N11" s="147">
        <v>0</v>
      </c>
      <c r="O11" s="147">
        <v>31539.73</v>
      </c>
      <c r="P11" s="147">
        <v>50.1</v>
      </c>
      <c r="Q11" s="147">
        <v>0</v>
      </c>
      <c r="R11" s="147">
        <v>50.1</v>
      </c>
      <c r="S11" s="147">
        <v>50.1</v>
      </c>
      <c r="T11" s="147">
        <v>0</v>
      </c>
    </row>
    <row r="12" ht="19.5" customHeight="1" spans="1:20">
      <c r="A12" s="146" t="s">
        <v>174</v>
      </c>
      <c r="B12" s="146"/>
      <c r="C12" s="146"/>
      <c r="D12" s="146" t="s">
        <v>175</v>
      </c>
      <c r="E12" s="147">
        <v>50.1</v>
      </c>
      <c r="F12" s="147">
        <v>0</v>
      </c>
      <c r="G12" s="147">
        <v>50.1</v>
      </c>
      <c r="H12" s="147">
        <v>31382.18</v>
      </c>
      <c r="I12" s="147">
        <v>0</v>
      </c>
      <c r="J12" s="147">
        <v>31382.18</v>
      </c>
      <c r="K12" s="147">
        <v>31382.18</v>
      </c>
      <c r="L12" s="147">
        <v>0</v>
      </c>
      <c r="M12" s="147">
        <v>0</v>
      </c>
      <c r="N12" s="147">
        <v>0</v>
      </c>
      <c r="O12" s="147">
        <v>31382.18</v>
      </c>
      <c r="P12" s="147">
        <v>50.1</v>
      </c>
      <c r="Q12" s="147">
        <v>0</v>
      </c>
      <c r="R12" s="147">
        <v>50.1</v>
      </c>
      <c r="S12" s="147">
        <v>50.1</v>
      </c>
      <c r="T12" s="147">
        <v>0</v>
      </c>
    </row>
    <row r="13" ht="19.5" customHeight="1" spans="1:20">
      <c r="A13" s="146" t="s">
        <v>176</v>
      </c>
      <c r="B13" s="146"/>
      <c r="C13" s="146"/>
      <c r="D13" s="146" t="s">
        <v>177</v>
      </c>
      <c r="E13" s="147">
        <v>0</v>
      </c>
      <c r="F13" s="147">
        <v>0</v>
      </c>
      <c r="G13" s="147">
        <v>0</v>
      </c>
      <c r="H13" s="147">
        <v>157.55</v>
      </c>
      <c r="I13" s="147">
        <v>0</v>
      </c>
      <c r="J13" s="147">
        <v>157.55</v>
      </c>
      <c r="K13" s="147">
        <v>157.55</v>
      </c>
      <c r="L13" s="147">
        <v>0</v>
      </c>
      <c r="M13" s="147">
        <v>0</v>
      </c>
      <c r="N13" s="147">
        <v>0</v>
      </c>
      <c r="O13" s="147">
        <v>157.55</v>
      </c>
      <c r="P13" s="147">
        <v>0</v>
      </c>
      <c r="Q13" s="147">
        <v>0</v>
      </c>
      <c r="R13" s="147">
        <v>0</v>
      </c>
      <c r="S13" s="147">
        <v>0</v>
      </c>
      <c r="T13" s="147">
        <v>0</v>
      </c>
    </row>
    <row r="14" ht="19.5" customHeight="1" spans="1:20">
      <c r="A14" s="146" t="s">
        <v>212</v>
      </c>
      <c r="B14" s="146"/>
      <c r="C14" s="146"/>
      <c r="D14" s="146" t="s">
        <v>213</v>
      </c>
      <c r="E14" s="147">
        <v>27100</v>
      </c>
      <c r="F14" s="147">
        <v>0</v>
      </c>
      <c r="G14" s="147">
        <v>27100</v>
      </c>
      <c r="H14" s="147">
        <v>0</v>
      </c>
      <c r="I14" s="147">
        <v>0</v>
      </c>
      <c r="J14" s="147">
        <v>0</v>
      </c>
      <c r="K14" s="147">
        <v>27100</v>
      </c>
      <c r="L14" s="147">
        <v>0</v>
      </c>
      <c r="M14" s="147">
        <v>0</v>
      </c>
      <c r="N14" s="147">
        <v>0</v>
      </c>
      <c r="O14" s="147">
        <v>27100</v>
      </c>
      <c r="P14" s="147">
        <v>0</v>
      </c>
      <c r="Q14" s="147">
        <v>0</v>
      </c>
      <c r="R14" s="147">
        <v>0</v>
      </c>
      <c r="S14" s="147">
        <v>0</v>
      </c>
      <c r="T14" s="147">
        <v>0</v>
      </c>
    </row>
    <row r="15" ht="19.5" customHeight="1" spans="1:20">
      <c r="A15" s="146" t="s">
        <v>214</v>
      </c>
      <c r="B15" s="146"/>
      <c r="C15" s="146"/>
      <c r="D15" s="146" t="s">
        <v>215</v>
      </c>
      <c r="E15" s="147">
        <v>27100</v>
      </c>
      <c r="F15" s="147">
        <v>0</v>
      </c>
      <c r="G15" s="147">
        <v>27100</v>
      </c>
      <c r="H15" s="147">
        <v>0</v>
      </c>
      <c r="I15" s="147">
        <v>0</v>
      </c>
      <c r="J15" s="147">
        <v>0</v>
      </c>
      <c r="K15" s="147">
        <v>27100</v>
      </c>
      <c r="L15" s="147">
        <v>0</v>
      </c>
      <c r="M15" s="147">
        <v>0</v>
      </c>
      <c r="N15" s="147">
        <v>0</v>
      </c>
      <c r="O15" s="147">
        <v>27100</v>
      </c>
      <c r="P15" s="147">
        <v>0</v>
      </c>
      <c r="Q15" s="147">
        <v>0</v>
      </c>
      <c r="R15" s="147">
        <v>0</v>
      </c>
      <c r="S15" s="147">
        <v>0</v>
      </c>
      <c r="T15" s="147">
        <v>0</v>
      </c>
    </row>
    <row r="16" ht="19.5" customHeight="1" spans="1:20">
      <c r="A16" s="146" t="s">
        <v>216</v>
      </c>
      <c r="B16" s="146"/>
      <c r="C16" s="146"/>
      <c r="D16" s="146" t="s">
        <v>217</v>
      </c>
      <c r="E16" s="147">
        <v>27100</v>
      </c>
      <c r="F16" s="147">
        <v>0</v>
      </c>
      <c r="G16" s="147">
        <v>27100</v>
      </c>
      <c r="H16" s="147">
        <v>0</v>
      </c>
      <c r="I16" s="147">
        <v>0</v>
      </c>
      <c r="J16" s="147">
        <v>0</v>
      </c>
      <c r="K16" s="147">
        <v>27100</v>
      </c>
      <c r="L16" s="147">
        <v>0</v>
      </c>
      <c r="M16" s="147">
        <v>0</v>
      </c>
      <c r="N16" s="147">
        <v>0</v>
      </c>
      <c r="O16" s="147">
        <v>27100</v>
      </c>
      <c r="P16" s="147">
        <v>0</v>
      </c>
      <c r="Q16" s="147">
        <v>0</v>
      </c>
      <c r="R16" s="147">
        <v>0</v>
      </c>
      <c r="S16" s="147">
        <v>0</v>
      </c>
      <c r="T16" s="147">
        <v>0</v>
      </c>
    </row>
    <row r="17" ht="19.5" customHeight="1" spans="1:20">
      <c r="A17" s="146" t="s">
        <v>396</v>
      </c>
      <c r="B17" s="146"/>
      <c r="C17" s="146"/>
      <c r="D17" s="146"/>
      <c r="E17" s="146"/>
      <c r="F17" s="146"/>
      <c r="G17" s="146"/>
      <c r="H17" s="146"/>
      <c r="I17" s="146"/>
      <c r="J17" s="146"/>
      <c r="K17" s="146"/>
      <c r="L17" s="146"/>
      <c r="M17" s="146"/>
      <c r="N17" s="146"/>
      <c r="O17" s="146"/>
      <c r="P17" s="146"/>
      <c r="Q17" s="146"/>
      <c r="R17" s="146"/>
      <c r="S17" s="146"/>
      <c r="T17" s="146"/>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4"/>
  <cols>
    <col min="1" max="3" width="2.75" style="143" customWidth="1"/>
    <col min="4" max="4" width="32.75" style="143" customWidth="1"/>
    <col min="5" max="6" width="15" style="143" customWidth="1"/>
    <col min="7" max="11" width="14" style="143" customWidth="1"/>
    <col min="12" max="12" width="15" style="143" customWidth="1"/>
    <col min="13" max="16384" width="9" style="143"/>
  </cols>
  <sheetData>
    <row r="1" ht="28.2" spans="7:7">
      <c r="G1" s="156" t="s">
        <v>397</v>
      </c>
    </row>
    <row r="2" ht="15.6" spans="12:12">
      <c r="L2" s="112" t="s">
        <v>398</v>
      </c>
    </row>
    <row r="3" ht="15.6" spans="1:12">
      <c r="A3" s="112" t="s">
        <v>2</v>
      </c>
      <c r="L3" s="112" t="s">
        <v>3</v>
      </c>
    </row>
    <row r="4" ht="19.5" customHeight="1" spans="1:12">
      <c r="A4" s="151" t="s">
        <v>6</v>
      </c>
      <c r="B4" s="151"/>
      <c r="C4" s="151"/>
      <c r="D4" s="151"/>
      <c r="E4" s="151" t="s">
        <v>244</v>
      </c>
      <c r="F4" s="151"/>
      <c r="G4" s="151"/>
      <c r="H4" s="151" t="s">
        <v>245</v>
      </c>
      <c r="I4" s="151" t="s">
        <v>246</v>
      </c>
      <c r="J4" s="151" t="s">
        <v>107</v>
      </c>
      <c r="K4" s="151"/>
      <c r="L4" s="151"/>
    </row>
    <row r="5" ht="19.5" customHeight="1" spans="1:12">
      <c r="A5" s="151" t="s">
        <v>122</v>
      </c>
      <c r="B5" s="151"/>
      <c r="C5" s="151"/>
      <c r="D5" s="151" t="s">
        <v>123</v>
      </c>
      <c r="E5" s="151" t="s">
        <v>129</v>
      </c>
      <c r="F5" s="151" t="s">
        <v>399</v>
      </c>
      <c r="G5" s="151" t="s">
        <v>400</v>
      </c>
      <c r="H5" s="151"/>
      <c r="I5" s="151"/>
      <c r="J5" s="151" t="s">
        <v>129</v>
      </c>
      <c r="K5" s="151" t="s">
        <v>399</v>
      </c>
      <c r="L5" s="145" t="s">
        <v>400</v>
      </c>
    </row>
    <row r="6" ht="19.5" customHeight="1" spans="1:12">
      <c r="A6" s="151"/>
      <c r="B6" s="151"/>
      <c r="C6" s="151"/>
      <c r="D6" s="151"/>
      <c r="E6" s="151"/>
      <c r="F6" s="151"/>
      <c r="G6" s="151"/>
      <c r="H6" s="151"/>
      <c r="I6" s="151"/>
      <c r="J6" s="151"/>
      <c r="K6" s="151"/>
      <c r="L6" s="145" t="s">
        <v>251</v>
      </c>
    </row>
    <row r="7" ht="19.5" customHeight="1" spans="1:12">
      <c r="A7" s="151"/>
      <c r="B7" s="151"/>
      <c r="C7" s="151"/>
      <c r="D7" s="151"/>
      <c r="E7" s="151"/>
      <c r="F7" s="151"/>
      <c r="G7" s="151"/>
      <c r="H7" s="151"/>
      <c r="I7" s="151"/>
      <c r="J7" s="151"/>
      <c r="K7" s="151"/>
      <c r="L7" s="145"/>
    </row>
    <row r="8" ht="19.5" customHeight="1" spans="1:12">
      <c r="A8" s="151" t="s">
        <v>126</v>
      </c>
      <c r="B8" s="151" t="s">
        <v>127</v>
      </c>
      <c r="C8" s="151" t="s">
        <v>128</v>
      </c>
      <c r="D8" s="151" t="s">
        <v>10</v>
      </c>
      <c r="E8" s="145" t="s">
        <v>11</v>
      </c>
      <c r="F8" s="145" t="s">
        <v>12</v>
      </c>
      <c r="G8" s="145" t="s">
        <v>20</v>
      </c>
      <c r="H8" s="145" t="s">
        <v>24</v>
      </c>
      <c r="I8" s="145" t="s">
        <v>28</v>
      </c>
      <c r="J8" s="145" t="s">
        <v>32</v>
      </c>
      <c r="K8" s="145" t="s">
        <v>36</v>
      </c>
      <c r="L8" s="145" t="s">
        <v>40</v>
      </c>
    </row>
    <row r="9" ht="19.5" customHeight="1" spans="1:12">
      <c r="A9" s="151"/>
      <c r="B9" s="151"/>
      <c r="C9" s="151"/>
      <c r="D9" s="151" t="s">
        <v>129</v>
      </c>
      <c r="E9" s="157"/>
      <c r="F9" s="157"/>
      <c r="G9" s="157"/>
      <c r="H9" s="157"/>
      <c r="I9" s="157"/>
      <c r="J9" s="157"/>
      <c r="K9" s="157"/>
      <c r="L9" s="157"/>
    </row>
    <row r="10" ht="19.5" customHeight="1" spans="1:12">
      <c r="A10" s="146"/>
      <c r="B10" s="146"/>
      <c r="C10" s="146"/>
      <c r="D10" s="146"/>
      <c r="E10" s="157"/>
      <c r="F10" s="157"/>
      <c r="G10" s="157"/>
      <c r="H10" s="157"/>
      <c r="I10" s="157"/>
      <c r="J10" s="157"/>
      <c r="K10" s="157"/>
      <c r="L10" s="157"/>
    </row>
    <row r="11" ht="19.5" customHeight="1" spans="1:12">
      <c r="A11" s="158" t="s">
        <v>401</v>
      </c>
      <c r="B11" s="159"/>
      <c r="C11" s="159"/>
      <c r="D11" s="159"/>
      <c r="E11" s="159"/>
      <c r="F11" s="159"/>
      <c r="G11" s="159"/>
      <c r="H11" s="159"/>
      <c r="I11" s="159"/>
      <c r="J11" s="159"/>
      <c r="K11" s="159"/>
      <c r="L11" s="162"/>
    </row>
    <row r="12" spans="1:12">
      <c r="A12" s="160" t="s">
        <v>402</v>
      </c>
      <c r="B12" s="161"/>
      <c r="C12" s="161"/>
      <c r="D12" s="161"/>
      <c r="E12" s="161"/>
      <c r="F12" s="161"/>
      <c r="G12" s="161"/>
      <c r="H12" s="161"/>
      <c r="I12" s="161"/>
      <c r="J12" s="161"/>
      <c r="K12" s="161"/>
      <c r="L12" s="16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46</vt:i4>
      </vt:variant>
    </vt:vector>
  </HeadingPairs>
  <TitlesOfParts>
    <vt:vector size="4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lpstr>GK15 项目支出绩效自评表-26</vt:lpstr>
      <vt:lpstr>GK15 项目支出绩效自评表-27</vt:lpstr>
      <vt:lpstr>GK15 项目支出绩效自评表-28</vt:lpstr>
      <vt:lpstr>GK15 项目支出绩效自评表-29</vt:lpstr>
      <vt:lpstr>GK15 项目支出绩效自评表-30</vt:lpstr>
      <vt:lpstr>GK15 项目支出绩效自评表-31</vt:lpstr>
      <vt:lpstr>GK15 项目支出绩效自评表-32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微风与橙香</cp:lastModifiedBy>
  <dcterms:created xsi:type="dcterms:W3CDTF">2024-09-26T08:25:00Z</dcterms:created>
  <dcterms:modified xsi:type="dcterms:W3CDTF">2025-02-21T07:00:22Z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2024-09-26T08:25:29.185Z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CDA085B06D8945E59B8689B191850379_13</vt:lpwstr>
  </property>
  <property fmtid="{D5CDD505-2E9C-101B-9397-08002B2CF9AE}" pid="10" name="KSOProductBuildVer">
    <vt:lpwstr>2052-12.1.0.18334</vt:lpwstr>
  </property>
  <property fmtid="{D5CDD505-2E9C-101B-9397-08002B2CF9AE}" pid="11" name="KSOReadingLayout">
    <vt:bool>true</vt:bool>
  </property>
</Properties>
</file>