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768" firstSheet="6"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基本支出预算表04!$A$6:$X$54</definedName>
    <definedName name="_xlnm._FilterDatabase" localSheetId="4" hidden="1">'财政拨款收支预算总表02-1'!$A$7:$D$30</definedName>
    <definedName name="_xlnm.Print_Titles" localSheetId="4">'财政拨款收支预算总表02-1'!$1:$6</definedName>
  </definedNames>
  <calcPr calcId="144525"/>
</workbook>
</file>

<file path=xl/sharedStrings.xml><?xml version="1.0" encoding="utf-8"?>
<sst xmlns="http://schemas.openxmlformats.org/spreadsheetml/2006/main" count="2469" uniqueCount="805">
  <si>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</si>
  <si>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</si>
  <si>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</si>
  <si>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</si>
  <si>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</si>
  <si>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</si>
  <si>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</si>
  <si>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</si>
  <si>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</si>
  <si>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</si>
  <si>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</si>
  <si>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</si>
  <si>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</si>
  <si>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</si>
  <si>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</si>
  <si>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</si>
  <si>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</si>
  <si>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</si>
  <si>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</si>
  <si>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</si>
  <si>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</si>
  <si>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</si>
  <si>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单位名称：安宁市自然资源局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</si>
  <si>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</si>
  <si>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</si>
  <si>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</si>
  <si>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</si>
  <si>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</si>
  <si>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</si>
  <si>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</si>
  <si>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</si>
  <si>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</si>
  <si>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</si>
  <si>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</si>
  <si>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</si>
  <si>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</si>
  <si>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</si>
  <si>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</si>
  <si>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</si>
  <si>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</si>
  <si>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</si>
  <si>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</si>
  <si>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</si>
  <si>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</si>
  <si>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</si>
  <si>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</si>
  <si>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</si>
  <si>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</si>
  <si>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</si>
  <si>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</si>
  <si>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</si>
  <si>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</si>
  <si>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</si>
  <si>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</si>
  <si>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</si>
  <si>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</si>
  <si>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</si>
  <si>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</si>
  <si>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</si>
  <si>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</si>
  <si>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</si>
  <si>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</si>
  <si>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</si>
  <si>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</si>
  <si>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</si>
  <si>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</si>
  <si>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</si>
  <si>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</si>
  <si>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</si>
  <si>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</si>
  <si>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</si>
  <si>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</si>
  <si>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</si>
  <si>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</si>
  <si>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</si>
  <si>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</si>
  <si>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</si>
  <si>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</si>
  <si>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</si>
  <si>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</si>
  <si>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</si>
  <si>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</si>
  <si>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</si>
  <si>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</si>
  <si>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</si>
  <si>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</si>
  <si>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</si>
  <si>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</si>
  <si>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</si>
  <si>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</si>
  <si>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</si>
  <si>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t>
  </si>
  <si>
    <t>安宁市自然资源局</t>
  </si>
  <si>
    <t>121001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</si>
  <si>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</si>
  <si>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</si>
  <si>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</si>
  <si>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</si>
  <si>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</si>
  <si>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</si>
  <si>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</si>
  <si>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</si>
  <si>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</si>
  <si>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</si>
  <si>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</si>
  <si>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</si>
  <si>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</si>
  <si>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</si>
  <si>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</si>
  <si>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</si>
  <si>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</si>
  <si>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</si>
  <si>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</si>
  <si>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</si>
  <si>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</si>
  <si>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</si>
  <si>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</si>
  <si>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</si>
  <si>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</si>
  <si>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</si>
  <si>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</si>
  <si>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</si>
  <si>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</si>
  <si>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</si>
  <si>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</si>
  <si>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</si>
  <si>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</si>
  <si>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</si>
  <si>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</si>
  <si>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</si>
  <si>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</si>
  <si>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</si>
  <si>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</si>
  <si>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</si>
  <si>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</si>
  <si>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</si>
  <si>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</si>
  <si>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</si>
  <si>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</si>
  <si>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</si>
  <si>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</si>
  <si>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</si>
  <si>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</si>
  <si>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</si>
  <si>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</si>
  <si>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2120806</t>
  </si>
  <si>
    <t>土地出让业务支出</t>
  </si>
  <si>
    <t>220</t>
  </si>
  <si>
    <t>自然资源海洋气象等支出</t>
  </si>
  <si>
    <t>22001</t>
  </si>
  <si>
    <t>自然资源事务</t>
  </si>
  <si>
    <t>2200101</t>
  </si>
  <si>
    <t>行政运行</t>
  </si>
  <si>
    <t>2200102</t>
  </si>
  <si>
    <t>一般行政管理事务</t>
  </si>
  <si>
    <t>2200106</t>
  </si>
  <si>
    <t>自然资源利用与保护</t>
  </si>
  <si>
    <t>2200108</t>
  </si>
  <si>
    <t>自然资源行业业务管理</t>
  </si>
  <si>
    <t>2200109</t>
  </si>
  <si>
    <t>自然资源调查与确权登记</t>
  </si>
  <si>
    <t>2200114</t>
  </si>
  <si>
    <t>地质勘查与矿产资源管理</t>
  </si>
  <si>
    <t>2200150</t>
  </si>
  <si>
    <t>事业运行</t>
  </si>
  <si>
    <t>221</t>
  </si>
  <si>
    <t>住房保障支出</t>
  </si>
  <si>
    <t>22102</t>
  </si>
  <si>
    <t>住房改革支出</t>
  </si>
  <si>
    <t>2210201</t>
  </si>
  <si>
    <t>住房公积金</t>
  </si>
  <si>
    <t>224</t>
  </si>
  <si>
    <t>灾害防治及应急管理支出</t>
  </si>
  <si>
    <t>22406</t>
  </si>
  <si>
    <t>自然灾害防治</t>
  </si>
  <si>
    <t>2240601</t>
  </si>
  <si>
    <t>地质灾害防治</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</si>
  <si>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</si>
  <si>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</si>
  <si>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</si>
  <si>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</si>
  <si>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</si>
  <si>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</si>
  <si>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</si>
  <si>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</si>
  <si>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</si>
  <si>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</si>
  <si>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</si>
  <si>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</si>
  <si>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</si>
  <si>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</si>
  <si>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</si>
  <si>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</si>
  <si>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</si>
  <si>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</si>
  <si>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</si>
  <si>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</si>
  <si>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</si>
  <si>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</si>
  <si>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</si>
  <si>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</si>
  <si>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</si>
  <si>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</si>
  <si>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</si>
  <si>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</si>
  <si>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</si>
  <si>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</si>
  <si>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</si>
  <si>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</si>
  <si>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</si>
  <si>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</si>
  <si>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</si>
  <si>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</si>
  <si>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</si>
  <si>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</si>
  <si>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</si>
  <si>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</si>
  <si>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</si>
  <si>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</si>
  <si>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</si>
  <si>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</si>
  <si>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</si>
  <si>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</si>
  <si>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</si>
  <si>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</si>
  <si>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</si>
  <si>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</si>
  <si>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</si>
  <si>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</si>
  <si>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</si>
  <si>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</si>
  <si>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</si>
  <si>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</si>
  <si>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</si>
  <si>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</si>
  <si>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</si>
  <si>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</si>
  <si>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</si>
  <si>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</si>
  <si>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</si>
  <si>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</si>
  <si>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</si>
  <si>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</si>
  <si>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</si>
  <si>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530181210000000017946</t>
  </si>
  <si>
    <t>行政人员支出工资</t>
  </si>
  <si>
    <t>30101</t>
  </si>
  <si>
    <t>基本工资</t>
  </si>
  <si>
    <t>30102</t>
  </si>
  <si>
    <t>津贴补贴</t>
  </si>
  <si>
    <t>30103</t>
  </si>
  <si>
    <t>奖金</t>
  </si>
  <si>
    <t>530181210000000017948</t>
  </si>
  <si>
    <t>事业人员支出工资</t>
  </si>
  <si>
    <t>30107</t>
  </si>
  <si>
    <t>绩效工资</t>
  </si>
  <si>
    <t>530181210000000017949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</si>
  <si>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</si>
  <si>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</si>
  <si>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</si>
  <si>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</si>
  <si>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</si>
  <si>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</si>
  <si>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</si>
  <si>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</si>
  <si>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</si>
  <si>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</si>
  <si>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</si>
  <si>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530181210000000017950</t>
  </si>
  <si>
    <t>30113</t>
  </si>
  <si>
    <t>530181210000000017951</t>
  </si>
  <si>
    <t>对个人和家庭的补助</t>
  </si>
  <si>
    <t>30305</t>
  </si>
  <si>
    <t>生活补助</t>
  </si>
  <si>
    <t>530181210000000017952</t>
  </si>
  <si>
    <t>公车购置及运维费</t>
  </si>
  <si>
    <t>30231</t>
  </si>
  <si>
    <t>公务用车运行维护费</t>
  </si>
  <si>
    <t>530181210000000017953</t>
  </si>
  <si>
    <t>公务交通补贴</t>
  </si>
  <si>
    <t>30239</t>
  </si>
  <si>
    <t>其他交通费用</t>
  </si>
  <si>
    <t>530181210000000017954</t>
  </si>
  <si>
    <t>一般公用经费</t>
  </si>
  <si>
    <t>30229</t>
  </si>
  <si>
    <t>福利费</t>
  </si>
  <si>
    <t>30299</t>
  </si>
  <si>
    <t>其他商品和服务支出</t>
  </si>
  <si>
    <t>30201</t>
  </si>
  <si>
    <t>办公费</t>
  </si>
  <si>
    <t>30207</t>
  </si>
  <si>
    <t>邮电费</t>
  </si>
  <si>
    <t>30211</t>
  </si>
  <si>
    <t>差旅费</t>
  </si>
  <si>
    <t>30216</t>
  </si>
  <si>
    <t>培训费</t>
  </si>
  <si>
    <t>30227</t>
  </si>
  <si>
    <t>委托业务费</t>
  </si>
  <si>
    <t>530181221100000210649</t>
  </si>
  <si>
    <t>工会经费</t>
  </si>
  <si>
    <t>30228</t>
  </si>
  <si>
    <t>530181231100001569617</t>
  </si>
  <si>
    <t>行政人员绩效奖励</t>
  </si>
  <si>
    <t>530181231100001569618</t>
  </si>
  <si>
    <t>事业人员绩效奖励</t>
  </si>
  <si>
    <t>530181231100001570634</t>
  </si>
  <si>
    <t>编外人员经费支出</t>
  </si>
  <si>
    <t>30199</t>
  </si>
  <si>
    <t>其他工资福利支出</t>
  </si>
  <si>
    <t>530181251100003880107</t>
  </si>
  <si>
    <t>其他人员生活补助</t>
  </si>
  <si>
    <t>预算05-1表</t>
  </si>
  <si>
    <t>项目分类</t>
  </si>
  <si>
    <t>项目单位</t>
  </si>
  <si>
    <t>经济科目编码</t>
  </si>
  <si>
    <t>经济科目名称</t>
  </si>
  <si>
    <t>本年拨款</t>
  </si>
  <si>
    <t>事业单位
经营收入</t>
  </si>
  <si>
    <t>其中：本次下达</t>
  </si>
  <si>
    <t>311 专项业务类</t>
  </si>
  <si>
    <t>530181210000000018120</t>
  </si>
  <si>
    <t>地质灾害群测群防工作补助经费</t>
  </si>
  <si>
    <t>30226</t>
  </si>
  <si>
    <t>劳务费</t>
  </si>
  <si>
    <t>530181210000000018536</t>
  </si>
  <si>
    <t>土地矿产执法经费</t>
  </si>
  <si>
    <t>530181221100000808232</t>
  </si>
  <si>
    <t>安宁市八街街道枧槽营村国土综合整治（提质改造）项目专项资金</t>
  </si>
  <si>
    <t>530181221100000825993</t>
  </si>
  <si>
    <t>安宁市县街街道石庄村国土综合整治（补充耕地）项目专项资金</t>
  </si>
  <si>
    <t>530181231100001105386</t>
  </si>
  <si>
    <t>土地变更调查专项经费</t>
  </si>
  <si>
    <t>530181231100001105687</t>
  </si>
  <si>
    <t>法律咨询顾问服务、诉讼代理法律服务、普法宣传专项经费</t>
  </si>
  <si>
    <t>530181231100001105731</t>
  </si>
  <si>
    <t>不动产登记业务工作经费</t>
  </si>
  <si>
    <t>30217</t>
  </si>
  <si>
    <t>530181231100001106008</t>
  </si>
  <si>
    <t>安宁市矿产资源管理专项经费</t>
  </si>
  <si>
    <t>312 民生类</t>
  </si>
  <si>
    <t>530181231100001110586</t>
  </si>
  <si>
    <t>遗属生活补助专项经费</t>
  </si>
  <si>
    <t>30304</t>
  </si>
  <si>
    <t>抚恤金</t>
  </si>
  <si>
    <t>530181231100002247888</t>
  </si>
  <si>
    <t>2022年度党费返还经费</t>
  </si>
  <si>
    <t>530181241100002183708</t>
  </si>
  <si>
    <t>信息系统建设及运维专项经费</t>
  </si>
  <si>
    <t>30214</t>
  </si>
  <si>
    <t>租赁费</t>
  </si>
  <si>
    <t>30213</t>
  </si>
  <si>
    <t>维修（护）费</t>
  </si>
  <si>
    <t>530181241100003014257</t>
  </si>
  <si>
    <t>安宁市打非治违智慧国土项目专项经费</t>
  </si>
  <si>
    <t>530181241100003044753</t>
  </si>
  <si>
    <t>返还2021年度党费资金</t>
  </si>
  <si>
    <t>530181241100003166798</t>
  </si>
  <si>
    <t>2023年度党费返还经费</t>
  </si>
  <si>
    <t>530181241100003364253</t>
  </si>
  <si>
    <t>困难党员春节慰问专项经费</t>
  </si>
  <si>
    <t>530181251100003848712</t>
  </si>
  <si>
    <t>7个地块城乡建设用地增减挂钩项目压覆重要矿产资源和地质灾害危险性评估报告编制专项经费</t>
  </si>
  <si>
    <t>530181251100003851192</t>
  </si>
  <si>
    <t>《安宁市山地城镇规划管理指导意见(修订)》社会稳定风险评估报告经费</t>
  </si>
  <si>
    <t>530181251100003851742</t>
  </si>
  <si>
    <t>安宁市集体土地所有权更新汇交经费</t>
  </si>
  <si>
    <t>530181251100003879946</t>
  </si>
  <si>
    <t>2024年安宁市商业住宅土地推荐会工作经费</t>
  </si>
  <si>
    <t>530181251100003880671</t>
  </si>
  <si>
    <t>土地供应公告费专项项目经费</t>
  </si>
  <si>
    <t>预算05-2表</t>
  </si>
  <si>
    <t>项目年度绩效目标</t>
  </si>
  <si>
    <t>一级指标</t>
  </si>
  <si>
    <t>二级指标</t>
  </si>
  <si>
    <t>三级指标</t>
  </si>
  <si>
    <t>指标性质</t>
  </si>
  <si>
    <t>指标值</t>
  </si>
  <si>
    <t>度量单位</t>
  </si>
  <si>
    <t>指标属性</t>
  </si>
  <si>
    <t>指标内容</t>
  </si>
  <si>
    <t>保障2025年土地供应顺利推进，开展国有建设用地使用权出让公告，确保土地市场健康有序发展。</t>
  </si>
  <si>
    <t>产出指标</t>
  </si>
  <si>
    <t>数量指标</t>
  </si>
  <si>
    <t>通过招拍挂程序完成国有建设用地使用权出让公告总数</t>
  </si>
  <si>
    <t>&gt;=</t>
  </si>
  <si>
    <t>10</t>
  </si>
  <si>
    <t>宗</t>
  </si>
  <si>
    <t>定量指标</t>
  </si>
  <si>
    <t>反映通过招拍挂程序完成国有建设用地使用权出让公告情况</t>
  </si>
  <si>
    <t>质量指标</t>
  </si>
  <si>
    <t>按时准确刊登出让公告，按时准确率</t>
  </si>
  <si>
    <t>=</t>
  </si>
  <si>
    <t>95</t>
  </si>
  <si>
    <t>%</t>
  </si>
  <si>
    <t>反映按时准确刊登出让公告情况%</t>
  </si>
  <si>
    <t>时效指标</t>
  </si>
  <si>
    <t>接委托报件资料审核后及时发布公告</t>
  </si>
  <si>
    <t>及时组织公告见报工作</t>
  </si>
  <si>
    <t>是/否</t>
  </si>
  <si>
    <t>定性指标</t>
  </si>
  <si>
    <t>反映委托报件资料审核后及时组织刊登公告情况</t>
  </si>
  <si>
    <t>效益指标</t>
  </si>
  <si>
    <t>社会效益</t>
  </si>
  <si>
    <t>确保土地市场健康有序发展</t>
  </si>
  <si>
    <t>保障土地供应顺利推进</t>
  </si>
  <si>
    <t>反映确保土地市场健康有序发展，保障土地供应顺利推进情况</t>
  </si>
  <si>
    <t>满意度指标</t>
  </si>
  <si>
    <t>服务对象满意度</t>
  </si>
  <si>
    <t>竞买人满意度</t>
  </si>
  <si>
    <t>90</t>
  </si>
  <si>
    <t>反映竞买人满意度情况</t>
  </si>
  <si>
    <t>为自然资源智慧国土项目做好资金保障，实现自然资源违法行为信息化监管，确保自然资源执法工作依托信息化有序开展，从而达到降低自然资源违法行为的数量，建立良好的用地和矿产开采秩序。</t>
  </si>
  <si>
    <t>设立高点耕地保护监控点数量</t>
  </si>
  <si>
    <t>21</t>
  </si>
  <si>
    <t>个</t>
  </si>
  <si>
    <t>反映设立高点耕地保护监控点数量</t>
  </si>
  <si>
    <t>建立矿山盗采点卡口监控数量</t>
  </si>
  <si>
    <t>35</t>
  </si>
  <si>
    <t>反映建立矿山盗采点卡口监控情况</t>
  </si>
  <si>
    <t>无人机系统数量</t>
  </si>
  <si>
    <t>9</t>
  </si>
  <si>
    <t>套</t>
  </si>
  <si>
    <t>反映无人机系统数量</t>
  </si>
  <si>
    <t>全年监控设备在线率</t>
  </si>
  <si>
    <t>反映全年监控设备在线率情况</t>
  </si>
  <si>
    <t>9大重点耕地区域视频监控覆盖率</t>
  </si>
  <si>
    <t>反映9大重点耕地区域视频监控覆盖率情况</t>
  </si>
  <si>
    <t>保障国土资源执法工作正常有序开展,辅助及时发现制止耕地占用和矿山盗采违法行为</t>
  </si>
  <si>
    <t>有效保障</t>
  </si>
  <si>
    <t>反映持续保障情况</t>
  </si>
  <si>
    <t>安宁市自然资源局对信息化监管支撑工作满意度</t>
  </si>
  <si>
    <t>反映安宁市自然资源局对信息化监管支撑工作满意度情况</t>
  </si>
  <si>
    <t>编制方案并通过市政府发布实施；完成全市地质灾害（隐患)核查；确定所有隐患点工作责任人及监测人；向9个街道下拨地质灾害工作经费；与气象部门建立健全气象预警联动机制；组建地质灾害应急工作队伍；指导各街道办事处适时开展地质灾害应急演练；及时有效处置地面塌陷，汛期滑坡等突发性地质灾害问题；组织开展全市矿山地质环境恢复治理；开展全市“五采区”现状调查，并组织制定工作实施方案；协同相关街道稳步推进地质灾害搬迁避让工作；组织完成群众及监测员地质灾害防治知识学习培训；完成市委市政府交办的汛期地质灾害防治工作安排部署。</t>
  </si>
  <si>
    <t>建设地质灾害监测点数量</t>
  </si>
  <si>
    <t>16</t>
  </si>
  <si>
    <t>反映地质灾害监测点数量情况</t>
  </si>
  <si>
    <t>隐患点监测员人数</t>
  </si>
  <si>
    <t>32</t>
  </si>
  <si>
    <t>人</t>
  </si>
  <si>
    <t>反映隐患点监测员数量情况</t>
  </si>
  <si>
    <t>提供安宁市地质灾害核查报告</t>
  </si>
  <si>
    <t>1</t>
  </si>
  <si>
    <t>项</t>
  </si>
  <si>
    <t>反映完成安宁市2025年地质灾害核查报告情况</t>
  </si>
  <si>
    <t>气象预警预报</t>
  </si>
  <si>
    <t>反映为我局提供气象预警服务情况</t>
  </si>
  <si>
    <t>达到地质灾害防治条例及规定要求规范率</t>
  </si>
  <si>
    <t>反映达到地质灾害防治条例及规定要求规范情况</t>
  </si>
  <si>
    <t>省数据库数据更新率</t>
  </si>
  <si>
    <t>100</t>
  </si>
  <si>
    <t>反映省数据库数据更新情况</t>
  </si>
  <si>
    <t>为人民群众创造安全、和谐的生产生活环境</t>
  </si>
  <si>
    <t>反映为人民群众创造安全、和谐的生产生活环境，稳步推进地质灾害搬迁避让情况</t>
  </si>
  <si>
    <t>群众满意度</t>
  </si>
  <si>
    <t>反映群众满意度情况</t>
  </si>
  <si>
    <t xml:space="preserve">按照不动产交易登记办税便利化建设要求，实现与税务、住建信息共享，我局对不动产登记信息进行全面升级改造，构建了基于电子政务外网的不动产一窗受理平台及基于自然资源业务专网的不动产登记平台两套系统。为保障不动产登记信息平台（含权籍、登记、一窗受理、互联网+等子系统）和原国土资源电子政务系统（含公文流转，国有土地使用权转让，招拍挂成交后出让办理，个人已购住房国有土地使用权出转让登记等业务）的正常运行，已通过购买服务方式由技术单位提供系统运维服务。
</t>
  </si>
  <si>
    <t>安宁市不动产登记平台云服务（移动行业云）系统数量</t>
  </si>
  <si>
    <t>反映不动产登记平台云服务系统情况</t>
  </si>
  <si>
    <t>安宁市不动产登记平台云服务（100M专线）数量</t>
  </si>
  <si>
    <t>条</t>
  </si>
  <si>
    <t>反映不动产登记平台云服务100M专线数量</t>
  </si>
  <si>
    <t>安宁市不动产登记平台云服务（50M专线）数量</t>
  </si>
  <si>
    <t>反映不动产登记平台云服务50M专线数量</t>
  </si>
  <si>
    <t>不动产登记信息平台和原国土资源电子政务系统数量</t>
  </si>
  <si>
    <t>2</t>
  </si>
  <si>
    <t>反映不动产登记信息平台和原国土资源电子政务系统情况</t>
  </si>
  <si>
    <t>系统正常运行率</t>
  </si>
  <si>
    <t>98</t>
  </si>
  <si>
    <t>反映系统正常运行率情况</t>
  </si>
  <si>
    <t>提高为民服务办事效率</t>
  </si>
  <si>
    <t>不断提高</t>
  </si>
  <si>
    <t>反映提高为民服务办事效率情况</t>
  </si>
  <si>
    <t>人民群众对不动产登记工作满意度</t>
  </si>
  <si>
    <t>反映人民群众对不动产登记工作满意度情况</t>
  </si>
  <si>
    <t>为自然资源执法工作做好资金保障，降低国土资源违法行为的数量，确保国土执法工作的有序开展，从而达到降低国土资源违法行为的数量，建立良好的用地秩序。完成本辖区2025年土地矿产卫片执法检查相关工作，积极采取措施，落实违法用地查处及整改，消除自然资源违法状态。</t>
  </si>
  <si>
    <t>全年度卫片图斑数据分析工作并提供成果数据</t>
  </si>
  <si>
    <t>个/套</t>
  </si>
  <si>
    <t>反映全年度卫片图斑数据分析工作并提供成果数据情况</t>
  </si>
  <si>
    <t>降低国土资源违法行为完成率</t>
  </si>
  <si>
    <t>反映降低国土资源违法行为完成情况</t>
  </si>
  <si>
    <t>违法案件查处整改到位率</t>
  </si>
  <si>
    <t>70</t>
  </si>
  <si>
    <t>反映违法案件查处整改到位情况</t>
  </si>
  <si>
    <t>保障国土资源执法工作正常有序开展,确保及时发现制止国土资源违法行为</t>
  </si>
  <si>
    <t>为国土执法工作做好资金保障，降低国土资源违法行为的数量</t>
  </si>
  <si>
    <t>反映保障国土资源执法工作正常有序开展,确保及时发现制止国土资源违法行为，为国土执法工作做好资金保障，降低国土资源违法情况</t>
  </si>
  <si>
    <t>安宁市人民政府对执法工作满意度</t>
  </si>
  <si>
    <t>反映安宁市人民政府对执法工作满意度情况</t>
  </si>
  <si>
    <t>法律咨询顾问、诉讼代理法律服务专项经费</t>
  </si>
  <si>
    <t>我局在研究处理重大疑难自然资源法律事务过程中，对涉及公众利益或者可能影响社会稳定的事项，征求法律顾问的意见，提供相关的法制信息和咨询，提出法律意见和建议，进一步健全法律顾问制度，规范行政管理，提升科学决策，依法决策的水平，防范化解重大矛盾纠纷，为建设区域性国际中心城市西线经济走廊，滇中最美绿城贡献自然资源局的力量。</t>
  </si>
  <si>
    <t>法律咨询、顾问服务、普法宣传资料开展活动次数</t>
  </si>
  <si>
    <t>30</t>
  </si>
  <si>
    <t>次</t>
  </si>
  <si>
    <t>反映法律咨询、顾问服务开展活动情况</t>
  </si>
  <si>
    <t>诉讼代理法律服务次数</t>
  </si>
  <si>
    <t>5</t>
  </si>
  <si>
    <t>反映诉讼代理法律服务情况</t>
  </si>
  <si>
    <t>全程参与诉讼代理法律服务证据收集分析答复应诉率</t>
  </si>
  <si>
    <t>80</t>
  </si>
  <si>
    <t>反映全程参与诉讼代理法律服务证据收集分析答复应诉率情况</t>
  </si>
  <si>
    <t>提升生态文明建设的水平，守护好安宁的绿水青山</t>
  </si>
  <si>
    <t>不断提升</t>
  </si>
  <si>
    <t>满足企业群众不动产需求，保障不动产登记业务高质保量、按时限办结，保持不动产登记队伍稳定，推进不动产登记工作顺利开展。</t>
  </si>
  <si>
    <t>购买复印纸数量</t>
  </si>
  <si>
    <t>箱</t>
  </si>
  <si>
    <t>反映购买复印纸数量</t>
  </si>
  <si>
    <t>档案袋个数</t>
  </si>
  <si>
    <t>10000</t>
  </si>
  <si>
    <t>反映不动产整理档案情况</t>
  </si>
  <si>
    <t>印制证书数量</t>
  </si>
  <si>
    <t>26400</t>
  </si>
  <si>
    <t>反映不动产证书使用情况</t>
  </si>
  <si>
    <t>符合归档质量要求率</t>
  </si>
  <si>
    <t>反映符合归档质量要求情况</t>
  </si>
  <si>
    <t>实现登记纸质档案完整规范，减轻企业群众负担</t>
  </si>
  <si>
    <t>持续减轻</t>
  </si>
  <si>
    <t>企业群众满意度</t>
  </si>
  <si>
    <t>反映企业群众满意度情况</t>
  </si>
  <si>
    <t>依据各级下发的图斑，实地核实图斑现状，提交市级、省级检查后报部检查验收，部级验收完成后下发年度变更数据库供各级政府部门使用。</t>
  </si>
  <si>
    <t>提交变更调查成果数量</t>
  </si>
  <si>
    <t>份</t>
  </si>
  <si>
    <t>反映土地变更调查提交成果数量</t>
  </si>
  <si>
    <t>变更调查成果通过国家检查的差错率</t>
  </si>
  <si>
    <t>&lt;=</t>
  </si>
  <si>
    <t>3</t>
  </si>
  <si>
    <t>反映成果通过国家检查的差错率情况</t>
  </si>
  <si>
    <t>变更调查成果通过国家检查软件检查通过率</t>
  </si>
  <si>
    <t>反映成果通过国家检查软件检查通过情况</t>
  </si>
  <si>
    <t>国土资源管理的利用效率</t>
  </si>
  <si>
    <t>50</t>
  </si>
  <si>
    <t>反映国土资源管理的利用情况</t>
  </si>
  <si>
    <t>促进国民经济和社会发展</t>
  </si>
  <si>
    <t>持续促进</t>
  </si>
  <si>
    <t>各行各业对年度变更调查数据的满意度</t>
  </si>
  <si>
    <t>反映各行各业对年度变更调查数据的满意度情况</t>
  </si>
  <si>
    <t>1、已登记基础库成果数据整合。对2012年已建成集体土地所有权确权登记数据库，经数据转换、补充采集信息、数据整合关联后，纳入不动产登记数据库。2、地籍更新库成果数据整合。对2012年以来，截止至2023年12月31日期间涉及集体土地征收或已登记为国有用地宗地导致集体土地所有权权属界线变化的进行数据更新，并公告登记，生成电子证照。3、调查成果资料整理与制作。4、更新成果数据汇交。</t>
  </si>
  <si>
    <t>2513宗集体土地所有权更新汇交</t>
  </si>
  <si>
    <t>反映完成集体土地所有权数据更新汇交任务情况</t>
  </si>
  <si>
    <t>符合质量要求率</t>
  </si>
  <si>
    <t>反映已登记基础库成果数据及地籍更新库成果数据整合；调查成果资料整理与制作；更新成果数据汇交情况</t>
  </si>
  <si>
    <t>有效维护农民土地权益，促进农业农村发展。</t>
  </si>
  <si>
    <t>有效促进</t>
  </si>
  <si>
    <t>按照云南省自然资源厅文件要求，为完善自然资源资产分等定级价格评估制度,加强价格监测和行业监管，摸清安宁市园地、林地、草地资源质量分布情况，云南省自然资源厅拟于2023年组织全省对园地林地草地定级、基准地价制订进行公布。为保障安宁市2023年园地林地草地定级、基准地价制订工作顺利推进。</t>
  </si>
  <si>
    <t>安宁市园地林地草地定级、基准地价制订项目成果报告</t>
  </si>
  <si>
    <t>反映园地林地草地定级、基准地价制订项目成果情况</t>
  </si>
  <si>
    <t>成果通过省市认定</t>
  </si>
  <si>
    <t>反映园地林地草地定级、基准地价制订成果，成果通过省市认定情况</t>
  </si>
  <si>
    <t>确保我市安宁市园地林地草地定级、基准地价制订项目顺利推进</t>
  </si>
  <si>
    <t>顺利推进</t>
  </si>
  <si>
    <t>政府满意度</t>
  </si>
  <si>
    <t>反映政府满意度情况</t>
  </si>
  <si>
    <t>结合安宁市社会经济和城乡建设要求，安宁市社会各界对于对适用范围、户型设计规则、停车位配比、阳台计容规则、教育设施配套等规定反馈了不同意见，基于上述背景，2024年3月由安宁市自然资源局负责组织，启动调研和指南起草《安宁市山地城镇规划管理指导意见（修订）》工作，选择第三方技术单位担任《安宁市山地城镇规划管理指导意见(修订)》社会稳定风险评估报告工作技术服务单位。</t>
  </si>
  <si>
    <t>提供《安宁市山地城镇规划管理指导意见(修订)》社会风险评估报告</t>
  </si>
  <si>
    <t>反映提供《安宁市山地城镇规划管理指导意见(修订)》社会风险评估报告情况</t>
  </si>
  <si>
    <t>达到社会稳定风险评估报告工作的要求</t>
  </si>
  <si>
    <t>通过上级审查备案</t>
  </si>
  <si>
    <t>反映通过上级审查备案情况</t>
  </si>
  <si>
    <t>有效促进安宁市的社会稳定、经济发展和环境保护，增强社会的可持续发展能力</t>
  </si>
  <si>
    <t>92</t>
  </si>
  <si>
    <t>根据市政府工作安排由自然资源局牵头组织召开2024年商住用地土地推介会</t>
  </si>
  <si>
    <t>安宁市商业住宅用地推介会</t>
  </si>
  <si>
    <t>反映召开安宁市商业住宅用地推介会情况</t>
  </si>
  <si>
    <t>推介会宣传效果</t>
  </si>
  <si>
    <t>反映推介会宣传效果情况</t>
  </si>
  <si>
    <t>成本指标</t>
  </si>
  <si>
    <t>经济成本指标</t>
  </si>
  <si>
    <t>65210.00</t>
  </si>
  <si>
    <t>元</t>
  </si>
  <si>
    <t>反映召开安宁市商业住宅用地推介会成本</t>
  </si>
  <si>
    <t>为民服务办事效率</t>
  </si>
  <si>
    <t>准时高效办理</t>
  </si>
  <si>
    <t>准确的提供相关业务办理及数据展示工作</t>
  </si>
  <si>
    <t>企业满意度</t>
  </si>
  <si>
    <t>反映使用者对平台使用的满意度情况</t>
  </si>
  <si>
    <t>开展安宁市范围内市级评审备案权限的矿产资源储量核实报告、开展矿业权出让收益处置，开展绿色矿山创建第三方评估工作。开展矿山地质环境保护与土地复垦工程的年度验收和阶段验收，切实加强对矿山企业落实年度任务的监管，加强对矿产资源开发利用统计和质量监控工作的监管，完成矿业权人勘查开采信息公示实地核查工作，编制新版《安宁盐矿区矿产资源保护和合理利用与建设项目用地压覆矿产资源规划》。</t>
  </si>
  <si>
    <t>矿业权人勘查开采公示信息实地核查</t>
  </si>
  <si>
    <t>反映每年抽查矿山数量情况</t>
  </si>
  <si>
    <t>关停矿山地质环境保护与土地复垦实地核查个数</t>
  </si>
  <si>
    <t>15</t>
  </si>
  <si>
    <t>反映拟定关停15个矿山地质环境保护与土地复垦实地核查情况</t>
  </si>
  <si>
    <t>对绿色矿山开展实地评估，形成第三方评估报告份数</t>
  </si>
  <si>
    <t>反映对绿色矿山开展实地评估，形成第三方评估报告情况</t>
  </si>
  <si>
    <t>切实加强对矿山企业落实年度任务的监管率</t>
  </si>
  <si>
    <t>切实加强对矿山企业落实年度任务的监管情况</t>
  </si>
  <si>
    <t>提高矿产资源开发利用统计数据的完整性、真实性、指标准确性，摸清矿产资源家底</t>
  </si>
  <si>
    <t>维护矿产资源所有者权益，促进矿产资源保护与合理利用</t>
  </si>
  <si>
    <t>提高矿产资源开发利用统计数据的完整性、真实性、指标准确性，摸清矿产资源家底，维护矿产资源所有者权益，促进矿产资源保护与合理利用。</t>
  </si>
  <si>
    <t>人民群众满意度</t>
  </si>
  <si>
    <t>反映人民群众满意度情况</t>
  </si>
  <si>
    <t>根据安人社通〔2022〕6号关于调整我市机关事业单位职工死亡后遗属生活困难补助标准的通知及根据安宁市机关事业单位调整遗属生活补助标准发放审批表，对我局两名职工死亡后遗属生活困难补助按照标准进行发放，</t>
  </si>
  <si>
    <t>符合遗属生活补助人数</t>
  </si>
  <si>
    <t>反映符合遗属生活补助人数</t>
  </si>
  <si>
    <t>每月按时发放</t>
  </si>
  <si>
    <t>反映每月按时发放情况</t>
  </si>
  <si>
    <t>1004.18</t>
  </si>
  <si>
    <t>元/人/月</t>
  </si>
  <si>
    <t>反映遗属补助标准情况</t>
  </si>
  <si>
    <t>给予困难遗属家庭生活补助，提高遗属家庭生活质量</t>
  </si>
  <si>
    <t>遗属家庭满意度</t>
  </si>
  <si>
    <t>反映遗属家庭满意度情况</t>
  </si>
  <si>
    <t>返还年度党费</t>
  </si>
  <si>
    <t>严格按照习近平总书记重要讲话要求，通过组织离退休党员不少于1次主题党日、党员活动等方式增强退休党员的凝聚力，充分发挥退休党员优势，确保退休党员退休不褪色，永远跟党走。</t>
  </si>
  <si>
    <t>退休党支部数量</t>
  </si>
  <si>
    <t>反映退休党支部情况</t>
  </si>
  <si>
    <t>经费使用合规率</t>
  </si>
  <si>
    <t>经费使用合规率100%</t>
  </si>
  <si>
    <t>社会效益指标</t>
  </si>
  <si>
    <t>增强退休党员的凝聚力</t>
  </si>
  <si>
    <t>不断增强</t>
  </si>
  <si>
    <t>退休党员满意度</t>
  </si>
  <si>
    <t>退休党员满意度不低于95%</t>
  </si>
  <si>
    <t>春节困难党员慰问费</t>
  </si>
  <si>
    <t>要用心用情做好走访慰问工作，全面深入了解生活困难党员、老党员、老干部的基本情况，深入基层开展走访慰问。2024年春节我局慰问对象1人，慰问标准600元。</t>
  </si>
  <si>
    <t>慰问困难党员人数</t>
  </si>
  <si>
    <t>反映慰问困难党员人数</t>
  </si>
  <si>
    <t>慰问准确率</t>
  </si>
  <si>
    <t>＝</t>
  </si>
  <si>
    <t>反映慰问准确率情况</t>
  </si>
  <si>
    <t>慰问困难党员及时率</t>
  </si>
  <si>
    <r>
      <rPr>
        <sz val="10"/>
        <rFont val="Arial"/>
        <charset val="134"/>
      </rPr>
      <t>9</t>
    </r>
    <r>
      <rPr>
        <sz val="10"/>
        <rFont val="Arial"/>
        <charset val="134"/>
      </rPr>
      <t>0</t>
    </r>
  </si>
  <si>
    <t>反映慰问困难党员及时率</t>
  </si>
  <si>
    <t>党员归属感得到进一步提升</t>
  </si>
  <si>
    <t>效果明显</t>
  </si>
  <si>
    <t>慰问困难党员满意度</t>
  </si>
  <si>
    <t>&gt;</t>
  </si>
  <si>
    <t>反映慰问困难党员满意度情况</t>
  </si>
  <si>
    <t>安宁市八街街道枧槽营村国土综合整治（提质改造）项目经费</t>
  </si>
  <si>
    <t>认真贯彻执行自然资源部《关于补足耕地数量与提升耕地质量相结合落实占补平衡的指导意见》，开展提升现有耕地质量、将旱地改造为水田（提质改造），以补充耕地和提质改造耕地相结合方式落实占补平衡工作，缓解耕地占补平衡保障不足的矛盾。结合项目区地形地貌、灌溉水源条件、现有设施情况及种植结构，规划土地平整，同时配套修建灌溉渠（管）道、排水沟道等设施，本着保护和改善生态环境，重点完善项目区农田灌排条件，将旱地改造为水田，对现有耕地进行提质改造。</t>
  </si>
  <si>
    <t>安宁市八街街道枧槽营村国土综合整治（提质改造）项目</t>
  </si>
  <si>
    <t>反映安宁市八街街道枧槽营村国土综合整治（提质改造）项目数量</t>
  </si>
  <si>
    <t>提高项目区土地利用率，增加有效耕地面积</t>
  </si>
  <si>
    <t>提高项目区土地利用率，增加有效耕地面积，保障全县耕地总量的动态平衡</t>
  </si>
  <si>
    <t>安宁市人民政府满意度</t>
  </si>
  <si>
    <t>安宁市人民政府满意度达到85%及以上</t>
  </si>
  <si>
    <t>安宁市县街街道石庄村国土综合整治（补充耕地）项目经费</t>
  </si>
  <si>
    <t>认真贯彻执行自然资源部《关于补足耕地数量与提升耕地质量相结合落实占补平衡的指导意见》，开展将其他农用地整理开发整理为耕地，以补充耕地方式落实占补平衡工作，缓解耕地占补平衡保障不足的矛盾。结合项目区地形地貌、灌溉水源条件、现有设施情况及种植结构，规划土地平整，同时配套修建灌溉渠（管）道、排水沟道等设施，本着保护和改善生态环境，重点完善项目区农田灌排条件，将其他农用地整理开发整理为耕地。</t>
  </si>
  <si>
    <t>昆明市安宁市县街街道石庄村国土综合整治（补充耕地）项目</t>
  </si>
  <si>
    <t>反映安宁市县街街道石庄村国土综合整治（补充耕地）项目数量</t>
  </si>
  <si>
    <t>反映安宁市人民政府满意度情况</t>
  </si>
  <si>
    <t>通过组织离退休党员开展主题党日活动等方式增强退休党员的凝聚力。</t>
  </si>
  <si>
    <t>反映退休党支部数量</t>
  </si>
  <si>
    <t>反映返还党费使用合规情况</t>
  </si>
  <si>
    <t>反映退休党员满意度情况</t>
  </si>
  <si>
    <t>离退休支部党费返还比例</t>
  </si>
  <si>
    <t>反映党费返还情况</t>
  </si>
  <si>
    <t>反映退休党员满意情况</t>
  </si>
  <si>
    <t>预算06表</t>
  </si>
  <si>
    <t>部门整体支出绩效目标表</t>
  </si>
  <si>
    <t>部门名称</t>
  </si>
  <si>
    <t>说明</t>
  </si>
  <si>
    <t>部门总体目标</t>
  </si>
  <si>
    <t>部门职责</t>
  </si>
  <si>
    <t>①贯彻落实党和国家关于自然资源工作的方针政策、法律法规以及省、昆明市决策部署，拟订本地区自然资源管理的措施并监督检查执行情况。
②履行全民所有土地、矿产、森林、草原、湿地、水等自然资源资产所有者职责和所有国土空间用途管制职责。开展“多规合一”工作，组织编制自然资源和国土空间规划、城乡规划以及有关专项规划；负责国土空间规划、城乡规划及有关专项规划论证及上报审批实施工作。
③负责自然资源调查监测评价。拟订自然资源调查监测评价指标体系和统计标准的实施办法和措施，落实统一规范的自然资源调查监测评价制度。
④负责自然资源统一确权登记工作。承担各类自然资源和不动产统一确权登记、权籍调查、不动产测绘、争议调处、成果应用工作。
⑤负责自然资源资产有偿使用工作。建立全民所有自然资源资产统计制度，负责全民所有自然资源资产核算。负责全民所有自然资源资产划拨、出让、租赁、作价出资和土地储备工作，合理配置全民所有自然资源资产。
⑥承担保护与合理利用自然资源的责任。组织修编和实施自然资源开发整治规划、发展规划，组织全市基准地价和标定地价评测、更新，承担政府公示自然资源价格和自然资源分等定级价格评估工作，开展自然资源利用评价考核，指导节约集约利用。
⑦贯彻落实最严格的耕地保护制度。负责耕地数量、质量、生态保护，组织实施耕地保护责任目标考核和永久基本农田特殊保护。落实耕地占补平衡，监督占用耕地补偿制度执行情况。负责土地征收征用管理。
⑧负责安宁市域内自然资源保护和利用行政许可文件的报批、报审及核发。负责安宁城市规划区范围内各项建设用地、建设工程、道路、管线及其他建设工程规划管理和审批；负责城市规划区内原有建筑物改造、外装饰项目规划管理和审批。
⑨负责指导各街道、各管委会自然资源管理工作。
⑩完成市委、市政府交办的其他任务。</t>
  </si>
  <si>
    <t>根据三定方案归纳。</t>
  </si>
  <si>
    <t>总体绩效目标
（2025-2027年期间）</t>
  </si>
  <si>
    <t>（一）坚持规划先行，持续发挥规划引领作用：及时根据《安宁市国土空间总体规划（2020-2035）》要求，完成八街集镇控制性详细规划、太平新城控制性详细规划规委会审议及后续审批工作，紧跟昆明市自然资源和规划局工作部署，做好与昆明市控制性详细规划管理系统的搭接试运行工作，做好职教园区控制性详细规划入库试点。（二）加强要素保障，全力助推经济社会发展：按照相关政策法规做好2024年新增建设用地项目收集工作，梳理符合报批政策的对应地块，做好2024年度成片开发方案编制及组件报批工作。（三）加强耕地保护，坚决保障粮食安全：积极开展耕地“进出平衡”工作。重点梳理潜力图斑，建立“进出平衡”储备库，重点对接耕地“流出”项目需求，落实项目用地范围。依据上级关于耕地用途管制和耕地进出平衡的政策文件，科学编制我市年度耕地进出平衡方案，并以方案为基础，落实我市年度耕地的进出平衡工作。有序推进我市耕地流出问题排查整改恢复工作。依据安宁市实际情况，合理制定整改计划，按时按质推进整改工作，杜绝虚假整改，确保整改工作落到实处，按要求完成整改恢复。（四）坚持开发与保护，做好矿产资源管理：积极做好矿山生态修复工作，历史遗留矿山生态修复工作由昆明市自然资源和规划局统一按照示范性工程项目开展实施，费用统一使用中央资金，确保2025年全面完成历史遗留矿山生态修复工作。（五）抓实整改，做好自然资源督察问题和卫片整改：按照先易后难、突出重点、讲求实施、应整改尽整改的原则，对历年自然资源督察发现问题未整改到位的，逐项进行梳理，制定整改计划，明确整改时限，整改措施，加快整改进度。</t>
  </si>
  <si>
    <t>根据部门职责，中长期规划，各级党委，各级政府要求归纳。</t>
  </si>
  <si>
    <t>部门年度目标</t>
  </si>
  <si>
    <t>预算年度（2025年）
绩效目标</t>
  </si>
  <si>
    <t>（一）强化巡察问题整改。全力完成七届市委第十一轮巡察安宁市自然资源局党组发现问题整改工作，坚决认领巡察发现问题，坚持边查边改、即知即改，进一步梳理薄弱环节、补齐工作短板，进一步理清发展思路、完善工作措施，注重建立长效机制，切实把巡察工作成果转化为改进工作、推动发展的强大动力。（二）持续开展卫片执法。坚决查处重大违法案件，严厉打击自然资源违法行为。加大对违法占用耕地重大典型案件的立案查处、公开通报力度，对人对事从严处理，让耕地保护红线成为带电高压线；同时继续做好卫片和督察下发问题图斑整改工作，按时完成卫片系统信息填报工作，对卫片违法图斑，督促限时完成整改，力争违法占耕比控制在全市平均水平以下。（三）加强耕地保护，坚决保障粮食安全：积极开展耕地“进出平衡”工作。重点梳理潜力图斑，建立“进出平衡”储备库，重点对接耕地“流出”项目需求，落实项目用地范围。依据上级关于耕地用途管制和耕地进出平衡的政策文件，科学编制我市年度耕地进出平衡方案，并以方案为基础，落实我市年度耕地的进出平衡工作。有序推进我市耕地流出问题排查整改恢复工作。依据安宁市实际情况，合理制定整改计划，按时按质推进整改工作，杜绝虚假整改，确保整改工作落到实处，按要求完成整改恢复。（四）坚持开发与保护，做好矿产资源管理：积极做好矿山生态修复工作，历史遗留矿山生态修复工作由昆明市自然资源和规划局统一按照示范性工程项目开展实施，费用统一使用中央资金，确保2025年全面完成历史遗留矿山生态修复工作。（五）强化土地供应。科学合理制定2025年供应计划，及时跟进2024年已上报批次补件工作，加速推进2024年已上报批次审批及后续规税费缴纳工作和2024年度第一次成片开发方案审批工作。（六）坚持规划指引，强化国土空间规划管控。做好《安宁市国土空间总体规划（2021-2035年）》成果和数据库提交，争取昆明市人民政府尽快批复《安宁市国土空间总体规划（2021-2035年）》并入库。加快乡镇级国土空间总体规划编制，按要求在安宁市国土空间总体规划批复后2个月内完成乡镇总规报批。积极争取规划编制经费的保障，全面推进我市城镇开发边界详细规划全覆盖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</si>
  <si>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</si>
  <si>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</si>
  <si>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</si>
  <si>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</si>
  <si>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</si>
  <si>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</si>
  <si>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</si>
  <si>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</si>
  <si>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</si>
  <si>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</si>
  <si>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地质灾害群测群防工作</t>
  </si>
  <si>
    <t>加强地质灾害巡查排查，汛期加强排查调度，多举措抓好地质灾害防治工作，努力提高地质灾害防治工作水平，扎实推进全市地质灾害防治工作落实落细</t>
  </si>
  <si>
    <t>地质灾害群测群防补助经费</t>
  </si>
  <si>
    <t>土地矿产执法工作</t>
  </si>
  <si>
    <t>为自然资源执法工作做好资金保障，降低自然资源违法行为的数量，确保自然资源执法工作的有序开展，从而达到降低自然资源违法行为的数量，建立良好的用地秩序。保证土地矿产卫片工作有序开展，确保本年度卫片在年底通过部、省及西南督察局的验收。持续深入打击和整治矿山企业生产经营过程中的违法违规行为，巩固矿产资源领域扫黑除恶专项斗争工作成果，强化“打非治违”和安全生产整治工作常态化，坚决防范和遏制较大以上事故的发生。</t>
  </si>
  <si>
    <t>土地卫片执法经费</t>
  </si>
  <si>
    <t>不动产登记工作</t>
  </si>
  <si>
    <t>根据国家法律法规政策和不动产统一登记改革要求，做好2025年不动产登记工作,更好地做好营商环境和便民利民。已登记基础库成果数据及地籍更新库成果数据进行整合；调查成果资料整理与制作；更新成果数据汇交。</t>
  </si>
  <si>
    <t>安宁市集体土地所有权更新汇交</t>
  </si>
  <si>
    <t>安宁市矿产资源管理工作</t>
  </si>
  <si>
    <t>开展安宁市范围内市级评审备案权限的矿产资源储量核实报告、矿产资源开发利用方案和《矿山地质环境保护与土地复垦方案》、《矿山生态修复方案》评审工作，开展矿业权出让收益处置，开展绿色矿山创建第三方评估工作。2025年矿业权人勘查开采公示信息实地核查；关停矿山实地核查。</t>
  </si>
  <si>
    <t>信息化系统运行和维护工作</t>
  </si>
  <si>
    <t>运行维护好自然资源相关系统，确保工作正常开展，提升不动产登记工作效率和质量。</t>
  </si>
  <si>
    <t>信息化系统运行和维护专项经费</t>
  </si>
  <si>
    <t>三、部门整体支出绩效指标</t>
  </si>
  <si>
    <t>绩效指标</t>
  </si>
  <si>
    <t>评（扣）分标准</t>
  </si>
  <si>
    <t>绩效指标值设定依据及数据来源</t>
  </si>
  <si>
    <t xml:space="preserve">二级指标 </t>
  </si>
  <si>
    <t>地质灾害监测点数量</t>
  </si>
  <si>
    <t>完成则得分，不能足额完成相应扣分。</t>
  </si>
  <si>
    <t>反映地质灾害建设监测点数量情况</t>
  </si>
  <si>
    <t>根据2024年工作总结及2025年工作计划</t>
  </si>
  <si>
    <t>反映地质灾害隐患点监测员人数情况</t>
  </si>
  <si>
    <t>反映不动产登记使用证书情况</t>
  </si>
  <si>
    <t>反映单位复印纸使用情况</t>
  </si>
  <si>
    <t>遗属生活补助人数</t>
  </si>
  <si>
    <t>反映遗属生活困难补助人员情况</t>
  </si>
  <si>
    <t>根据安宁市机关事业单位调整遗属生活补助标准发放审批表</t>
  </si>
  <si>
    <t>反映不动产登记平台云服务情况</t>
  </si>
  <si>
    <t>安宁市不动产登记信息平台和原国土资源电子政务系统运维服务合同</t>
  </si>
  <si>
    <t>反映设立高点耕地保护监控点情况</t>
  </si>
  <si>
    <t>根据政府采购合同</t>
  </si>
  <si>
    <t>反映无人机系统情况</t>
  </si>
  <si>
    <t>3%</t>
  </si>
  <si>
    <t>1、2021年度全国国土变更调查实施方案 2、2021昆明市年度国土变更调查实施方案3、2022年度自然资源常规监测作业指导书</t>
  </si>
  <si>
    <t>反映成果通过国家检查软件检查通过率情况</t>
  </si>
  <si>
    <t>刊登出让公告的按时准确率</t>
  </si>
  <si>
    <t>95%</t>
  </si>
  <si>
    <t>反映国有建设用地出让公告刊登情况</t>
  </si>
  <si>
    <t>98%</t>
  </si>
  <si>
    <t>反映系统运行情况</t>
  </si>
  <si>
    <t>反映全年监控设备在线情况</t>
  </si>
  <si>
    <t>反映9大重点耕地区域视频监控覆盖情况</t>
  </si>
  <si>
    <t>完成时限</t>
  </si>
  <si>
    <t>年</t>
  </si>
  <si>
    <t>2024年度内完成相应工作则得分，反之则相应扣分。</t>
  </si>
  <si>
    <t>反映为人民群众创造安全、和谐的生产生活环境请</t>
  </si>
  <si>
    <t>反映保障国土资源执法工作正常有序开展,确保及时发现制止国土资源违法行为情况</t>
  </si>
  <si>
    <t>有效减轻</t>
  </si>
  <si>
    <t>反映实现登记纸质档案完整规范，减轻企业群众负担情况</t>
  </si>
  <si>
    <t>反映为民服务办事效率提高情况</t>
  </si>
  <si>
    <t>有效提升行政执法水平</t>
  </si>
  <si>
    <t>反映行政执法水平提升情况</t>
  </si>
  <si>
    <t>反映遗属生活困难补助情况满意度</t>
  </si>
  <si>
    <t>人民群众对不动产登记满意度</t>
  </si>
  <si>
    <t>反映人民群众对不动产登记助情况满意度</t>
  </si>
  <si>
    <t>预算07表</t>
  </si>
  <si>
    <t>本年政府性基金预算支出</t>
  </si>
  <si>
    <t>4</t>
  </si>
  <si>
    <t>预算08表</t>
  </si>
  <si>
    <t>本年国有资本经营预算</t>
  </si>
  <si>
    <t>本单位2025年无国有资本经营预算支出，故此表为空。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</si>
  <si>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</si>
  <si>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</si>
  <si>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</si>
  <si>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</si>
  <si>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</si>
  <si>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</si>
  <si>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</si>
  <si>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</si>
  <si>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</si>
  <si>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</si>
  <si>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</si>
  <si>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复印纸采购</t>
  </si>
  <si>
    <t>复印纸</t>
  </si>
  <si>
    <t>批</t>
  </si>
  <si>
    <t>购买证书</t>
  </si>
  <si>
    <t>印刷服务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</si>
  <si>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</si>
  <si>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</si>
  <si>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</si>
  <si>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</si>
  <si>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</si>
  <si>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</si>
  <si>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</si>
  <si>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</si>
  <si>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地质灾害和矿山越界开采疑似图斑核查</t>
  </si>
  <si>
    <t>A1703 监测服务</t>
  </si>
  <si>
    <t>监测服务</t>
  </si>
  <si>
    <t>矿业权人勘查开采公示信息实地核查（2022-2025）</t>
  </si>
  <si>
    <t>A1602 行业调查与处置服务</t>
  </si>
  <si>
    <t>行业调查与处置服务</t>
  </si>
  <si>
    <t>绿色矿山申报第三方评估</t>
  </si>
  <si>
    <t>B0702 评估和评价服务</t>
  </si>
  <si>
    <t>评估和评价服务</t>
  </si>
  <si>
    <t>绿色矿山申报第三方评估费用</t>
  </si>
  <si>
    <t>数据处理服务</t>
  </si>
  <si>
    <t>B1002 数据处理服务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</si>
  <si>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</si>
  <si>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</si>
  <si>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</si>
  <si>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</si>
  <si>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</si>
  <si>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</si>
  <si>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</si>
  <si>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</si>
  <si>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</si>
  <si>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</si>
  <si>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</si>
  <si>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</si>
  <si>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</si>
  <si>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</si>
  <si>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</si>
  <si>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</si>
  <si>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</si>
  <si>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</si>
  <si>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</si>
  <si>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</si>
  <si>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</si>
  <si>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</si>
  <si>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</si>
  <si>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</si>
  <si>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我单位2025年无新增资产配置，故此表为空。</t>
  </si>
  <si>
    <t>预算13表</t>
  </si>
  <si>
    <t>2025年上级转移支付补助项目支出预算表</t>
  </si>
  <si>
    <t>上级补助</t>
  </si>
  <si>
    <t>我单位2025年无上级转移支付补助，故此表为空。</t>
  </si>
  <si>
    <t>预算14表</t>
  </si>
  <si>
    <t>部门项目支出中期规划预算表</t>
  </si>
  <si>
    <t>项目级次</t>
  </si>
  <si>
    <t>2025年</t>
  </si>
  <si>
    <t>2026年</t>
  </si>
  <si>
    <t>2027年</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</si>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</sst>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Red]\-#,##0.00\ "/>
    <numFmt numFmtId="178" formatCode="#,##0.00_ "/>
    <numFmt numFmtId="179" formatCode="#,##0;\-#,##0;;@"/>
    <numFmt numFmtId="180" formatCode="0.00_);[Red]\(0.00\)"/>
  </numFmts>
  <fonts count="55">
    <font>
      <sz val="10"/>
      <name val="Arial"/>
      <charset val="134"/>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name val="宋体"/>
      <charset val="134"/>
    </font>
    <font>
      <sz val="9"/>
      <color rgb="FF000000"/>
      <name val="SimSun"/>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134"/>
    </font>
    <font>
      <sz val="9"/>
      <color rgb="FFFF0000"/>
      <name val="宋体"/>
      <charset val="134"/>
    </font>
    <font>
      <sz val="10"/>
      <color rgb="FFFFFFFF"/>
      <name val="宋体"/>
      <charset val="134"/>
    </font>
    <font>
      <b/>
      <sz val="24"/>
      <color rgb="FF000000"/>
      <name val="宋体"/>
      <charset val="134"/>
    </font>
    <font>
      <b/>
      <sz val="11"/>
      <color rgb="FF000000"/>
      <name val="宋体"/>
      <charset val="134"/>
    </font>
    <font>
      <sz val="11.25"/>
      <color rgb="FF000000"/>
      <name val="SimSun"/>
      <charset val="134"/>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11.25"/>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style="thin">
        <color auto="1"/>
      </top>
      <bottom/>
      <diagonal/>
    </border>
    <border>
      <left style="thin">
        <color rgb="FF000000"/>
      </left>
      <right style="thin">
        <color rgb="FF000000"/>
      </right>
      <top/>
      <bottom style="thin">
        <color auto="1"/>
      </bottom>
      <diagonal/>
    </border>
    <border>
      <left style="thin">
        <color rgb="FF000000"/>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2" fontId="1" fillId="0" borderId="0" applyFont="0" applyFill="0" applyBorder="0" applyAlignment="0" applyProtection="0">
      <alignment vertical="center"/>
    </xf>
    <xf numFmtId="0" fontId="36" fillId="3" borderId="0" applyNumberFormat="0" applyBorder="0" applyAlignment="0" applyProtection="0">
      <alignment vertical="center"/>
    </xf>
    <xf numFmtId="0" fontId="37" fillId="4" borderId="32" applyNumberFormat="0" applyAlignment="0" applyProtection="0">
      <alignment vertical="center"/>
    </xf>
    <xf numFmtId="44" fontId="1" fillId="0" borderId="0" applyFont="0" applyFill="0" applyBorder="0" applyAlignment="0" applyProtection="0">
      <alignment vertical="center"/>
    </xf>
    <xf numFmtId="0" fontId="26" fillId="0" borderId="0"/>
    <xf numFmtId="41" fontId="1" fillId="0" borderId="0" applyFont="0" applyFill="0" applyBorder="0" applyAlignment="0" applyProtection="0">
      <alignment vertical="center"/>
    </xf>
    <xf numFmtId="0" fontId="36" fillId="5" borderId="0" applyNumberFormat="0" applyBorder="0" applyAlignment="0" applyProtection="0">
      <alignment vertical="center"/>
    </xf>
    <xf numFmtId="0" fontId="38" fillId="6" borderId="0" applyNumberFormat="0" applyBorder="0" applyAlignment="0" applyProtection="0">
      <alignment vertical="center"/>
    </xf>
    <xf numFmtId="43" fontId="1" fillId="0" borderId="0" applyFont="0" applyFill="0" applyBorder="0" applyAlignment="0" applyProtection="0">
      <alignment vertical="center"/>
    </xf>
    <xf numFmtId="0" fontId="39" fillId="7" borderId="0" applyNumberFormat="0" applyBorder="0" applyAlignment="0" applyProtection="0">
      <alignment vertical="center"/>
    </xf>
    <xf numFmtId="0" fontId="40" fillId="0" borderId="0" applyNumberFormat="0" applyFill="0" applyBorder="0" applyAlignment="0" applyProtection="0">
      <alignment vertical="center"/>
    </xf>
    <xf numFmtId="9" fontId="1" fillId="0" borderId="0" applyFont="0" applyFill="0" applyBorder="0" applyAlignment="0" applyProtection="0">
      <alignment vertical="center"/>
    </xf>
    <xf numFmtId="0" fontId="41" fillId="0" borderId="0" applyNumberFormat="0" applyFill="0" applyBorder="0" applyAlignment="0" applyProtection="0">
      <alignment vertical="center"/>
    </xf>
    <xf numFmtId="0" fontId="1" fillId="8" borderId="33" applyNumberFormat="0" applyFont="0" applyAlignment="0" applyProtection="0">
      <alignment vertical="center"/>
    </xf>
    <xf numFmtId="0" fontId="39" fillId="9"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4" applyNumberFormat="0" applyFill="0" applyAlignment="0" applyProtection="0">
      <alignment vertical="center"/>
    </xf>
    <xf numFmtId="0" fontId="47" fillId="0" borderId="34" applyNumberFormat="0" applyFill="0" applyAlignment="0" applyProtection="0">
      <alignment vertical="center"/>
    </xf>
    <xf numFmtId="0" fontId="39" fillId="10" borderId="0" applyNumberFormat="0" applyBorder="0" applyAlignment="0" applyProtection="0">
      <alignment vertical="center"/>
    </xf>
    <xf numFmtId="0" fontId="42" fillId="0" borderId="35" applyNumberFormat="0" applyFill="0" applyAlignment="0" applyProtection="0">
      <alignment vertical="center"/>
    </xf>
    <xf numFmtId="0" fontId="39" fillId="11" borderId="0" applyNumberFormat="0" applyBorder="0" applyAlignment="0" applyProtection="0">
      <alignment vertical="center"/>
    </xf>
    <xf numFmtId="0" fontId="48" fillId="12" borderId="36" applyNumberFormat="0" applyAlignment="0" applyProtection="0">
      <alignment vertical="center"/>
    </xf>
    <xf numFmtId="0" fontId="49" fillId="12" borderId="32" applyNumberFormat="0" applyAlignment="0" applyProtection="0">
      <alignment vertical="center"/>
    </xf>
    <xf numFmtId="0" fontId="50" fillId="13" borderId="37" applyNumberFormat="0" applyAlignment="0" applyProtection="0">
      <alignment vertical="center"/>
    </xf>
    <xf numFmtId="0" fontId="36" fillId="14" borderId="0" applyNumberFormat="0" applyBorder="0" applyAlignment="0" applyProtection="0">
      <alignment vertical="center"/>
    </xf>
    <xf numFmtId="0" fontId="39" fillId="15" borderId="0" applyNumberFormat="0" applyBorder="0" applyAlignment="0" applyProtection="0">
      <alignment vertical="center"/>
    </xf>
    <xf numFmtId="0" fontId="51" fillId="0" borderId="38" applyNumberFormat="0" applyFill="0" applyAlignment="0" applyProtection="0">
      <alignment vertical="center"/>
    </xf>
    <xf numFmtId="0" fontId="52" fillId="0" borderId="39" applyNumberFormat="0" applyFill="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36" fillId="18" borderId="0" applyNumberFormat="0" applyBorder="0" applyAlignment="0" applyProtection="0">
      <alignment vertical="center"/>
    </xf>
    <xf numFmtId="0" fontId="39"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9" fillId="24" borderId="0" applyNumberFormat="0" applyBorder="0" applyAlignment="0" applyProtection="0">
      <alignment vertical="center"/>
    </xf>
    <xf numFmtId="0" fontId="26" fillId="0" borderId="0">
      <alignment vertical="center"/>
    </xf>
    <xf numFmtId="0" fontId="39"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26" fillId="0" borderId="0">
      <alignment vertical="center"/>
    </xf>
    <xf numFmtId="0" fontId="39" fillId="28" borderId="0" applyNumberFormat="0" applyBorder="0" applyAlignment="0" applyProtection="0">
      <alignment vertical="center"/>
    </xf>
    <xf numFmtId="0" fontId="26" fillId="0" borderId="0"/>
    <xf numFmtId="0" fontId="36"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6" fillId="32" borderId="0" applyNumberFormat="0" applyBorder="0" applyAlignment="0" applyProtection="0">
      <alignment vertical="center"/>
    </xf>
    <xf numFmtId="0" fontId="39" fillId="33" borderId="0" applyNumberFormat="0" applyBorder="0" applyAlignment="0" applyProtection="0">
      <alignment vertical="center"/>
    </xf>
    <xf numFmtId="177" fontId="7" fillId="0" borderId="7">
      <alignment horizontal="right" vertical="center"/>
    </xf>
    <xf numFmtId="0" fontId="12" fillId="0" borderId="0"/>
    <xf numFmtId="176" fontId="7" fillId="0" borderId="7">
      <alignment horizontal="right" vertical="center"/>
    </xf>
    <xf numFmtId="0" fontId="7" fillId="0" borderId="0">
      <alignment vertical="top"/>
      <protection locked="0"/>
    </xf>
    <xf numFmtId="49" fontId="7" fillId="0" borderId="7">
      <alignment horizontal="left" vertical="center" wrapText="1"/>
    </xf>
    <xf numFmtId="0" fontId="0" fillId="0" borderId="0"/>
    <xf numFmtId="0" fontId="0" fillId="0" borderId="0"/>
    <xf numFmtId="0" fontId="12" fillId="0" borderId="0"/>
    <xf numFmtId="0" fontId="12" fillId="0" borderId="0"/>
  </cellStyleXfs>
  <cellXfs count="413">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56" applyFont="1" applyFill="1" applyBorder="1" applyAlignment="1" applyProtection="1">
      <alignment horizontal="left" vertical="center"/>
      <protection locked="0"/>
    </xf>
    <xf numFmtId="49" fontId="4" fillId="0" borderId="7" xfId="57" applyFont="1">
      <alignment horizontal="left" vertical="center" wrapText="1"/>
    </xf>
    <xf numFmtId="0" fontId="4" fillId="0" borderId="7" xfId="56" applyFont="1" applyFill="1" applyBorder="1" applyAlignment="1" applyProtection="1">
      <alignment horizontal="left" vertical="center" wrapText="1"/>
      <protection locked="0"/>
    </xf>
    <xf numFmtId="4" fontId="7" fillId="0" borderId="7" xfId="56" applyNumberFormat="1" applyFont="1" applyFill="1" applyBorder="1" applyAlignment="1" applyProtection="1">
      <alignment horizontal="right" vertical="center" wrapText="1"/>
      <protection locked="0"/>
    </xf>
    <xf numFmtId="176" fontId="8" fillId="0" borderId="7" xfId="55" applyFont="1">
      <alignment horizontal="right" vertical="center"/>
    </xf>
    <xf numFmtId="176" fontId="9" fillId="0" borderId="7" xfId="55" applyNumberFormat="1" applyFont="1" applyBorder="1">
      <alignment horizontal="right" vertical="center"/>
    </xf>
    <xf numFmtId="178" fontId="9" fillId="0" borderId="7" xfId="55"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0" fillId="0" borderId="0" xfId="0" applyFont="1" applyFill="1" applyBorder="1" applyAlignment="1"/>
    <xf numFmtId="49" fontId="6" fillId="0" borderId="0" xfId="0" applyNumberFormat="1" applyFont="1" applyFill="1" applyBorder="1" applyAlignment="1"/>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76" fontId="9"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6" fontId="9"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2" fillId="0" borderId="0" xfId="61" applyFill="1" applyAlignment="1">
      <alignment vertical="center"/>
    </xf>
    <xf numFmtId="0" fontId="13" fillId="0" borderId="0" xfId="61" applyNumberFormat="1" applyFont="1" applyFill="1" applyBorder="1" applyAlignment="1" applyProtection="1">
      <alignment horizontal="center" vertical="center"/>
    </xf>
    <xf numFmtId="0" fontId="14" fillId="0" borderId="0" xfId="61" applyNumberFormat="1" applyFont="1" applyFill="1" applyBorder="1" applyAlignment="1" applyProtection="1">
      <alignment horizontal="left" vertical="center"/>
    </xf>
    <xf numFmtId="0" fontId="12" fillId="0" borderId="0" xfId="61" applyFont="1" applyFill="1" applyAlignment="1">
      <alignment vertical="center"/>
    </xf>
    <xf numFmtId="0" fontId="15" fillId="0" borderId="0" xfId="61" applyNumberFormat="1" applyFont="1" applyFill="1" applyBorder="1" applyAlignment="1" applyProtection="1">
      <alignment horizontal="left" vertical="center"/>
    </xf>
    <xf numFmtId="0" fontId="16" fillId="0" borderId="9" xfId="45" applyFont="1" applyFill="1" applyBorder="1" applyAlignment="1">
      <alignment horizontal="center" vertical="center" wrapText="1"/>
    </xf>
    <xf numFmtId="0" fontId="16" fillId="0" borderId="10" xfId="45" applyFont="1" applyFill="1" applyBorder="1" applyAlignment="1">
      <alignment horizontal="center" vertical="center" wrapText="1"/>
    </xf>
    <xf numFmtId="0" fontId="16" fillId="0" borderId="11" xfId="45" applyFont="1" applyFill="1" applyBorder="1" applyAlignment="1">
      <alignment horizontal="center" vertical="center" wrapText="1"/>
    </xf>
    <xf numFmtId="0" fontId="16"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45" applyFont="1" applyFill="1" applyBorder="1" applyAlignment="1">
      <alignment horizontal="center" vertical="center" wrapText="1"/>
    </xf>
    <xf numFmtId="0" fontId="7" fillId="0" borderId="10" xfId="61" applyFont="1" applyFill="1" applyBorder="1" applyAlignment="1">
      <alignment horizontal="center" vertical="center"/>
    </xf>
    <xf numFmtId="0" fontId="7" fillId="0" borderId="11" xfId="61" applyFont="1" applyFill="1" applyBorder="1" applyAlignment="1">
      <alignment horizontal="center" vertical="center"/>
    </xf>
    <xf numFmtId="0" fontId="7" fillId="0" borderId="13" xfId="61" applyFont="1" applyFill="1" applyBorder="1" applyAlignment="1">
      <alignment horizontal="center" vertical="center"/>
    </xf>
    <xf numFmtId="0" fontId="16" fillId="0" borderId="8" xfId="45" applyFont="1" applyFill="1" applyBorder="1" applyAlignment="1">
      <alignment vertical="center" wrapText="1"/>
    </xf>
    <xf numFmtId="0" fontId="12" fillId="0" borderId="8" xfId="61" applyFill="1" applyBorder="1" applyAlignment="1">
      <alignment vertical="center"/>
    </xf>
    <xf numFmtId="0" fontId="16" fillId="0" borderId="8" xfId="45" applyFont="1" applyFill="1" applyBorder="1" applyAlignment="1">
      <alignment horizontal="left" vertical="center" wrapText="1" indent="1"/>
    </xf>
    <xf numFmtId="0" fontId="17" fillId="0" borderId="8" xfId="45" applyFont="1" applyFill="1" applyBorder="1" applyAlignment="1">
      <alignment horizontal="center" vertical="center" wrapText="1"/>
    </xf>
    <xf numFmtId="0" fontId="17" fillId="0" borderId="0" xfId="61" applyNumberFormat="1" applyFont="1" applyFill="1" applyBorder="1" applyAlignment="1" applyProtection="1">
      <alignment horizontal="right" vertical="center"/>
    </xf>
    <xf numFmtId="0" fontId="16" fillId="0" borderId="13" xfId="45" applyFont="1" applyFill="1" applyBorder="1" applyAlignment="1">
      <alignment horizontal="center" vertical="center" wrapText="1"/>
    </xf>
    <xf numFmtId="0" fontId="12" fillId="0" borderId="0" xfId="56" applyFont="1" applyFill="1" applyBorder="1" applyAlignment="1" applyProtection="1">
      <alignment vertical="center"/>
    </xf>
    <xf numFmtId="0" fontId="7" fillId="0" borderId="0" xfId="56" applyFont="1" applyFill="1" applyBorder="1" applyAlignment="1" applyProtection="1">
      <alignment vertical="top"/>
      <protection locked="0"/>
    </xf>
    <xf numFmtId="0" fontId="18" fillId="0" borderId="0" xfId="56" applyFont="1" applyFill="1" applyBorder="1" applyAlignment="1" applyProtection="1">
      <alignment horizontal="center" vertical="center"/>
    </xf>
    <xf numFmtId="0" fontId="11" fillId="0" borderId="0" xfId="56" applyFont="1" applyFill="1" applyBorder="1" applyAlignment="1" applyProtection="1">
      <alignment horizontal="center" vertical="center"/>
    </xf>
    <xf numFmtId="0" fontId="11" fillId="0" borderId="0" xfId="56" applyFont="1" applyFill="1" applyBorder="1" applyAlignment="1" applyProtection="1">
      <alignment horizontal="center" vertical="center"/>
      <protection locked="0"/>
    </xf>
    <xf numFmtId="0" fontId="7" fillId="0" borderId="0" xfId="56" applyFont="1" applyFill="1" applyBorder="1" applyAlignment="1" applyProtection="1">
      <alignment horizontal="left" vertical="center"/>
      <protection locked="0"/>
    </xf>
    <xf numFmtId="0" fontId="5" fillId="0" borderId="7" xfId="56" applyFont="1" applyFill="1" applyBorder="1" applyAlignment="1" applyProtection="1">
      <alignment horizontal="center" vertical="center" wrapText="1"/>
    </xf>
    <xf numFmtId="0" fontId="5" fillId="0" borderId="7" xfId="56" applyFont="1" applyFill="1" applyBorder="1" applyAlignment="1" applyProtection="1">
      <alignment horizontal="center" vertical="center"/>
      <protection locked="0"/>
    </xf>
    <xf numFmtId="0" fontId="4" fillId="0" borderId="2" xfId="56" applyFont="1" applyFill="1" applyBorder="1" applyAlignment="1" applyProtection="1">
      <alignment horizontal="center" vertical="center" wrapText="1"/>
    </xf>
    <xf numFmtId="0" fontId="4" fillId="0" borderId="3" xfId="56" applyFont="1" applyFill="1" applyBorder="1" applyAlignment="1" applyProtection="1">
      <alignment horizontal="center" vertical="center" wrapText="1"/>
    </xf>
    <xf numFmtId="0" fontId="4" fillId="0" borderId="4"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protection locked="0"/>
    </xf>
    <xf numFmtId="0" fontId="4" fillId="0" borderId="7" xfId="56" applyFont="1" applyFill="1" applyBorder="1" applyAlignment="1" applyProtection="1">
      <alignment horizontal="left" vertical="center" wrapText="1"/>
    </xf>
    <xf numFmtId="0" fontId="4" fillId="0" borderId="0" xfId="56" applyFont="1" applyFill="1" applyBorder="1" applyAlignment="1" applyProtection="1">
      <alignment horizontal="right" vertical="center"/>
      <protection locked="0"/>
    </xf>
    <xf numFmtId="0" fontId="19" fillId="0" borderId="0" xfId="56" applyFont="1" applyFill="1" applyBorder="1" applyAlignment="1" applyProtection="1">
      <alignment vertical="top"/>
      <protection locked="0"/>
    </xf>
    <xf numFmtId="0" fontId="12" fillId="0" borderId="0" xfId="56" applyFont="1" applyFill="1" applyBorder="1" applyAlignment="1" applyProtection="1"/>
    <xf numFmtId="0" fontId="20" fillId="0" borderId="0" xfId="0" applyFont="1" applyFill="1" applyAlignment="1">
      <alignment vertical="center"/>
    </xf>
    <xf numFmtId="0" fontId="6" fillId="0" borderId="0" xfId="56" applyFont="1" applyFill="1" applyBorder="1" applyAlignment="1" applyProtection="1"/>
    <xf numFmtId="0" fontId="6" fillId="0" borderId="0" xfId="56" applyFont="1" applyFill="1" applyBorder="1" applyAlignment="1" applyProtection="1">
      <alignment horizontal="right" vertical="center"/>
    </xf>
    <xf numFmtId="0" fontId="18" fillId="0" borderId="0" xfId="56" applyFont="1" applyFill="1" applyAlignment="1" applyProtection="1">
      <alignment horizontal="center" vertical="center"/>
    </xf>
    <xf numFmtId="0" fontId="4" fillId="0" borderId="0" xfId="56" applyFont="1" applyFill="1" applyBorder="1" applyAlignment="1" applyProtection="1">
      <alignment horizontal="left" vertical="center"/>
    </xf>
    <xf numFmtId="0" fontId="5" fillId="0" borderId="0" xfId="56" applyFont="1" applyFill="1" applyBorder="1" applyAlignment="1" applyProtection="1"/>
    <xf numFmtId="0" fontId="5" fillId="0" borderId="0" xfId="56" applyFont="1" applyFill="1" applyBorder="1" applyAlignment="1" applyProtection="1">
      <alignment vertical="center" wrapText="1"/>
    </xf>
    <xf numFmtId="0" fontId="5" fillId="0" borderId="1" xfId="56" applyFont="1" applyFill="1" applyBorder="1" applyAlignment="1" applyProtection="1">
      <alignment horizontal="center" vertical="center"/>
    </xf>
    <xf numFmtId="0" fontId="5" fillId="0" borderId="2" xfId="56" applyFont="1" applyFill="1" applyBorder="1" applyAlignment="1" applyProtection="1">
      <alignment horizontal="center" vertical="center"/>
    </xf>
    <xf numFmtId="0" fontId="5" fillId="0" borderId="3" xfId="56" applyFont="1" applyFill="1" applyBorder="1" applyAlignment="1" applyProtection="1">
      <alignment horizontal="center" vertical="center"/>
    </xf>
    <xf numFmtId="0" fontId="5" fillId="0" borderId="8" xfId="56" applyFont="1" applyFill="1" applyBorder="1" applyAlignment="1" applyProtection="1">
      <alignment horizontal="center" vertical="center"/>
    </xf>
    <xf numFmtId="0" fontId="5" fillId="0" borderId="6" xfId="56" applyFont="1" applyFill="1" applyBorder="1" applyAlignment="1" applyProtection="1">
      <alignment horizontal="center" vertical="center"/>
    </xf>
    <xf numFmtId="0" fontId="5" fillId="0" borderId="5" xfId="56" applyFont="1" applyFill="1" applyBorder="1" applyAlignment="1" applyProtection="1">
      <alignment horizontal="center" vertical="center"/>
    </xf>
    <xf numFmtId="0" fontId="5" fillId="0" borderId="1" xfId="56" applyFont="1" applyFill="1" applyBorder="1" applyAlignment="1" applyProtection="1">
      <alignment horizontal="center" vertical="center" wrapText="1"/>
    </xf>
    <xf numFmtId="0" fontId="5" fillId="0" borderId="14" xfId="56" applyFont="1" applyFill="1" applyBorder="1" applyAlignment="1" applyProtection="1">
      <alignment horizontal="center" vertical="center" wrapText="1"/>
    </xf>
    <xf numFmtId="0" fontId="19" fillId="0" borderId="14" xfId="56" applyFont="1" applyFill="1" applyBorder="1" applyAlignment="1" applyProtection="1">
      <alignment horizontal="center" vertical="center"/>
    </xf>
    <xf numFmtId="0" fontId="19" fillId="0" borderId="2" xfId="56" applyFont="1" applyFill="1" applyBorder="1" applyAlignment="1" applyProtection="1">
      <alignment horizontal="center" vertical="center"/>
    </xf>
    <xf numFmtId="0" fontId="7" fillId="0" borderId="15" xfId="0" applyFont="1" applyFill="1" applyBorder="1" applyAlignment="1" applyProtection="1">
      <alignment vertical="center" readingOrder="1"/>
      <protection locked="0"/>
    </xf>
    <xf numFmtId="0" fontId="7" fillId="0" borderId="16" xfId="0" applyFont="1" applyFill="1" applyBorder="1" applyAlignment="1" applyProtection="1">
      <alignment vertical="center" readingOrder="1"/>
      <protection locked="0"/>
    </xf>
    <xf numFmtId="0" fontId="7" fillId="0" borderId="17" xfId="0" applyFont="1" applyFill="1" applyBorder="1" applyAlignment="1" applyProtection="1">
      <alignment vertical="center" readingOrder="1"/>
      <protection locked="0"/>
    </xf>
    <xf numFmtId="0" fontId="7" fillId="0" borderId="7" xfId="56" applyFont="1" applyFill="1" applyBorder="1" applyAlignment="1" applyProtection="1">
      <alignment horizontal="right" vertical="center"/>
      <protection locked="0"/>
    </xf>
    <xf numFmtId="0" fontId="4" fillId="0" borderId="6" xfId="56" applyFont="1" applyFill="1" applyBorder="1" applyAlignment="1" applyProtection="1">
      <alignment vertical="center" wrapText="1"/>
    </xf>
    <xf numFmtId="0" fontId="4" fillId="0" borderId="6" xfId="56" applyFont="1" applyFill="1" applyBorder="1" applyAlignment="1" applyProtection="1">
      <alignment horizontal="right" vertical="center"/>
      <protection locked="0"/>
    </xf>
    <xf numFmtId="0" fontId="7" fillId="0" borderId="18" xfId="56" applyFont="1" applyFill="1" applyBorder="1" applyAlignment="1" applyProtection="1">
      <alignment horizontal="right" vertical="center"/>
      <protection locked="0"/>
    </xf>
    <xf numFmtId="0" fontId="4" fillId="0" borderId="7" xfId="56" applyFont="1" applyFill="1" applyBorder="1" applyAlignment="1" applyProtection="1">
      <alignment horizontal="right" vertical="center"/>
      <protection locked="0"/>
    </xf>
    <xf numFmtId="0" fontId="19" fillId="0" borderId="0" xfId="56" applyFont="1" applyFill="1" applyBorder="1" applyAlignment="1" applyProtection="1"/>
    <xf numFmtId="0" fontId="7" fillId="0" borderId="0" xfId="56" applyFont="1" applyFill="1" applyBorder="1" applyAlignment="1" applyProtection="1">
      <alignment horizontal="right"/>
    </xf>
    <xf numFmtId="0" fontId="5" fillId="0" borderId="6" xfId="56" applyFont="1" applyFill="1" applyBorder="1" applyAlignment="1" applyProtection="1">
      <alignment horizontal="center" vertical="center" wrapText="1"/>
    </xf>
    <xf numFmtId="0" fontId="5" fillId="0" borderId="7" xfId="56"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56" applyFont="1" applyFill="1" applyAlignment="1" applyProtection="1">
      <alignment horizontal="center" vertical="center" wrapText="1"/>
    </xf>
    <xf numFmtId="0" fontId="4" fillId="0" borderId="0" xfId="56" applyFont="1" applyFill="1" applyAlignment="1" applyProtection="1">
      <alignment horizontal="left" vertical="center"/>
    </xf>
    <xf numFmtId="0" fontId="5" fillId="0" borderId="19" xfId="56" applyFont="1" applyFill="1" applyBorder="1" applyAlignment="1" applyProtection="1">
      <alignment horizontal="center" vertical="center" wrapText="1"/>
    </xf>
    <xf numFmtId="0" fontId="5" fillId="0" borderId="8" xfId="56" applyFont="1" applyFill="1" applyBorder="1" applyAlignment="1" applyProtection="1">
      <alignment horizontal="center" vertical="center" wrapText="1"/>
    </xf>
    <xf numFmtId="0" fontId="5" fillId="0" borderId="9" xfId="56" applyFont="1" applyFill="1" applyBorder="1" applyAlignment="1" applyProtection="1">
      <alignment horizontal="center" vertical="center" wrapText="1"/>
    </xf>
    <xf numFmtId="0" fontId="5" fillId="0" borderId="20" xfId="56" applyFont="1" applyFill="1" applyBorder="1" applyAlignment="1" applyProtection="1">
      <alignment horizontal="center" vertical="center" wrapText="1"/>
    </xf>
    <xf numFmtId="0" fontId="5" fillId="0" borderId="21" xfId="56" applyFont="1" applyFill="1" applyBorder="1" applyAlignment="1" applyProtection="1">
      <alignment horizontal="center" vertical="center" wrapText="1"/>
    </xf>
    <xf numFmtId="0" fontId="5" fillId="0" borderId="12" xfId="56" applyFont="1" applyFill="1" applyBorder="1" applyAlignment="1" applyProtection="1">
      <alignment horizontal="center" vertical="center" wrapText="1"/>
    </xf>
    <xf numFmtId="0" fontId="7" fillId="0" borderId="8" xfId="56" applyFont="1" applyFill="1" applyBorder="1" applyAlignment="1" applyProtection="1">
      <alignment vertical="top"/>
      <protection locked="0"/>
    </xf>
    <xf numFmtId="49" fontId="8" fillId="0" borderId="7" xfId="57" applyFont="1">
      <alignment horizontal="left" vertical="center" wrapText="1"/>
    </xf>
    <xf numFmtId="0" fontId="4" fillId="0" borderId="8" xfId="56" applyFont="1" applyFill="1" applyBorder="1" applyAlignment="1" applyProtection="1">
      <alignment horizontal="center" vertical="center"/>
    </xf>
    <xf numFmtId="0" fontId="6" fillId="0" borderId="0" xfId="56" applyFont="1" applyFill="1" applyBorder="1" applyAlignment="1" applyProtection="1">
      <alignment wrapText="1"/>
    </xf>
    <xf numFmtId="0" fontId="7" fillId="0" borderId="0" xfId="56" applyFont="1" applyFill="1" applyBorder="1" applyAlignment="1" applyProtection="1">
      <alignment vertical="top" wrapText="1"/>
      <protection locked="0"/>
    </xf>
    <xf numFmtId="0" fontId="12" fillId="0" borderId="0" xfId="56" applyFont="1" applyFill="1" applyBorder="1" applyAlignment="1" applyProtection="1">
      <alignment wrapText="1"/>
    </xf>
    <xf numFmtId="0" fontId="5" fillId="0" borderId="0" xfId="56" applyFont="1" applyFill="1" applyBorder="1" applyAlignment="1" applyProtection="1">
      <alignment wrapText="1"/>
    </xf>
    <xf numFmtId="0" fontId="5" fillId="0" borderId="8" xfId="56" applyFont="1" applyFill="1" applyBorder="1" applyAlignment="1" applyProtection="1">
      <alignment horizontal="center" vertical="center" wrapText="1"/>
      <protection locked="0"/>
    </xf>
    <xf numFmtId="0" fontId="19" fillId="0" borderId="8" xfId="56" applyFont="1" applyFill="1" applyBorder="1" applyAlignment="1" applyProtection="1">
      <alignment horizontal="center" vertical="center" wrapText="1"/>
      <protection locked="0"/>
    </xf>
    <xf numFmtId="176" fontId="4" fillId="0" borderId="7" xfId="55" applyFont="1">
      <alignment horizontal="right" vertical="center"/>
    </xf>
    <xf numFmtId="178" fontId="4" fillId="0" borderId="8" xfId="56" applyNumberFormat="1" applyFont="1" applyFill="1" applyBorder="1" applyAlignment="1" applyProtection="1">
      <alignment horizontal="right" vertical="center"/>
      <protection locked="0"/>
    </xf>
    <xf numFmtId="178" fontId="4" fillId="0" borderId="8" xfId="56" applyNumberFormat="1" applyFont="1" applyFill="1" applyBorder="1" applyAlignment="1" applyProtection="1">
      <alignment horizontal="right" vertical="center"/>
    </xf>
    <xf numFmtId="178" fontId="4" fillId="0" borderId="8" xfId="56" applyNumberFormat="1" applyFont="1" applyFill="1" applyBorder="1" applyAlignment="1" applyProtection="1">
      <alignment vertical="center"/>
      <protection locked="0"/>
    </xf>
    <xf numFmtId="178" fontId="12" fillId="0" borderId="8" xfId="56" applyNumberFormat="1" applyFont="1" applyFill="1" applyBorder="1" applyAlignment="1" applyProtection="1"/>
    <xf numFmtId="178" fontId="7" fillId="0" borderId="8" xfId="56" applyNumberFormat="1" applyFont="1" applyFill="1" applyBorder="1" applyAlignment="1" applyProtection="1">
      <alignment vertical="top"/>
      <protection locked="0"/>
    </xf>
    <xf numFmtId="0" fontId="4" fillId="0" borderId="0" xfId="56" applyFont="1" applyFill="1" applyBorder="1" applyAlignment="1" applyProtection="1">
      <alignment horizontal="right" vertical="center" wrapText="1"/>
      <protection locked="0"/>
    </xf>
    <xf numFmtId="0" fontId="4" fillId="0" borderId="0" xfId="56" applyFont="1" applyFill="1" applyBorder="1" applyAlignment="1" applyProtection="1">
      <alignment horizontal="right" vertical="center" wrapText="1"/>
    </xf>
    <xf numFmtId="0" fontId="4" fillId="0" borderId="0" xfId="56" applyFont="1" applyFill="1" applyBorder="1" applyAlignment="1" applyProtection="1">
      <alignment horizontal="right" wrapText="1"/>
      <protection locked="0"/>
    </xf>
    <xf numFmtId="0" fontId="4" fillId="0" borderId="0" xfId="56" applyFont="1" applyFill="1" applyBorder="1" applyAlignment="1" applyProtection="1">
      <alignment horizontal="right" wrapText="1"/>
    </xf>
    <xf numFmtId="0" fontId="5" fillId="0" borderId="22" xfId="56" applyFont="1" applyFill="1" applyBorder="1" applyAlignment="1" applyProtection="1">
      <alignment horizontal="center" vertical="center" wrapText="1"/>
    </xf>
    <xf numFmtId="0" fontId="4" fillId="0" borderId="8" xfId="56" applyFont="1" applyFill="1" applyBorder="1" applyAlignment="1" applyProtection="1">
      <alignment horizontal="left" vertical="center" wrapText="1"/>
    </xf>
    <xf numFmtId="0" fontId="21" fillId="0" borderId="8" xfId="56" applyFont="1" applyFill="1" applyBorder="1" applyAlignment="1" applyProtection="1">
      <alignment horizontal="left" vertical="center" wrapText="1"/>
    </xf>
    <xf numFmtId="0" fontId="4" fillId="0" borderId="8" xfId="56" applyFont="1" applyFill="1" applyBorder="1" applyAlignment="1" applyProtection="1">
      <alignment horizontal="right" vertical="center"/>
    </xf>
    <xf numFmtId="49" fontId="8" fillId="0" borderId="7" xfId="57" applyFont="1" applyAlignment="1">
      <alignment horizontal="left" vertical="center" wrapText="1" indent="1"/>
    </xf>
    <xf numFmtId="179" fontId="4" fillId="0" borderId="7" xfId="53" applyNumberFormat="1" applyFont="1">
      <alignment horizontal="right" vertical="center"/>
    </xf>
    <xf numFmtId="0" fontId="4" fillId="0" borderId="12" xfId="56" applyFont="1" applyFill="1" applyBorder="1" applyAlignment="1" applyProtection="1">
      <alignment horizontal="center" vertical="center" wrapText="1"/>
    </xf>
    <xf numFmtId="178" fontId="4" fillId="0" borderId="22" xfId="56" applyNumberFormat="1" applyFont="1" applyFill="1" applyBorder="1" applyAlignment="1" applyProtection="1">
      <alignment horizontal="right" vertical="center"/>
      <protection locked="0"/>
    </xf>
    <xf numFmtId="0" fontId="5" fillId="0" borderId="3" xfId="56" applyFont="1" applyFill="1" applyBorder="1" applyAlignment="1" applyProtection="1">
      <alignment horizontal="center" vertical="center" wrapText="1"/>
    </xf>
    <xf numFmtId="0" fontId="5" fillId="0" borderId="23" xfId="56" applyFont="1" applyFill="1" applyBorder="1" applyAlignment="1" applyProtection="1">
      <alignment horizontal="center" vertical="center" wrapText="1"/>
    </xf>
    <xf numFmtId="0" fontId="5" fillId="0" borderId="3" xfId="56" applyFont="1" applyFill="1" applyBorder="1" applyAlignment="1" applyProtection="1">
      <alignment horizontal="center" vertical="center" wrapText="1"/>
      <protection locked="0"/>
    </xf>
    <xf numFmtId="0" fontId="5" fillId="0" borderId="0" xfId="56" applyFont="1" applyFill="1" applyBorder="1" applyAlignment="1" applyProtection="1">
      <alignment horizontal="center" vertical="center" wrapText="1"/>
    </xf>
    <xf numFmtId="0" fontId="19" fillId="0" borderId="20" xfId="56" applyFont="1" applyFill="1" applyBorder="1" applyAlignment="1" applyProtection="1">
      <alignment horizontal="center" vertical="center" wrapText="1"/>
      <protection locked="0"/>
    </xf>
    <xf numFmtId="0" fontId="5" fillId="0" borderId="24" xfId="56" applyFont="1" applyFill="1" applyBorder="1" applyAlignment="1" applyProtection="1">
      <alignment horizontal="center" vertical="center" wrapText="1"/>
    </xf>
    <xf numFmtId="0" fontId="5" fillId="0" borderId="22" xfId="56" applyFont="1" applyFill="1" applyBorder="1" applyAlignment="1" applyProtection="1">
      <alignment horizontal="center" vertical="center" wrapText="1"/>
      <protection locked="0"/>
    </xf>
    <xf numFmtId="0" fontId="4" fillId="0" borderId="0" xfId="56" applyFont="1" applyFill="1" applyBorder="1" applyAlignment="1" applyProtection="1">
      <alignment horizontal="right" vertical="center"/>
    </xf>
    <xf numFmtId="0" fontId="4" fillId="0" borderId="0" xfId="56" applyFont="1" applyFill="1" applyBorder="1" applyAlignment="1" applyProtection="1">
      <alignment horizontal="right"/>
      <protection locked="0"/>
    </xf>
    <xf numFmtId="0" fontId="4" fillId="0" borderId="0" xfId="56" applyFont="1" applyFill="1" applyBorder="1" applyAlignment="1" applyProtection="1">
      <alignment horizontal="right"/>
    </xf>
    <xf numFmtId="0" fontId="5" fillId="0" borderId="4" xfId="56" applyFont="1" applyFill="1" applyBorder="1" applyAlignment="1" applyProtection="1">
      <alignment horizontal="center" vertical="center" wrapText="1"/>
    </xf>
    <xf numFmtId="0" fontId="19" fillId="0" borderId="24" xfId="56" applyFont="1" applyFill="1" applyBorder="1" applyAlignment="1" applyProtection="1">
      <alignment horizontal="center" vertical="center" wrapText="1"/>
      <protection locked="0"/>
    </xf>
    <xf numFmtId="49" fontId="12" fillId="0" borderId="0" xfId="56" applyNumberFormat="1" applyFont="1" applyFill="1" applyBorder="1" applyAlignment="1" applyProtection="1"/>
    <xf numFmtId="49" fontId="22" fillId="0" borderId="0" xfId="56" applyNumberFormat="1" applyFont="1" applyFill="1" applyBorder="1" applyAlignment="1" applyProtection="1"/>
    <xf numFmtId="0" fontId="22" fillId="0" borderId="0" xfId="56" applyFont="1" applyFill="1" applyBorder="1" applyAlignment="1" applyProtection="1">
      <alignment horizontal="right"/>
    </xf>
    <xf numFmtId="0" fontId="6" fillId="0" borderId="0" xfId="56" applyFont="1" applyFill="1" applyBorder="1" applyAlignment="1" applyProtection="1">
      <alignment horizontal="right"/>
    </xf>
    <xf numFmtId="0" fontId="3" fillId="0" borderId="0" xfId="56" applyFont="1" applyFill="1" applyBorder="1" applyAlignment="1" applyProtection="1">
      <alignment horizontal="center" vertical="center" wrapText="1"/>
    </xf>
    <xf numFmtId="0" fontId="3" fillId="0" borderId="0" xfId="56" applyFont="1" applyFill="1" applyBorder="1" applyAlignment="1" applyProtection="1">
      <alignment horizontal="center" vertical="center"/>
    </xf>
    <xf numFmtId="0" fontId="4" fillId="0" borderId="0" xfId="56" applyFont="1" applyFill="1" applyBorder="1" applyAlignment="1" applyProtection="1">
      <alignment horizontal="left" vertical="center"/>
      <protection locked="0"/>
    </xf>
    <xf numFmtId="49" fontId="5" fillId="0" borderId="1" xfId="56" applyNumberFormat="1" applyFont="1" applyFill="1" applyBorder="1" applyAlignment="1" applyProtection="1">
      <alignment horizontal="center" vertical="center" wrapText="1"/>
    </xf>
    <xf numFmtId="0" fontId="5" fillId="0" borderId="4" xfId="56" applyFont="1" applyFill="1" applyBorder="1" applyAlignment="1" applyProtection="1">
      <alignment horizontal="center" vertical="center"/>
    </xf>
    <xf numFmtId="49" fontId="5" fillId="0" borderId="5" xfId="56" applyNumberFormat="1" applyFont="1" applyFill="1" applyBorder="1" applyAlignment="1" applyProtection="1">
      <alignment horizontal="center" vertical="center" wrapText="1"/>
    </xf>
    <xf numFmtId="49" fontId="5" fillId="0" borderId="7" xfId="56" applyNumberFormat="1" applyFont="1" applyFill="1" applyBorder="1" applyAlignment="1" applyProtection="1">
      <alignment horizontal="center" vertical="center"/>
    </xf>
    <xf numFmtId="177" fontId="4" fillId="0" borderId="7" xfId="56" applyNumberFormat="1" applyFont="1" applyFill="1" applyBorder="1" applyAlignment="1" applyProtection="1">
      <alignment horizontal="left" vertical="center" wrapText="1"/>
    </xf>
    <xf numFmtId="0" fontId="12" fillId="0" borderId="2" xfId="56" applyFont="1" applyFill="1" applyBorder="1" applyAlignment="1" applyProtection="1">
      <alignment horizontal="center" vertical="center"/>
    </xf>
    <xf numFmtId="0" fontId="12" fillId="0" borderId="3" xfId="56" applyFont="1" applyFill="1" applyBorder="1" applyAlignment="1" applyProtection="1">
      <alignment horizontal="center" vertical="center"/>
    </xf>
    <xf numFmtId="0" fontId="12" fillId="0" borderId="4" xfId="56" applyFont="1" applyFill="1" applyBorder="1" applyAlignment="1" applyProtection="1">
      <alignment horizontal="center" vertical="center"/>
    </xf>
    <xf numFmtId="177" fontId="4" fillId="0" borderId="7" xfId="56" applyNumberFormat="1" applyFont="1" applyFill="1" applyBorder="1" applyAlignment="1" applyProtection="1">
      <alignment horizontal="right" vertical="center"/>
    </xf>
    <xf numFmtId="49" fontId="7" fillId="0" borderId="0" xfId="56" applyNumberFormat="1" applyFont="1" applyFill="1" applyBorder="1" applyAlignment="1" applyProtection="1">
      <alignment horizontal="left" vertical="top"/>
    </xf>
    <xf numFmtId="0" fontId="5" fillId="0" borderId="7" xfId="56" applyNumberFormat="1" applyFont="1" applyFill="1" applyBorder="1" applyAlignment="1" applyProtection="1">
      <alignment horizontal="center" vertical="center"/>
    </xf>
    <xf numFmtId="49" fontId="4" fillId="0" borderId="7" xfId="0" applyNumberFormat="1" applyFont="1" applyBorder="1" applyAlignment="1" applyProtection="1">
      <alignment horizontal="left" vertical="center" wrapText="1"/>
    </xf>
    <xf numFmtId="176" fontId="4" fillId="0" borderId="7" xfId="0" applyNumberFormat="1" applyFont="1" applyBorder="1" applyAlignment="1" applyProtection="1">
      <alignment horizontal="right" vertical="center"/>
    </xf>
    <xf numFmtId="49" fontId="4" fillId="0" borderId="7" xfId="56" applyNumberFormat="1" applyFont="1" applyFill="1" applyBorder="1" applyAlignment="1" applyProtection="1">
      <alignment horizontal="center" vertical="center"/>
    </xf>
    <xf numFmtId="49" fontId="4" fillId="0" borderId="7" xfId="0" applyNumberFormat="1" applyFont="1" applyBorder="1" applyAlignment="1" applyProtection="1">
      <alignment horizontal="left" vertical="center" wrapText="1" indent="1"/>
    </xf>
    <xf numFmtId="49" fontId="4" fillId="0" borderId="7" xfId="0" applyNumberFormat="1" applyFont="1" applyBorder="1" applyAlignment="1" applyProtection="1">
      <alignment horizontal="left" vertical="center" wrapText="1" indent="2"/>
    </xf>
    <xf numFmtId="0" fontId="7" fillId="0" borderId="2" xfId="56" applyFont="1" applyFill="1" applyBorder="1" applyAlignment="1" applyProtection="1">
      <alignment horizontal="center" vertical="center"/>
    </xf>
    <xf numFmtId="0" fontId="7" fillId="0" borderId="3" xfId="56" applyFont="1" applyFill="1" applyBorder="1" applyAlignment="1" applyProtection="1">
      <alignment horizontal="center" vertical="center"/>
    </xf>
    <xf numFmtId="0" fontId="7" fillId="0" borderId="4" xfId="56" applyFont="1" applyFill="1" applyBorder="1" applyAlignment="1" applyProtection="1">
      <alignment horizontal="center" vertical="center"/>
    </xf>
    <xf numFmtId="0" fontId="4" fillId="2" borderId="0" xfId="56" applyFont="1" applyFill="1" applyBorder="1" applyAlignment="1" applyProtection="1">
      <alignment horizontal="left" vertical="center" wrapText="1"/>
    </xf>
    <xf numFmtId="0" fontId="23" fillId="2" borderId="0" xfId="56" applyFont="1" applyFill="1" applyBorder="1" applyAlignment="1" applyProtection="1">
      <alignment horizontal="center" vertical="center" wrapText="1"/>
    </xf>
    <xf numFmtId="0" fontId="5" fillId="2" borderId="7" xfId="56" applyFont="1" applyFill="1" applyBorder="1" applyAlignment="1" applyProtection="1">
      <alignment horizontal="center" vertical="center" wrapText="1"/>
    </xf>
    <xf numFmtId="0" fontId="5" fillId="2" borderId="2" xfId="56" applyFont="1" applyFill="1" applyBorder="1" applyAlignment="1" applyProtection="1">
      <alignment horizontal="left" vertical="center" wrapText="1"/>
    </xf>
    <xf numFmtId="0" fontId="24" fillId="2" borderId="3" xfId="56" applyFont="1" applyFill="1" applyBorder="1" applyAlignment="1" applyProtection="1">
      <alignment horizontal="left" vertical="center" wrapText="1"/>
    </xf>
    <xf numFmtId="0" fontId="5" fillId="0" borderId="2" xfId="56" applyFont="1" applyFill="1" applyBorder="1" applyAlignment="1" applyProtection="1">
      <alignment horizontal="center" vertical="center" wrapText="1"/>
    </xf>
    <xf numFmtId="49" fontId="5" fillId="0" borderId="7" xfId="56" applyNumberFormat="1" applyFont="1" applyFill="1" applyBorder="1" applyAlignment="1" applyProtection="1">
      <alignment horizontal="center" vertical="center" wrapText="1"/>
    </xf>
    <xf numFmtId="180" fontId="4" fillId="0" borderId="2" xfId="56" applyNumberFormat="1" applyFont="1" applyFill="1" applyBorder="1" applyAlignment="1" applyProtection="1">
      <alignment horizontal="left" vertical="center" wrapText="1"/>
    </xf>
    <xf numFmtId="180" fontId="4" fillId="0" borderId="3" xfId="56" applyNumberFormat="1" applyFont="1" applyFill="1" applyBorder="1" applyAlignment="1" applyProtection="1">
      <alignment horizontal="left" vertical="center" wrapText="1"/>
    </xf>
    <xf numFmtId="0" fontId="5" fillId="0" borderId="5" xfId="56" applyFont="1" applyFill="1" applyBorder="1" applyAlignment="1" applyProtection="1">
      <alignment horizontal="center" vertical="center" wrapText="1"/>
    </xf>
    <xf numFmtId="180" fontId="4" fillId="0" borderId="14" xfId="56" applyNumberFormat="1" applyFont="1" applyFill="1" applyBorder="1" applyAlignment="1" applyProtection="1">
      <alignment horizontal="left" vertical="center" wrapText="1"/>
    </xf>
    <xf numFmtId="180" fontId="4" fillId="0" borderId="23" xfId="56" applyNumberFormat="1" applyFont="1" applyFill="1" applyBorder="1" applyAlignment="1" applyProtection="1">
      <alignment horizontal="left" vertical="center" wrapText="1"/>
    </xf>
    <xf numFmtId="49" fontId="5" fillId="0" borderId="8" xfId="56" applyNumberFormat="1" applyFont="1" applyFill="1" applyBorder="1" applyAlignment="1" applyProtection="1">
      <alignment horizontal="center" vertical="center" wrapText="1"/>
    </xf>
    <xf numFmtId="0" fontId="24" fillId="0" borderId="8" xfId="56" applyFont="1" applyFill="1" applyBorder="1" applyAlignment="1" applyProtection="1">
      <alignment horizontal="left" vertical="center" wrapText="1"/>
    </xf>
    <xf numFmtId="0" fontId="19" fillId="0" borderId="8" xfId="56" applyFont="1" applyFill="1" applyBorder="1" applyAlignment="1" applyProtection="1">
      <alignment horizontal="center" vertical="center" wrapText="1"/>
    </xf>
    <xf numFmtId="178" fontId="5" fillId="0" borderId="8" xfId="56" applyNumberFormat="1" applyFont="1" applyFill="1" applyBorder="1" applyAlignment="1" applyProtection="1">
      <alignment horizontal="right" vertical="center" wrapText="1"/>
    </xf>
    <xf numFmtId="49" fontId="4" fillId="0" borderId="2" xfId="56" applyNumberFormat="1" applyFont="1" applyFill="1" applyBorder="1" applyAlignment="1" applyProtection="1">
      <alignment horizontal="left" vertical="center" wrapText="1"/>
    </xf>
    <xf numFmtId="49" fontId="4" fillId="0" borderId="4" xfId="56" applyNumberFormat="1" applyFont="1" applyFill="1" applyBorder="1" applyAlignment="1" applyProtection="1">
      <alignment horizontal="left" vertical="center" wrapText="1"/>
    </xf>
    <xf numFmtId="49" fontId="4" fillId="0" borderId="3" xfId="56" applyNumberFormat="1" applyFont="1" applyFill="1" applyBorder="1" applyAlignment="1" applyProtection="1">
      <alignment horizontal="left" vertical="center" wrapText="1"/>
    </xf>
    <xf numFmtId="178" fontId="5" fillId="0" borderId="6" xfId="56" applyNumberFormat="1" applyFont="1" applyFill="1" applyBorder="1" applyAlignment="1" applyProtection="1">
      <alignment vertical="center" wrapText="1"/>
    </xf>
    <xf numFmtId="49" fontId="4" fillId="0" borderId="14" xfId="56" applyNumberFormat="1" applyFont="1" applyFill="1" applyBorder="1" applyAlignment="1" applyProtection="1">
      <alignment horizontal="left" vertical="center" wrapText="1"/>
    </xf>
    <xf numFmtId="49" fontId="4" fillId="0" borderId="19" xfId="56" applyNumberFormat="1" applyFont="1" applyFill="1" applyBorder="1" applyAlignment="1" applyProtection="1">
      <alignment horizontal="left" vertical="center" wrapText="1"/>
    </xf>
    <xf numFmtId="49" fontId="4" fillId="0" borderId="23" xfId="56" applyNumberFormat="1" applyFont="1" applyFill="1" applyBorder="1" applyAlignment="1" applyProtection="1">
      <alignment horizontal="left" vertical="center" wrapText="1"/>
    </xf>
    <xf numFmtId="49" fontId="5" fillId="0" borderId="2" xfId="56" applyNumberFormat="1" applyFont="1" applyFill="1" applyBorder="1" applyAlignment="1" applyProtection="1">
      <alignment horizontal="left" vertical="center" wrapText="1"/>
    </xf>
    <xf numFmtId="49" fontId="5" fillId="0" borderId="4" xfId="56" applyNumberFormat="1" applyFont="1" applyFill="1" applyBorder="1" applyAlignment="1" applyProtection="1">
      <alignment horizontal="left" vertical="center" wrapText="1"/>
    </xf>
    <xf numFmtId="49" fontId="4" fillId="0" borderId="18" xfId="56" applyNumberFormat="1" applyFont="1" applyFill="1" applyBorder="1" applyAlignment="1" applyProtection="1">
      <alignment horizontal="left" vertical="center" wrapText="1"/>
    </xf>
    <xf numFmtId="49" fontId="4" fillId="0" borderId="22" xfId="56" applyNumberFormat="1" applyFont="1" applyFill="1" applyBorder="1" applyAlignment="1" applyProtection="1">
      <alignment horizontal="left" vertical="center" wrapText="1"/>
    </xf>
    <xf numFmtId="49" fontId="4" fillId="0" borderId="24" xfId="56" applyNumberFormat="1" applyFont="1" applyFill="1" applyBorder="1" applyAlignment="1" applyProtection="1">
      <alignment horizontal="left" vertical="center" wrapText="1"/>
    </xf>
    <xf numFmtId="0" fontId="4" fillId="0" borderId="4" xfId="56" applyFont="1" applyFill="1" applyBorder="1" applyAlignment="1" applyProtection="1">
      <alignment wrapText="1"/>
    </xf>
    <xf numFmtId="0" fontId="4" fillId="0" borderId="3" xfId="56" applyFont="1" applyFill="1" applyBorder="1" applyAlignment="1" applyProtection="1">
      <alignment horizontal="left" wrapText="1"/>
    </xf>
    <xf numFmtId="0" fontId="4" fillId="0" borderId="4" xfId="56" applyFont="1" applyFill="1" applyBorder="1" applyAlignment="1" applyProtection="1">
      <alignment horizontal="left" wrapText="1"/>
    </xf>
    <xf numFmtId="178" fontId="5" fillId="0" borderId="7" xfId="56" applyNumberFormat="1" applyFont="1" applyFill="1" applyBorder="1" applyAlignment="1" applyProtection="1">
      <alignment vertical="center" wrapText="1"/>
    </xf>
    <xf numFmtId="0" fontId="24" fillId="0" borderId="14" xfId="56" applyFont="1" applyFill="1" applyBorder="1" applyAlignment="1" applyProtection="1">
      <alignment horizontal="left" vertical="center" wrapText="1"/>
    </xf>
    <xf numFmtId="0" fontId="24" fillId="0" borderId="23" xfId="56" applyFont="1" applyFill="1" applyBorder="1" applyAlignment="1" applyProtection="1">
      <alignment horizontal="left" vertical="center" wrapText="1"/>
    </xf>
    <xf numFmtId="49" fontId="5" fillId="0" borderId="14" xfId="56" applyNumberFormat="1" applyFont="1" applyFill="1" applyBorder="1" applyAlignment="1" applyProtection="1">
      <alignment horizontal="center" vertical="center" wrapText="1"/>
    </xf>
    <xf numFmtId="49" fontId="5" fillId="0" borderId="7" xfId="56" applyNumberFormat="1" applyFont="1" applyFill="1" applyBorder="1" applyAlignment="1" applyProtection="1">
      <alignment horizontal="center" vertical="center" wrapText="1"/>
      <protection locked="0"/>
    </xf>
    <xf numFmtId="0" fontId="5" fillId="0" borderId="18" xfId="56" applyFont="1" applyFill="1" applyBorder="1" applyAlignment="1" applyProtection="1">
      <alignment horizontal="center" vertical="center" wrapText="1"/>
    </xf>
    <xf numFmtId="0" fontId="8" fillId="0" borderId="7" xfId="0" applyFont="1" applyBorder="1" applyAlignment="1" applyProtection="1">
      <alignment vertical="center"/>
    </xf>
    <xf numFmtId="0" fontId="4" fillId="0" borderId="7" xfId="56" applyFont="1" applyFill="1" applyBorder="1" applyAlignment="1" applyProtection="1">
      <alignment horizontal="center" vertical="center" wrapText="1"/>
      <protection locked="0"/>
    </xf>
    <xf numFmtId="0" fontId="4" fillId="0" borderId="18" xfId="56" applyFont="1" applyFill="1" applyBorder="1" applyAlignment="1" applyProtection="1">
      <alignment horizontal="center" vertical="center" wrapText="1"/>
    </xf>
    <xf numFmtId="0" fontId="8" fillId="0" borderId="7" xfId="0" applyFont="1" applyBorder="1" applyAlignment="1" applyProtection="1">
      <alignment vertical="center" wrapText="1"/>
    </xf>
    <xf numFmtId="0" fontId="4" fillId="2" borderId="0" xfId="56" applyFont="1" applyFill="1" applyBorder="1" applyAlignment="1" applyProtection="1">
      <alignment horizontal="right" wrapText="1"/>
    </xf>
    <xf numFmtId="0" fontId="24" fillId="2" borderId="4" xfId="56" applyFont="1" applyFill="1" applyBorder="1" applyAlignment="1" applyProtection="1">
      <alignment horizontal="left" vertical="center" wrapText="1"/>
    </xf>
    <xf numFmtId="180" fontId="4" fillId="0" borderId="4" xfId="56" applyNumberFormat="1" applyFont="1" applyFill="1" applyBorder="1" applyAlignment="1" applyProtection="1">
      <alignment horizontal="left" vertical="center" wrapText="1"/>
    </xf>
    <xf numFmtId="49" fontId="5" fillId="0" borderId="7" xfId="56" applyNumberFormat="1" applyFont="1" applyFill="1" applyBorder="1" applyAlignment="1" applyProtection="1">
      <alignment vertical="center" wrapText="1"/>
    </xf>
    <xf numFmtId="180" fontId="4" fillId="0" borderId="19" xfId="56" applyNumberFormat="1" applyFont="1" applyFill="1" applyBorder="1" applyAlignment="1" applyProtection="1">
      <alignment horizontal="left" vertical="center" wrapText="1"/>
    </xf>
    <xf numFmtId="49" fontId="5" fillId="0" borderId="1" xfId="56" applyNumberFormat="1" applyFont="1" applyFill="1" applyBorder="1" applyAlignment="1" applyProtection="1">
      <alignment vertical="center" wrapText="1"/>
    </xf>
    <xf numFmtId="0" fontId="5" fillId="0" borderId="8" xfId="56" applyFont="1" applyFill="1" applyBorder="1" applyAlignment="1" applyProtection="1">
      <alignment vertical="center" wrapText="1"/>
    </xf>
    <xf numFmtId="178" fontId="5" fillId="0" borderId="8" xfId="56" applyNumberFormat="1" applyFont="1" applyFill="1" applyBorder="1" applyAlignment="1" applyProtection="1">
      <alignment horizontal="right" vertical="center" wrapText="1"/>
      <protection locked="0"/>
    </xf>
    <xf numFmtId="0" fontId="24" fillId="0" borderId="19" xfId="56" applyFont="1" applyFill="1" applyBorder="1" applyAlignment="1" applyProtection="1">
      <alignment horizontal="left" vertical="center" wrapText="1"/>
    </xf>
    <xf numFmtId="49" fontId="5" fillId="0" borderId="19" xfId="56" applyNumberFormat="1" applyFont="1" applyFill="1" applyBorder="1" applyAlignment="1" applyProtection="1">
      <alignment horizontal="center" vertical="center" wrapText="1"/>
    </xf>
    <xf numFmtId="0" fontId="4" fillId="0" borderId="22" xfId="56" applyFont="1" applyFill="1" applyBorder="1" applyAlignment="1" applyProtection="1">
      <alignment horizontal="center" vertical="center" wrapText="1"/>
    </xf>
    <xf numFmtId="0" fontId="4" fillId="0" borderId="22" xfId="56" applyFont="1" applyFill="1" applyBorder="1" applyAlignment="1" applyProtection="1">
      <alignment wrapText="1"/>
    </xf>
    <xf numFmtId="0" fontId="4" fillId="0" borderId="2" xfId="56" applyFont="1" applyFill="1" applyBorder="1" applyAlignment="1" applyProtection="1">
      <alignment horizontal="left" vertical="center" wrapText="1"/>
    </xf>
    <xf numFmtId="0" fontId="4" fillId="0" borderId="4" xfId="56" applyFont="1" applyFill="1" applyBorder="1" applyAlignment="1" applyProtection="1">
      <alignment horizontal="left" vertical="center" wrapText="1"/>
    </xf>
    <xf numFmtId="49" fontId="9" fillId="0" borderId="7" xfId="57" applyFont="1">
      <alignment horizontal="left" vertical="center" wrapText="1"/>
    </xf>
    <xf numFmtId="49" fontId="9" fillId="0" borderId="7" xfId="57" applyFont="1" applyAlignment="1">
      <alignment horizontal="left" vertical="center" wrapText="1"/>
    </xf>
    <xf numFmtId="0" fontId="4" fillId="0" borderId="18" xfId="56" applyFont="1" applyFill="1" applyBorder="1" applyAlignment="1" applyProtection="1">
      <alignment horizontal="left" vertical="center" wrapText="1"/>
    </xf>
    <xf numFmtId="0" fontId="4" fillId="0" borderId="22" xfId="56" applyFont="1" applyFill="1" applyBorder="1" applyAlignment="1" applyProtection="1">
      <alignment horizontal="left" wrapText="1"/>
    </xf>
    <xf numFmtId="0" fontId="4" fillId="0" borderId="9" xfId="56" applyFont="1" applyFill="1" applyBorder="1" applyAlignment="1" applyProtection="1">
      <alignment horizontal="center" vertical="center" wrapText="1"/>
    </xf>
    <xf numFmtId="0" fontId="4" fillId="0" borderId="25" xfId="56" applyFont="1" applyFill="1" applyBorder="1" applyAlignment="1" applyProtection="1">
      <alignment horizontal="center" vertical="center" wrapText="1"/>
      <protection locked="0"/>
    </xf>
    <xf numFmtId="0" fontId="4" fillId="0" borderId="21" xfId="56" applyFont="1" applyFill="1" applyBorder="1" applyAlignment="1" applyProtection="1">
      <alignment horizontal="center" vertical="center" wrapText="1"/>
    </xf>
    <xf numFmtId="0" fontId="4" fillId="0" borderId="26" xfId="56" applyFont="1" applyFill="1" applyBorder="1" applyAlignment="1" applyProtection="1">
      <alignment horizontal="center" vertical="center" wrapText="1"/>
      <protection locked="0"/>
    </xf>
    <xf numFmtId="49" fontId="8" fillId="0" borderId="7" xfId="57" applyFont="1" applyFill="1">
      <alignment horizontal="left" vertical="center" wrapText="1"/>
    </xf>
    <xf numFmtId="0" fontId="4" fillId="0" borderId="27" xfId="56" applyFont="1" applyFill="1" applyBorder="1" applyAlignment="1" applyProtection="1">
      <alignment horizontal="center" vertical="center" wrapText="1"/>
      <protection locked="0"/>
    </xf>
    <xf numFmtId="0" fontId="12" fillId="0" borderId="9" xfId="56" applyFont="1" applyFill="1" applyBorder="1" applyAlignment="1" applyProtection="1">
      <alignment horizontal="center" vertical="center" wrapText="1"/>
    </xf>
    <xf numFmtId="0" fontId="12" fillId="0" borderId="25" xfId="56" applyFont="1" applyFill="1" applyBorder="1" applyAlignment="1" applyProtection="1">
      <alignment horizontal="center" vertical="center" wrapText="1"/>
    </xf>
    <xf numFmtId="0" fontId="12" fillId="0" borderId="21" xfId="56" applyFont="1" applyFill="1" applyBorder="1" applyAlignment="1" applyProtection="1">
      <alignment horizontal="center" vertical="center" wrapText="1"/>
    </xf>
    <xf numFmtId="0" fontId="12" fillId="0" borderId="26" xfId="56" applyFont="1" applyFill="1" applyBorder="1" applyAlignment="1" applyProtection="1">
      <alignment horizontal="center" vertical="center" wrapText="1"/>
    </xf>
    <xf numFmtId="0" fontId="12" fillId="0" borderId="12" xfId="56" applyFont="1" applyFill="1" applyBorder="1" applyAlignment="1" applyProtection="1">
      <alignment horizontal="center" vertical="center" wrapText="1"/>
    </xf>
    <xf numFmtId="0" fontId="12" fillId="0" borderId="27" xfId="56" applyFont="1" applyFill="1" applyBorder="1" applyAlignment="1" applyProtection="1">
      <alignment horizontal="center" vertical="center" wrapText="1"/>
    </xf>
    <xf numFmtId="0" fontId="12" fillId="0" borderId="25" xfId="56" applyFont="1" applyFill="1" applyBorder="1" applyAlignment="1" applyProtection="1">
      <alignment horizontal="left" vertical="center" wrapText="1"/>
    </xf>
    <xf numFmtId="0" fontId="12" fillId="0" borderId="26" xfId="56" applyFont="1" applyFill="1" applyBorder="1" applyAlignment="1" applyProtection="1">
      <alignment horizontal="left" vertical="center" wrapText="1"/>
    </xf>
    <xf numFmtId="0" fontId="12" fillId="0" borderId="27" xfId="56" applyFont="1" applyFill="1" applyBorder="1" applyAlignment="1" applyProtection="1">
      <alignment horizontal="left" vertical="center" wrapText="1"/>
    </xf>
    <xf numFmtId="49" fontId="25" fillId="0" borderId="7" xfId="57" applyFont="1">
      <alignment horizontal="left" vertical="center" wrapText="1"/>
    </xf>
    <xf numFmtId="0" fontId="12" fillId="0" borderId="26" xfId="56" applyFont="1" applyFill="1" applyBorder="1" applyAlignment="1" applyProtection="1">
      <alignment horizontal="center" vertical="center"/>
    </xf>
    <xf numFmtId="0" fontId="12" fillId="0" borderId="27" xfId="56" applyFont="1" applyFill="1" applyBorder="1" applyAlignment="1" applyProtection="1">
      <alignment horizontal="center" vertical="center"/>
    </xf>
    <xf numFmtId="0" fontId="12" fillId="0" borderId="28" xfId="56" applyFont="1" applyFill="1" applyBorder="1" applyAlignment="1" applyProtection="1">
      <alignment horizontal="center" vertical="center"/>
    </xf>
    <xf numFmtId="0" fontId="12" fillId="0" borderId="21" xfId="56" applyFont="1" applyFill="1" applyBorder="1" applyAlignment="1" applyProtection="1">
      <alignment horizontal="center" vertical="center"/>
    </xf>
    <xf numFmtId="0" fontId="12" fillId="0" borderId="12" xfId="56" applyFont="1" applyFill="1" applyBorder="1" applyAlignment="1" applyProtection="1">
      <alignment horizontal="center" vertical="center"/>
    </xf>
    <xf numFmtId="0" fontId="12" fillId="0" borderId="29" xfId="56" applyFont="1" applyFill="1" applyBorder="1" applyAlignment="1" applyProtection="1">
      <alignment horizontal="center" vertical="center" wrapText="1"/>
    </xf>
    <xf numFmtId="0" fontId="12" fillId="0" borderId="5" xfId="56" applyFont="1" applyFill="1" applyBorder="1" applyAlignment="1" applyProtection="1">
      <alignment horizontal="center" vertical="center" wrapText="1"/>
    </xf>
    <xf numFmtId="0" fontId="12" fillId="0" borderId="30" xfId="56" applyFont="1" applyFill="1" applyBorder="1" applyAlignment="1" applyProtection="1">
      <alignment horizontal="center" vertical="center" wrapText="1"/>
    </xf>
    <xf numFmtId="0" fontId="12" fillId="0" borderId="9" xfId="56" applyFont="1" applyFill="1" applyBorder="1" applyAlignment="1" applyProtection="1">
      <alignment horizontal="center" vertical="center"/>
    </xf>
    <xf numFmtId="0" fontId="12" fillId="0" borderId="29" xfId="56" applyFont="1" applyFill="1" applyBorder="1" applyAlignment="1" applyProtection="1">
      <alignment horizontal="left" vertical="center" wrapText="1"/>
    </xf>
    <xf numFmtId="0" fontId="12" fillId="0" borderId="5" xfId="56" applyFont="1" applyFill="1" applyBorder="1" applyAlignment="1" applyProtection="1">
      <alignment horizontal="left" vertical="center" wrapText="1"/>
    </xf>
    <xf numFmtId="0" fontId="12" fillId="0" borderId="30" xfId="56" applyFont="1" applyFill="1" applyBorder="1" applyAlignment="1" applyProtection="1">
      <alignment horizontal="left" vertical="center" wrapText="1"/>
    </xf>
    <xf numFmtId="0" fontId="7" fillId="0" borderId="28" xfId="56" applyFont="1" applyFill="1" applyBorder="1" applyAlignment="1" applyProtection="1">
      <alignment horizontal="center" vertical="center" wrapText="1"/>
    </xf>
    <xf numFmtId="0" fontId="7" fillId="0" borderId="21" xfId="56" applyFont="1" applyFill="1" applyBorder="1" applyAlignment="1" applyProtection="1">
      <alignment horizontal="center" vertical="center" wrapText="1"/>
    </xf>
    <xf numFmtId="0" fontId="7" fillId="0" borderId="12" xfId="56" applyFont="1" applyFill="1" applyBorder="1" applyAlignment="1" applyProtection="1">
      <alignment horizontal="center" vertical="center" wrapText="1"/>
    </xf>
    <xf numFmtId="0" fontId="7" fillId="0" borderId="9" xfId="56" applyFont="1" applyFill="1" applyBorder="1" applyAlignment="1" applyProtection="1">
      <alignment horizontal="center" vertical="center"/>
    </xf>
    <xf numFmtId="0" fontId="7" fillId="0" borderId="21" xfId="56" applyFont="1" applyFill="1" applyBorder="1" applyAlignment="1" applyProtection="1">
      <alignment horizontal="center" vertical="center"/>
    </xf>
    <xf numFmtId="49" fontId="8" fillId="0" borderId="1" xfId="57" applyFont="1" applyBorder="1">
      <alignment horizontal="left" vertical="center" wrapText="1"/>
    </xf>
    <xf numFmtId="0" fontId="12" fillId="0" borderId="25" xfId="56" applyFont="1" applyFill="1" applyBorder="1" applyAlignment="1" applyProtection="1">
      <alignment horizontal="center" vertical="center"/>
    </xf>
    <xf numFmtId="0" fontId="4" fillId="0" borderId="1" xfId="56" applyFont="1" applyFill="1" applyBorder="1" applyAlignment="1" applyProtection="1">
      <alignment horizontal="left" vertical="center" wrapText="1"/>
      <protection locked="0"/>
    </xf>
    <xf numFmtId="0" fontId="12" fillId="0" borderId="5" xfId="56" applyFont="1" applyFill="1" applyBorder="1" applyAlignment="1" applyProtection="1">
      <alignment vertical="center"/>
    </xf>
    <xf numFmtId="49" fontId="0" fillId="0" borderId="8" xfId="60" applyNumberFormat="1" applyFont="1" applyFill="1" applyBorder="1" applyAlignment="1">
      <alignment horizontal="left" vertical="center" wrapText="1"/>
    </xf>
    <xf numFmtId="0" fontId="12" fillId="0" borderId="8" xfId="56" applyFont="1" applyFill="1" applyBorder="1" applyAlignment="1" applyProtection="1">
      <alignment horizontal="left" vertical="center"/>
    </xf>
    <xf numFmtId="49" fontId="12" fillId="0" borderId="8" xfId="60" applyNumberFormat="1" applyFont="1" applyFill="1" applyBorder="1" applyAlignment="1">
      <alignment horizontal="left" vertical="center" wrapText="1"/>
    </xf>
    <xf numFmtId="0" fontId="4" fillId="0" borderId="8" xfId="56" applyFont="1" applyFill="1" applyBorder="1" applyAlignment="1" applyProtection="1">
      <alignment horizontal="left" vertical="center" wrapText="1"/>
      <protection locked="0"/>
    </xf>
    <xf numFmtId="0" fontId="12" fillId="0" borderId="8" xfId="56" applyFont="1" applyFill="1" applyBorder="1" applyAlignment="1" applyProtection="1">
      <alignment vertical="center"/>
    </xf>
    <xf numFmtId="0" fontId="4" fillId="0" borderId="8" xfId="56" applyNumberFormat="1" applyFont="1" applyFill="1" applyBorder="1" applyAlignment="1" applyProtection="1">
      <alignment horizontal="left" vertical="center" wrapText="1"/>
      <protection locked="0"/>
    </xf>
    <xf numFmtId="49" fontId="6" fillId="0" borderId="0" xfId="56" applyNumberFormat="1" applyFont="1" applyFill="1" applyBorder="1" applyAlignment="1" applyProtection="1"/>
    <xf numFmtId="0" fontId="5" fillId="0" borderId="0" xfId="56" applyFont="1" applyFill="1" applyBorder="1" applyAlignment="1" applyProtection="1">
      <alignment horizontal="left" vertical="center"/>
    </xf>
    <xf numFmtId="0" fontId="6" fillId="0" borderId="8" xfId="56" applyFont="1" applyFill="1" applyBorder="1" applyAlignment="1" applyProtection="1">
      <alignment horizontal="center" vertical="center"/>
    </xf>
    <xf numFmtId="0" fontId="7" fillId="0" borderId="18" xfId="56" applyFont="1" applyFill="1" applyBorder="1" applyAlignment="1" applyProtection="1">
      <alignment horizontal="center" vertical="center" wrapText="1"/>
      <protection locked="0"/>
    </xf>
    <xf numFmtId="0" fontId="7" fillId="0" borderId="24" xfId="56" applyFont="1" applyFill="1" applyBorder="1" applyAlignment="1" applyProtection="1">
      <alignment horizontal="center" vertical="center" wrapText="1"/>
      <protection locked="0"/>
    </xf>
    <xf numFmtId="0" fontId="7" fillId="0" borderId="24" xfId="56" applyFont="1" applyFill="1" applyBorder="1" applyAlignment="1" applyProtection="1">
      <alignment horizontal="left" vertical="center"/>
    </xf>
    <xf numFmtId="0" fontId="7" fillId="0" borderId="22" xfId="56" applyFont="1" applyFill="1" applyBorder="1" applyAlignment="1" applyProtection="1">
      <alignment horizontal="left" vertical="center"/>
    </xf>
    <xf numFmtId="0" fontId="15" fillId="0" borderId="8" xfId="59" applyFont="1" applyFill="1" applyBorder="1" applyAlignment="1" applyProtection="1">
      <alignment horizontal="center" vertical="center" wrapText="1" readingOrder="1"/>
      <protection locked="0"/>
    </xf>
    <xf numFmtId="178" fontId="7" fillId="0" borderId="22" xfId="56" applyNumberFormat="1" applyFont="1" applyFill="1" applyBorder="1" applyAlignment="1" applyProtection="1">
      <alignment horizontal="right" vertical="center" wrapText="1"/>
    </xf>
    <xf numFmtId="178" fontId="7" fillId="0" borderId="6" xfId="56" applyNumberFormat="1" applyFont="1" applyFill="1" applyBorder="1" applyAlignment="1" applyProtection="1">
      <alignment horizontal="right" vertical="center" wrapText="1"/>
    </xf>
    <xf numFmtId="178" fontId="7" fillId="0" borderId="7" xfId="56" applyNumberFormat="1" applyFont="1" applyFill="1" applyBorder="1" applyAlignment="1" applyProtection="1">
      <alignment horizontal="right" vertical="center" wrapText="1"/>
      <protection locked="0"/>
    </xf>
    <xf numFmtId="0" fontId="19" fillId="0" borderId="10" xfId="56" applyFont="1" applyFill="1" applyBorder="1" applyAlignment="1" applyProtection="1">
      <alignment horizontal="center" vertical="center" wrapText="1"/>
    </xf>
    <xf numFmtId="176" fontId="25" fillId="0" borderId="7" xfId="55" applyFont="1">
      <alignment horizontal="right" vertical="center"/>
    </xf>
    <xf numFmtId="0" fontId="6" fillId="0" borderId="0" xfId="56" applyFont="1" applyFill="1" applyBorder="1" applyAlignment="1" applyProtection="1">
      <alignment horizontal="left" vertical="center" wrapText="1"/>
    </xf>
    <xf numFmtId="0" fontId="3" fillId="0" borderId="0" xfId="56" applyFont="1" applyFill="1" applyAlignment="1" applyProtection="1">
      <alignment horizontal="center" vertical="center"/>
    </xf>
    <xf numFmtId="0" fontId="4" fillId="0" borderId="0" xfId="56" applyFont="1" applyFill="1" applyAlignment="1" applyProtection="1">
      <alignment horizontal="left" vertical="center"/>
      <protection locked="0"/>
    </xf>
    <xf numFmtId="0" fontId="5" fillId="0" borderId="8" xfId="56" applyNumberFormat="1" applyFont="1" applyFill="1" applyBorder="1" applyAlignment="1" applyProtection="1">
      <alignment horizontal="center" vertical="center"/>
    </xf>
    <xf numFmtId="0" fontId="4" fillId="0" borderId="8" xfId="56" applyNumberFormat="1" applyFont="1" applyFill="1" applyBorder="1" applyAlignment="1" applyProtection="1">
      <alignment horizontal="center" vertical="center"/>
    </xf>
    <xf numFmtId="49" fontId="4" fillId="0" borderId="7" xfId="57" applyFont="1" applyAlignment="1">
      <alignment horizontal="left" vertical="center" wrapText="1" indent="1"/>
    </xf>
    <xf numFmtId="49" fontId="4" fillId="0" borderId="10" xfId="56" applyNumberFormat="1" applyFont="1" applyFill="1" applyBorder="1" applyAlignment="1" applyProtection="1">
      <alignment horizontal="center" vertical="center" wrapText="1"/>
    </xf>
    <xf numFmtId="49" fontId="4" fillId="0" borderId="11" xfId="56" applyNumberFormat="1" applyFont="1" applyFill="1" applyBorder="1" applyAlignment="1" applyProtection="1">
      <alignment horizontal="center" vertical="center" wrapText="1"/>
    </xf>
    <xf numFmtId="49" fontId="4" fillId="0" borderId="13" xfId="56" applyNumberFormat="1" applyFont="1" applyFill="1" applyBorder="1" applyAlignment="1" applyProtection="1">
      <alignment horizontal="center" vertical="center" wrapText="1"/>
    </xf>
    <xf numFmtId="0" fontId="19" fillId="0" borderId="9" xfId="56" applyFont="1" applyFill="1" applyBorder="1" applyAlignment="1" applyProtection="1">
      <alignment horizontal="center" vertical="center" wrapText="1"/>
    </xf>
    <xf numFmtId="0" fontId="19" fillId="0" borderId="12" xfId="56" applyFont="1" applyFill="1" applyBorder="1" applyAlignment="1" applyProtection="1">
      <alignment horizontal="center" vertical="center" wrapText="1"/>
    </xf>
    <xf numFmtId="178" fontId="4" fillId="0" borderId="8" xfId="56" applyNumberFormat="1" applyFont="1" applyFill="1" applyBorder="1" applyAlignment="1" applyProtection="1">
      <alignment horizontal="right" vertical="center" wrapText="1"/>
      <protection locked="0"/>
    </xf>
    <xf numFmtId="0" fontId="6" fillId="0" borderId="0" xfId="56" applyFont="1" applyFill="1" applyBorder="1" applyAlignment="1" applyProtection="1">
      <alignment horizontal="right" wrapText="1"/>
    </xf>
    <xf numFmtId="0" fontId="26" fillId="0" borderId="0" xfId="56" applyFont="1" applyFill="1" applyBorder="1" applyAlignment="1" applyProtection="1">
      <alignment horizontal="center"/>
    </xf>
    <xf numFmtId="0" fontId="26" fillId="0" borderId="0" xfId="56" applyFont="1" applyFill="1" applyBorder="1" applyAlignment="1" applyProtection="1">
      <alignment horizontal="center" wrapText="1"/>
    </xf>
    <xf numFmtId="0" fontId="26" fillId="0" borderId="0" xfId="56" applyFont="1" applyFill="1" applyBorder="1" applyAlignment="1" applyProtection="1">
      <alignment wrapText="1"/>
    </xf>
    <xf numFmtId="0" fontId="26" fillId="0" borderId="0" xfId="56" applyFont="1" applyFill="1" applyBorder="1" applyAlignment="1" applyProtection="1"/>
    <xf numFmtId="0" fontId="12" fillId="0" borderId="0" xfId="56" applyFont="1" applyFill="1" applyBorder="1" applyAlignment="1" applyProtection="1">
      <alignment horizontal="left" wrapText="1"/>
    </xf>
    <xf numFmtId="0" fontId="12" fillId="0" borderId="0" xfId="56" applyFont="1" applyFill="1" applyBorder="1" applyAlignment="1" applyProtection="1">
      <alignment horizontal="center" wrapText="1"/>
    </xf>
    <xf numFmtId="0" fontId="27" fillId="0" borderId="0" xfId="56" applyFont="1" applyFill="1" applyBorder="1" applyAlignment="1" applyProtection="1">
      <alignment horizontal="center" vertical="center" wrapText="1"/>
    </xf>
    <xf numFmtId="0" fontId="12" fillId="0" borderId="0" xfId="56" applyFont="1" applyFill="1" applyBorder="1" applyAlignment="1" applyProtection="1">
      <alignment horizontal="right" wrapText="1"/>
    </xf>
    <xf numFmtId="0" fontId="19" fillId="0" borderId="1" xfId="56" applyFont="1" applyFill="1" applyBorder="1" applyAlignment="1" applyProtection="1">
      <alignment horizontal="center" vertical="center" wrapText="1"/>
    </xf>
    <xf numFmtId="0" fontId="7" fillId="0" borderId="7" xfId="56" applyFont="1" applyFill="1" applyBorder="1" applyAlignment="1" applyProtection="1">
      <alignment horizontal="center" vertical="center" wrapText="1"/>
    </xf>
    <xf numFmtId="0" fontId="7" fillId="0" borderId="2" xfId="56" applyFont="1" applyFill="1" applyBorder="1" applyAlignment="1" applyProtection="1">
      <alignment horizontal="center" vertical="center" wrapText="1"/>
    </xf>
    <xf numFmtId="0" fontId="6" fillId="0" borderId="0" xfId="56" applyFont="1" applyFill="1" applyBorder="1" applyAlignment="1" applyProtection="1">
      <alignment horizontal="left" vertical="center"/>
    </xf>
    <xf numFmtId="0" fontId="12" fillId="0" borderId="0" xfId="56" applyFont="1" applyFill="1" applyBorder="1" applyAlignment="1" applyProtection="1">
      <alignment vertical="top"/>
    </xf>
    <xf numFmtId="49" fontId="5" fillId="0" borderId="2" xfId="56" applyNumberFormat="1" applyFont="1" applyFill="1" applyBorder="1" applyAlignment="1" applyProtection="1">
      <alignment horizontal="center" vertical="center" wrapText="1"/>
    </xf>
    <xf numFmtId="49" fontId="5" fillId="0" borderId="3" xfId="56" applyNumberFormat="1" applyFont="1" applyFill="1" applyBorder="1" applyAlignment="1" applyProtection="1">
      <alignment horizontal="center" vertical="center" wrapText="1"/>
    </xf>
    <xf numFmtId="0" fontId="5" fillId="0" borderId="19" xfId="56" applyFont="1" applyFill="1" applyBorder="1" applyAlignment="1" applyProtection="1">
      <alignment horizontal="center" vertical="center"/>
    </xf>
    <xf numFmtId="49" fontId="5" fillId="0" borderId="2" xfId="56" applyNumberFormat="1" applyFont="1" applyFill="1" applyBorder="1" applyAlignment="1" applyProtection="1">
      <alignment horizontal="center" vertical="center"/>
    </xf>
    <xf numFmtId="0" fontId="5" fillId="0" borderId="22" xfId="56" applyFont="1" applyFill="1" applyBorder="1" applyAlignment="1" applyProtection="1">
      <alignment horizontal="center" vertical="center"/>
    </xf>
    <xf numFmtId="0" fontId="5" fillId="0" borderId="6" xfId="56" applyNumberFormat="1" applyFont="1" applyFill="1" applyBorder="1" applyAlignment="1" applyProtection="1">
      <alignment horizontal="center" vertical="center"/>
    </xf>
    <xf numFmtId="49" fontId="28" fillId="0" borderId="0" xfId="56" applyNumberFormat="1" applyFont="1" applyFill="1" applyBorder="1" applyAlignment="1" applyProtection="1"/>
    <xf numFmtId="0" fontId="28" fillId="0" borderId="0" xfId="56" applyFont="1" applyFill="1" applyBorder="1" applyAlignment="1" applyProtection="1"/>
    <xf numFmtId="0" fontId="6" fillId="0" borderId="0" xfId="56" applyFont="1" applyFill="1" applyBorder="1" applyAlignment="1" applyProtection="1">
      <alignment vertical="center"/>
    </xf>
    <xf numFmtId="0" fontId="29" fillId="0" borderId="0" xfId="56" applyFont="1" applyFill="1" applyBorder="1" applyAlignment="1" applyProtection="1">
      <alignment horizontal="center" vertical="center"/>
    </xf>
    <xf numFmtId="0" fontId="24" fillId="0" borderId="0" xfId="56" applyFont="1" applyFill="1" applyBorder="1" applyAlignment="1" applyProtection="1">
      <alignment horizontal="center" vertical="center"/>
    </xf>
    <xf numFmtId="0" fontId="5" fillId="0" borderId="1" xfId="56" applyFont="1" applyFill="1" applyBorder="1" applyAlignment="1" applyProtection="1">
      <alignment horizontal="center" vertical="center"/>
      <protection locked="0"/>
    </xf>
    <xf numFmtId="0" fontId="4" fillId="0" borderId="7" xfId="56" applyFont="1" applyFill="1" applyBorder="1" applyAlignment="1" applyProtection="1">
      <alignment vertical="center"/>
    </xf>
    <xf numFmtId="0" fontId="4" fillId="0" borderId="7" xfId="56" applyFont="1" applyFill="1" applyBorder="1" applyAlignment="1" applyProtection="1">
      <alignment horizontal="left" vertical="center"/>
      <protection locked="0"/>
    </xf>
    <xf numFmtId="0" fontId="4" fillId="0" borderId="7" xfId="56" applyFont="1" applyFill="1" applyBorder="1" applyAlignment="1" applyProtection="1">
      <alignment vertical="center"/>
      <protection locked="0"/>
    </xf>
    <xf numFmtId="4" fontId="4" fillId="0" borderId="7" xfId="56" applyNumberFormat="1" applyFont="1" applyFill="1" applyBorder="1" applyAlignment="1" applyProtection="1">
      <alignment horizontal="right" vertical="center"/>
      <protection locked="0"/>
    </xf>
    <xf numFmtId="178" fontId="4" fillId="0" borderId="7" xfId="56" applyNumberFormat="1" applyFont="1" applyFill="1" applyBorder="1" applyAlignment="1" applyProtection="1">
      <alignment horizontal="right" vertical="center"/>
    </xf>
    <xf numFmtId="0" fontId="4" fillId="0" borderId="7" xfId="56" applyFont="1" applyFill="1" applyBorder="1" applyAlignment="1" applyProtection="1">
      <alignment horizontal="left" vertical="center"/>
    </xf>
    <xf numFmtId="178" fontId="4" fillId="0" borderId="7" xfId="56" applyNumberFormat="1" applyFont="1" applyFill="1" applyBorder="1" applyAlignment="1" applyProtection="1">
      <alignment horizontal="right" vertical="center"/>
      <protection locked="0"/>
    </xf>
    <xf numFmtId="178" fontId="30" fillId="0" borderId="7" xfId="56" applyNumberFormat="1" applyFont="1" applyFill="1" applyBorder="1" applyAlignment="1" applyProtection="1">
      <alignment horizontal="right" vertical="center"/>
    </xf>
    <xf numFmtId="178" fontId="7" fillId="0" borderId="7" xfId="56" applyNumberFormat="1" applyFont="1" applyFill="1" applyBorder="1" applyAlignment="1" applyProtection="1">
      <alignment vertical="center"/>
    </xf>
    <xf numFmtId="0" fontId="12" fillId="0" borderId="7" xfId="56" applyFont="1" applyFill="1" applyBorder="1" applyAlignment="1" applyProtection="1">
      <alignment vertical="center"/>
    </xf>
    <xf numFmtId="0" fontId="30" fillId="0" borderId="7" xfId="56" applyFont="1" applyFill="1" applyBorder="1" applyAlignment="1" applyProtection="1">
      <alignment horizontal="center" vertical="center"/>
    </xf>
    <xf numFmtId="0" fontId="30" fillId="0" borderId="7" xfId="56" applyFont="1" applyFill="1" applyBorder="1" applyAlignment="1" applyProtection="1">
      <alignment horizontal="right" vertical="center"/>
    </xf>
    <xf numFmtId="0" fontId="30" fillId="0" borderId="7" xfId="56" applyFont="1" applyFill="1" applyBorder="1" applyAlignment="1" applyProtection="1">
      <alignment horizontal="center" vertical="center"/>
      <protection locked="0"/>
    </xf>
    <xf numFmtId="0" fontId="4" fillId="0" borderId="0" xfId="56" applyFont="1" applyFill="1" applyBorder="1" applyAlignment="1" applyProtection="1">
      <alignment horizontal="left" vertical="center" wrapText="1"/>
      <protection locked="0"/>
    </xf>
    <xf numFmtId="0" fontId="5" fillId="0" borderId="0" xfId="56" applyFont="1" applyFill="1" applyBorder="1" applyAlignment="1" applyProtection="1">
      <alignment horizontal="left" vertical="center" wrapText="1"/>
    </xf>
    <xf numFmtId="0" fontId="5" fillId="0" borderId="31" xfId="56" applyFont="1" applyFill="1" applyBorder="1" applyAlignment="1" applyProtection="1">
      <alignment horizontal="center" vertical="center" wrapText="1"/>
    </xf>
    <xf numFmtId="178" fontId="4" fillId="0" borderId="8" xfId="56" applyNumberFormat="1" applyFont="1" applyFill="1" applyBorder="1" applyAlignment="1" applyProtection="1">
      <alignment horizontal="center" vertical="center"/>
    </xf>
    <xf numFmtId="49" fontId="8" fillId="0" borderId="7" xfId="57" applyFont="1" applyAlignment="1">
      <alignment horizontal="left" vertical="center" wrapText="1" indent="2"/>
    </xf>
    <xf numFmtId="0" fontId="7" fillId="0" borderId="22" xfId="56" applyFont="1" applyFill="1" applyBorder="1" applyAlignment="1" applyProtection="1">
      <alignment horizontal="center" vertical="center" wrapText="1"/>
    </xf>
    <xf numFmtId="178" fontId="4" fillId="0" borderId="6" xfId="56" applyNumberFormat="1" applyFont="1" applyFill="1" applyBorder="1" applyAlignment="1" applyProtection="1">
      <alignment horizontal="right" vertical="center"/>
    </xf>
    <xf numFmtId="178" fontId="12" fillId="0" borderId="0" xfId="56" applyNumberFormat="1" applyFont="1" applyFill="1" applyBorder="1" applyAlignment="1" applyProtection="1"/>
    <xf numFmtId="176" fontId="31" fillId="0" borderId="7" xfId="0" applyNumberFormat="1" applyFont="1" applyBorder="1" applyAlignment="1" applyProtection="1">
      <alignment horizontal="right" vertical="center"/>
    </xf>
    <xf numFmtId="0" fontId="6" fillId="0" borderId="0" xfId="56" applyFont="1" applyFill="1" applyBorder="1" applyAlignment="1" applyProtection="1">
      <alignment horizontal="left" vertical="center"/>
      <protection locked="0"/>
    </xf>
    <xf numFmtId="0" fontId="18" fillId="0" borderId="0" xfId="56" applyFont="1" applyFill="1" applyBorder="1" applyAlignment="1" applyProtection="1">
      <alignment horizontal="center" vertical="center"/>
      <protection locked="0"/>
    </xf>
    <xf numFmtId="0" fontId="12" fillId="0" borderId="1" xfId="56" applyFont="1" applyFill="1" applyBorder="1" applyAlignment="1" applyProtection="1">
      <alignment horizontal="center" vertical="center" wrapText="1"/>
      <protection locked="0"/>
    </xf>
    <xf numFmtId="0" fontId="12" fillId="0" borderId="19" xfId="56" applyFont="1" applyFill="1" applyBorder="1" applyAlignment="1" applyProtection="1">
      <alignment horizontal="center" vertical="center" wrapText="1"/>
      <protection locked="0"/>
    </xf>
    <xf numFmtId="0" fontId="12" fillId="0" borderId="3" xfId="56" applyFont="1" applyFill="1" applyBorder="1" applyAlignment="1" applyProtection="1">
      <alignment horizontal="center" vertical="center" wrapText="1"/>
      <protection locked="0"/>
    </xf>
    <xf numFmtId="0" fontId="12" fillId="0" borderId="3" xfId="56" applyFont="1" applyFill="1" applyBorder="1" applyAlignment="1" applyProtection="1">
      <alignment horizontal="center" vertical="center" wrapText="1"/>
    </xf>
    <xf numFmtId="0" fontId="12" fillId="0" borderId="5" xfId="56" applyFont="1" applyFill="1" applyBorder="1" applyAlignment="1" applyProtection="1">
      <alignment horizontal="center" vertical="center" wrapText="1"/>
      <protection locked="0"/>
    </xf>
    <xf numFmtId="0" fontId="12" fillId="0" borderId="20" xfId="56" applyFont="1" applyFill="1" applyBorder="1" applyAlignment="1" applyProtection="1">
      <alignment horizontal="center" vertical="center" wrapText="1"/>
      <protection locked="0"/>
    </xf>
    <xf numFmtId="0" fontId="12" fillId="0" borderId="1" xfId="56" applyFont="1" applyFill="1" applyBorder="1" applyAlignment="1" applyProtection="1">
      <alignment horizontal="center" vertical="center" wrapText="1"/>
    </xf>
    <xf numFmtId="0" fontId="12" fillId="0" borderId="6" xfId="56" applyFont="1" applyFill="1" applyBorder="1" applyAlignment="1" applyProtection="1">
      <alignment horizontal="center" vertical="center" wrapText="1"/>
    </xf>
    <xf numFmtId="0" fontId="12" fillId="0" borderId="22" xfId="56" applyFont="1" applyFill="1" applyBorder="1" applyAlignment="1" applyProtection="1">
      <alignment horizontal="center" vertical="center" wrapText="1"/>
    </xf>
    <xf numFmtId="0" fontId="6" fillId="0" borderId="2" xfId="56" applyFont="1" applyFill="1" applyBorder="1" applyAlignment="1" applyProtection="1">
      <alignment horizontal="center" vertical="center"/>
    </xf>
    <xf numFmtId="0" fontId="4" fillId="0" borderId="2" xfId="56" applyFont="1" applyFill="1" applyBorder="1" applyAlignment="1" applyProtection="1">
      <alignment horizontal="center" vertical="center"/>
    </xf>
    <xf numFmtId="0" fontId="4" fillId="0" borderId="2" xfId="56" applyFont="1" applyFill="1" applyBorder="1" applyAlignment="1" applyProtection="1">
      <alignment horizontal="center" vertical="center"/>
      <protection locked="0"/>
    </xf>
    <xf numFmtId="0" fontId="4" fillId="0" borderId="4" xfId="56" applyFont="1" applyFill="1" applyBorder="1" applyAlignment="1" applyProtection="1">
      <alignment horizontal="center" vertical="center"/>
      <protection locked="0"/>
    </xf>
    <xf numFmtId="0" fontId="6" fillId="0" borderId="0" xfId="56" applyFont="1" applyFill="1" applyBorder="1" applyAlignment="1" applyProtection="1">
      <protection locked="0"/>
    </xf>
    <xf numFmtId="0" fontId="5" fillId="0" borderId="0" xfId="56" applyFont="1" applyFill="1" applyBorder="1" applyAlignment="1" applyProtection="1">
      <protection locked="0"/>
    </xf>
    <xf numFmtId="0" fontId="12" fillId="0" borderId="8" xfId="56" applyFont="1" applyFill="1" applyBorder="1" applyAlignment="1" applyProtection="1">
      <alignment horizontal="center" vertical="center" wrapText="1"/>
      <protection locked="0"/>
    </xf>
    <xf numFmtId="0" fontId="12" fillId="0" borderId="2" xfId="56" applyFont="1" applyFill="1" applyBorder="1" applyAlignment="1" applyProtection="1">
      <alignment horizontal="center" vertical="center" wrapText="1"/>
    </xf>
    <xf numFmtId="0" fontId="12" fillId="0" borderId="24" xfId="56" applyFont="1" applyFill="1" applyBorder="1" applyAlignment="1" applyProtection="1">
      <alignment horizontal="center" vertical="center" wrapText="1"/>
    </xf>
    <xf numFmtId="0" fontId="6" fillId="0" borderId="14" xfId="56" applyFont="1" applyFill="1" applyBorder="1" applyAlignment="1" applyProtection="1">
      <alignment horizontal="center" vertical="center"/>
    </xf>
    <xf numFmtId="0" fontId="4" fillId="0" borderId="2" xfId="56" applyFont="1" applyFill="1" applyBorder="1" applyAlignment="1" applyProtection="1">
      <alignment horizontal="right" vertical="center"/>
      <protection locked="0"/>
    </xf>
    <xf numFmtId="0" fontId="4" fillId="0" borderId="8" xfId="56" applyFont="1" applyFill="1" applyBorder="1" applyAlignment="1" applyProtection="1">
      <alignment horizontal="right" vertical="center"/>
      <protection locked="0"/>
    </xf>
    <xf numFmtId="0" fontId="6" fillId="0" borderId="0" xfId="56" applyFont="1" applyFill="1" applyBorder="1" applyAlignment="1" applyProtection="1">
      <alignment horizontal="right"/>
      <protection locked="0"/>
    </xf>
    <xf numFmtId="0" fontId="12" fillId="0" borderId="8" xfId="56" applyFont="1" applyFill="1" applyBorder="1" applyAlignment="1" applyProtection="1">
      <alignment horizontal="center" vertical="center" wrapText="1"/>
    </xf>
    <xf numFmtId="0" fontId="12" fillId="0" borderId="10" xfId="56" applyFont="1" applyFill="1" applyBorder="1" applyAlignment="1" applyProtection="1">
      <alignment horizontal="center" vertical="center" wrapText="1"/>
      <protection locked="0"/>
    </xf>
    <xf numFmtId="0" fontId="6" fillId="0" borderId="9" xfId="56" applyFont="1" applyFill="1" applyBorder="1" applyAlignment="1" applyProtection="1">
      <alignment horizontal="center" vertical="center"/>
    </xf>
    <xf numFmtId="0" fontId="4" fillId="0" borderId="0" xfId="56" applyFont="1" applyFill="1" applyBorder="1" applyAlignment="1" applyProtection="1">
      <alignment horizontal="left"/>
    </xf>
    <xf numFmtId="0" fontId="11" fillId="0" borderId="0" xfId="56" applyFont="1" applyFill="1" applyBorder="1" applyAlignment="1" applyProtection="1">
      <alignment horizontal="center" vertical="top"/>
    </xf>
    <xf numFmtId="178" fontId="7" fillId="0" borderId="7" xfId="56" applyNumberFormat="1" applyFont="1" applyFill="1" applyBorder="1" applyAlignment="1" applyProtection="1">
      <alignment horizontal="right" vertical="center"/>
    </xf>
    <xf numFmtId="0" fontId="4" fillId="0" borderId="6" xfId="56" applyFont="1" applyFill="1" applyBorder="1" applyAlignment="1" applyProtection="1">
      <alignment horizontal="left" vertical="center"/>
    </xf>
    <xf numFmtId="4" fontId="4" fillId="0" borderId="18" xfId="56" applyNumberFormat="1" applyFont="1" applyFill="1" applyBorder="1" applyAlignment="1" applyProtection="1">
      <alignment horizontal="right" vertical="center"/>
      <protection locked="0"/>
    </xf>
    <xf numFmtId="0" fontId="7" fillId="0" borderId="7" xfId="56" applyFont="1" applyFill="1" applyBorder="1" applyAlignment="1" applyProtection="1"/>
    <xf numFmtId="178" fontId="7" fillId="0" borderId="7" xfId="56" applyNumberFormat="1" applyFont="1" applyFill="1" applyBorder="1" applyAlignment="1" applyProtection="1"/>
    <xf numFmtId="0" fontId="12" fillId="0" borderId="7" xfId="56" applyFont="1" applyFill="1" applyBorder="1" applyAlignment="1" applyProtection="1"/>
    <xf numFmtId="4" fontId="4" fillId="0" borderId="7" xfId="56" applyNumberFormat="1" applyFont="1" applyFill="1" applyBorder="1" applyAlignment="1" applyProtection="1">
      <alignment horizontal="right" vertical="center"/>
    </xf>
    <xf numFmtId="0" fontId="12" fillId="0" borderId="6" xfId="56" applyFont="1" applyFill="1" applyBorder="1" applyAlignment="1" applyProtection="1"/>
    <xf numFmtId="178" fontId="7" fillId="0" borderId="18" xfId="56" applyNumberFormat="1" applyFont="1" applyFill="1" applyBorder="1" applyAlignment="1" applyProtection="1"/>
    <xf numFmtId="0" fontId="30" fillId="0" borderId="6" xfId="56" applyFont="1" applyFill="1" applyBorder="1" applyAlignment="1" applyProtection="1">
      <alignment horizontal="center"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6" applyFont="1" applyFill="1" applyBorder="1" applyAlignment="1" applyProtection="1">
      <alignment horizontal="center"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IntegralNumberStyle" xfId="53"/>
    <cellStyle name="常规 4" xfId="54"/>
    <cellStyle name="MoneyStyle" xfId="55"/>
    <cellStyle name="Normal" xfId="56"/>
    <cellStyle name="TextStyle" xfId="57"/>
    <cellStyle name="常规 11" xfId="58"/>
    <cellStyle name="常规 2" xfId="59"/>
    <cellStyle name="常规 3" xfId="60"/>
    <cellStyle name="常规 5"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opLeftCell="A4" workbookViewId="0">
      <selection activeCell="C10" sqref="C10"/>
    </sheetView>
  </sheetViews>
  <sheetFormatPr defaultColWidth="9.14285714285714" defaultRowHeight="20.1" customHeight="1" outlineLevelCol="3"/>
  <cols>
    <col min="1" max="1" width="13.5714285714286" style="82" customWidth="1"/>
    <col min="2" max="2" width="9.14285714285714" style="405"/>
    <col min="3" max="3" width="88.7142857142857" style="82" customWidth="1"/>
    <col min="4" max="16384" width="9.14285714285714" style="82"/>
  </cols>
  <sheetData>
    <row r="1" s="404" customFormat="1" ht="48" customHeight="1" spans="2:3">
      <c r="B1" s="406"/>
      <c r="C1" s="406"/>
    </row>
    <row r="2" ht="27" customHeight="1" spans="2:3">
      <c r="B2" s="407" t="s">
        <v>0</v>
      </c>
      <c r="C2" s="407" t="s">
        <v>1</v>
      </c>
    </row>
    <row r="3" customHeight="1" spans="2:3">
      <c r="B3" s="408">
        <v>1</v>
      </c>
      <c r="C3" s="409" t="s">
        <v>2</v>
      </c>
    </row>
    <row r="4" customHeight="1" spans="2:3">
      <c r="B4" s="408">
        <v>2</v>
      </c>
      <c r="C4" s="409" t="s">
        <v>3</v>
      </c>
    </row>
    <row r="5" customHeight="1" spans="2:3">
      <c r="B5" s="408">
        <v>3</v>
      </c>
      <c r="C5" s="409" t="s">
        <v>4</v>
      </c>
    </row>
    <row r="6" customHeight="1" spans="2:3">
      <c r="B6" s="408">
        <v>4</v>
      </c>
      <c r="C6" s="409" t="s">
        <v>5</v>
      </c>
    </row>
    <row r="7" customHeight="1" spans="2:3">
      <c r="B7" s="408">
        <v>5</v>
      </c>
      <c r="C7" s="410" t="s">
        <v>6</v>
      </c>
    </row>
    <row r="8" customHeight="1" spans="2:3">
      <c r="B8" s="408">
        <v>6</v>
      </c>
      <c r="C8" s="410" t="s">
        <v>7</v>
      </c>
    </row>
    <row r="9" customHeight="1" spans="2:3">
      <c r="B9" s="408">
        <v>7</v>
      </c>
      <c r="C9" s="410" t="s">
        <v>8</v>
      </c>
    </row>
    <row r="10" customHeight="1" spans="2:3">
      <c r="B10" s="408">
        <v>8</v>
      </c>
      <c r="C10" s="410" t="s">
        <v>9</v>
      </c>
    </row>
    <row r="11" customHeight="1" spans="2:3">
      <c r="B11" s="408">
        <v>9</v>
      </c>
      <c r="C11" s="411" t="s">
        <v>10</v>
      </c>
    </row>
    <row r="12" customHeight="1" spans="2:3">
      <c r="B12" s="408">
        <v>10</v>
      </c>
      <c r="C12" s="411" t="s">
        <v>11</v>
      </c>
    </row>
    <row r="13" customHeight="1" spans="2:3">
      <c r="B13" s="408">
        <v>11</v>
      </c>
      <c r="C13" s="409" t="s">
        <v>12</v>
      </c>
    </row>
    <row r="14" customHeight="1" spans="2:3">
      <c r="B14" s="408">
        <v>12</v>
      </c>
      <c r="C14" s="409" t="s">
        <v>13</v>
      </c>
    </row>
    <row r="15" customHeight="1" spans="2:4">
      <c r="B15" s="408">
        <v>13</v>
      </c>
      <c r="C15" s="409" t="s">
        <v>14</v>
      </c>
      <c r="D15" s="412"/>
    </row>
    <row r="16" customHeight="1" spans="2:3">
      <c r="B16" s="408">
        <v>14</v>
      </c>
      <c r="C16" s="410" t="s">
        <v>15</v>
      </c>
    </row>
    <row r="17" customHeight="1" spans="2:3">
      <c r="B17" s="408">
        <v>15</v>
      </c>
      <c r="C17" s="410" t="s">
        <v>16</v>
      </c>
    </row>
    <row r="18" customHeight="1" spans="2:3">
      <c r="B18" s="408">
        <v>16</v>
      </c>
      <c r="C18" s="410" t="s">
        <v>17</v>
      </c>
    </row>
    <row r="19" customHeight="1" spans="2:3">
      <c r="B19" s="408">
        <v>17</v>
      </c>
      <c r="C19" s="409" t="s">
        <v>18</v>
      </c>
    </row>
    <row r="20" customHeight="1" spans="2:3">
      <c r="B20" s="408">
        <v>18</v>
      </c>
      <c r="C20" s="409" t="s">
        <v>19</v>
      </c>
    </row>
    <row r="21" customHeight="1" spans="2:3">
      <c r="B21" s="408">
        <v>19</v>
      </c>
      <c r="C21" s="409"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5"/>
  <sheetViews>
    <sheetView topLeftCell="B64" workbookViewId="0">
      <selection activeCell="B78" sqref="B78:B82"/>
    </sheetView>
  </sheetViews>
  <sheetFormatPr defaultColWidth="9.14285714285714" defaultRowHeight="12"/>
  <cols>
    <col min="1" max="1" width="20.8571428571429" style="65" customWidth="1"/>
    <col min="2" max="2" width="39.5714285714286" style="65" customWidth="1"/>
    <col min="3" max="3" width="12.8571428571429" style="65" customWidth="1"/>
    <col min="4" max="4" width="15" style="65" customWidth="1"/>
    <col min="5" max="5" width="42.7142857142857" style="65" customWidth="1"/>
    <col min="6" max="6" width="11.2857142857143" style="66" customWidth="1"/>
    <col min="7" max="7" width="26.1428571428571" style="65" customWidth="1"/>
    <col min="8" max="8" width="12.8571428571429" style="66" customWidth="1"/>
    <col min="9" max="9" width="13.4285714285714" style="66" customWidth="1"/>
    <col min="10" max="10" width="49.4285714285714" style="65" customWidth="1"/>
    <col min="11" max="11" width="9.14285714285714" style="66" customWidth="1"/>
    <col min="12" max="16384" width="9.14285714285714" style="66"/>
  </cols>
  <sheetData>
    <row r="1" customHeight="1" spans="1:10">
      <c r="A1" s="65" t="s">
        <v>370</v>
      </c>
      <c r="J1" s="79"/>
    </row>
    <row r="2" ht="28.5" customHeight="1" spans="1:10">
      <c r="A2" s="67" t="s">
        <v>10</v>
      </c>
      <c r="B2" s="68"/>
      <c r="C2" s="68"/>
      <c r="D2" s="68"/>
      <c r="E2" s="68"/>
      <c r="F2" s="69"/>
      <c r="G2" s="68"/>
      <c r="H2" s="69"/>
      <c r="I2" s="69"/>
      <c r="J2" s="68"/>
    </row>
    <row r="3" ht="17.25" customHeight="1" spans="1:1">
      <c r="A3" s="70" t="s">
        <v>22</v>
      </c>
    </row>
    <row r="4" ht="44.25" customHeight="1" spans="1:10">
      <c r="A4" s="71" t="s">
        <v>230</v>
      </c>
      <c r="B4" s="71" t="s">
        <v>371</v>
      </c>
      <c r="C4" s="71" t="s">
        <v>372</v>
      </c>
      <c r="D4" s="71" t="s">
        <v>373</v>
      </c>
      <c r="E4" s="71" t="s">
        <v>374</v>
      </c>
      <c r="F4" s="72" t="s">
        <v>375</v>
      </c>
      <c r="G4" s="71" t="s">
        <v>376</v>
      </c>
      <c r="H4" s="72" t="s">
        <v>377</v>
      </c>
      <c r="I4" s="72" t="s">
        <v>378</v>
      </c>
      <c r="J4" s="71" t="s">
        <v>379</v>
      </c>
    </row>
    <row r="5" ht="14.25" customHeight="1" spans="1:10">
      <c r="A5" s="95">
        <v>1</v>
      </c>
      <c r="B5" s="95">
        <v>2</v>
      </c>
      <c r="C5" s="95">
        <v>3</v>
      </c>
      <c r="D5" s="95">
        <v>4</v>
      </c>
      <c r="E5" s="95">
        <v>5</v>
      </c>
      <c r="F5" s="95">
        <v>6</v>
      </c>
      <c r="G5" s="95">
        <v>7</v>
      </c>
      <c r="H5" s="95">
        <v>8</v>
      </c>
      <c r="I5" s="95">
        <v>9</v>
      </c>
      <c r="J5" s="95">
        <v>10</v>
      </c>
    </row>
    <row r="6" ht="20.25" customHeight="1" spans="1:10">
      <c r="A6" s="245" t="s">
        <v>369</v>
      </c>
      <c r="B6" s="246" t="s">
        <v>380</v>
      </c>
      <c r="C6" s="122" t="s">
        <v>381</v>
      </c>
      <c r="D6" s="122" t="s">
        <v>382</v>
      </c>
      <c r="E6" s="122" t="s">
        <v>383</v>
      </c>
      <c r="F6" s="122" t="s">
        <v>384</v>
      </c>
      <c r="G6" s="122" t="s">
        <v>385</v>
      </c>
      <c r="H6" s="122" t="s">
        <v>386</v>
      </c>
      <c r="I6" s="122" t="s">
        <v>387</v>
      </c>
      <c r="J6" s="122" t="s">
        <v>388</v>
      </c>
    </row>
    <row r="7" ht="20.25" customHeight="1" spans="1:10">
      <c r="A7" s="247"/>
      <c r="B7" s="248"/>
      <c r="C7" s="122" t="s">
        <v>381</v>
      </c>
      <c r="D7" s="122" t="s">
        <v>389</v>
      </c>
      <c r="E7" s="122" t="s">
        <v>390</v>
      </c>
      <c r="F7" s="122" t="s">
        <v>391</v>
      </c>
      <c r="G7" s="122" t="s">
        <v>392</v>
      </c>
      <c r="H7" s="122" t="s">
        <v>393</v>
      </c>
      <c r="I7" s="122" t="s">
        <v>387</v>
      </c>
      <c r="J7" s="122" t="s">
        <v>394</v>
      </c>
    </row>
    <row r="8" ht="20.25" customHeight="1" spans="1:10">
      <c r="A8" s="247"/>
      <c r="B8" s="248"/>
      <c r="C8" s="122" t="s">
        <v>381</v>
      </c>
      <c r="D8" s="122" t="s">
        <v>395</v>
      </c>
      <c r="E8" s="122" t="s">
        <v>396</v>
      </c>
      <c r="F8" s="122" t="s">
        <v>391</v>
      </c>
      <c r="G8" s="122" t="s">
        <v>397</v>
      </c>
      <c r="H8" s="249" t="s">
        <v>398</v>
      </c>
      <c r="I8" s="122" t="s">
        <v>399</v>
      </c>
      <c r="J8" s="122" t="s">
        <v>400</v>
      </c>
    </row>
    <row r="9" ht="20.25" customHeight="1" spans="1:10">
      <c r="A9" s="247"/>
      <c r="B9" s="248"/>
      <c r="C9" s="122" t="s">
        <v>401</v>
      </c>
      <c r="D9" s="122" t="s">
        <v>402</v>
      </c>
      <c r="E9" s="122" t="s">
        <v>403</v>
      </c>
      <c r="F9" s="122" t="s">
        <v>391</v>
      </c>
      <c r="G9" s="122" t="s">
        <v>404</v>
      </c>
      <c r="H9" s="23" t="s">
        <v>398</v>
      </c>
      <c r="I9" s="122" t="s">
        <v>399</v>
      </c>
      <c r="J9" s="122" t="s">
        <v>405</v>
      </c>
    </row>
    <row r="10" ht="20.25" customHeight="1" spans="1:10">
      <c r="A10" s="146"/>
      <c r="B10" s="250"/>
      <c r="C10" s="122" t="s">
        <v>406</v>
      </c>
      <c r="D10" s="122" t="s">
        <v>407</v>
      </c>
      <c r="E10" s="122" t="s">
        <v>408</v>
      </c>
      <c r="F10" s="122" t="s">
        <v>384</v>
      </c>
      <c r="G10" s="122" t="s">
        <v>409</v>
      </c>
      <c r="H10" s="122" t="s">
        <v>393</v>
      </c>
      <c r="I10" s="122" t="s">
        <v>399</v>
      </c>
      <c r="J10" s="122" t="s">
        <v>410</v>
      </c>
    </row>
    <row r="11" ht="20.25" customHeight="1" spans="1:10">
      <c r="A11" s="251" t="s">
        <v>353</v>
      </c>
      <c r="B11" s="252" t="s">
        <v>411</v>
      </c>
      <c r="C11" s="122" t="s">
        <v>381</v>
      </c>
      <c r="D11" s="122" t="s">
        <v>382</v>
      </c>
      <c r="E11" s="122" t="s">
        <v>412</v>
      </c>
      <c r="F11" s="122" t="s">
        <v>391</v>
      </c>
      <c r="G11" s="122" t="s">
        <v>413</v>
      </c>
      <c r="H11" s="122" t="s">
        <v>414</v>
      </c>
      <c r="I11" s="122" t="s">
        <v>387</v>
      </c>
      <c r="J11" s="122" t="s">
        <v>415</v>
      </c>
    </row>
    <row r="12" ht="20.25" customHeight="1" spans="1:10">
      <c r="A12" s="253"/>
      <c r="B12" s="254"/>
      <c r="C12" s="122" t="s">
        <v>381</v>
      </c>
      <c r="D12" s="122" t="s">
        <v>382</v>
      </c>
      <c r="E12" s="122" t="s">
        <v>416</v>
      </c>
      <c r="F12" s="122" t="s">
        <v>391</v>
      </c>
      <c r="G12" s="122" t="s">
        <v>417</v>
      </c>
      <c r="H12" s="122" t="s">
        <v>414</v>
      </c>
      <c r="I12" s="122" t="s">
        <v>387</v>
      </c>
      <c r="J12" s="122" t="s">
        <v>418</v>
      </c>
    </row>
    <row r="13" ht="20.25" customHeight="1" spans="1:10">
      <c r="A13" s="253"/>
      <c r="B13" s="254"/>
      <c r="C13" s="122" t="s">
        <v>381</v>
      </c>
      <c r="D13" s="122" t="s">
        <v>382</v>
      </c>
      <c r="E13" s="122" t="s">
        <v>419</v>
      </c>
      <c r="F13" s="122" t="s">
        <v>391</v>
      </c>
      <c r="G13" s="122" t="s">
        <v>420</v>
      </c>
      <c r="H13" s="122" t="s">
        <v>421</v>
      </c>
      <c r="I13" s="122" t="s">
        <v>387</v>
      </c>
      <c r="J13" s="122" t="s">
        <v>422</v>
      </c>
    </row>
    <row r="14" ht="20.25" customHeight="1" spans="1:10">
      <c r="A14" s="253"/>
      <c r="B14" s="254"/>
      <c r="C14" s="122" t="s">
        <v>381</v>
      </c>
      <c r="D14" s="122" t="s">
        <v>389</v>
      </c>
      <c r="E14" s="122" t="s">
        <v>423</v>
      </c>
      <c r="F14" s="122" t="s">
        <v>384</v>
      </c>
      <c r="G14" s="122" t="s">
        <v>409</v>
      </c>
      <c r="H14" s="122" t="s">
        <v>393</v>
      </c>
      <c r="I14" s="122" t="s">
        <v>387</v>
      </c>
      <c r="J14" s="122" t="s">
        <v>424</v>
      </c>
    </row>
    <row r="15" ht="20.25" customHeight="1" spans="1:10">
      <c r="A15" s="253"/>
      <c r="B15" s="254"/>
      <c r="C15" s="122" t="s">
        <v>381</v>
      </c>
      <c r="D15" s="122" t="s">
        <v>389</v>
      </c>
      <c r="E15" s="122" t="s">
        <v>425</v>
      </c>
      <c r="F15" s="122" t="s">
        <v>384</v>
      </c>
      <c r="G15" s="122" t="s">
        <v>409</v>
      </c>
      <c r="H15" s="122" t="s">
        <v>393</v>
      </c>
      <c r="I15" s="122" t="s">
        <v>387</v>
      </c>
      <c r="J15" s="122" t="s">
        <v>426</v>
      </c>
    </row>
    <row r="16" ht="27" customHeight="1" spans="1:10">
      <c r="A16" s="253"/>
      <c r="B16" s="254"/>
      <c r="C16" s="122" t="s">
        <v>401</v>
      </c>
      <c r="D16" s="122" t="s">
        <v>402</v>
      </c>
      <c r="E16" s="122" t="s">
        <v>427</v>
      </c>
      <c r="F16" s="122" t="s">
        <v>391</v>
      </c>
      <c r="G16" s="122" t="s">
        <v>428</v>
      </c>
      <c r="H16" s="23" t="s">
        <v>398</v>
      </c>
      <c r="I16" s="122" t="s">
        <v>399</v>
      </c>
      <c r="J16" s="122" t="s">
        <v>429</v>
      </c>
    </row>
    <row r="17" ht="20.25" customHeight="1" spans="1:10">
      <c r="A17" s="255"/>
      <c r="B17" s="256"/>
      <c r="C17" s="122" t="s">
        <v>406</v>
      </c>
      <c r="D17" s="122" t="s">
        <v>407</v>
      </c>
      <c r="E17" s="122" t="s">
        <v>430</v>
      </c>
      <c r="F17" s="122" t="s">
        <v>384</v>
      </c>
      <c r="G17" s="122" t="s">
        <v>409</v>
      </c>
      <c r="H17" s="122" t="s">
        <v>393</v>
      </c>
      <c r="I17" s="122" t="s">
        <v>399</v>
      </c>
      <c r="J17" s="122" t="s">
        <v>431</v>
      </c>
    </row>
    <row r="18" ht="20.25" customHeight="1" spans="1:10">
      <c r="A18" s="251" t="s">
        <v>321</v>
      </c>
      <c r="B18" s="257" t="s">
        <v>432</v>
      </c>
      <c r="C18" s="122" t="s">
        <v>381</v>
      </c>
      <c r="D18" s="122" t="s">
        <v>382</v>
      </c>
      <c r="E18" s="122" t="s">
        <v>433</v>
      </c>
      <c r="F18" s="122" t="s">
        <v>391</v>
      </c>
      <c r="G18" s="122" t="s">
        <v>434</v>
      </c>
      <c r="H18" s="122" t="s">
        <v>414</v>
      </c>
      <c r="I18" s="122" t="s">
        <v>387</v>
      </c>
      <c r="J18" s="122" t="s">
        <v>435</v>
      </c>
    </row>
    <row r="19" ht="20.25" customHeight="1" spans="1:10">
      <c r="A19" s="253"/>
      <c r="B19" s="258"/>
      <c r="C19" s="122" t="s">
        <v>381</v>
      </c>
      <c r="D19" s="122" t="s">
        <v>382</v>
      </c>
      <c r="E19" s="122" t="s">
        <v>436</v>
      </c>
      <c r="F19" s="122" t="s">
        <v>391</v>
      </c>
      <c r="G19" s="122" t="s">
        <v>437</v>
      </c>
      <c r="H19" s="122" t="s">
        <v>438</v>
      </c>
      <c r="I19" s="122" t="s">
        <v>387</v>
      </c>
      <c r="J19" s="122" t="s">
        <v>439</v>
      </c>
    </row>
    <row r="20" ht="20.25" customHeight="1" spans="1:10">
      <c r="A20" s="253"/>
      <c r="B20" s="258"/>
      <c r="C20" s="122" t="s">
        <v>381</v>
      </c>
      <c r="D20" s="122" t="s">
        <v>382</v>
      </c>
      <c r="E20" s="122" t="s">
        <v>440</v>
      </c>
      <c r="F20" s="122" t="s">
        <v>391</v>
      </c>
      <c r="G20" s="122" t="s">
        <v>441</v>
      </c>
      <c r="H20" s="122" t="s">
        <v>442</v>
      </c>
      <c r="I20" s="122" t="s">
        <v>387</v>
      </c>
      <c r="J20" s="122" t="s">
        <v>443</v>
      </c>
    </row>
    <row r="21" ht="20.25" customHeight="1" spans="1:10">
      <c r="A21" s="253"/>
      <c r="B21" s="258"/>
      <c r="C21" s="122" t="s">
        <v>381</v>
      </c>
      <c r="D21" s="122" t="s">
        <v>382</v>
      </c>
      <c r="E21" s="122" t="s">
        <v>444</v>
      </c>
      <c r="F21" s="122" t="s">
        <v>391</v>
      </c>
      <c r="G21" s="122" t="s">
        <v>441</v>
      </c>
      <c r="H21" s="122" t="s">
        <v>442</v>
      </c>
      <c r="I21" s="122" t="s">
        <v>387</v>
      </c>
      <c r="J21" s="122" t="s">
        <v>445</v>
      </c>
    </row>
    <row r="22" ht="20.25" customHeight="1" spans="1:10">
      <c r="A22" s="253"/>
      <c r="B22" s="258"/>
      <c r="C22" s="122" t="s">
        <v>381</v>
      </c>
      <c r="D22" s="122" t="s">
        <v>389</v>
      </c>
      <c r="E22" s="122" t="s">
        <v>446</v>
      </c>
      <c r="F22" s="122" t="s">
        <v>384</v>
      </c>
      <c r="G22" s="122" t="s">
        <v>392</v>
      </c>
      <c r="H22" s="122" t="s">
        <v>393</v>
      </c>
      <c r="I22" s="122" t="s">
        <v>387</v>
      </c>
      <c r="J22" s="122" t="s">
        <v>447</v>
      </c>
    </row>
    <row r="23" ht="20.25" customHeight="1" spans="1:10">
      <c r="A23" s="253"/>
      <c r="B23" s="258"/>
      <c r="C23" s="122" t="s">
        <v>381</v>
      </c>
      <c r="D23" s="122" t="s">
        <v>389</v>
      </c>
      <c r="E23" s="122" t="s">
        <v>448</v>
      </c>
      <c r="F23" s="122" t="s">
        <v>391</v>
      </c>
      <c r="G23" s="122" t="s">
        <v>449</v>
      </c>
      <c r="H23" s="122" t="s">
        <v>393</v>
      </c>
      <c r="I23" s="122" t="s">
        <v>387</v>
      </c>
      <c r="J23" s="122" t="s">
        <v>450</v>
      </c>
    </row>
    <row r="24" ht="26.25" customHeight="1" spans="1:10">
      <c r="A24" s="253"/>
      <c r="B24" s="258"/>
      <c r="C24" s="122" t="s">
        <v>401</v>
      </c>
      <c r="D24" s="122" t="s">
        <v>402</v>
      </c>
      <c r="E24" s="122" t="s">
        <v>451</v>
      </c>
      <c r="F24" s="122" t="s">
        <v>391</v>
      </c>
      <c r="G24" s="122" t="s">
        <v>428</v>
      </c>
      <c r="H24" s="122" t="s">
        <v>398</v>
      </c>
      <c r="I24" s="122" t="s">
        <v>399</v>
      </c>
      <c r="J24" s="122" t="s">
        <v>452</v>
      </c>
    </row>
    <row r="25" ht="20.25" customHeight="1" spans="1:10">
      <c r="A25" s="255"/>
      <c r="B25" s="259"/>
      <c r="C25" s="122" t="s">
        <v>406</v>
      </c>
      <c r="D25" s="122" t="s">
        <v>407</v>
      </c>
      <c r="E25" s="122" t="s">
        <v>453</v>
      </c>
      <c r="F25" s="122" t="s">
        <v>391</v>
      </c>
      <c r="G25" s="122" t="s">
        <v>409</v>
      </c>
      <c r="H25" s="122" t="s">
        <v>393</v>
      </c>
      <c r="I25" s="122" t="s">
        <v>399</v>
      </c>
      <c r="J25" s="122" t="s">
        <v>454</v>
      </c>
    </row>
    <row r="26" ht="20.25" customHeight="1" spans="1:10">
      <c r="A26" s="260" t="s">
        <v>347</v>
      </c>
      <c r="B26" s="252" t="s">
        <v>455</v>
      </c>
      <c r="C26" s="122" t="s">
        <v>381</v>
      </c>
      <c r="D26" s="122" t="s">
        <v>382</v>
      </c>
      <c r="E26" s="122" t="s">
        <v>456</v>
      </c>
      <c r="F26" s="122" t="s">
        <v>391</v>
      </c>
      <c r="G26" s="122" t="s">
        <v>441</v>
      </c>
      <c r="H26" s="122" t="s">
        <v>421</v>
      </c>
      <c r="I26" s="122" t="s">
        <v>387</v>
      </c>
      <c r="J26" s="122" t="s">
        <v>457</v>
      </c>
    </row>
    <row r="27" ht="20.25" customHeight="1" spans="1:10">
      <c r="A27" s="260" t="s">
        <v>347</v>
      </c>
      <c r="B27" s="261"/>
      <c r="C27" s="122" t="s">
        <v>381</v>
      </c>
      <c r="D27" s="122" t="s">
        <v>382</v>
      </c>
      <c r="E27" s="122" t="s">
        <v>458</v>
      </c>
      <c r="F27" s="122" t="s">
        <v>391</v>
      </c>
      <c r="G27" s="122" t="s">
        <v>441</v>
      </c>
      <c r="H27" s="122" t="s">
        <v>459</v>
      </c>
      <c r="I27" s="122" t="s">
        <v>387</v>
      </c>
      <c r="J27" s="122" t="s">
        <v>460</v>
      </c>
    </row>
    <row r="28" ht="20.25" customHeight="1" spans="1:10">
      <c r="A28" s="260" t="s">
        <v>347</v>
      </c>
      <c r="B28" s="261"/>
      <c r="C28" s="122" t="s">
        <v>381</v>
      </c>
      <c r="D28" s="122" t="s">
        <v>382</v>
      </c>
      <c r="E28" s="122" t="s">
        <v>461</v>
      </c>
      <c r="F28" s="122" t="s">
        <v>391</v>
      </c>
      <c r="G28" s="122" t="s">
        <v>441</v>
      </c>
      <c r="H28" s="122" t="s">
        <v>459</v>
      </c>
      <c r="I28" s="122" t="s">
        <v>387</v>
      </c>
      <c r="J28" s="122" t="s">
        <v>462</v>
      </c>
    </row>
    <row r="29" ht="20.25" customHeight="1" spans="1:10">
      <c r="A29" s="260" t="s">
        <v>347</v>
      </c>
      <c r="B29" s="261"/>
      <c r="C29" s="122" t="s">
        <v>381</v>
      </c>
      <c r="D29" s="122" t="s">
        <v>382</v>
      </c>
      <c r="E29" s="122" t="s">
        <v>463</v>
      </c>
      <c r="F29" s="122" t="s">
        <v>391</v>
      </c>
      <c r="G29" s="122" t="s">
        <v>464</v>
      </c>
      <c r="H29" s="122" t="s">
        <v>421</v>
      </c>
      <c r="I29" s="122" t="s">
        <v>387</v>
      </c>
      <c r="J29" s="122" t="s">
        <v>465</v>
      </c>
    </row>
    <row r="30" ht="20.25" customHeight="1" spans="1:10">
      <c r="A30" s="260" t="s">
        <v>347</v>
      </c>
      <c r="B30" s="261"/>
      <c r="C30" s="122" t="s">
        <v>381</v>
      </c>
      <c r="D30" s="122" t="s">
        <v>389</v>
      </c>
      <c r="E30" s="122" t="s">
        <v>466</v>
      </c>
      <c r="F30" s="122" t="s">
        <v>384</v>
      </c>
      <c r="G30" s="122" t="s">
        <v>467</v>
      </c>
      <c r="H30" s="122" t="s">
        <v>393</v>
      </c>
      <c r="I30" s="122" t="s">
        <v>387</v>
      </c>
      <c r="J30" s="122" t="s">
        <v>468</v>
      </c>
    </row>
    <row r="31" ht="20.25" customHeight="1" spans="1:10">
      <c r="A31" s="260" t="s">
        <v>347</v>
      </c>
      <c r="B31" s="261"/>
      <c r="C31" s="122" t="s">
        <v>401</v>
      </c>
      <c r="D31" s="122" t="s">
        <v>402</v>
      </c>
      <c r="E31" s="122" t="s">
        <v>469</v>
      </c>
      <c r="F31" s="122" t="s">
        <v>391</v>
      </c>
      <c r="G31" s="122" t="s">
        <v>470</v>
      </c>
      <c r="H31" s="122" t="s">
        <v>398</v>
      </c>
      <c r="I31" s="122" t="s">
        <v>399</v>
      </c>
      <c r="J31" s="122" t="s">
        <v>471</v>
      </c>
    </row>
    <row r="32" ht="23.25" customHeight="1" spans="1:10">
      <c r="A32" s="260" t="s">
        <v>347</v>
      </c>
      <c r="B32" s="262"/>
      <c r="C32" s="122" t="s">
        <v>406</v>
      </c>
      <c r="D32" s="122" t="s">
        <v>407</v>
      </c>
      <c r="E32" s="122" t="s">
        <v>472</v>
      </c>
      <c r="F32" s="122" t="s">
        <v>384</v>
      </c>
      <c r="G32" s="122" t="s">
        <v>409</v>
      </c>
      <c r="H32" s="122" t="s">
        <v>393</v>
      </c>
      <c r="I32" s="122" t="s">
        <v>399</v>
      </c>
      <c r="J32" s="122" t="s">
        <v>473</v>
      </c>
    </row>
    <row r="33" ht="20.25" customHeight="1" spans="1:10">
      <c r="A33" s="263" t="s">
        <v>325</v>
      </c>
      <c r="B33" s="257" t="s">
        <v>474</v>
      </c>
      <c r="C33" s="122" t="s">
        <v>381</v>
      </c>
      <c r="D33" s="122" t="s">
        <v>382</v>
      </c>
      <c r="E33" s="122" t="s">
        <v>475</v>
      </c>
      <c r="F33" s="122" t="s">
        <v>391</v>
      </c>
      <c r="G33" s="122" t="s">
        <v>441</v>
      </c>
      <c r="H33" s="122" t="s">
        <v>476</v>
      </c>
      <c r="I33" s="122" t="s">
        <v>387</v>
      </c>
      <c r="J33" s="122" t="s">
        <v>477</v>
      </c>
    </row>
    <row r="34" ht="20.25" customHeight="1" spans="1:10">
      <c r="A34" s="264"/>
      <c r="B34" s="258"/>
      <c r="C34" s="122" t="s">
        <v>381</v>
      </c>
      <c r="D34" s="122" t="s">
        <v>389</v>
      </c>
      <c r="E34" s="122" t="s">
        <v>478</v>
      </c>
      <c r="F34" s="122" t="s">
        <v>384</v>
      </c>
      <c r="G34" s="122" t="s">
        <v>409</v>
      </c>
      <c r="H34" s="122" t="s">
        <v>393</v>
      </c>
      <c r="I34" s="122" t="s">
        <v>387</v>
      </c>
      <c r="J34" s="122" t="s">
        <v>479</v>
      </c>
    </row>
    <row r="35" ht="20.25" customHeight="1" spans="1:10">
      <c r="A35" s="264"/>
      <c r="B35" s="258"/>
      <c r="C35" s="122" t="s">
        <v>381</v>
      </c>
      <c r="D35" s="122" t="s">
        <v>389</v>
      </c>
      <c r="E35" s="122" t="s">
        <v>480</v>
      </c>
      <c r="F35" s="122" t="s">
        <v>384</v>
      </c>
      <c r="G35" s="122" t="s">
        <v>481</v>
      </c>
      <c r="H35" s="122" t="s">
        <v>393</v>
      </c>
      <c r="I35" s="122" t="s">
        <v>387</v>
      </c>
      <c r="J35" s="122" t="s">
        <v>482</v>
      </c>
    </row>
    <row r="36" ht="39.75" customHeight="1" spans="1:10">
      <c r="A36" s="264"/>
      <c r="B36" s="258"/>
      <c r="C36" s="122" t="s">
        <v>401</v>
      </c>
      <c r="D36" s="122" t="s">
        <v>402</v>
      </c>
      <c r="E36" s="122" t="s">
        <v>483</v>
      </c>
      <c r="F36" s="122" t="s">
        <v>391</v>
      </c>
      <c r="G36" s="122" t="s">
        <v>484</v>
      </c>
      <c r="H36" s="122" t="s">
        <v>398</v>
      </c>
      <c r="I36" s="122" t="s">
        <v>399</v>
      </c>
      <c r="J36" s="122" t="s">
        <v>485</v>
      </c>
    </row>
    <row r="37" ht="20.25" customHeight="1" spans="1:10">
      <c r="A37" s="265"/>
      <c r="B37" s="259"/>
      <c r="C37" s="122" t="s">
        <v>406</v>
      </c>
      <c r="D37" s="122" t="s">
        <v>407</v>
      </c>
      <c r="E37" s="122" t="s">
        <v>486</v>
      </c>
      <c r="F37" s="122" t="s">
        <v>391</v>
      </c>
      <c r="G37" s="122" t="s">
        <v>409</v>
      </c>
      <c r="H37" s="122" t="s">
        <v>393</v>
      </c>
      <c r="I37" s="122" t="s">
        <v>399</v>
      </c>
      <c r="J37" s="122" t="s">
        <v>487</v>
      </c>
    </row>
    <row r="38" ht="20.25" customHeight="1" spans="1:10">
      <c r="A38" s="260" t="s">
        <v>488</v>
      </c>
      <c r="B38" s="266" t="s">
        <v>489</v>
      </c>
      <c r="C38" s="122" t="s">
        <v>381</v>
      </c>
      <c r="D38" s="122" t="s">
        <v>382</v>
      </c>
      <c r="E38" s="122" t="s">
        <v>490</v>
      </c>
      <c r="F38" s="122" t="s">
        <v>384</v>
      </c>
      <c r="G38" s="122" t="s">
        <v>491</v>
      </c>
      <c r="H38" s="122" t="s">
        <v>492</v>
      </c>
      <c r="I38" s="122" t="s">
        <v>387</v>
      </c>
      <c r="J38" s="122" t="s">
        <v>493</v>
      </c>
    </row>
    <row r="39" ht="20.25" customHeight="1" spans="1:10">
      <c r="A39" s="260" t="s">
        <v>333</v>
      </c>
      <c r="B39" s="267"/>
      <c r="C39" s="122" t="s">
        <v>381</v>
      </c>
      <c r="D39" s="122" t="s">
        <v>382</v>
      </c>
      <c r="E39" s="122" t="s">
        <v>494</v>
      </c>
      <c r="F39" s="122" t="s">
        <v>391</v>
      </c>
      <c r="G39" s="122" t="s">
        <v>495</v>
      </c>
      <c r="H39" s="122" t="s">
        <v>492</v>
      </c>
      <c r="I39" s="122" t="s">
        <v>387</v>
      </c>
      <c r="J39" s="122" t="s">
        <v>496</v>
      </c>
    </row>
    <row r="40" ht="20.25" customHeight="1" spans="1:10">
      <c r="A40" s="260" t="s">
        <v>333</v>
      </c>
      <c r="B40" s="267"/>
      <c r="C40" s="122" t="s">
        <v>381</v>
      </c>
      <c r="D40" s="122" t="s">
        <v>389</v>
      </c>
      <c r="E40" s="122" t="s">
        <v>497</v>
      </c>
      <c r="F40" s="122" t="s">
        <v>384</v>
      </c>
      <c r="G40" s="122" t="s">
        <v>498</v>
      </c>
      <c r="H40" s="122" t="s">
        <v>393</v>
      </c>
      <c r="I40" s="122" t="s">
        <v>387</v>
      </c>
      <c r="J40" s="122" t="s">
        <v>499</v>
      </c>
    </row>
    <row r="41" ht="20.25" customHeight="1" spans="1:10">
      <c r="A41" s="260" t="s">
        <v>333</v>
      </c>
      <c r="B41" s="267"/>
      <c r="C41" s="122" t="s">
        <v>401</v>
      </c>
      <c r="D41" s="122" t="s">
        <v>402</v>
      </c>
      <c r="E41" s="122" t="s">
        <v>500</v>
      </c>
      <c r="F41" s="122" t="s">
        <v>391</v>
      </c>
      <c r="G41" s="122" t="s">
        <v>501</v>
      </c>
      <c r="H41" s="122" t="s">
        <v>398</v>
      </c>
      <c r="I41" s="122" t="s">
        <v>399</v>
      </c>
      <c r="J41" s="122" t="s">
        <v>500</v>
      </c>
    </row>
    <row r="42" ht="20.25" customHeight="1" spans="1:10">
      <c r="A42" s="260" t="s">
        <v>333</v>
      </c>
      <c r="B42" s="268"/>
      <c r="C42" s="122" t="s">
        <v>406</v>
      </c>
      <c r="D42" s="122" t="s">
        <v>407</v>
      </c>
      <c r="E42" s="122" t="s">
        <v>453</v>
      </c>
      <c r="F42" s="122" t="s">
        <v>384</v>
      </c>
      <c r="G42" s="122" t="s">
        <v>409</v>
      </c>
      <c r="H42" s="122" t="s">
        <v>393</v>
      </c>
      <c r="I42" s="122" t="s">
        <v>399</v>
      </c>
      <c r="J42" s="122" t="s">
        <v>454</v>
      </c>
    </row>
    <row r="43" ht="20.25" customHeight="1" spans="1:10">
      <c r="A43" s="263" t="s">
        <v>335</v>
      </c>
      <c r="B43" s="252" t="s">
        <v>502</v>
      </c>
      <c r="C43" s="122" t="s">
        <v>381</v>
      </c>
      <c r="D43" s="122" t="s">
        <v>382</v>
      </c>
      <c r="E43" s="122" t="s">
        <v>503</v>
      </c>
      <c r="F43" s="122" t="s">
        <v>384</v>
      </c>
      <c r="G43" s="122" t="s">
        <v>449</v>
      </c>
      <c r="H43" s="122" t="s">
        <v>504</v>
      </c>
      <c r="I43" s="122" t="s">
        <v>387</v>
      </c>
      <c r="J43" s="122" t="s">
        <v>505</v>
      </c>
    </row>
    <row r="44" ht="20.25" customHeight="1" spans="1:10">
      <c r="A44" s="264"/>
      <c r="B44" s="254"/>
      <c r="C44" s="122" t="s">
        <v>381</v>
      </c>
      <c r="D44" s="122" t="s">
        <v>382</v>
      </c>
      <c r="E44" s="122" t="s">
        <v>506</v>
      </c>
      <c r="F44" s="122" t="s">
        <v>384</v>
      </c>
      <c r="G44" s="122" t="s">
        <v>507</v>
      </c>
      <c r="H44" s="122" t="s">
        <v>414</v>
      </c>
      <c r="I44" s="122" t="s">
        <v>387</v>
      </c>
      <c r="J44" s="122" t="s">
        <v>508</v>
      </c>
    </row>
    <row r="45" ht="20.25" customHeight="1" spans="1:10">
      <c r="A45" s="264"/>
      <c r="B45" s="254"/>
      <c r="C45" s="122" t="s">
        <v>381</v>
      </c>
      <c r="D45" s="122" t="s">
        <v>382</v>
      </c>
      <c r="E45" s="122" t="s">
        <v>509</v>
      </c>
      <c r="F45" s="122" t="s">
        <v>384</v>
      </c>
      <c r="G45" s="122" t="s">
        <v>510</v>
      </c>
      <c r="H45" s="122" t="s">
        <v>421</v>
      </c>
      <c r="I45" s="122" t="s">
        <v>387</v>
      </c>
      <c r="J45" s="122" t="s">
        <v>511</v>
      </c>
    </row>
    <row r="46" ht="20.25" customHeight="1" spans="1:10">
      <c r="A46" s="264"/>
      <c r="B46" s="254"/>
      <c r="C46" s="122" t="s">
        <v>381</v>
      </c>
      <c r="D46" s="122" t="s">
        <v>389</v>
      </c>
      <c r="E46" s="122" t="s">
        <v>512</v>
      </c>
      <c r="F46" s="122" t="s">
        <v>384</v>
      </c>
      <c r="G46" s="122" t="s">
        <v>467</v>
      </c>
      <c r="H46" s="122" t="s">
        <v>393</v>
      </c>
      <c r="I46" s="122" t="s">
        <v>387</v>
      </c>
      <c r="J46" s="122" t="s">
        <v>513</v>
      </c>
    </row>
    <row r="47" ht="20.25" customHeight="1" spans="1:10">
      <c r="A47" s="264"/>
      <c r="B47" s="254"/>
      <c r="C47" s="122" t="s">
        <v>401</v>
      </c>
      <c r="D47" s="122" t="s">
        <v>402</v>
      </c>
      <c r="E47" s="122" t="s">
        <v>514</v>
      </c>
      <c r="F47" s="122" t="s">
        <v>391</v>
      </c>
      <c r="G47" s="122" t="s">
        <v>515</v>
      </c>
      <c r="H47" s="122" t="s">
        <v>398</v>
      </c>
      <c r="I47" s="122" t="s">
        <v>399</v>
      </c>
      <c r="J47" s="122" t="s">
        <v>514</v>
      </c>
    </row>
    <row r="48" ht="20.25" customHeight="1" spans="1:10">
      <c r="A48" s="265"/>
      <c r="B48" s="256"/>
      <c r="C48" s="122" t="s">
        <v>406</v>
      </c>
      <c r="D48" s="122" t="s">
        <v>407</v>
      </c>
      <c r="E48" s="122" t="s">
        <v>516</v>
      </c>
      <c r="F48" s="122" t="s">
        <v>391</v>
      </c>
      <c r="G48" s="122" t="s">
        <v>409</v>
      </c>
      <c r="H48" s="122" t="s">
        <v>393</v>
      </c>
      <c r="I48" s="122" t="s">
        <v>399</v>
      </c>
      <c r="J48" s="122" t="s">
        <v>517</v>
      </c>
    </row>
    <row r="49" ht="20.25" customHeight="1" spans="1:10">
      <c r="A49" s="269" t="s">
        <v>331</v>
      </c>
      <c r="B49" s="252" t="s">
        <v>518</v>
      </c>
      <c r="C49" s="122" t="s">
        <v>381</v>
      </c>
      <c r="D49" s="122" t="s">
        <v>382</v>
      </c>
      <c r="E49" s="122" t="s">
        <v>519</v>
      </c>
      <c r="F49" s="122" t="s">
        <v>391</v>
      </c>
      <c r="G49" s="122" t="s">
        <v>441</v>
      </c>
      <c r="H49" s="122" t="s">
        <v>520</v>
      </c>
      <c r="I49" s="122" t="s">
        <v>387</v>
      </c>
      <c r="J49" s="122" t="s">
        <v>521</v>
      </c>
    </row>
    <row r="50" ht="20.25" customHeight="1" spans="1:10">
      <c r="A50" s="264"/>
      <c r="B50" s="254"/>
      <c r="C50" s="122" t="s">
        <v>381</v>
      </c>
      <c r="D50" s="122" t="s">
        <v>389</v>
      </c>
      <c r="E50" s="122" t="s">
        <v>522</v>
      </c>
      <c r="F50" s="122" t="s">
        <v>523</v>
      </c>
      <c r="G50" s="122" t="s">
        <v>524</v>
      </c>
      <c r="H50" s="122" t="s">
        <v>393</v>
      </c>
      <c r="I50" s="122" t="s">
        <v>387</v>
      </c>
      <c r="J50" s="122" t="s">
        <v>525</v>
      </c>
    </row>
    <row r="51" ht="20.25" customHeight="1" spans="1:10">
      <c r="A51" s="264"/>
      <c r="B51" s="254"/>
      <c r="C51" s="122" t="s">
        <v>381</v>
      </c>
      <c r="D51" s="122" t="s">
        <v>389</v>
      </c>
      <c r="E51" s="122" t="s">
        <v>526</v>
      </c>
      <c r="F51" s="122" t="s">
        <v>391</v>
      </c>
      <c r="G51" s="122" t="s">
        <v>449</v>
      </c>
      <c r="H51" s="122" t="s">
        <v>393</v>
      </c>
      <c r="I51" s="122" t="s">
        <v>387</v>
      </c>
      <c r="J51" s="122" t="s">
        <v>527</v>
      </c>
    </row>
    <row r="52" ht="20.25" customHeight="1" spans="1:10">
      <c r="A52" s="264"/>
      <c r="B52" s="254"/>
      <c r="C52" s="122" t="s">
        <v>381</v>
      </c>
      <c r="D52" s="122" t="s">
        <v>389</v>
      </c>
      <c r="E52" s="122" t="s">
        <v>528</v>
      </c>
      <c r="F52" s="122" t="s">
        <v>384</v>
      </c>
      <c r="G52" s="122" t="s">
        <v>529</v>
      </c>
      <c r="H52" s="122" t="s">
        <v>393</v>
      </c>
      <c r="I52" s="122" t="s">
        <v>387</v>
      </c>
      <c r="J52" s="122" t="s">
        <v>530</v>
      </c>
    </row>
    <row r="53" ht="20.25" customHeight="1" spans="1:10">
      <c r="A53" s="264"/>
      <c r="B53" s="254"/>
      <c r="C53" s="122" t="s">
        <v>401</v>
      </c>
      <c r="D53" s="122" t="s">
        <v>402</v>
      </c>
      <c r="E53" s="122" t="s">
        <v>531</v>
      </c>
      <c r="F53" s="122" t="s">
        <v>391</v>
      </c>
      <c r="G53" s="122" t="s">
        <v>532</v>
      </c>
      <c r="H53" s="122" t="s">
        <v>398</v>
      </c>
      <c r="I53" s="122" t="s">
        <v>399</v>
      </c>
      <c r="J53" s="122" t="s">
        <v>531</v>
      </c>
    </row>
    <row r="54" ht="20.25" customHeight="1" spans="1:10">
      <c r="A54" s="265"/>
      <c r="B54" s="256"/>
      <c r="C54" s="122" t="s">
        <v>406</v>
      </c>
      <c r="D54" s="122" t="s">
        <v>407</v>
      </c>
      <c r="E54" s="122" t="s">
        <v>533</v>
      </c>
      <c r="F54" s="122" t="s">
        <v>391</v>
      </c>
      <c r="G54" s="122" t="s">
        <v>409</v>
      </c>
      <c r="H54" s="122" t="s">
        <v>393</v>
      </c>
      <c r="I54" s="122" t="s">
        <v>399</v>
      </c>
      <c r="J54" s="122" t="s">
        <v>534</v>
      </c>
    </row>
    <row r="55" ht="31.5" customHeight="1" spans="1:10">
      <c r="A55" s="251" t="s">
        <v>365</v>
      </c>
      <c r="B55" s="252" t="s">
        <v>535</v>
      </c>
      <c r="C55" s="122" t="s">
        <v>381</v>
      </c>
      <c r="D55" s="122" t="s">
        <v>382</v>
      </c>
      <c r="E55" s="122" t="s">
        <v>536</v>
      </c>
      <c r="F55" s="122" t="s">
        <v>391</v>
      </c>
      <c r="G55" s="122" t="s">
        <v>441</v>
      </c>
      <c r="H55" s="122" t="s">
        <v>442</v>
      </c>
      <c r="I55" s="122" t="s">
        <v>387</v>
      </c>
      <c r="J55" s="122" t="s">
        <v>537</v>
      </c>
    </row>
    <row r="56" ht="31.5" customHeight="1" spans="1:10">
      <c r="A56" s="253"/>
      <c r="B56" s="254"/>
      <c r="C56" s="122" t="s">
        <v>381</v>
      </c>
      <c r="D56" s="122" t="s">
        <v>389</v>
      </c>
      <c r="E56" s="122" t="s">
        <v>538</v>
      </c>
      <c r="F56" s="122" t="s">
        <v>391</v>
      </c>
      <c r="G56" s="122" t="s">
        <v>449</v>
      </c>
      <c r="H56" s="122" t="s">
        <v>393</v>
      </c>
      <c r="I56" s="122" t="s">
        <v>387</v>
      </c>
      <c r="J56" s="122" t="s">
        <v>539</v>
      </c>
    </row>
    <row r="57" ht="28.5" customHeight="1" spans="1:10">
      <c r="A57" s="253"/>
      <c r="B57" s="254"/>
      <c r="C57" s="122" t="s">
        <v>401</v>
      </c>
      <c r="D57" s="122" t="s">
        <v>402</v>
      </c>
      <c r="E57" s="122" t="s">
        <v>540</v>
      </c>
      <c r="F57" s="122" t="s">
        <v>384</v>
      </c>
      <c r="G57" s="122" t="s">
        <v>541</v>
      </c>
      <c r="H57" s="23" t="s">
        <v>398</v>
      </c>
      <c r="I57" s="122" t="s">
        <v>399</v>
      </c>
      <c r="J57" s="122" t="s">
        <v>540</v>
      </c>
    </row>
    <row r="58" ht="21.75" customHeight="1" spans="1:10">
      <c r="A58" s="255"/>
      <c r="B58" s="256"/>
      <c r="C58" s="122" t="s">
        <v>406</v>
      </c>
      <c r="D58" s="122" t="s">
        <v>407</v>
      </c>
      <c r="E58" s="122" t="s">
        <v>516</v>
      </c>
      <c r="F58" s="122" t="s">
        <v>384</v>
      </c>
      <c r="G58" s="122" t="s">
        <v>498</v>
      </c>
      <c r="H58" s="122" t="s">
        <v>393</v>
      </c>
      <c r="I58" s="122" t="s">
        <v>399</v>
      </c>
      <c r="J58" s="122" t="s">
        <v>517</v>
      </c>
    </row>
    <row r="59" ht="24" customHeight="1" spans="1:10">
      <c r="A59" s="122" t="s">
        <v>361</v>
      </c>
      <c r="B59" s="270" t="s">
        <v>542</v>
      </c>
      <c r="C59" s="122" t="s">
        <v>381</v>
      </c>
      <c r="D59" s="122" t="s">
        <v>382</v>
      </c>
      <c r="E59" s="122" t="s">
        <v>543</v>
      </c>
      <c r="F59" s="122" t="s">
        <v>391</v>
      </c>
      <c r="G59" s="122" t="s">
        <v>441</v>
      </c>
      <c r="H59" s="122" t="s">
        <v>520</v>
      </c>
      <c r="I59" s="122" t="s">
        <v>387</v>
      </c>
      <c r="J59" s="122" t="s">
        <v>544</v>
      </c>
    </row>
    <row r="60" ht="24.75" customHeight="1" spans="1:10">
      <c r="A60" s="122" t="s">
        <v>361</v>
      </c>
      <c r="B60" s="271"/>
      <c r="C60" s="122" t="s">
        <v>381</v>
      </c>
      <c r="D60" s="122" t="s">
        <v>389</v>
      </c>
      <c r="E60" s="122" t="s">
        <v>543</v>
      </c>
      <c r="F60" s="122" t="s">
        <v>384</v>
      </c>
      <c r="G60" s="122" t="s">
        <v>545</v>
      </c>
      <c r="H60" s="23" t="s">
        <v>398</v>
      </c>
      <c r="I60" s="122" t="s">
        <v>399</v>
      </c>
      <c r="J60" s="122" t="s">
        <v>546</v>
      </c>
    </row>
    <row r="61" ht="22.5" customHeight="1" spans="1:10">
      <c r="A61" s="122" t="s">
        <v>361</v>
      </c>
      <c r="B61" s="271"/>
      <c r="C61" s="122" t="s">
        <v>401</v>
      </c>
      <c r="D61" s="122" t="s">
        <v>402</v>
      </c>
      <c r="E61" s="122" t="s">
        <v>547</v>
      </c>
      <c r="F61" s="122" t="s">
        <v>391</v>
      </c>
      <c r="G61" s="122" t="s">
        <v>548</v>
      </c>
      <c r="H61" s="23" t="s">
        <v>398</v>
      </c>
      <c r="I61" s="122" t="s">
        <v>399</v>
      </c>
      <c r="J61" s="122" t="s">
        <v>547</v>
      </c>
    </row>
    <row r="62" ht="21.75" customHeight="1" spans="1:10">
      <c r="A62" s="122" t="s">
        <v>361</v>
      </c>
      <c r="B62" s="272"/>
      <c r="C62" s="122" t="s">
        <v>406</v>
      </c>
      <c r="D62" s="122" t="s">
        <v>407</v>
      </c>
      <c r="E62" s="122" t="s">
        <v>549</v>
      </c>
      <c r="F62" s="122" t="s">
        <v>384</v>
      </c>
      <c r="G62" s="122" t="s">
        <v>409</v>
      </c>
      <c r="H62" s="122" t="s">
        <v>393</v>
      </c>
      <c r="I62" s="122" t="s">
        <v>399</v>
      </c>
      <c r="J62" s="122" t="s">
        <v>550</v>
      </c>
    </row>
    <row r="63" ht="30.75" customHeight="1" spans="1:10">
      <c r="A63" s="122" t="s">
        <v>363</v>
      </c>
      <c r="B63" s="270" t="s">
        <v>551</v>
      </c>
      <c r="C63" s="122" t="s">
        <v>381</v>
      </c>
      <c r="D63" s="122" t="s">
        <v>382</v>
      </c>
      <c r="E63" s="122" t="s">
        <v>552</v>
      </c>
      <c r="F63" s="122" t="s">
        <v>391</v>
      </c>
      <c r="G63" s="122" t="s">
        <v>441</v>
      </c>
      <c r="H63" s="122" t="s">
        <v>520</v>
      </c>
      <c r="I63" s="122" t="s">
        <v>387</v>
      </c>
      <c r="J63" s="122" t="s">
        <v>553</v>
      </c>
    </row>
    <row r="64" ht="30" customHeight="1" spans="1:10">
      <c r="A64" s="122" t="s">
        <v>363</v>
      </c>
      <c r="B64" s="271"/>
      <c r="C64" s="122" t="s">
        <v>381</v>
      </c>
      <c r="D64" s="122" t="s">
        <v>389</v>
      </c>
      <c r="E64" s="122" t="s">
        <v>554</v>
      </c>
      <c r="F64" s="122" t="s">
        <v>391</v>
      </c>
      <c r="G64" s="122" t="s">
        <v>555</v>
      </c>
      <c r="H64" s="23" t="s">
        <v>398</v>
      </c>
      <c r="I64" s="122" t="s">
        <v>399</v>
      </c>
      <c r="J64" s="122" t="s">
        <v>556</v>
      </c>
    </row>
    <row r="65" ht="28.5" customHeight="1" spans="1:10">
      <c r="A65" s="122" t="s">
        <v>363</v>
      </c>
      <c r="B65" s="271"/>
      <c r="C65" s="122" t="s">
        <v>401</v>
      </c>
      <c r="D65" s="122" t="s">
        <v>402</v>
      </c>
      <c r="E65" s="122" t="s">
        <v>557</v>
      </c>
      <c r="F65" s="122" t="s">
        <v>391</v>
      </c>
      <c r="G65" s="122" t="s">
        <v>541</v>
      </c>
      <c r="H65" s="23" t="s">
        <v>398</v>
      </c>
      <c r="I65" s="122" t="s">
        <v>399</v>
      </c>
      <c r="J65" s="122" t="s">
        <v>557</v>
      </c>
    </row>
    <row r="66" ht="28.5" customHeight="1" spans="1:10">
      <c r="A66" s="122" t="s">
        <v>363</v>
      </c>
      <c r="B66" s="272"/>
      <c r="C66" s="122" t="s">
        <v>406</v>
      </c>
      <c r="D66" s="122" t="s">
        <v>407</v>
      </c>
      <c r="E66" s="122" t="s">
        <v>453</v>
      </c>
      <c r="F66" s="122" t="s">
        <v>384</v>
      </c>
      <c r="G66" s="122" t="s">
        <v>558</v>
      </c>
      <c r="H66" s="122" t="s">
        <v>393</v>
      </c>
      <c r="I66" s="122" t="s">
        <v>399</v>
      </c>
      <c r="J66" s="122" t="s">
        <v>454</v>
      </c>
    </row>
    <row r="67" ht="20.25" customHeight="1" spans="1:10">
      <c r="A67" s="122" t="s">
        <v>367</v>
      </c>
      <c r="B67" s="270" t="s">
        <v>559</v>
      </c>
      <c r="C67" s="122" t="s">
        <v>381</v>
      </c>
      <c r="D67" s="122" t="s">
        <v>382</v>
      </c>
      <c r="E67" s="122" t="s">
        <v>560</v>
      </c>
      <c r="F67" s="122" t="s">
        <v>391</v>
      </c>
      <c r="G67" s="122" t="s">
        <v>441</v>
      </c>
      <c r="H67" s="122" t="s">
        <v>492</v>
      </c>
      <c r="I67" s="122" t="s">
        <v>387</v>
      </c>
      <c r="J67" s="122" t="s">
        <v>561</v>
      </c>
    </row>
    <row r="68" ht="20.25" customHeight="1" spans="1:10">
      <c r="A68" s="122" t="s">
        <v>367</v>
      </c>
      <c r="B68" s="271"/>
      <c r="C68" s="122" t="s">
        <v>381</v>
      </c>
      <c r="D68" s="122" t="s">
        <v>389</v>
      </c>
      <c r="E68" s="122" t="s">
        <v>562</v>
      </c>
      <c r="F68" s="122" t="s">
        <v>384</v>
      </c>
      <c r="G68" s="122" t="s">
        <v>467</v>
      </c>
      <c r="H68" s="122" t="s">
        <v>393</v>
      </c>
      <c r="I68" s="122" t="s">
        <v>387</v>
      </c>
      <c r="J68" s="122" t="s">
        <v>563</v>
      </c>
    </row>
    <row r="69" ht="20.25" customHeight="1" spans="1:10">
      <c r="A69" s="122" t="s">
        <v>367</v>
      </c>
      <c r="B69" s="271"/>
      <c r="C69" s="122" t="s">
        <v>381</v>
      </c>
      <c r="D69" s="122" t="s">
        <v>564</v>
      </c>
      <c r="E69" s="122" t="s">
        <v>565</v>
      </c>
      <c r="F69" s="122" t="s">
        <v>391</v>
      </c>
      <c r="G69" s="122" t="s">
        <v>566</v>
      </c>
      <c r="H69" s="122" t="s">
        <v>567</v>
      </c>
      <c r="I69" s="122" t="s">
        <v>387</v>
      </c>
      <c r="J69" s="122" t="s">
        <v>568</v>
      </c>
    </row>
    <row r="70" ht="20.25" customHeight="1" spans="1:10">
      <c r="A70" s="122" t="s">
        <v>367</v>
      </c>
      <c r="B70" s="271"/>
      <c r="C70" s="122" t="s">
        <v>401</v>
      </c>
      <c r="D70" s="122" t="s">
        <v>402</v>
      </c>
      <c r="E70" s="122" t="s">
        <v>569</v>
      </c>
      <c r="F70" s="122" t="s">
        <v>391</v>
      </c>
      <c r="G70" s="122" t="s">
        <v>570</v>
      </c>
      <c r="H70" s="23" t="s">
        <v>398</v>
      </c>
      <c r="I70" s="122" t="s">
        <v>399</v>
      </c>
      <c r="J70" s="122" t="s">
        <v>571</v>
      </c>
    </row>
    <row r="71" ht="20.25" customHeight="1" spans="1:10">
      <c r="A71" s="122" t="s">
        <v>367</v>
      </c>
      <c r="B71" s="272"/>
      <c r="C71" s="122" t="s">
        <v>406</v>
      </c>
      <c r="D71" s="122" t="s">
        <v>407</v>
      </c>
      <c r="E71" s="122" t="s">
        <v>572</v>
      </c>
      <c r="F71" s="122" t="s">
        <v>384</v>
      </c>
      <c r="G71" s="122" t="s">
        <v>392</v>
      </c>
      <c r="H71" s="122" t="s">
        <v>393</v>
      </c>
      <c r="I71" s="122" t="s">
        <v>399</v>
      </c>
      <c r="J71" s="122" t="s">
        <v>573</v>
      </c>
    </row>
    <row r="72" ht="20.25" customHeight="1" spans="1:10">
      <c r="A72" s="273" t="s">
        <v>338</v>
      </c>
      <c r="B72" s="257" t="s">
        <v>574</v>
      </c>
      <c r="C72" s="122" t="s">
        <v>381</v>
      </c>
      <c r="D72" s="122" t="s">
        <v>382</v>
      </c>
      <c r="E72" s="122" t="s">
        <v>575</v>
      </c>
      <c r="F72" s="122" t="s">
        <v>384</v>
      </c>
      <c r="G72" s="122" t="s">
        <v>464</v>
      </c>
      <c r="H72" s="122" t="s">
        <v>414</v>
      </c>
      <c r="I72" s="122" t="s">
        <v>387</v>
      </c>
      <c r="J72" s="122" t="s">
        <v>576</v>
      </c>
    </row>
    <row r="73" ht="20.25" customHeight="1" spans="1:10">
      <c r="A73" s="274"/>
      <c r="B73" s="258"/>
      <c r="C73" s="122" t="s">
        <v>381</v>
      </c>
      <c r="D73" s="122" t="s">
        <v>382</v>
      </c>
      <c r="E73" s="122" t="s">
        <v>577</v>
      </c>
      <c r="F73" s="122" t="s">
        <v>523</v>
      </c>
      <c r="G73" s="122" t="s">
        <v>578</v>
      </c>
      <c r="H73" s="122" t="s">
        <v>442</v>
      </c>
      <c r="I73" s="122" t="s">
        <v>387</v>
      </c>
      <c r="J73" s="122" t="s">
        <v>579</v>
      </c>
    </row>
    <row r="74" ht="20.25" customHeight="1" spans="1:10">
      <c r="A74" s="274"/>
      <c r="B74" s="258"/>
      <c r="C74" s="122" t="s">
        <v>381</v>
      </c>
      <c r="D74" s="122" t="s">
        <v>382</v>
      </c>
      <c r="E74" s="122" t="s">
        <v>580</v>
      </c>
      <c r="F74" s="122" t="s">
        <v>384</v>
      </c>
      <c r="G74" s="122" t="s">
        <v>441</v>
      </c>
      <c r="H74" s="122" t="s">
        <v>520</v>
      </c>
      <c r="I74" s="122" t="s">
        <v>387</v>
      </c>
      <c r="J74" s="122" t="s">
        <v>581</v>
      </c>
    </row>
    <row r="75" ht="30" customHeight="1" spans="1:10">
      <c r="A75" s="274"/>
      <c r="B75" s="258"/>
      <c r="C75" s="122" t="s">
        <v>381</v>
      </c>
      <c r="D75" s="122" t="s">
        <v>389</v>
      </c>
      <c r="E75" s="122" t="s">
        <v>582</v>
      </c>
      <c r="F75" s="122" t="s">
        <v>384</v>
      </c>
      <c r="G75" s="122" t="s">
        <v>467</v>
      </c>
      <c r="H75" s="122" t="s">
        <v>393</v>
      </c>
      <c r="I75" s="122" t="s">
        <v>387</v>
      </c>
      <c r="J75" s="122" t="s">
        <v>583</v>
      </c>
    </row>
    <row r="76" ht="36" customHeight="1" spans="1:10">
      <c r="A76" s="274"/>
      <c r="B76" s="258"/>
      <c r="C76" s="122" t="s">
        <v>401</v>
      </c>
      <c r="D76" s="122" t="s">
        <v>402</v>
      </c>
      <c r="E76" s="122" t="s">
        <v>584</v>
      </c>
      <c r="F76" s="122" t="s">
        <v>391</v>
      </c>
      <c r="G76" s="122" t="s">
        <v>585</v>
      </c>
      <c r="H76" s="122" t="s">
        <v>398</v>
      </c>
      <c r="I76" s="122" t="s">
        <v>399</v>
      </c>
      <c r="J76" s="122" t="s">
        <v>586</v>
      </c>
    </row>
    <row r="77" ht="20.25" customHeight="1" spans="1:10">
      <c r="A77" s="275"/>
      <c r="B77" s="259"/>
      <c r="C77" s="122" t="s">
        <v>406</v>
      </c>
      <c r="D77" s="122" t="s">
        <v>407</v>
      </c>
      <c r="E77" s="122" t="s">
        <v>587</v>
      </c>
      <c r="F77" s="122" t="s">
        <v>391</v>
      </c>
      <c r="G77" s="122" t="s">
        <v>409</v>
      </c>
      <c r="H77" s="122" t="s">
        <v>393</v>
      </c>
      <c r="I77" s="122" t="s">
        <v>399</v>
      </c>
      <c r="J77" s="122" t="s">
        <v>588</v>
      </c>
    </row>
    <row r="78" ht="20.25" customHeight="1" spans="1:10">
      <c r="A78" s="276" t="s">
        <v>341</v>
      </c>
      <c r="B78" s="257" t="s">
        <v>589</v>
      </c>
      <c r="C78" s="122" t="s">
        <v>381</v>
      </c>
      <c r="D78" s="122" t="s">
        <v>382</v>
      </c>
      <c r="E78" s="122" t="s">
        <v>590</v>
      </c>
      <c r="F78" s="122" t="s">
        <v>391</v>
      </c>
      <c r="G78" s="122" t="s">
        <v>464</v>
      </c>
      <c r="H78" s="122" t="s">
        <v>438</v>
      </c>
      <c r="I78" s="122" t="s">
        <v>387</v>
      </c>
      <c r="J78" s="122" t="s">
        <v>591</v>
      </c>
    </row>
    <row r="79" ht="20.25" customHeight="1" spans="1:10">
      <c r="A79" s="277"/>
      <c r="B79" s="258"/>
      <c r="C79" s="122" t="s">
        <v>381</v>
      </c>
      <c r="D79" s="122" t="s">
        <v>395</v>
      </c>
      <c r="E79" s="122" t="s">
        <v>592</v>
      </c>
      <c r="F79" s="122" t="s">
        <v>391</v>
      </c>
      <c r="G79" s="122" t="s">
        <v>592</v>
      </c>
      <c r="H79" s="122" t="s">
        <v>398</v>
      </c>
      <c r="I79" s="122" t="s">
        <v>399</v>
      </c>
      <c r="J79" s="122" t="s">
        <v>593</v>
      </c>
    </row>
    <row r="80" ht="20.25" customHeight="1" spans="1:10">
      <c r="A80" s="277"/>
      <c r="B80" s="258"/>
      <c r="C80" s="122" t="s">
        <v>381</v>
      </c>
      <c r="D80" s="122" t="s">
        <v>564</v>
      </c>
      <c r="E80" s="122" t="s">
        <v>565</v>
      </c>
      <c r="F80" s="122" t="s">
        <v>384</v>
      </c>
      <c r="G80" s="122" t="s">
        <v>594</v>
      </c>
      <c r="H80" s="122" t="s">
        <v>595</v>
      </c>
      <c r="I80" s="122" t="s">
        <v>387</v>
      </c>
      <c r="J80" s="122" t="s">
        <v>596</v>
      </c>
    </row>
    <row r="81" ht="20.25" customHeight="1" spans="1:10">
      <c r="A81" s="277"/>
      <c r="B81" s="258"/>
      <c r="C81" s="122" t="s">
        <v>401</v>
      </c>
      <c r="D81" s="122" t="s">
        <v>402</v>
      </c>
      <c r="E81" s="122" t="s">
        <v>597</v>
      </c>
      <c r="F81" s="122" t="s">
        <v>391</v>
      </c>
      <c r="G81" s="122" t="s">
        <v>470</v>
      </c>
      <c r="H81" s="122" t="s">
        <v>398</v>
      </c>
      <c r="I81" s="122" t="s">
        <v>399</v>
      </c>
      <c r="J81" s="122" t="s">
        <v>597</v>
      </c>
    </row>
    <row r="82" ht="20.25" customHeight="1" spans="1:10">
      <c r="A82" s="277"/>
      <c r="B82" s="258"/>
      <c r="C82" s="278" t="s">
        <v>406</v>
      </c>
      <c r="D82" s="278" t="s">
        <v>407</v>
      </c>
      <c r="E82" s="278" t="s">
        <v>598</v>
      </c>
      <c r="F82" s="278" t="s">
        <v>384</v>
      </c>
      <c r="G82" s="278" t="s">
        <v>392</v>
      </c>
      <c r="H82" s="278" t="s">
        <v>393</v>
      </c>
      <c r="I82" s="122" t="s">
        <v>399</v>
      </c>
      <c r="J82" s="278" t="s">
        <v>599</v>
      </c>
    </row>
    <row r="83" ht="20.25" customHeight="1" spans="1:10">
      <c r="A83" s="279" t="s">
        <v>600</v>
      </c>
      <c r="B83" s="280" t="s">
        <v>601</v>
      </c>
      <c r="C83" s="23" t="s">
        <v>381</v>
      </c>
      <c r="D83" s="23" t="s">
        <v>382</v>
      </c>
      <c r="E83" s="23" t="s">
        <v>602</v>
      </c>
      <c r="F83" s="23" t="s">
        <v>391</v>
      </c>
      <c r="G83" s="23">
        <v>1</v>
      </c>
      <c r="H83" s="23" t="s">
        <v>414</v>
      </c>
      <c r="I83" s="23" t="s">
        <v>387</v>
      </c>
      <c r="J83" s="78" t="s">
        <v>603</v>
      </c>
    </row>
    <row r="84" ht="20.25" customHeight="1" spans="1:10">
      <c r="A84" s="261"/>
      <c r="B84" s="281"/>
      <c r="C84" s="23" t="s">
        <v>381</v>
      </c>
      <c r="D84" s="23" t="s">
        <v>389</v>
      </c>
      <c r="E84" s="23" t="s">
        <v>604</v>
      </c>
      <c r="F84" s="23" t="s">
        <v>391</v>
      </c>
      <c r="G84" s="23">
        <v>100</v>
      </c>
      <c r="H84" s="23" t="s">
        <v>393</v>
      </c>
      <c r="I84" s="23" t="s">
        <v>387</v>
      </c>
      <c r="J84" s="78" t="s">
        <v>605</v>
      </c>
    </row>
    <row r="85" ht="20.25" customHeight="1" spans="1:10">
      <c r="A85" s="261"/>
      <c r="B85" s="281"/>
      <c r="C85" s="23" t="s">
        <v>401</v>
      </c>
      <c r="D85" s="23" t="s">
        <v>606</v>
      </c>
      <c r="E85" s="23" t="s">
        <v>607</v>
      </c>
      <c r="F85" s="23" t="s">
        <v>391</v>
      </c>
      <c r="G85" s="23" t="s">
        <v>608</v>
      </c>
      <c r="H85" s="23" t="s">
        <v>398</v>
      </c>
      <c r="I85" s="23" t="s">
        <v>399</v>
      </c>
      <c r="J85" s="78" t="s">
        <v>607</v>
      </c>
    </row>
    <row r="86" ht="20.25" customHeight="1" spans="1:10">
      <c r="A86" s="262"/>
      <c r="B86" s="281"/>
      <c r="C86" s="23" t="s">
        <v>406</v>
      </c>
      <c r="D86" s="23" t="s">
        <v>407</v>
      </c>
      <c r="E86" s="23" t="s">
        <v>609</v>
      </c>
      <c r="F86" s="23" t="s">
        <v>384</v>
      </c>
      <c r="G86" s="23">
        <v>95</v>
      </c>
      <c r="H86" s="23" t="s">
        <v>393</v>
      </c>
      <c r="I86" s="122" t="s">
        <v>399</v>
      </c>
      <c r="J86" s="78" t="s">
        <v>610</v>
      </c>
    </row>
    <row r="87" ht="20.25" customHeight="1" spans="1:10">
      <c r="A87" s="269" t="s">
        <v>611</v>
      </c>
      <c r="B87" s="252" t="s">
        <v>612</v>
      </c>
      <c r="C87" s="23" t="s">
        <v>381</v>
      </c>
      <c r="D87" s="23" t="s">
        <v>382</v>
      </c>
      <c r="E87" s="282" t="s">
        <v>613</v>
      </c>
      <c r="F87" s="23" t="s">
        <v>391</v>
      </c>
      <c r="G87" s="283">
        <v>1</v>
      </c>
      <c r="H87" s="122" t="s">
        <v>438</v>
      </c>
      <c r="I87" s="278" t="s">
        <v>387</v>
      </c>
      <c r="J87" s="284" t="s">
        <v>614</v>
      </c>
    </row>
    <row r="88" ht="20.25" customHeight="1" spans="1:10">
      <c r="A88" s="264"/>
      <c r="B88" s="254"/>
      <c r="C88" s="23" t="s">
        <v>381</v>
      </c>
      <c r="D88" s="23" t="s">
        <v>389</v>
      </c>
      <c r="E88" s="282" t="s">
        <v>615</v>
      </c>
      <c r="F88" s="282" t="s">
        <v>616</v>
      </c>
      <c r="G88" s="282" t="s">
        <v>449</v>
      </c>
      <c r="H88" s="282" t="s">
        <v>393</v>
      </c>
      <c r="I88" s="282" t="s">
        <v>387</v>
      </c>
      <c r="J88" s="284" t="s">
        <v>617</v>
      </c>
    </row>
    <row r="89" ht="20.25" customHeight="1" spans="1:10">
      <c r="A89" s="264"/>
      <c r="B89" s="254"/>
      <c r="C89" s="23" t="s">
        <v>381</v>
      </c>
      <c r="D89" s="122" t="s">
        <v>395</v>
      </c>
      <c r="E89" s="282" t="s">
        <v>618</v>
      </c>
      <c r="F89" s="23" t="s">
        <v>384</v>
      </c>
      <c r="G89" s="282" t="s">
        <v>619</v>
      </c>
      <c r="H89" s="282" t="s">
        <v>393</v>
      </c>
      <c r="I89" s="282" t="s">
        <v>387</v>
      </c>
      <c r="J89" s="284" t="s">
        <v>620</v>
      </c>
    </row>
    <row r="90" ht="20.25" customHeight="1" spans="1:10">
      <c r="A90" s="264"/>
      <c r="B90" s="254"/>
      <c r="C90" s="23" t="s">
        <v>401</v>
      </c>
      <c r="D90" s="23" t="s">
        <v>606</v>
      </c>
      <c r="E90" s="284" t="s">
        <v>621</v>
      </c>
      <c r="F90" s="282" t="s">
        <v>391</v>
      </c>
      <c r="G90" s="282" t="s">
        <v>622</v>
      </c>
      <c r="H90" s="23" t="s">
        <v>398</v>
      </c>
      <c r="I90" s="282" t="s">
        <v>399</v>
      </c>
      <c r="J90" s="284" t="s">
        <v>621</v>
      </c>
    </row>
    <row r="91" ht="20.25" customHeight="1" spans="1:10">
      <c r="A91" s="265"/>
      <c r="B91" s="256"/>
      <c r="C91" s="23" t="s">
        <v>406</v>
      </c>
      <c r="D91" s="23" t="s">
        <v>407</v>
      </c>
      <c r="E91" s="282" t="s">
        <v>623</v>
      </c>
      <c r="F91" s="282" t="s">
        <v>624</v>
      </c>
      <c r="G91" s="282" t="s">
        <v>392</v>
      </c>
      <c r="H91" s="282" t="s">
        <v>393</v>
      </c>
      <c r="I91" s="122" t="s">
        <v>399</v>
      </c>
      <c r="J91" s="284" t="s">
        <v>625</v>
      </c>
    </row>
    <row r="92" ht="39.75" customHeight="1" spans="1:10">
      <c r="A92" s="251" t="s">
        <v>626</v>
      </c>
      <c r="B92" s="285" t="s">
        <v>627</v>
      </c>
      <c r="C92" s="285" t="s">
        <v>381</v>
      </c>
      <c r="D92" s="285" t="s">
        <v>382</v>
      </c>
      <c r="E92" s="285" t="s">
        <v>628</v>
      </c>
      <c r="F92" s="285" t="s">
        <v>391</v>
      </c>
      <c r="G92" s="285">
        <v>1</v>
      </c>
      <c r="H92" s="285" t="s">
        <v>414</v>
      </c>
      <c r="I92" s="285" t="s">
        <v>387</v>
      </c>
      <c r="J92" s="141" t="s">
        <v>629</v>
      </c>
    </row>
    <row r="93" ht="43.5" customHeight="1" spans="1:10">
      <c r="A93" s="253"/>
      <c r="B93" s="286"/>
      <c r="C93" s="285" t="s">
        <v>401</v>
      </c>
      <c r="D93" s="285" t="s">
        <v>606</v>
      </c>
      <c r="E93" s="285" t="s">
        <v>630</v>
      </c>
      <c r="F93" s="285" t="s">
        <v>391</v>
      </c>
      <c r="G93" s="285" t="s">
        <v>470</v>
      </c>
      <c r="H93" s="285" t="s">
        <v>398</v>
      </c>
      <c r="I93" s="285" t="s">
        <v>399</v>
      </c>
      <c r="J93" s="141" t="s">
        <v>631</v>
      </c>
    </row>
    <row r="94" ht="48.75" customHeight="1" spans="1:10">
      <c r="A94" s="255"/>
      <c r="B94" s="286"/>
      <c r="C94" s="285" t="s">
        <v>406</v>
      </c>
      <c r="D94" s="285" t="s">
        <v>407</v>
      </c>
      <c r="E94" s="285" t="s">
        <v>632</v>
      </c>
      <c r="F94" s="285" t="s">
        <v>384</v>
      </c>
      <c r="G94" s="287">
        <v>85</v>
      </c>
      <c r="H94" s="285" t="s">
        <v>393</v>
      </c>
      <c r="I94" s="285" t="s">
        <v>399</v>
      </c>
      <c r="J94" s="141" t="s">
        <v>633</v>
      </c>
    </row>
    <row r="95" ht="45.75" customHeight="1" spans="1:10">
      <c r="A95" s="251" t="s">
        <v>634</v>
      </c>
      <c r="B95" s="251" t="s">
        <v>635</v>
      </c>
      <c r="C95" s="285" t="s">
        <v>381</v>
      </c>
      <c r="D95" s="285" t="s">
        <v>382</v>
      </c>
      <c r="E95" s="285" t="s">
        <v>636</v>
      </c>
      <c r="F95" s="285" t="s">
        <v>391</v>
      </c>
      <c r="G95" s="285">
        <v>1</v>
      </c>
      <c r="H95" s="285" t="s">
        <v>414</v>
      </c>
      <c r="I95" s="285" t="s">
        <v>387</v>
      </c>
      <c r="J95" s="141" t="s">
        <v>637</v>
      </c>
    </row>
    <row r="96" ht="42" customHeight="1" spans="1:10">
      <c r="A96" s="253"/>
      <c r="B96" s="253"/>
      <c r="C96" s="285" t="s">
        <v>401</v>
      </c>
      <c r="D96" s="285" t="s">
        <v>606</v>
      </c>
      <c r="E96" s="285" t="s">
        <v>630</v>
      </c>
      <c r="F96" s="285" t="s">
        <v>391</v>
      </c>
      <c r="G96" s="285" t="s">
        <v>470</v>
      </c>
      <c r="H96" s="285" t="s">
        <v>398</v>
      </c>
      <c r="I96" s="285" t="s">
        <v>399</v>
      </c>
      <c r="J96" s="141" t="s">
        <v>631</v>
      </c>
    </row>
    <row r="97" ht="43.5" customHeight="1" spans="1:10">
      <c r="A97" s="255"/>
      <c r="B97" s="255"/>
      <c r="C97" s="285" t="s">
        <v>406</v>
      </c>
      <c r="D97" s="285" t="s">
        <v>407</v>
      </c>
      <c r="E97" s="285" t="s">
        <v>632</v>
      </c>
      <c r="F97" s="285" t="s">
        <v>384</v>
      </c>
      <c r="G97" s="287">
        <v>85</v>
      </c>
      <c r="H97" s="285" t="s">
        <v>393</v>
      </c>
      <c r="I97" s="285" t="s">
        <v>399</v>
      </c>
      <c r="J97" s="141" t="s">
        <v>638</v>
      </c>
    </row>
    <row r="98" ht="20.45" customHeight="1" spans="1:10">
      <c r="A98" s="269" t="s">
        <v>600</v>
      </c>
      <c r="B98" s="252" t="s">
        <v>639</v>
      </c>
      <c r="C98" s="23" t="s">
        <v>381</v>
      </c>
      <c r="D98" s="23" t="s">
        <v>382</v>
      </c>
      <c r="E98" s="23" t="s">
        <v>602</v>
      </c>
      <c r="F98" s="23" t="s">
        <v>391</v>
      </c>
      <c r="G98" s="23">
        <v>1</v>
      </c>
      <c r="H98" s="23" t="s">
        <v>414</v>
      </c>
      <c r="I98" s="23" t="s">
        <v>387</v>
      </c>
      <c r="J98" s="78" t="s">
        <v>640</v>
      </c>
    </row>
    <row r="99" ht="20.45" customHeight="1" spans="1:10">
      <c r="A99" s="264"/>
      <c r="B99" s="254"/>
      <c r="C99" s="23" t="s">
        <v>381</v>
      </c>
      <c r="D99" s="23" t="s">
        <v>389</v>
      </c>
      <c r="E99" s="23" t="s">
        <v>604</v>
      </c>
      <c r="F99" s="23" t="s">
        <v>391</v>
      </c>
      <c r="G99" s="23">
        <v>100</v>
      </c>
      <c r="H99" s="23" t="s">
        <v>393</v>
      </c>
      <c r="I99" s="23" t="s">
        <v>387</v>
      </c>
      <c r="J99" s="78" t="s">
        <v>641</v>
      </c>
    </row>
    <row r="100" ht="20.45" customHeight="1" spans="1:10">
      <c r="A100" s="264"/>
      <c r="B100" s="254"/>
      <c r="C100" s="23" t="s">
        <v>401</v>
      </c>
      <c r="D100" s="23" t="s">
        <v>606</v>
      </c>
      <c r="E100" s="23" t="s">
        <v>607</v>
      </c>
      <c r="F100" s="23" t="s">
        <v>391</v>
      </c>
      <c r="G100" s="23" t="s">
        <v>608</v>
      </c>
      <c r="H100" s="23" t="s">
        <v>398</v>
      </c>
      <c r="I100" s="23" t="s">
        <v>399</v>
      </c>
      <c r="J100" s="78" t="s">
        <v>607</v>
      </c>
    </row>
    <row r="101" ht="20.45" customHeight="1" spans="1:10">
      <c r="A101" s="265"/>
      <c r="B101" s="256"/>
      <c r="C101" s="23" t="s">
        <v>406</v>
      </c>
      <c r="D101" s="23" t="s">
        <v>407</v>
      </c>
      <c r="E101" s="23" t="s">
        <v>609</v>
      </c>
      <c r="F101" s="23" t="s">
        <v>384</v>
      </c>
      <c r="G101" s="23">
        <v>95</v>
      </c>
      <c r="H101" s="23" t="s">
        <v>393</v>
      </c>
      <c r="I101" s="23" t="s">
        <v>399</v>
      </c>
      <c r="J101" s="78" t="s">
        <v>642</v>
      </c>
    </row>
    <row r="102" ht="20.45" customHeight="1" spans="1:10">
      <c r="A102" s="269" t="s">
        <v>600</v>
      </c>
      <c r="B102" s="252" t="s">
        <v>601</v>
      </c>
      <c r="C102" s="23" t="s">
        <v>381</v>
      </c>
      <c r="D102" s="23" t="s">
        <v>382</v>
      </c>
      <c r="E102" s="23" t="s">
        <v>602</v>
      </c>
      <c r="F102" s="23" t="s">
        <v>391</v>
      </c>
      <c r="G102" s="23">
        <v>1</v>
      </c>
      <c r="H102" s="23" t="s">
        <v>414</v>
      </c>
      <c r="I102" s="23" t="s">
        <v>387</v>
      </c>
      <c r="J102" s="78" t="s">
        <v>603</v>
      </c>
    </row>
    <row r="103" ht="20.45" customHeight="1" spans="1:10">
      <c r="A103" s="264"/>
      <c r="B103" s="254"/>
      <c r="C103" s="23" t="s">
        <v>381</v>
      </c>
      <c r="D103" s="23" t="s">
        <v>389</v>
      </c>
      <c r="E103" s="282" t="s">
        <v>643</v>
      </c>
      <c r="F103" s="282" t="s">
        <v>391</v>
      </c>
      <c r="G103" s="282" t="s">
        <v>498</v>
      </c>
      <c r="H103" s="282" t="s">
        <v>393</v>
      </c>
      <c r="I103" s="23" t="s">
        <v>387</v>
      </c>
      <c r="J103" s="78" t="s">
        <v>644</v>
      </c>
    </row>
    <row r="104" ht="20.45" customHeight="1" spans="1:10">
      <c r="A104" s="264"/>
      <c r="B104" s="254"/>
      <c r="C104" s="23" t="s">
        <v>401</v>
      </c>
      <c r="D104" s="23" t="s">
        <v>606</v>
      </c>
      <c r="E104" s="23" t="s">
        <v>607</v>
      </c>
      <c r="F104" s="23" t="s">
        <v>391</v>
      </c>
      <c r="G104" s="23" t="s">
        <v>608</v>
      </c>
      <c r="H104" s="23" t="s">
        <v>398</v>
      </c>
      <c r="I104" s="23" t="s">
        <v>399</v>
      </c>
      <c r="J104" s="78" t="s">
        <v>607</v>
      </c>
    </row>
    <row r="105" ht="20.45" customHeight="1" spans="1:10">
      <c r="A105" s="265"/>
      <c r="B105" s="256"/>
      <c r="C105" s="23" t="s">
        <v>406</v>
      </c>
      <c r="D105" s="23" t="s">
        <v>407</v>
      </c>
      <c r="E105" s="23" t="s">
        <v>609</v>
      </c>
      <c r="F105" s="23" t="s">
        <v>384</v>
      </c>
      <c r="G105" s="23">
        <v>95</v>
      </c>
      <c r="H105" s="23" t="s">
        <v>393</v>
      </c>
      <c r="I105" s="23" t="s">
        <v>399</v>
      </c>
      <c r="J105" s="78" t="s">
        <v>645</v>
      </c>
    </row>
  </sheetData>
  <mergeCells count="42">
    <mergeCell ref="A2:J2"/>
    <mergeCell ref="A3:H3"/>
    <mergeCell ref="A6:A10"/>
    <mergeCell ref="A11:A17"/>
    <mergeCell ref="A18:A25"/>
    <mergeCell ref="A26:A32"/>
    <mergeCell ref="A33:A37"/>
    <mergeCell ref="A38:A42"/>
    <mergeCell ref="A43:A48"/>
    <mergeCell ref="A49:A54"/>
    <mergeCell ref="A55:A58"/>
    <mergeCell ref="A59:A62"/>
    <mergeCell ref="A63:A66"/>
    <mergeCell ref="A67:A71"/>
    <mergeCell ref="A72:A77"/>
    <mergeCell ref="A78:A82"/>
    <mergeCell ref="A83:A86"/>
    <mergeCell ref="A87:A91"/>
    <mergeCell ref="A92:A94"/>
    <mergeCell ref="A95:A97"/>
    <mergeCell ref="A98:A101"/>
    <mergeCell ref="A102:A105"/>
    <mergeCell ref="B6:B10"/>
    <mergeCell ref="B11:B17"/>
    <mergeCell ref="B18:B25"/>
    <mergeCell ref="B26:B32"/>
    <mergeCell ref="B33:B37"/>
    <mergeCell ref="B38:B42"/>
    <mergeCell ref="B43:B48"/>
    <mergeCell ref="B49:B54"/>
    <mergeCell ref="B55:B58"/>
    <mergeCell ref="B59:B62"/>
    <mergeCell ref="B63:B66"/>
    <mergeCell ref="B67:B71"/>
    <mergeCell ref="B72:B77"/>
    <mergeCell ref="B78:B82"/>
    <mergeCell ref="B83:B86"/>
    <mergeCell ref="B87:B91"/>
    <mergeCell ref="B92:B94"/>
    <mergeCell ref="B95:B97"/>
    <mergeCell ref="B98:B101"/>
    <mergeCell ref="B102:B105"/>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tabSelected="1" topLeftCell="C6" workbookViewId="0">
      <selection activeCell="C6" sqref="C6:L6"/>
    </sheetView>
  </sheetViews>
  <sheetFormatPr defaultColWidth="8.57142857142857" defaultRowHeight="14.25" customHeight="1"/>
  <cols>
    <col min="1" max="1" width="16.4285714285714" style="127" customWidth="1"/>
    <col min="2" max="2" width="20.8571428571429" style="127" customWidth="1"/>
    <col min="3" max="3" width="52.2857142857143" style="127" customWidth="1"/>
    <col min="4" max="4" width="20.1428571428571" style="127" customWidth="1"/>
    <col min="5" max="5" width="23.5714285714286" style="127" customWidth="1"/>
    <col min="6" max="6" width="20.1428571428571" style="127" customWidth="1"/>
    <col min="7" max="7" width="15.4285714285714" style="127" customWidth="1"/>
    <col min="8" max="8" width="20.1428571428571" style="127" customWidth="1"/>
    <col min="9" max="9" width="18.5714285714286" style="127" customWidth="1"/>
    <col min="10" max="10" width="20.1428571428571" style="127" customWidth="1"/>
    <col min="11" max="11" width="24.1428571428571" style="127" customWidth="1"/>
    <col min="12" max="12" width="20.1428571428571" style="127" customWidth="1"/>
    <col min="13" max="13" width="40.7142857142857" style="127" customWidth="1"/>
    <col min="14" max="14" width="20.1428571428571" style="127" customWidth="1"/>
    <col min="15" max="15" width="8.57142857142857" style="87" customWidth="1"/>
    <col min="16" max="16384" width="8.57142857142857" style="87"/>
  </cols>
  <sheetData>
    <row r="1" customHeight="1" spans="1:13">
      <c r="A1" s="186" t="s">
        <v>646</v>
      </c>
      <c r="B1" s="187"/>
      <c r="C1" s="187"/>
      <c r="D1" s="187"/>
      <c r="E1" s="187"/>
      <c r="F1" s="187"/>
      <c r="G1" s="187"/>
      <c r="H1" s="187"/>
      <c r="I1" s="187"/>
      <c r="J1" s="187"/>
      <c r="K1" s="187"/>
      <c r="L1" s="187"/>
      <c r="M1" s="227"/>
    </row>
    <row r="2" ht="44.1" customHeight="1" spans="1:13">
      <c r="A2" s="165" t="s">
        <v>647</v>
      </c>
      <c r="B2" s="165"/>
      <c r="C2" s="165"/>
      <c r="D2" s="165"/>
      <c r="E2" s="165"/>
      <c r="F2" s="165"/>
      <c r="G2" s="165"/>
      <c r="H2" s="165"/>
      <c r="I2" s="165"/>
      <c r="J2" s="165"/>
      <c r="K2" s="165"/>
      <c r="L2" s="165"/>
      <c r="M2" s="165"/>
    </row>
    <row r="3" ht="30" customHeight="1" spans="1:13">
      <c r="A3" s="188" t="s">
        <v>648</v>
      </c>
      <c r="B3" s="189" t="s">
        <v>92</v>
      </c>
      <c r="C3" s="190"/>
      <c r="D3" s="190"/>
      <c r="E3" s="190"/>
      <c r="F3" s="190"/>
      <c r="G3" s="190"/>
      <c r="H3" s="190"/>
      <c r="I3" s="190"/>
      <c r="J3" s="190"/>
      <c r="K3" s="190"/>
      <c r="L3" s="190"/>
      <c r="M3" s="228"/>
    </row>
    <row r="4" ht="32.25" customHeight="1" spans="1:13">
      <c r="A4" s="191" t="s">
        <v>1</v>
      </c>
      <c r="B4" s="148"/>
      <c r="C4" s="148"/>
      <c r="D4" s="148"/>
      <c r="E4" s="148"/>
      <c r="F4" s="148"/>
      <c r="G4" s="148"/>
      <c r="H4" s="148"/>
      <c r="I4" s="148"/>
      <c r="J4" s="148"/>
      <c r="K4" s="148"/>
      <c r="L4" s="158"/>
      <c r="M4" s="188" t="s">
        <v>649</v>
      </c>
    </row>
    <row r="5" ht="137.25" customHeight="1" spans="1:13">
      <c r="A5" s="95" t="s">
        <v>650</v>
      </c>
      <c r="B5" s="192" t="s">
        <v>651</v>
      </c>
      <c r="C5" s="193" t="s">
        <v>652</v>
      </c>
      <c r="D5" s="194"/>
      <c r="E5" s="194"/>
      <c r="F5" s="194"/>
      <c r="G5" s="194"/>
      <c r="H5" s="194"/>
      <c r="I5" s="194"/>
      <c r="J5" s="194"/>
      <c r="K5" s="194"/>
      <c r="L5" s="229"/>
      <c r="M5" s="230" t="s">
        <v>653</v>
      </c>
    </row>
    <row r="6" ht="99.75" customHeight="1" spans="1:13">
      <c r="A6" s="195"/>
      <c r="B6" s="167" t="s">
        <v>654</v>
      </c>
      <c r="C6" s="196" t="s">
        <v>655</v>
      </c>
      <c r="D6" s="197"/>
      <c r="E6" s="197"/>
      <c r="F6" s="197"/>
      <c r="G6" s="197"/>
      <c r="H6" s="197"/>
      <c r="I6" s="197"/>
      <c r="J6" s="197"/>
      <c r="K6" s="197"/>
      <c r="L6" s="231"/>
      <c r="M6" s="232" t="s">
        <v>656</v>
      </c>
    </row>
    <row r="7" ht="102" customHeight="1" spans="1:13">
      <c r="A7" s="198" t="s">
        <v>657</v>
      </c>
      <c r="B7" s="116" t="s">
        <v>658</v>
      </c>
      <c r="C7" s="141" t="s">
        <v>659</v>
      </c>
      <c r="D7" s="141"/>
      <c r="E7" s="141"/>
      <c r="F7" s="141"/>
      <c r="G7" s="141"/>
      <c r="H7" s="141"/>
      <c r="I7" s="141"/>
      <c r="J7" s="141"/>
      <c r="K7" s="141"/>
      <c r="L7" s="141"/>
      <c r="M7" s="233" t="s">
        <v>660</v>
      </c>
    </row>
    <row r="8" ht="32.25" customHeight="1" spans="1:13">
      <c r="A8" s="199" t="s">
        <v>661</v>
      </c>
      <c r="B8" s="199"/>
      <c r="C8" s="199"/>
      <c r="D8" s="199"/>
      <c r="E8" s="199"/>
      <c r="F8" s="199"/>
      <c r="G8" s="199"/>
      <c r="H8" s="199"/>
      <c r="I8" s="199"/>
      <c r="J8" s="199"/>
      <c r="K8" s="199"/>
      <c r="L8" s="199"/>
      <c r="M8" s="199"/>
    </row>
    <row r="9" ht="32.25" customHeight="1" spans="1:13">
      <c r="A9" s="198" t="s">
        <v>662</v>
      </c>
      <c r="B9" s="198"/>
      <c r="C9" s="116" t="s">
        <v>663</v>
      </c>
      <c r="D9" s="116"/>
      <c r="E9" s="116"/>
      <c r="F9" s="116" t="s">
        <v>664</v>
      </c>
      <c r="G9" s="116"/>
      <c r="H9" s="116" t="s">
        <v>665</v>
      </c>
      <c r="I9" s="116"/>
      <c r="J9" s="116"/>
      <c r="K9" s="116" t="s">
        <v>666</v>
      </c>
      <c r="L9" s="116"/>
      <c r="M9" s="116"/>
    </row>
    <row r="10" ht="32.25" customHeight="1" spans="1:13">
      <c r="A10" s="198"/>
      <c r="B10" s="198"/>
      <c r="C10" s="116"/>
      <c r="D10" s="116"/>
      <c r="E10" s="116"/>
      <c r="F10" s="116"/>
      <c r="G10" s="116"/>
      <c r="H10" s="198" t="s">
        <v>667</v>
      </c>
      <c r="I10" s="116" t="s">
        <v>668</v>
      </c>
      <c r="J10" s="116" t="s">
        <v>669</v>
      </c>
      <c r="K10" s="116" t="s">
        <v>667</v>
      </c>
      <c r="L10" s="198" t="s">
        <v>668</v>
      </c>
      <c r="M10" s="198" t="s">
        <v>669</v>
      </c>
    </row>
    <row r="11" ht="27" customHeight="1" spans="1:13">
      <c r="A11" s="200" t="s">
        <v>77</v>
      </c>
      <c r="B11" s="200"/>
      <c r="C11" s="200"/>
      <c r="D11" s="200"/>
      <c r="E11" s="200"/>
      <c r="F11" s="200"/>
      <c r="G11" s="200"/>
      <c r="H11" s="201">
        <f>SUM(H12:H18)</f>
        <v>3246579</v>
      </c>
      <c r="I11" s="201">
        <f>SUM(I12:I18)</f>
        <v>3246579</v>
      </c>
      <c r="J11" s="201"/>
      <c r="K11" s="201">
        <f>SUM(K12:K18)</f>
        <v>3246579</v>
      </c>
      <c r="L11" s="201">
        <f>SUM(L12:L18)</f>
        <v>3246579</v>
      </c>
      <c r="M11" s="234"/>
    </row>
    <row r="12" ht="42.75" customHeight="1" spans="1:13">
      <c r="A12" s="202" t="s">
        <v>670</v>
      </c>
      <c r="B12" s="203"/>
      <c r="C12" s="202" t="s">
        <v>671</v>
      </c>
      <c r="D12" s="204"/>
      <c r="E12" s="203"/>
      <c r="F12" s="202" t="s">
        <v>672</v>
      </c>
      <c r="G12" s="203"/>
      <c r="H12" s="205">
        <v>600000</v>
      </c>
      <c r="I12" s="205">
        <v>600000</v>
      </c>
      <c r="J12" s="205"/>
      <c r="K12" s="205">
        <v>600000</v>
      </c>
      <c r="L12" s="205">
        <v>600000</v>
      </c>
      <c r="M12" s="205"/>
    </row>
    <row r="13" ht="42.75" customHeight="1" spans="1:13">
      <c r="A13" s="206" t="s">
        <v>673</v>
      </c>
      <c r="B13" s="207"/>
      <c r="C13" s="206" t="s">
        <v>674</v>
      </c>
      <c r="D13" s="208"/>
      <c r="E13" s="207"/>
      <c r="F13" s="209" t="s">
        <v>675</v>
      </c>
      <c r="G13" s="210"/>
      <c r="H13" s="205">
        <v>193517</v>
      </c>
      <c r="I13" s="205">
        <v>193517</v>
      </c>
      <c r="J13" s="205"/>
      <c r="K13" s="205">
        <v>193517</v>
      </c>
      <c r="L13" s="205">
        <v>193517</v>
      </c>
      <c r="M13" s="205"/>
    </row>
    <row r="14" ht="30.75" customHeight="1" spans="1:13">
      <c r="A14" s="211"/>
      <c r="B14" s="212"/>
      <c r="C14" s="211"/>
      <c r="D14" s="213"/>
      <c r="E14" s="212"/>
      <c r="F14" s="209" t="s">
        <v>353</v>
      </c>
      <c r="G14" s="210"/>
      <c r="H14" s="205">
        <v>1745000</v>
      </c>
      <c r="I14" s="205">
        <v>1745000</v>
      </c>
      <c r="J14" s="205"/>
      <c r="K14" s="205">
        <v>1745000</v>
      </c>
      <c r="L14" s="205">
        <v>1745000</v>
      </c>
      <c r="M14" s="205"/>
    </row>
    <row r="15" ht="34.5" customHeight="1" spans="1:13">
      <c r="A15" s="206" t="s">
        <v>676</v>
      </c>
      <c r="B15" s="207"/>
      <c r="C15" s="206" t="s">
        <v>677</v>
      </c>
      <c r="D15" s="208"/>
      <c r="E15" s="207"/>
      <c r="F15" s="202" t="s">
        <v>678</v>
      </c>
      <c r="G15" s="203"/>
      <c r="H15" s="205">
        <v>200000</v>
      </c>
      <c r="I15" s="205">
        <v>200000</v>
      </c>
      <c r="J15" s="205"/>
      <c r="K15" s="205">
        <v>200000</v>
      </c>
      <c r="L15" s="205">
        <v>200000</v>
      </c>
      <c r="M15" s="205"/>
    </row>
    <row r="16" ht="34.5" customHeight="1" spans="1:13">
      <c r="A16" s="211"/>
      <c r="B16" s="212"/>
      <c r="C16" s="211"/>
      <c r="D16" s="213"/>
      <c r="E16" s="212"/>
      <c r="F16" s="202" t="s">
        <v>335</v>
      </c>
      <c r="G16" s="203"/>
      <c r="H16" s="205">
        <v>116800</v>
      </c>
      <c r="I16" s="205">
        <v>116800</v>
      </c>
      <c r="J16" s="205"/>
      <c r="K16" s="205">
        <v>116800</v>
      </c>
      <c r="L16" s="205">
        <v>116800</v>
      </c>
      <c r="M16" s="205"/>
    </row>
    <row r="17" ht="49.5" customHeight="1" spans="1:13">
      <c r="A17" s="202" t="s">
        <v>679</v>
      </c>
      <c r="B17" s="203"/>
      <c r="C17" s="202" t="s">
        <v>680</v>
      </c>
      <c r="D17" s="204"/>
      <c r="E17" s="203"/>
      <c r="F17" s="202" t="s">
        <v>338</v>
      </c>
      <c r="G17" s="203"/>
      <c r="H17" s="205">
        <v>130000</v>
      </c>
      <c r="I17" s="205">
        <v>130000</v>
      </c>
      <c r="J17" s="205"/>
      <c r="K17" s="205">
        <v>130000</v>
      </c>
      <c r="L17" s="205">
        <v>130000</v>
      </c>
      <c r="M17" s="205"/>
    </row>
    <row r="18" ht="34.5" customHeight="1" spans="1:13">
      <c r="A18" s="202" t="s">
        <v>681</v>
      </c>
      <c r="B18" s="214"/>
      <c r="C18" s="202" t="s">
        <v>682</v>
      </c>
      <c r="D18" s="215"/>
      <c r="E18" s="216"/>
      <c r="F18" s="202" t="s">
        <v>683</v>
      </c>
      <c r="G18" s="214"/>
      <c r="H18" s="217">
        <v>261262</v>
      </c>
      <c r="I18" s="217">
        <v>261262</v>
      </c>
      <c r="J18" s="217"/>
      <c r="K18" s="217">
        <v>261262</v>
      </c>
      <c r="L18" s="217">
        <v>261262</v>
      </c>
      <c r="M18" s="217"/>
    </row>
    <row r="19" ht="32.25" customHeight="1" spans="1:13">
      <c r="A19" s="218" t="s">
        <v>684</v>
      </c>
      <c r="B19" s="219"/>
      <c r="C19" s="219"/>
      <c r="D19" s="219"/>
      <c r="E19" s="219"/>
      <c r="F19" s="219"/>
      <c r="G19" s="219"/>
      <c r="H19" s="219"/>
      <c r="I19" s="219"/>
      <c r="J19" s="219"/>
      <c r="K19" s="219"/>
      <c r="L19" s="219"/>
      <c r="M19" s="235"/>
    </row>
    <row r="20" ht="32.25" customHeight="1" spans="1:13">
      <c r="A20" s="191" t="s">
        <v>685</v>
      </c>
      <c r="B20" s="148"/>
      <c r="C20" s="148"/>
      <c r="D20" s="148"/>
      <c r="E20" s="148"/>
      <c r="F20" s="148"/>
      <c r="G20" s="158"/>
      <c r="H20" s="220" t="s">
        <v>686</v>
      </c>
      <c r="I20" s="115"/>
      <c r="J20" s="96" t="s">
        <v>379</v>
      </c>
      <c r="K20" s="115"/>
      <c r="L20" s="220" t="s">
        <v>687</v>
      </c>
      <c r="M20" s="236"/>
    </row>
    <row r="21" ht="36" customHeight="1" spans="1:13">
      <c r="A21" s="221" t="s">
        <v>372</v>
      </c>
      <c r="B21" s="221" t="s">
        <v>688</v>
      </c>
      <c r="C21" s="221" t="s">
        <v>374</v>
      </c>
      <c r="D21" s="221" t="s">
        <v>375</v>
      </c>
      <c r="E21" s="221" t="s">
        <v>376</v>
      </c>
      <c r="F21" s="221" t="s">
        <v>377</v>
      </c>
      <c r="G21" s="221" t="s">
        <v>378</v>
      </c>
      <c r="H21" s="222"/>
      <c r="I21" s="140"/>
      <c r="J21" s="222"/>
      <c r="K21" s="140"/>
      <c r="L21" s="222"/>
      <c r="M21" s="140"/>
    </row>
    <row r="22" ht="32.25" customHeight="1" spans="1:13">
      <c r="A22" s="223" t="s">
        <v>381</v>
      </c>
      <c r="B22" s="224"/>
      <c r="C22" s="224"/>
      <c r="D22" s="224"/>
      <c r="E22" s="224"/>
      <c r="F22" s="224"/>
      <c r="G22" s="224"/>
      <c r="H22" s="225"/>
      <c r="I22" s="237"/>
      <c r="J22" s="225"/>
      <c r="K22" s="237"/>
      <c r="L22" s="225"/>
      <c r="M22" s="237"/>
    </row>
    <row r="23" ht="32.25" customHeight="1" spans="1:13">
      <c r="A23" s="224"/>
      <c r="B23" s="223" t="s">
        <v>382</v>
      </c>
      <c r="C23" s="224"/>
      <c r="D23" s="224"/>
      <c r="E23" s="224"/>
      <c r="F23" s="224"/>
      <c r="G23" s="224"/>
      <c r="H23" s="225"/>
      <c r="I23" s="238"/>
      <c r="J23" s="225"/>
      <c r="K23" s="238"/>
      <c r="L23" s="225"/>
      <c r="M23" s="238"/>
    </row>
    <row r="24" ht="32.25" customHeight="1" spans="1:13">
      <c r="A24" s="224"/>
      <c r="B24" s="224"/>
      <c r="C24" s="223" t="s">
        <v>689</v>
      </c>
      <c r="D24" s="223" t="s">
        <v>523</v>
      </c>
      <c r="E24" s="223" t="s">
        <v>434</v>
      </c>
      <c r="F24" s="223" t="s">
        <v>438</v>
      </c>
      <c r="G24" s="223" t="s">
        <v>387</v>
      </c>
      <c r="H24" s="73" t="s">
        <v>690</v>
      </c>
      <c r="I24" s="75"/>
      <c r="J24" s="239" t="s">
        <v>691</v>
      </c>
      <c r="K24" s="240"/>
      <c r="L24" s="239" t="s">
        <v>692</v>
      </c>
      <c r="M24" s="240"/>
    </row>
    <row r="25" ht="32.25" customHeight="1" spans="1:13">
      <c r="A25" s="224"/>
      <c r="B25" s="224"/>
      <c r="C25" s="223" t="s">
        <v>436</v>
      </c>
      <c r="D25" s="223" t="s">
        <v>523</v>
      </c>
      <c r="E25" s="223" t="s">
        <v>437</v>
      </c>
      <c r="F25" s="223" t="s">
        <v>438</v>
      </c>
      <c r="G25" s="223" t="s">
        <v>387</v>
      </c>
      <c r="H25" s="73" t="s">
        <v>690</v>
      </c>
      <c r="I25" s="75"/>
      <c r="J25" s="239" t="s">
        <v>693</v>
      </c>
      <c r="K25" s="240"/>
      <c r="L25" s="239" t="s">
        <v>692</v>
      </c>
      <c r="M25" s="240"/>
    </row>
    <row r="26" ht="32.25" customHeight="1" spans="1:13">
      <c r="A26" s="224"/>
      <c r="B26" s="224"/>
      <c r="C26" s="223" t="s">
        <v>509</v>
      </c>
      <c r="D26" s="223" t="s">
        <v>384</v>
      </c>
      <c r="E26" s="223" t="s">
        <v>510</v>
      </c>
      <c r="F26" s="223" t="s">
        <v>421</v>
      </c>
      <c r="G26" s="223" t="s">
        <v>387</v>
      </c>
      <c r="H26" s="73" t="s">
        <v>690</v>
      </c>
      <c r="I26" s="75"/>
      <c r="J26" s="239" t="s">
        <v>694</v>
      </c>
      <c r="K26" s="240"/>
      <c r="L26" s="239" t="s">
        <v>692</v>
      </c>
      <c r="M26" s="240"/>
    </row>
    <row r="27" ht="32.25" customHeight="1" spans="1:13">
      <c r="A27" s="224"/>
      <c r="B27" s="224"/>
      <c r="C27" s="223" t="s">
        <v>503</v>
      </c>
      <c r="D27" s="223" t="s">
        <v>384</v>
      </c>
      <c r="E27" s="223" t="s">
        <v>449</v>
      </c>
      <c r="F27" s="223" t="s">
        <v>504</v>
      </c>
      <c r="G27" s="223" t="s">
        <v>387</v>
      </c>
      <c r="H27" s="73" t="s">
        <v>690</v>
      </c>
      <c r="I27" s="75"/>
      <c r="J27" s="239" t="s">
        <v>695</v>
      </c>
      <c r="K27" s="240"/>
      <c r="L27" s="239" t="s">
        <v>692</v>
      </c>
      <c r="M27" s="240"/>
    </row>
    <row r="28" ht="32.25" customHeight="1" spans="1:13">
      <c r="A28" s="224"/>
      <c r="B28" s="224"/>
      <c r="C28" s="223" t="s">
        <v>696</v>
      </c>
      <c r="D28" s="223" t="s">
        <v>523</v>
      </c>
      <c r="E28" s="23">
        <v>2</v>
      </c>
      <c r="F28" s="223" t="s">
        <v>438</v>
      </c>
      <c r="G28" s="223" t="s">
        <v>387</v>
      </c>
      <c r="H28" s="73" t="s">
        <v>690</v>
      </c>
      <c r="I28" s="75"/>
      <c r="J28" s="223" t="s">
        <v>697</v>
      </c>
      <c r="K28" s="241"/>
      <c r="L28" s="73" t="s">
        <v>698</v>
      </c>
      <c r="M28" s="75"/>
    </row>
    <row r="29" ht="32.25" customHeight="1" spans="1:13">
      <c r="A29" s="224"/>
      <c r="B29" s="224"/>
      <c r="C29" s="223" t="s">
        <v>456</v>
      </c>
      <c r="D29" s="223" t="s">
        <v>391</v>
      </c>
      <c r="E29" s="223" t="s">
        <v>441</v>
      </c>
      <c r="F29" s="223" t="s">
        <v>421</v>
      </c>
      <c r="G29" s="223" t="s">
        <v>387</v>
      </c>
      <c r="H29" s="73" t="s">
        <v>690</v>
      </c>
      <c r="I29" s="75"/>
      <c r="J29" s="239" t="s">
        <v>699</v>
      </c>
      <c r="K29" s="240"/>
      <c r="L29" s="226" t="s">
        <v>700</v>
      </c>
      <c r="M29" s="242"/>
    </row>
    <row r="30" ht="32.25" customHeight="1" spans="1:13">
      <c r="A30" s="224"/>
      <c r="B30" s="224"/>
      <c r="C30" s="223" t="s">
        <v>458</v>
      </c>
      <c r="D30" s="223" t="s">
        <v>391</v>
      </c>
      <c r="E30" s="223" t="s">
        <v>441</v>
      </c>
      <c r="F30" s="223" t="s">
        <v>459</v>
      </c>
      <c r="G30" s="223" t="s">
        <v>387</v>
      </c>
      <c r="H30" s="73" t="s">
        <v>690</v>
      </c>
      <c r="I30" s="75"/>
      <c r="J30" s="239" t="s">
        <v>699</v>
      </c>
      <c r="K30" s="240"/>
      <c r="L30" s="226" t="s">
        <v>700</v>
      </c>
      <c r="M30" s="242"/>
    </row>
    <row r="31" ht="32.25" customHeight="1" spans="1:13">
      <c r="A31" s="224"/>
      <c r="B31" s="224"/>
      <c r="C31" s="223" t="s">
        <v>461</v>
      </c>
      <c r="D31" s="223" t="s">
        <v>391</v>
      </c>
      <c r="E31" s="223" t="s">
        <v>441</v>
      </c>
      <c r="F31" s="223" t="s">
        <v>459</v>
      </c>
      <c r="G31" s="223" t="s">
        <v>387</v>
      </c>
      <c r="H31" s="73" t="s">
        <v>690</v>
      </c>
      <c r="I31" s="75"/>
      <c r="J31" s="239" t="s">
        <v>699</v>
      </c>
      <c r="K31" s="240"/>
      <c r="L31" s="226" t="s">
        <v>700</v>
      </c>
      <c r="M31" s="242"/>
    </row>
    <row r="32" ht="32.25" customHeight="1" spans="1:13">
      <c r="A32" s="224"/>
      <c r="B32" s="224"/>
      <c r="C32" s="223" t="s">
        <v>463</v>
      </c>
      <c r="D32" s="223" t="s">
        <v>391</v>
      </c>
      <c r="E32" s="223" t="s">
        <v>464</v>
      </c>
      <c r="F32" s="223" t="s">
        <v>421</v>
      </c>
      <c r="G32" s="223" t="s">
        <v>387</v>
      </c>
      <c r="H32" s="73" t="s">
        <v>690</v>
      </c>
      <c r="I32" s="75"/>
      <c r="J32" s="239" t="s">
        <v>465</v>
      </c>
      <c r="K32" s="240"/>
      <c r="L32" s="226" t="s">
        <v>700</v>
      </c>
      <c r="M32" s="242"/>
    </row>
    <row r="33" ht="32.25" customHeight="1" spans="1:13">
      <c r="A33" s="224"/>
      <c r="B33" s="224"/>
      <c r="C33" s="223" t="s">
        <v>412</v>
      </c>
      <c r="D33" s="223" t="s">
        <v>391</v>
      </c>
      <c r="E33" s="223" t="s">
        <v>413</v>
      </c>
      <c r="F33" s="223" t="s">
        <v>414</v>
      </c>
      <c r="G33" s="223" t="s">
        <v>387</v>
      </c>
      <c r="H33" s="73" t="s">
        <v>690</v>
      </c>
      <c r="I33" s="75"/>
      <c r="J33" s="73" t="s">
        <v>701</v>
      </c>
      <c r="K33" s="75"/>
      <c r="L33" s="223" t="s">
        <v>702</v>
      </c>
      <c r="M33" s="241"/>
    </row>
    <row r="34" ht="32.25" customHeight="1" spans="1:13">
      <c r="A34" s="224"/>
      <c r="B34" s="224"/>
      <c r="C34" s="223" t="s">
        <v>416</v>
      </c>
      <c r="D34" s="223" t="s">
        <v>391</v>
      </c>
      <c r="E34" s="223" t="s">
        <v>417</v>
      </c>
      <c r="F34" s="223" t="s">
        <v>414</v>
      </c>
      <c r="G34" s="223" t="s">
        <v>387</v>
      </c>
      <c r="H34" s="73" t="s">
        <v>690</v>
      </c>
      <c r="I34" s="75"/>
      <c r="J34" s="73" t="s">
        <v>418</v>
      </c>
      <c r="K34" s="75"/>
      <c r="L34" s="223" t="s">
        <v>702</v>
      </c>
      <c r="M34" s="241"/>
    </row>
    <row r="35" ht="32.25" customHeight="1" spans="1:13">
      <c r="A35" s="224"/>
      <c r="B35" s="224"/>
      <c r="C35" s="223" t="s">
        <v>419</v>
      </c>
      <c r="D35" s="223" t="s">
        <v>391</v>
      </c>
      <c r="E35" s="223" t="s">
        <v>420</v>
      </c>
      <c r="F35" s="223" t="s">
        <v>421</v>
      </c>
      <c r="G35" s="223" t="s">
        <v>387</v>
      </c>
      <c r="H35" s="73" t="s">
        <v>690</v>
      </c>
      <c r="I35" s="75"/>
      <c r="J35" s="73" t="s">
        <v>703</v>
      </c>
      <c r="K35" s="75"/>
      <c r="L35" s="223" t="s">
        <v>702</v>
      </c>
      <c r="M35" s="241"/>
    </row>
    <row r="36" ht="32.25" customHeight="1" spans="1:13">
      <c r="A36" s="224"/>
      <c r="B36" s="223" t="s">
        <v>389</v>
      </c>
      <c r="C36" s="223"/>
      <c r="D36" s="224"/>
      <c r="E36" s="224"/>
      <c r="F36" s="224"/>
      <c r="G36" s="224"/>
      <c r="H36" s="73"/>
      <c r="I36" s="75"/>
      <c r="J36" s="73"/>
      <c r="K36" s="75"/>
      <c r="L36" s="73"/>
      <c r="M36" s="75"/>
    </row>
    <row r="37" ht="45" customHeight="1" spans="1:13">
      <c r="A37" s="224"/>
      <c r="B37" s="224"/>
      <c r="C37" s="223" t="s">
        <v>522</v>
      </c>
      <c r="D37" s="223" t="s">
        <v>384</v>
      </c>
      <c r="E37" s="223" t="s">
        <v>704</v>
      </c>
      <c r="F37" s="223" t="s">
        <v>393</v>
      </c>
      <c r="G37" s="223" t="s">
        <v>387</v>
      </c>
      <c r="H37" s="73" t="s">
        <v>690</v>
      </c>
      <c r="I37" s="75"/>
      <c r="J37" s="239" t="s">
        <v>525</v>
      </c>
      <c r="K37" s="240"/>
      <c r="L37" s="226" t="s">
        <v>705</v>
      </c>
      <c r="M37" s="242"/>
    </row>
    <row r="38" ht="32.25" customHeight="1" spans="1:13">
      <c r="A38" s="224"/>
      <c r="B38" s="224"/>
      <c r="C38" s="223" t="s">
        <v>526</v>
      </c>
      <c r="D38" s="223" t="s">
        <v>391</v>
      </c>
      <c r="E38" s="223" t="s">
        <v>449</v>
      </c>
      <c r="F38" s="223" t="s">
        <v>393</v>
      </c>
      <c r="G38" s="223" t="s">
        <v>387</v>
      </c>
      <c r="H38" s="73" t="s">
        <v>690</v>
      </c>
      <c r="I38" s="75"/>
      <c r="J38" s="239" t="s">
        <v>706</v>
      </c>
      <c r="K38" s="240"/>
      <c r="L38" s="226" t="s">
        <v>705</v>
      </c>
      <c r="M38" s="242"/>
    </row>
    <row r="39" ht="32.25" customHeight="1" spans="1:13">
      <c r="A39" s="224"/>
      <c r="B39" s="224"/>
      <c r="C39" s="223" t="s">
        <v>707</v>
      </c>
      <c r="D39" s="223" t="s">
        <v>384</v>
      </c>
      <c r="E39" s="223" t="s">
        <v>708</v>
      </c>
      <c r="F39" s="223" t="s">
        <v>393</v>
      </c>
      <c r="G39" s="223" t="s">
        <v>387</v>
      </c>
      <c r="H39" s="73" t="s">
        <v>690</v>
      </c>
      <c r="I39" s="75"/>
      <c r="J39" s="239" t="s">
        <v>709</v>
      </c>
      <c r="K39" s="240"/>
      <c r="L39" s="226" t="s">
        <v>692</v>
      </c>
      <c r="M39" s="242"/>
    </row>
    <row r="40" ht="32.25" customHeight="1" spans="1:13">
      <c r="A40" s="224"/>
      <c r="B40" s="224"/>
      <c r="C40" s="223" t="s">
        <v>466</v>
      </c>
      <c r="D40" s="223" t="s">
        <v>384</v>
      </c>
      <c r="E40" s="223" t="s">
        <v>710</v>
      </c>
      <c r="F40" s="223" t="s">
        <v>393</v>
      </c>
      <c r="G40" s="223" t="s">
        <v>387</v>
      </c>
      <c r="H40" s="73" t="s">
        <v>690</v>
      </c>
      <c r="I40" s="75"/>
      <c r="J40" s="239" t="s">
        <v>711</v>
      </c>
      <c r="K40" s="240"/>
      <c r="L40" s="226" t="s">
        <v>700</v>
      </c>
      <c r="M40" s="242"/>
    </row>
    <row r="41" ht="32.25" customHeight="1" spans="1:13">
      <c r="A41" s="224"/>
      <c r="B41" s="224"/>
      <c r="C41" s="223" t="s">
        <v>423</v>
      </c>
      <c r="D41" s="223" t="s">
        <v>384</v>
      </c>
      <c r="E41" s="223" t="s">
        <v>409</v>
      </c>
      <c r="F41" s="223" t="s">
        <v>393</v>
      </c>
      <c r="G41" s="223" t="s">
        <v>387</v>
      </c>
      <c r="H41" s="73" t="s">
        <v>690</v>
      </c>
      <c r="I41" s="75"/>
      <c r="J41" s="239" t="s">
        <v>712</v>
      </c>
      <c r="K41" s="240"/>
      <c r="L41" s="226" t="s">
        <v>692</v>
      </c>
      <c r="M41" s="242"/>
    </row>
    <row r="42" ht="32.25" customHeight="1" spans="1:13">
      <c r="A42" s="224"/>
      <c r="B42" s="224"/>
      <c r="C42" s="223" t="s">
        <v>425</v>
      </c>
      <c r="D42" s="223" t="s">
        <v>384</v>
      </c>
      <c r="E42" s="223" t="s">
        <v>409</v>
      </c>
      <c r="F42" s="223" t="s">
        <v>393</v>
      </c>
      <c r="G42" s="223" t="s">
        <v>387</v>
      </c>
      <c r="H42" s="73" t="s">
        <v>690</v>
      </c>
      <c r="I42" s="75"/>
      <c r="J42" s="239" t="s">
        <v>713</v>
      </c>
      <c r="K42" s="240"/>
      <c r="L42" s="226" t="s">
        <v>692</v>
      </c>
      <c r="M42" s="242"/>
    </row>
    <row r="43" ht="32.25" customHeight="1" spans="1:13">
      <c r="A43" s="224"/>
      <c r="B43" s="223" t="s">
        <v>395</v>
      </c>
      <c r="C43" s="223"/>
      <c r="D43" s="224"/>
      <c r="E43" s="224"/>
      <c r="F43" s="224"/>
      <c r="G43" s="224"/>
      <c r="H43" s="73"/>
      <c r="I43" s="75"/>
      <c r="J43" s="73"/>
      <c r="K43" s="75"/>
      <c r="L43" s="73"/>
      <c r="M43" s="75"/>
    </row>
    <row r="44" ht="32.25" customHeight="1" spans="1:13">
      <c r="A44" s="224"/>
      <c r="B44" s="224"/>
      <c r="C44" s="223" t="s">
        <v>714</v>
      </c>
      <c r="D44" s="223" t="s">
        <v>391</v>
      </c>
      <c r="E44" s="223" t="s">
        <v>441</v>
      </c>
      <c r="F44" s="223" t="s">
        <v>715</v>
      </c>
      <c r="G44" s="223" t="s">
        <v>387</v>
      </c>
      <c r="H44" s="73" t="s">
        <v>690</v>
      </c>
      <c r="I44" s="75"/>
      <c r="J44" s="73" t="s">
        <v>716</v>
      </c>
      <c r="K44" s="75"/>
      <c r="L44" s="239" t="s">
        <v>692</v>
      </c>
      <c r="M44" s="240"/>
    </row>
    <row r="45" ht="32.25" customHeight="1" spans="1:13">
      <c r="A45" s="223" t="s">
        <v>401</v>
      </c>
      <c r="B45" s="224"/>
      <c r="C45" s="223"/>
      <c r="D45" s="224"/>
      <c r="E45" s="224"/>
      <c r="F45" s="224"/>
      <c r="G45" s="224"/>
      <c r="H45" s="73"/>
      <c r="I45" s="75"/>
      <c r="J45" s="73"/>
      <c r="K45" s="75"/>
      <c r="L45" s="73"/>
      <c r="M45" s="75"/>
    </row>
    <row r="46" ht="32.25" customHeight="1" spans="1:13">
      <c r="A46" s="224"/>
      <c r="B46" s="223" t="s">
        <v>402</v>
      </c>
      <c r="C46" s="223"/>
      <c r="D46" s="224"/>
      <c r="E46" s="224"/>
      <c r="F46" s="224"/>
      <c r="G46" s="224"/>
      <c r="H46" s="73"/>
      <c r="I46" s="75"/>
      <c r="J46" s="73"/>
      <c r="K46" s="75"/>
      <c r="L46" s="73"/>
      <c r="M46" s="75"/>
    </row>
    <row r="47" ht="32.25" customHeight="1" spans="1:13">
      <c r="A47" s="224"/>
      <c r="B47" s="224"/>
      <c r="C47" s="226" t="s">
        <v>451</v>
      </c>
      <c r="D47" s="223" t="s">
        <v>391</v>
      </c>
      <c r="E47" s="223" t="s">
        <v>428</v>
      </c>
      <c r="F47" s="223" t="s">
        <v>398</v>
      </c>
      <c r="G47" s="223" t="s">
        <v>399</v>
      </c>
      <c r="H47" s="73" t="s">
        <v>690</v>
      </c>
      <c r="I47" s="75"/>
      <c r="J47" s="239" t="s">
        <v>717</v>
      </c>
      <c r="K47" s="240"/>
      <c r="L47" s="223" t="s">
        <v>692</v>
      </c>
      <c r="M47" s="241"/>
    </row>
    <row r="48" ht="32.25" customHeight="1" spans="1:13">
      <c r="A48" s="224"/>
      <c r="B48" s="224"/>
      <c r="C48" s="226" t="s">
        <v>483</v>
      </c>
      <c r="D48" s="223" t="s">
        <v>391</v>
      </c>
      <c r="E48" s="223" t="s">
        <v>428</v>
      </c>
      <c r="F48" s="223" t="s">
        <v>398</v>
      </c>
      <c r="G48" s="223" t="s">
        <v>399</v>
      </c>
      <c r="H48" s="73" t="s">
        <v>690</v>
      </c>
      <c r="I48" s="75"/>
      <c r="J48" s="239" t="s">
        <v>718</v>
      </c>
      <c r="K48" s="240"/>
      <c r="L48" s="223" t="s">
        <v>692</v>
      </c>
      <c r="M48" s="241"/>
    </row>
    <row r="49" ht="32.25" customHeight="1" spans="1:13">
      <c r="A49" s="224"/>
      <c r="B49" s="224"/>
      <c r="C49" s="226" t="s">
        <v>514</v>
      </c>
      <c r="D49" s="223" t="s">
        <v>391</v>
      </c>
      <c r="E49" s="223" t="s">
        <v>719</v>
      </c>
      <c r="F49" s="223" t="s">
        <v>398</v>
      </c>
      <c r="G49" s="223" t="s">
        <v>399</v>
      </c>
      <c r="H49" s="73" t="s">
        <v>690</v>
      </c>
      <c r="I49" s="75"/>
      <c r="J49" s="239" t="s">
        <v>720</v>
      </c>
      <c r="K49" s="240"/>
      <c r="L49" s="223" t="s">
        <v>692</v>
      </c>
      <c r="M49" s="241"/>
    </row>
    <row r="50" ht="32.25" customHeight="1" spans="1:13">
      <c r="A50" s="224"/>
      <c r="B50" s="224"/>
      <c r="C50" s="226" t="s">
        <v>584</v>
      </c>
      <c r="D50" s="223" t="s">
        <v>391</v>
      </c>
      <c r="E50" s="223" t="s">
        <v>470</v>
      </c>
      <c r="F50" s="223" t="s">
        <v>398</v>
      </c>
      <c r="G50" s="223" t="s">
        <v>399</v>
      </c>
      <c r="H50" s="73" t="s">
        <v>690</v>
      </c>
      <c r="I50" s="75"/>
      <c r="J50" s="239" t="s">
        <v>584</v>
      </c>
      <c r="K50" s="240"/>
      <c r="L50" s="223" t="s">
        <v>692</v>
      </c>
      <c r="M50" s="241"/>
    </row>
    <row r="51" ht="32.25" customHeight="1" spans="1:13">
      <c r="A51" s="224"/>
      <c r="B51" s="224"/>
      <c r="C51" s="226" t="s">
        <v>469</v>
      </c>
      <c r="D51" s="223" t="s">
        <v>391</v>
      </c>
      <c r="E51" s="223" t="s">
        <v>470</v>
      </c>
      <c r="F51" s="223" t="s">
        <v>398</v>
      </c>
      <c r="G51" s="223" t="s">
        <v>399</v>
      </c>
      <c r="H51" s="73" t="s">
        <v>690</v>
      </c>
      <c r="I51" s="75"/>
      <c r="J51" s="239" t="s">
        <v>721</v>
      </c>
      <c r="K51" s="240"/>
      <c r="L51" s="223" t="s">
        <v>692</v>
      </c>
      <c r="M51" s="241"/>
    </row>
    <row r="52" ht="32.25" customHeight="1" spans="1:13">
      <c r="A52" s="224"/>
      <c r="B52" s="224"/>
      <c r="C52" s="226" t="s">
        <v>722</v>
      </c>
      <c r="D52" s="223" t="s">
        <v>391</v>
      </c>
      <c r="E52" s="223" t="s">
        <v>501</v>
      </c>
      <c r="F52" s="223" t="s">
        <v>398</v>
      </c>
      <c r="G52" s="223" t="s">
        <v>399</v>
      </c>
      <c r="H52" s="225" t="s">
        <v>690</v>
      </c>
      <c r="I52" s="238"/>
      <c r="J52" s="243" t="s">
        <v>723</v>
      </c>
      <c r="K52" s="244"/>
      <c r="L52" s="223" t="s">
        <v>692</v>
      </c>
      <c r="M52" s="241"/>
    </row>
    <row r="53" ht="32.25" customHeight="1" spans="1:13">
      <c r="A53" s="223" t="s">
        <v>406</v>
      </c>
      <c r="B53" s="223"/>
      <c r="C53" s="223"/>
      <c r="D53" s="223"/>
      <c r="E53" s="223"/>
      <c r="F53" s="223"/>
      <c r="G53" s="223"/>
      <c r="H53" s="225"/>
      <c r="I53" s="238"/>
      <c r="J53" s="243"/>
      <c r="K53" s="244"/>
      <c r="L53" s="225"/>
      <c r="M53" s="238"/>
    </row>
    <row r="54" ht="32.25" customHeight="1" spans="1:13">
      <c r="A54" s="223"/>
      <c r="B54" s="223" t="s">
        <v>407</v>
      </c>
      <c r="C54" s="223"/>
      <c r="D54" s="223"/>
      <c r="E54" s="223"/>
      <c r="F54" s="223"/>
      <c r="G54" s="223"/>
      <c r="H54" s="225"/>
      <c r="I54" s="238"/>
      <c r="J54" s="243"/>
      <c r="K54" s="244"/>
      <c r="L54" s="225"/>
      <c r="M54" s="238"/>
    </row>
    <row r="55" ht="32.25" customHeight="1" spans="1:13">
      <c r="A55" s="223"/>
      <c r="B55" s="223"/>
      <c r="C55" s="223" t="s">
        <v>598</v>
      </c>
      <c r="D55" s="223" t="s">
        <v>384</v>
      </c>
      <c r="E55" s="223" t="s">
        <v>392</v>
      </c>
      <c r="F55" s="223" t="s">
        <v>393</v>
      </c>
      <c r="G55" s="223" t="s">
        <v>399</v>
      </c>
      <c r="H55" s="225" t="s">
        <v>690</v>
      </c>
      <c r="I55" s="238"/>
      <c r="J55" s="243" t="s">
        <v>724</v>
      </c>
      <c r="K55" s="244"/>
      <c r="L55" s="243" t="s">
        <v>692</v>
      </c>
      <c r="M55" s="244"/>
    </row>
    <row r="56" ht="32.25" customHeight="1" spans="1:13">
      <c r="A56" s="223"/>
      <c r="B56" s="223"/>
      <c r="C56" s="223" t="s">
        <v>725</v>
      </c>
      <c r="D56" s="223" t="s">
        <v>384</v>
      </c>
      <c r="E56" s="223" t="s">
        <v>498</v>
      </c>
      <c r="F56" s="223" t="s">
        <v>393</v>
      </c>
      <c r="G56" s="223" t="s">
        <v>399</v>
      </c>
      <c r="H56" s="225" t="s">
        <v>690</v>
      </c>
      <c r="I56" s="238"/>
      <c r="J56" s="243" t="s">
        <v>726</v>
      </c>
      <c r="K56" s="244"/>
      <c r="L56" s="243" t="s">
        <v>692</v>
      </c>
      <c r="M56" s="244"/>
    </row>
  </sheetData>
  <mergeCells count="141">
    <mergeCell ref="A2:M2"/>
    <mergeCell ref="B3:M3"/>
    <mergeCell ref="A4:L4"/>
    <mergeCell ref="C5:L5"/>
    <mergeCell ref="C6:L6"/>
    <mergeCell ref="C7:L7"/>
    <mergeCell ref="A8:M8"/>
    <mergeCell ref="H9:J9"/>
    <mergeCell ref="K9:M9"/>
    <mergeCell ref="A11:G11"/>
    <mergeCell ref="A12:B12"/>
    <mergeCell ref="C12:E12"/>
    <mergeCell ref="F12:G12"/>
    <mergeCell ref="F13:G13"/>
    <mergeCell ref="F14:G14"/>
    <mergeCell ref="F15:G15"/>
    <mergeCell ref="F16:G16"/>
    <mergeCell ref="A17:B17"/>
    <mergeCell ref="C17:E17"/>
    <mergeCell ref="F17:G17"/>
    <mergeCell ref="A18:B18"/>
    <mergeCell ref="C18:E18"/>
    <mergeCell ref="F18:G18"/>
    <mergeCell ref="A19:M19"/>
    <mergeCell ref="A20:G20"/>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A5:A6"/>
    <mergeCell ref="H20:I21"/>
    <mergeCell ref="J20:K21"/>
    <mergeCell ref="L20:M21"/>
    <mergeCell ref="A13:B14"/>
    <mergeCell ref="C13:E14"/>
    <mergeCell ref="A15:B16"/>
    <mergeCell ref="C15:E16"/>
    <mergeCell ref="A9:B10"/>
    <mergeCell ref="C9:E10"/>
    <mergeCell ref="F9:G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F11" sqref="F11"/>
    </sheetView>
  </sheetViews>
  <sheetFormatPr defaultColWidth="9.14285714285714" defaultRowHeight="14.25" customHeight="1" outlineLevelCol="5"/>
  <cols>
    <col min="1" max="2" width="21.1428571428571" style="160" customWidth="1"/>
    <col min="3" max="3" width="38.4285714285714" style="81" customWidth="1"/>
    <col min="4" max="4" width="27.7142857142857" style="81" customWidth="1"/>
    <col min="5" max="6" width="36.7142857142857" style="81" customWidth="1"/>
    <col min="7" max="7" width="9.14285714285714" style="81" customWidth="1"/>
    <col min="8" max="16384" width="9.14285714285714" style="81"/>
  </cols>
  <sheetData>
    <row r="1" ht="17.1" customHeight="1" spans="1:6">
      <c r="A1" s="176" t="s">
        <v>727</v>
      </c>
      <c r="B1" s="161">
        <v>0</v>
      </c>
      <c r="C1" s="162">
        <v>1</v>
      </c>
      <c r="D1" s="163"/>
      <c r="E1" s="163"/>
      <c r="F1" s="163"/>
    </row>
    <row r="2" ht="26.25" customHeight="1" spans="1:6">
      <c r="A2" s="164" t="s">
        <v>12</v>
      </c>
      <c r="B2" s="164"/>
      <c r="C2" s="165"/>
      <c r="D2" s="165"/>
      <c r="E2" s="165"/>
      <c r="F2" s="165"/>
    </row>
    <row r="3" ht="13.5" customHeight="1" spans="1:6">
      <c r="A3" s="166" t="s">
        <v>22</v>
      </c>
      <c r="B3" s="166"/>
      <c r="C3" s="162"/>
      <c r="D3" s="163"/>
      <c r="E3" s="163"/>
      <c r="F3" s="163" t="s">
        <v>23</v>
      </c>
    </row>
    <row r="4" ht="19.5" customHeight="1" spans="1:6">
      <c r="A4" s="89" t="s">
        <v>228</v>
      </c>
      <c r="B4" s="167" t="s">
        <v>96</v>
      </c>
      <c r="C4" s="89" t="s">
        <v>97</v>
      </c>
      <c r="D4" s="90" t="s">
        <v>728</v>
      </c>
      <c r="E4" s="91"/>
      <c r="F4" s="168"/>
    </row>
    <row r="5" ht="18.75" customHeight="1" spans="1:6">
      <c r="A5" s="93"/>
      <c r="B5" s="169"/>
      <c r="C5" s="94"/>
      <c r="D5" s="89" t="s">
        <v>77</v>
      </c>
      <c r="E5" s="90" t="s">
        <v>99</v>
      </c>
      <c r="F5" s="89" t="s">
        <v>100</v>
      </c>
    </row>
    <row r="6" ht="18.75" customHeight="1" spans="1:6">
      <c r="A6" s="170">
        <v>1</v>
      </c>
      <c r="B6" s="177">
        <v>2</v>
      </c>
      <c r="C6" s="110">
        <v>3</v>
      </c>
      <c r="D6" s="170" t="s">
        <v>729</v>
      </c>
      <c r="E6" s="170" t="s">
        <v>495</v>
      </c>
      <c r="F6" s="110">
        <v>6</v>
      </c>
    </row>
    <row r="7" ht="18.75" customHeight="1" spans="1:6">
      <c r="A7" s="178" t="s">
        <v>92</v>
      </c>
      <c r="B7" s="178" t="s">
        <v>139</v>
      </c>
      <c r="C7" s="178" t="s">
        <v>140</v>
      </c>
      <c r="D7" s="179">
        <v>240210</v>
      </c>
      <c r="E7" s="180"/>
      <c r="F7" s="179">
        <v>240210</v>
      </c>
    </row>
    <row r="8" ht="18.75" customHeight="1" spans="1:6">
      <c r="A8" s="178" t="s">
        <v>92</v>
      </c>
      <c r="B8" s="181" t="s">
        <v>141</v>
      </c>
      <c r="C8" s="181" t="s">
        <v>142</v>
      </c>
      <c r="D8" s="179">
        <v>240210</v>
      </c>
      <c r="E8" s="180"/>
      <c r="F8" s="179">
        <v>240210</v>
      </c>
    </row>
    <row r="9" ht="18.75" customHeight="1" spans="1:6">
      <c r="A9" s="178" t="s">
        <v>92</v>
      </c>
      <c r="B9" s="182" t="s">
        <v>143</v>
      </c>
      <c r="C9" s="182" t="s">
        <v>144</v>
      </c>
      <c r="D9" s="179">
        <v>95000</v>
      </c>
      <c r="E9" s="180"/>
      <c r="F9" s="179">
        <v>95000</v>
      </c>
    </row>
    <row r="10" ht="18.75" customHeight="1" spans="1:6">
      <c r="A10" s="178" t="s">
        <v>92</v>
      </c>
      <c r="B10" s="182" t="s">
        <v>145</v>
      </c>
      <c r="C10" s="182" t="s">
        <v>146</v>
      </c>
      <c r="D10" s="179">
        <v>145210</v>
      </c>
      <c r="E10" s="171" t="s">
        <v>94</v>
      </c>
      <c r="F10" s="179">
        <v>145210</v>
      </c>
    </row>
    <row r="11" ht="18.75" customHeight="1" spans="1:6">
      <c r="A11" s="183" t="s">
        <v>177</v>
      </c>
      <c r="B11" s="184"/>
      <c r="C11" s="185" t="s">
        <v>177</v>
      </c>
      <c r="D11" s="179">
        <v>240210</v>
      </c>
      <c r="E11" s="171" t="s">
        <v>94</v>
      </c>
      <c r="F11" s="179">
        <v>240210</v>
      </c>
    </row>
  </sheetData>
  <mergeCells count="7">
    <mergeCell ref="A2:F2"/>
    <mergeCell ref="A3:D3"/>
    <mergeCell ref="D4:F4"/>
    <mergeCell ref="A11:C11"/>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C15" sqref="C15"/>
    </sheetView>
  </sheetViews>
  <sheetFormatPr defaultColWidth="9.14285714285714" defaultRowHeight="14.25" customHeight="1" outlineLevelRow="7" outlineLevelCol="5"/>
  <cols>
    <col min="1" max="2" width="21.1428571428571" style="160" customWidth="1"/>
    <col min="3" max="3" width="21.1428571428571" style="81" customWidth="1"/>
    <col min="4" max="4" width="27.7142857142857" style="81" customWidth="1"/>
    <col min="5" max="6" width="36.7142857142857" style="81" customWidth="1"/>
    <col min="7" max="7" width="9.14285714285714" style="81" customWidth="1"/>
    <col min="8" max="16384" width="9.14285714285714" style="81"/>
  </cols>
  <sheetData>
    <row r="1" ht="12" customHeight="1" spans="1:6">
      <c r="A1" s="160" t="s">
        <v>730</v>
      </c>
      <c r="B1" s="161">
        <v>0</v>
      </c>
      <c r="C1" s="162">
        <v>1</v>
      </c>
      <c r="D1" s="163"/>
      <c r="E1" s="163"/>
      <c r="F1" s="163"/>
    </row>
    <row r="2" ht="26.25" customHeight="1" spans="1:6">
      <c r="A2" s="164" t="s">
        <v>13</v>
      </c>
      <c r="B2" s="164"/>
      <c r="C2" s="165"/>
      <c r="D2" s="165"/>
      <c r="E2" s="165"/>
      <c r="F2" s="165"/>
    </row>
    <row r="3" ht="13.5" customHeight="1" spans="1:6">
      <c r="A3" s="166" t="s">
        <v>22</v>
      </c>
      <c r="B3" s="166"/>
      <c r="C3" s="162"/>
      <c r="D3" s="163"/>
      <c r="E3" s="163"/>
      <c r="F3" s="163" t="s">
        <v>23</v>
      </c>
    </row>
    <row r="4" ht="19.5" customHeight="1" spans="1:6">
      <c r="A4" s="89" t="s">
        <v>228</v>
      </c>
      <c r="B4" s="167" t="s">
        <v>96</v>
      </c>
      <c r="C4" s="89" t="s">
        <v>97</v>
      </c>
      <c r="D4" s="90" t="s">
        <v>731</v>
      </c>
      <c r="E4" s="91"/>
      <c r="F4" s="168"/>
    </row>
    <row r="5" ht="18.75" customHeight="1" spans="1:6">
      <c r="A5" s="93"/>
      <c r="B5" s="169"/>
      <c r="C5" s="94"/>
      <c r="D5" s="89" t="s">
        <v>77</v>
      </c>
      <c r="E5" s="90" t="s">
        <v>99</v>
      </c>
      <c r="F5" s="89" t="s">
        <v>100</v>
      </c>
    </row>
    <row r="6" ht="22.5" customHeight="1" spans="1:6">
      <c r="A6" s="170">
        <v>1</v>
      </c>
      <c r="B6" s="170" t="s">
        <v>464</v>
      </c>
      <c r="C6" s="110">
        <v>3</v>
      </c>
      <c r="D6" s="170" t="s">
        <v>729</v>
      </c>
      <c r="E6" s="170" t="s">
        <v>495</v>
      </c>
      <c r="F6" s="110">
        <v>6</v>
      </c>
    </row>
    <row r="7" ht="22.5" customHeight="1" spans="1:6">
      <c r="A7" s="73" t="s">
        <v>732</v>
      </c>
      <c r="B7" s="74"/>
      <c r="C7" s="74"/>
      <c r="D7" s="75"/>
      <c r="E7" s="171" t="s">
        <v>94</v>
      </c>
      <c r="F7" s="171" t="s">
        <v>94</v>
      </c>
    </row>
    <row r="8" ht="22.5" customHeight="1" spans="1:6">
      <c r="A8" s="172" t="s">
        <v>177</v>
      </c>
      <c r="B8" s="173"/>
      <c r="C8" s="174"/>
      <c r="D8" s="175" t="s">
        <v>94</v>
      </c>
      <c r="E8" s="171" t="s">
        <v>94</v>
      </c>
      <c r="F8" s="171" t="s">
        <v>94</v>
      </c>
    </row>
  </sheetData>
  <mergeCells count="8">
    <mergeCell ref="A2:F2"/>
    <mergeCell ref="A3:D3"/>
    <mergeCell ref="D4:F4"/>
    <mergeCell ref="A7:D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workbookViewId="0">
      <selection activeCell="J12" sqref="J12"/>
    </sheetView>
  </sheetViews>
  <sheetFormatPr defaultColWidth="9.14285714285714" defaultRowHeight="14.25" customHeight="1"/>
  <cols>
    <col min="1" max="1" width="17.8571428571429" style="66" customWidth="1"/>
    <col min="2" max="2" width="16.8571428571429" style="66" customWidth="1"/>
    <col min="3" max="3" width="26.5714285714286" style="81" customWidth="1"/>
    <col min="4" max="4" width="18" style="81" customWidth="1"/>
    <col min="5" max="5" width="19.1428571428571" style="81" customWidth="1"/>
    <col min="6" max="6" width="7.71428571428571" style="81" customWidth="1"/>
    <col min="7" max="7" width="10.2857142857143" style="81" customWidth="1"/>
    <col min="8" max="8" width="13.4285714285714" style="81" customWidth="1"/>
    <col min="9" max="9" width="12" style="81" customWidth="1"/>
    <col min="10" max="10" width="13.2857142857143" style="81" customWidth="1"/>
    <col min="11" max="12" width="10" style="81" customWidth="1"/>
    <col min="13" max="13" width="9.14285714285714" style="66" customWidth="1"/>
    <col min="14" max="15" width="9.14285714285714" style="81" customWidth="1"/>
    <col min="16" max="17" width="12.7142857142857" style="81" customWidth="1"/>
    <col min="18" max="18" width="9.14285714285714" style="66" customWidth="1"/>
    <col min="19" max="19" width="10.4285714285714" style="81" customWidth="1"/>
    <col min="20" max="20" width="9.14285714285714" style="66" customWidth="1"/>
    <col min="21" max="16384" width="9.14285714285714" style="66"/>
  </cols>
  <sheetData>
    <row r="1" ht="13.5" customHeight="1" spans="1:19">
      <c r="A1" s="83" t="s">
        <v>733</v>
      </c>
      <c r="D1" s="83"/>
      <c r="E1" s="83"/>
      <c r="F1" s="83"/>
      <c r="G1" s="83"/>
      <c r="H1" s="83"/>
      <c r="I1" s="83"/>
      <c r="J1" s="83"/>
      <c r="K1" s="83"/>
      <c r="L1" s="83"/>
      <c r="R1" s="79"/>
      <c r="S1" s="155"/>
    </row>
    <row r="2" ht="27.75" customHeight="1" spans="1:19">
      <c r="A2" s="113" t="s">
        <v>14</v>
      </c>
      <c r="B2" s="113"/>
      <c r="C2" s="113"/>
      <c r="D2" s="113"/>
      <c r="E2" s="113"/>
      <c r="F2" s="113"/>
      <c r="G2" s="113"/>
      <c r="H2" s="113"/>
      <c r="I2" s="113"/>
      <c r="J2" s="113"/>
      <c r="K2" s="113"/>
      <c r="L2" s="113"/>
      <c r="M2" s="113"/>
      <c r="N2" s="113"/>
      <c r="O2" s="113"/>
      <c r="P2" s="113"/>
      <c r="Q2" s="113"/>
      <c r="R2" s="113"/>
      <c r="S2" s="113"/>
    </row>
    <row r="3" ht="18.75" customHeight="1" spans="1:19">
      <c r="A3" s="114" t="s">
        <v>22</v>
      </c>
      <c r="B3" s="114"/>
      <c r="C3" s="114"/>
      <c r="D3" s="114"/>
      <c r="E3" s="114"/>
      <c r="F3" s="114"/>
      <c r="G3" s="114"/>
      <c r="H3" s="114"/>
      <c r="I3" s="87"/>
      <c r="J3" s="87"/>
      <c r="K3" s="87"/>
      <c r="L3" s="87"/>
      <c r="R3" s="156"/>
      <c r="S3" s="157" t="s">
        <v>219</v>
      </c>
    </row>
    <row r="4" ht="15.75" customHeight="1" spans="1:19">
      <c r="A4" s="115" t="s">
        <v>227</v>
      </c>
      <c r="B4" s="115" t="s">
        <v>228</v>
      </c>
      <c r="C4" s="115" t="s">
        <v>734</v>
      </c>
      <c r="D4" s="115" t="s">
        <v>735</v>
      </c>
      <c r="E4" s="115" t="s">
        <v>736</v>
      </c>
      <c r="F4" s="115" t="s">
        <v>737</v>
      </c>
      <c r="G4" s="115" t="s">
        <v>738</v>
      </c>
      <c r="H4" s="115" t="s">
        <v>739</v>
      </c>
      <c r="I4" s="148" t="s">
        <v>235</v>
      </c>
      <c r="J4" s="149"/>
      <c r="K4" s="149"/>
      <c r="L4" s="148"/>
      <c r="M4" s="150"/>
      <c r="N4" s="148"/>
      <c r="O4" s="148"/>
      <c r="P4" s="148"/>
      <c r="Q4" s="148"/>
      <c r="R4" s="150"/>
      <c r="S4" s="158"/>
    </row>
    <row r="5" ht="17.25" customHeight="1" spans="1:19">
      <c r="A5" s="118"/>
      <c r="B5" s="118"/>
      <c r="C5" s="118"/>
      <c r="D5" s="118"/>
      <c r="E5" s="118"/>
      <c r="F5" s="118"/>
      <c r="G5" s="118"/>
      <c r="H5" s="118"/>
      <c r="I5" s="151" t="s">
        <v>77</v>
      </c>
      <c r="J5" s="116" t="s">
        <v>80</v>
      </c>
      <c r="K5" s="116" t="s">
        <v>740</v>
      </c>
      <c r="L5" s="118" t="s">
        <v>741</v>
      </c>
      <c r="M5" s="152" t="s">
        <v>742</v>
      </c>
      <c r="N5" s="153" t="s">
        <v>743</v>
      </c>
      <c r="O5" s="153"/>
      <c r="P5" s="153"/>
      <c r="Q5" s="153"/>
      <c r="R5" s="159"/>
      <c r="S5" s="140"/>
    </row>
    <row r="6" ht="54" customHeight="1" spans="1:19">
      <c r="A6" s="118"/>
      <c r="B6" s="118"/>
      <c r="C6" s="118"/>
      <c r="D6" s="140"/>
      <c r="E6" s="140"/>
      <c r="F6" s="140"/>
      <c r="G6" s="140"/>
      <c r="H6" s="140"/>
      <c r="I6" s="153"/>
      <c r="J6" s="116"/>
      <c r="K6" s="116"/>
      <c r="L6" s="140"/>
      <c r="M6" s="154"/>
      <c r="N6" s="140" t="s">
        <v>79</v>
      </c>
      <c r="O6" s="140" t="s">
        <v>86</v>
      </c>
      <c r="P6" s="140" t="s">
        <v>317</v>
      </c>
      <c r="Q6" s="140" t="s">
        <v>88</v>
      </c>
      <c r="R6" s="154" t="s">
        <v>89</v>
      </c>
      <c r="S6" s="140" t="s">
        <v>90</v>
      </c>
    </row>
    <row r="7" ht="15"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ht="21" customHeight="1" spans="1:19">
      <c r="A8" s="122" t="s">
        <v>92</v>
      </c>
      <c r="B8" s="122" t="s">
        <v>92</v>
      </c>
      <c r="C8" s="122" t="s">
        <v>92</v>
      </c>
      <c r="D8" s="141"/>
      <c r="E8" s="142"/>
      <c r="F8" s="141"/>
      <c r="G8" s="143"/>
      <c r="H8" s="131" t="s">
        <v>94</v>
      </c>
      <c r="I8" s="130">
        <v>86600</v>
      </c>
      <c r="J8" s="130">
        <v>86600</v>
      </c>
      <c r="K8" s="131" t="s">
        <v>94</v>
      </c>
      <c r="L8" s="131" t="s">
        <v>94</v>
      </c>
      <c r="M8" s="131" t="s">
        <v>94</v>
      </c>
      <c r="N8" s="131" t="s">
        <v>94</v>
      </c>
      <c r="O8" s="131" t="s">
        <v>94</v>
      </c>
      <c r="P8" s="131" t="s">
        <v>94</v>
      </c>
      <c r="Q8" s="131"/>
      <c r="R8" s="131" t="s">
        <v>94</v>
      </c>
      <c r="S8" s="131" t="s">
        <v>94</v>
      </c>
    </row>
    <row r="9" ht="21" customHeight="1" spans="1:19">
      <c r="A9" s="122" t="s">
        <v>92</v>
      </c>
      <c r="B9" s="122" t="s">
        <v>92</v>
      </c>
      <c r="C9" s="144" t="s">
        <v>92</v>
      </c>
      <c r="D9" s="141"/>
      <c r="E9" s="142"/>
      <c r="F9" s="141"/>
      <c r="G9" s="143"/>
      <c r="H9" s="131"/>
      <c r="I9" s="130">
        <v>86600</v>
      </c>
      <c r="J9" s="130">
        <v>86600</v>
      </c>
      <c r="K9" s="131"/>
      <c r="L9" s="131"/>
      <c r="M9" s="131"/>
      <c r="N9" s="131"/>
      <c r="O9" s="131"/>
      <c r="P9" s="131"/>
      <c r="Q9" s="131"/>
      <c r="R9" s="131"/>
      <c r="S9" s="131"/>
    </row>
    <row r="10" ht="21" customHeight="1" spans="1:19">
      <c r="A10" s="122" t="s">
        <v>92</v>
      </c>
      <c r="B10" s="122" t="s">
        <v>92</v>
      </c>
      <c r="C10" s="122" t="s">
        <v>335</v>
      </c>
      <c r="D10" s="22" t="s">
        <v>744</v>
      </c>
      <c r="E10" s="22" t="s">
        <v>745</v>
      </c>
      <c r="F10" s="22" t="s">
        <v>746</v>
      </c>
      <c r="G10" s="145">
        <v>1</v>
      </c>
      <c r="H10" s="130">
        <v>14000</v>
      </c>
      <c r="I10" s="130">
        <v>14000</v>
      </c>
      <c r="J10" s="130">
        <v>14000</v>
      </c>
      <c r="K10" s="131"/>
      <c r="L10" s="131"/>
      <c r="M10" s="131"/>
      <c r="N10" s="131"/>
      <c r="O10" s="131"/>
      <c r="P10" s="131"/>
      <c r="Q10" s="131"/>
      <c r="R10" s="131"/>
      <c r="S10" s="131"/>
    </row>
    <row r="11" ht="21" customHeight="1" spans="1:19">
      <c r="A11" s="122" t="s">
        <v>92</v>
      </c>
      <c r="B11" s="122" t="s">
        <v>92</v>
      </c>
      <c r="C11" s="122" t="s">
        <v>335</v>
      </c>
      <c r="D11" s="22" t="s">
        <v>747</v>
      </c>
      <c r="E11" s="22" t="s">
        <v>748</v>
      </c>
      <c r="F11" s="22" t="s">
        <v>421</v>
      </c>
      <c r="G11" s="145">
        <v>26400</v>
      </c>
      <c r="H11" s="130">
        <v>72600</v>
      </c>
      <c r="I11" s="130">
        <v>72600</v>
      </c>
      <c r="J11" s="130">
        <v>72600</v>
      </c>
      <c r="K11" s="132" t="s">
        <v>94</v>
      </c>
      <c r="L11" s="132" t="s">
        <v>94</v>
      </c>
      <c r="M11" s="131" t="s">
        <v>94</v>
      </c>
      <c r="N11" s="132" t="s">
        <v>94</v>
      </c>
      <c r="O11" s="132" t="s">
        <v>94</v>
      </c>
      <c r="P11" s="132" t="s">
        <v>94</v>
      </c>
      <c r="Q11" s="132"/>
      <c r="R11" s="131" t="s">
        <v>94</v>
      </c>
      <c r="S11" s="132" t="s">
        <v>94</v>
      </c>
    </row>
    <row r="12" ht="21" customHeight="1" spans="1:19">
      <c r="A12" s="146" t="s">
        <v>177</v>
      </c>
      <c r="B12" s="146"/>
      <c r="C12" s="146"/>
      <c r="D12" s="146"/>
      <c r="E12" s="146"/>
      <c r="F12" s="146"/>
      <c r="G12" s="146"/>
      <c r="H12" s="147" t="s">
        <v>94</v>
      </c>
      <c r="I12" s="130">
        <v>86600</v>
      </c>
      <c r="J12" s="130">
        <v>86600</v>
      </c>
      <c r="K12" s="147" t="s">
        <v>94</v>
      </c>
      <c r="L12" s="147" t="s">
        <v>94</v>
      </c>
      <c r="M12" s="147" t="s">
        <v>94</v>
      </c>
      <c r="N12" s="147" t="s">
        <v>94</v>
      </c>
      <c r="O12" s="147" t="s">
        <v>94</v>
      </c>
      <c r="P12" s="147" t="s">
        <v>94</v>
      </c>
      <c r="Q12" s="147"/>
      <c r="R12" s="147" t="s">
        <v>94</v>
      </c>
      <c r="S12" s="147" t="s">
        <v>94</v>
      </c>
    </row>
    <row r="13" customHeight="1" spans="1:1">
      <c r="A13" s="66" t="s">
        <v>749</v>
      </c>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H18" sqref="H18"/>
    </sheetView>
  </sheetViews>
  <sheetFormatPr defaultColWidth="8.71428571428571" defaultRowHeight="14.25" customHeight="1"/>
  <cols>
    <col min="1" max="1" width="14.1428571428571" style="66" customWidth="1"/>
    <col min="2" max="2" width="15.4285714285714" style="66" customWidth="1"/>
    <col min="3" max="3" width="19.2857142857143" style="112" customWidth="1"/>
    <col min="4" max="4" width="21.4285714285714" style="112" customWidth="1"/>
    <col min="5" max="5" width="15.4285714285714" style="112" customWidth="1"/>
    <col min="6" max="6" width="9.14285714285714" style="112" customWidth="1"/>
    <col min="7" max="7" width="16.1428571428571" style="112" customWidth="1"/>
    <col min="8" max="8" width="20.5714285714286" style="112" customWidth="1"/>
    <col min="9" max="9" width="24" style="112" customWidth="1"/>
    <col min="10" max="10" width="14.7142857142857" style="81" customWidth="1"/>
    <col min="11" max="11" width="13.7142857142857" style="81" customWidth="1"/>
    <col min="12" max="13" width="8.85714285714286" style="81" customWidth="1"/>
    <col min="14" max="14" width="9.14285714285714" style="66" customWidth="1"/>
    <col min="15" max="15" width="7.42857142857143" style="81" customWidth="1"/>
    <col min="16" max="16" width="9.14285714285714" style="81" customWidth="1"/>
    <col min="17" max="17" width="11.1428571428571" style="81" customWidth="1"/>
    <col min="18" max="18" width="8.85714285714286" style="81" customWidth="1"/>
    <col min="19" max="19" width="9.14285714285714" style="66" customWidth="1"/>
    <col min="20" max="20" width="8.42857142857143" style="81" customWidth="1"/>
    <col min="21" max="21" width="9.14285714285714" style="66" customWidth="1"/>
    <col min="22" max="249" width="9.14285714285714" style="66"/>
    <col min="250" max="258" width="8.71428571428571" style="66"/>
  </cols>
  <sheetData>
    <row r="1" ht="13.5" customHeight="1" spans="1:20">
      <c r="A1" s="83" t="s">
        <v>750</v>
      </c>
      <c r="D1" s="83"/>
      <c r="E1" s="83"/>
      <c r="F1" s="83"/>
      <c r="G1" s="83"/>
      <c r="H1" s="83"/>
      <c r="I1" s="83"/>
      <c r="J1" s="124"/>
      <c r="K1" s="124"/>
      <c r="L1" s="124"/>
      <c r="M1" s="124"/>
      <c r="N1" s="125"/>
      <c r="O1" s="126"/>
      <c r="P1" s="126"/>
      <c r="Q1" s="126"/>
      <c r="R1" s="126"/>
      <c r="S1" s="136"/>
      <c r="T1" s="137"/>
    </row>
    <row r="2" ht="27.75" customHeight="1" spans="1:20">
      <c r="A2" s="113" t="s">
        <v>15</v>
      </c>
      <c r="B2" s="113"/>
      <c r="C2" s="113"/>
      <c r="D2" s="113"/>
      <c r="E2" s="113"/>
      <c r="F2" s="113"/>
      <c r="G2" s="113"/>
      <c r="H2" s="113"/>
      <c r="I2" s="113"/>
      <c r="J2" s="113"/>
      <c r="K2" s="113"/>
      <c r="L2" s="113"/>
      <c r="M2" s="113"/>
      <c r="N2" s="113"/>
      <c r="O2" s="113"/>
      <c r="P2" s="113"/>
      <c r="Q2" s="113"/>
      <c r="R2" s="113"/>
      <c r="S2" s="113"/>
      <c r="T2" s="113"/>
    </row>
    <row r="3" ht="26.1" customHeight="1" spans="1:20">
      <c r="A3" s="114" t="s">
        <v>22</v>
      </c>
      <c r="B3" s="114"/>
      <c r="C3" s="114"/>
      <c r="D3" s="114"/>
      <c r="E3" s="114"/>
      <c r="F3" s="87"/>
      <c r="G3" s="87"/>
      <c r="H3" s="87"/>
      <c r="I3" s="87"/>
      <c r="J3" s="127"/>
      <c r="K3" s="127"/>
      <c r="L3" s="127"/>
      <c r="M3" s="127"/>
      <c r="N3" s="125"/>
      <c r="O3" s="126"/>
      <c r="P3" s="126"/>
      <c r="Q3" s="126"/>
      <c r="R3" s="126"/>
      <c r="S3" s="138"/>
      <c r="T3" s="139" t="s">
        <v>219</v>
      </c>
    </row>
    <row r="4" ht="15.75" customHeight="1" spans="1:20">
      <c r="A4" s="115" t="s">
        <v>227</v>
      </c>
      <c r="B4" s="115" t="s">
        <v>228</v>
      </c>
      <c r="C4" s="116" t="s">
        <v>734</v>
      </c>
      <c r="D4" s="116" t="s">
        <v>751</v>
      </c>
      <c r="E4" s="116" t="s">
        <v>752</v>
      </c>
      <c r="F4" s="117" t="s">
        <v>753</v>
      </c>
      <c r="G4" s="116" t="s">
        <v>754</v>
      </c>
      <c r="H4" s="116" t="s">
        <v>755</v>
      </c>
      <c r="I4" s="116" t="s">
        <v>756</v>
      </c>
      <c r="J4" s="116" t="s">
        <v>235</v>
      </c>
      <c r="K4" s="116"/>
      <c r="L4" s="116"/>
      <c r="M4" s="116"/>
      <c r="N4" s="128"/>
      <c r="O4" s="116"/>
      <c r="P4" s="116"/>
      <c r="Q4" s="116"/>
      <c r="R4" s="116"/>
      <c r="S4" s="128"/>
      <c r="T4" s="116"/>
    </row>
    <row r="5" ht="17.25" customHeight="1" spans="1:20">
      <c r="A5" s="118"/>
      <c r="B5" s="118"/>
      <c r="C5" s="116"/>
      <c r="D5" s="116"/>
      <c r="E5" s="116"/>
      <c r="F5" s="119"/>
      <c r="G5" s="116"/>
      <c r="H5" s="116"/>
      <c r="I5" s="116"/>
      <c r="J5" s="116" t="s">
        <v>77</v>
      </c>
      <c r="K5" s="116" t="s">
        <v>80</v>
      </c>
      <c r="L5" s="116" t="s">
        <v>740</v>
      </c>
      <c r="M5" s="116" t="s">
        <v>741</v>
      </c>
      <c r="N5" s="129" t="s">
        <v>742</v>
      </c>
      <c r="O5" s="116" t="s">
        <v>743</v>
      </c>
      <c r="P5" s="116"/>
      <c r="Q5" s="116"/>
      <c r="R5" s="116"/>
      <c r="S5" s="129"/>
      <c r="T5" s="116"/>
    </row>
    <row r="6" ht="54" customHeight="1" spans="1:20">
      <c r="A6" s="118"/>
      <c r="B6" s="118"/>
      <c r="C6" s="116"/>
      <c r="D6" s="116"/>
      <c r="E6" s="116"/>
      <c r="F6" s="120"/>
      <c r="G6" s="116"/>
      <c r="H6" s="116"/>
      <c r="I6" s="116"/>
      <c r="J6" s="116"/>
      <c r="K6" s="116"/>
      <c r="L6" s="116"/>
      <c r="M6" s="116"/>
      <c r="N6" s="128"/>
      <c r="O6" s="116" t="s">
        <v>79</v>
      </c>
      <c r="P6" s="116" t="s">
        <v>86</v>
      </c>
      <c r="Q6" s="116" t="s">
        <v>317</v>
      </c>
      <c r="R6" s="116" t="s">
        <v>88</v>
      </c>
      <c r="S6" s="128" t="s">
        <v>89</v>
      </c>
      <c r="T6" s="116" t="s">
        <v>90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27.75" customHeight="1" spans="1:20">
      <c r="A8" s="121" t="s">
        <v>92</v>
      </c>
      <c r="B8" s="121" t="s">
        <v>92</v>
      </c>
      <c r="C8" s="122" t="s">
        <v>321</v>
      </c>
      <c r="D8" s="122" t="s">
        <v>757</v>
      </c>
      <c r="E8" s="122" t="s">
        <v>758</v>
      </c>
      <c r="F8" s="122" t="s">
        <v>100</v>
      </c>
      <c r="G8" s="122" t="s">
        <v>759</v>
      </c>
      <c r="H8" s="122" t="s">
        <v>148</v>
      </c>
      <c r="I8" s="122" t="s">
        <v>757</v>
      </c>
      <c r="J8" s="130">
        <v>100000</v>
      </c>
      <c r="K8" s="130">
        <v>100000</v>
      </c>
      <c r="L8" s="131" t="s">
        <v>94</v>
      </c>
      <c r="M8" s="131" t="s">
        <v>94</v>
      </c>
      <c r="N8" s="131" t="s">
        <v>94</v>
      </c>
      <c r="O8" s="131" t="s">
        <v>94</v>
      </c>
      <c r="P8" s="131" t="s">
        <v>94</v>
      </c>
      <c r="Q8" s="131" t="s">
        <v>94</v>
      </c>
      <c r="R8" s="131"/>
      <c r="S8" s="131" t="s">
        <v>94</v>
      </c>
      <c r="T8" s="131" t="s">
        <v>94</v>
      </c>
    </row>
    <row r="9" ht="30.75" customHeight="1" spans="1:20">
      <c r="A9" s="121" t="s">
        <v>92</v>
      </c>
      <c r="B9" s="121" t="s">
        <v>92</v>
      </c>
      <c r="C9" s="122" t="s">
        <v>338</v>
      </c>
      <c r="D9" s="122" t="s">
        <v>760</v>
      </c>
      <c r="E9" s="122" t="s">
        <v>761</v>
      </c>
      <c r="F9" s="122" t="s">
        <v>100</v>
      </c>
      <c r="G9" s="122" t="s">
        <v>762</v>
      </c>
      <c r="H9" s="122" t="s">
        <v>148</v>
      </c>
      <c r="I9" s="122" t="s">
        <v>760</v>
      </c>
      <c r="J9" s="130">
        <v>30000</v>
      </c>
      <c r="K9" s="130">
        <v>30000</v>
      </c>
      <c r="L9" s="131"/>
      <c r="M9" s="131"/>
      <c r="N9" s="131"/>
      <c r="O9" s="131"/>
      <c r="P9" s="131"/>
      <c r="Q9" s="131"/>
      <c r="R9" s="131"/>
      <c r="S9" s="131"/>
      <c r="T9" s="131"/>
    </row>
    <row r="10" ht="30.75" customHeight="1" spans="1:20">
      <c r="A10" s="121" t="s">
        <v>92</v>
      </c>
      <c r="B10" s="121" t="s">
        <v>92</v>
      </c>
      <c r="C10" s="122" t="s">
        <v>338</v>
      </c>
      <c r="D10" s="122" t="s">
        <v>763</v>
      </c>
      <c r="E10" s="122" t="s">
        <v>764</v>
      </c>
      <c r="F10" s="122" t="s">
        <v>100</v>
      </c>
      <c r="G10" s="122" t="s">
        <v>765</v>
      </c>
      <c r="H10" s="122" t="s">
        <v>148</v>
      </c>
      <c r="I10" s="122" t="s">
        <v>766</v>
      </c>
      <c r="J10" s="130">
        <v>50000</v>
      </c>
      <c r="K10" s="130">
        <v>50000</v>
      </c>
      <c r="L10" s="132" t="s">
        <v>94</v>
      </c>
      <c r="M10" s="132" t="s">
        <v>94</v>
      </c>
      <c r="N10" s="131" t="s">
        <v>94</v>
      </c>
      <c r="O10" s="132" t="s">
        <v>94</v>
      </c>
      <c r="P10" s="132" t="s">
        <v>94</v>
      </c>
      <c r="Q10" s="132" t="s">
        <v>94</v>
      </c>
      <c r="R10" s="132"/>
      <c r="S10" s="131" t="s">
        <v>94</v>
      </c>
      <c r="T10" s="132" t="s">
        <v>94</v>
      </c>
    </row>
    <row r="11" ht="29.25" customHeight="1" spans="1:20">
      <c r="A11" s="121" t="s">
        <v>92</v>
      </c>
      <c r="B11" s="121" t="s">
        <v>92</v>
      </c>
      <c r="C11" s="122" t="s">
        <v>365</v>
      </c>
      <c r="D11" s="122" t="s">
        <v>767</v>
      </c>
      <c r="E11" s="122" t="s">
        <v>768</v>
      </c>
      <c r="F11" s="122" t="s">
        <v>100</v>
      </c>
      <c r="G11" s="122" t="s">
        <v>767</v>
      </c>
      <c r="H11" s="122" t="s">
        <v>148</v>
      </c>
      <c r="I11" s="122" t="s">
        <v>767</v>
      </c>
      <c r="J11" s="130">
        <v>200000</v>
      </c>
      <c r="K11" s="130">
        <v>200000</v>
      </c>
      <c r="L11" s="133" t="s">
        <v>94</v>
      </c>
      <c r="M11" s="133" t="s">
        <v>94</v>
      </c>
      <c r="N11" s="133" t="s">
        <v>94</v>
      </c>
      <c r="O11" s="133" t="s">
        <v>94</v>
      </c>
      <c r="P11" s="133" t="s">
        <v>94</v>
      </c>
      <c r="Q11" s="133" t="s">
        <v>94</v>
      </c>
      <c r="R11" s="133"/>
      <c r="S11" s="133" t="s">
        <v>94</v>
      </c>
      <c r="T11" s="133" t="s">
        <v>94</v>
      </c>
    </row>
    <row r="12" ht="22.5" customHeight="1" spans="1:20">
      <c r="A12" s="123" t="s">
        <v>177</v>
      </c>
      <c r="B12" s="123"/>
      <c r="C12" s="123"/>
      <c r="D12" s="123"/>
      <c r="E12" s="123"/>
      <c r="F12" s="123"/>
      <c r="G12" s="123"/>
      <c r="H12" s="123"/>
      <c r="I12" s="123"/>
      <c r="J12" s="130">
        <v>380000</v>
      </c>
      <c r="K12" s="130">
        <v>380000</v>
      </c>
      <c r="L12" s="134"/>
      <c r="M12" s="134"/>
      <c r="N12" s="135"/>
      <c r="O12" s="134"/>
      <c r="P12" s="134"/>
      <c r="Q12" s="134"/>
      <c r="R12" s="134"/>
      <c r="S12" s="135"/>
      <c r="T12" s="134"/>
    </row>
  </sheetData>
  <mergeCells count="19">
    <mergeCell ref="A2:T2"/>
    <mergeCell ref="A3:E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7" sqref="A7:G7"/>
    </sheetView>
  </sheetViews>
  <sheetFormatPr defaultColWidth="8.85714285714286" defaultRowHeight="14.25" customHeight="1" outlineLevelRow="7"/>
  <cols>
    <col min="1" max="1" width="50" style="81" customWidth="1"/>
    <col min="2" max="2" width="17.2857142857143" style="81" customWidth="1"/>
    <col min="3" max="4" width="13.4285714285714" style="81" customWidth="1"/>
    <col min="5" max="12" width="10.2857142857143" style="81" customWidth="1"/>
    <col min="13" max="13" width="13.1428571428571" style="81" customWidth="1"/>
    <col min="14" max="14" width="9.14285714285714" style="66" customWidth="1"/>
    <col min="15" max="246" width="9.14285714285714" style="66"/>
    <col min="247" max="247" width="9.14285714285714" style="82"/>
    <col min="248" max="256" width="8.85714285714286" style="82"/>
  </cols>
  <sheetData>
    <row r="1" s="66" customFormat="1" ht="13.5" customHeight="1" spans="1:13">
      <c r="A1" s="83" t="s">
        <v>769</v>
      </c>
      <c r="B1" s="83"/>
      <c r="C1" s="83"/>
      <c r="D1" s="84"/>
      <c r="E1" s="81"/>
      <c r="F1" s="81"/>
      <c r="G1" s="81"/>
      <c r="H1" s="81"/>
      <c r="I1" s="81"/>
      <c r="J1" s="81"/>
      <c r="K1" s="81"/>
      <c r="L1" s="81"/>
      <c r="M1" s="81"/>
    </row>
    <row r="2" s="66" customFormat="1" ht="35.1" customHeight="1" spans="1:13">
      <c r="A2" s="85" t="s">
        <v>16</v>
      </c>
      <c r="B2" s="85"/>
      <c r="C2" s="85"/>
      <c r="D2" s="85"/>
      <c r="E2" s="85"/>
      <c r="F2" s="85"/>
      <c r="G2" s="85"/>
      <c r="H2" s="85"/>
      <c r="I2" s="85"/>
      <c r="J2" s="85"/>
      <c r="K2" s="85"/>
      <c r="L2" s="85"/>
      <c r="M2" s="85"/>
    </row>
    <row r="3" s="80" customFormat="1" ht="24" customHeight="1" spans="1:13">
      <c r="A3" s="86" t="s">
        <v>22</v>
      </c>
      <c r="B3" s="87"/>
      <c r="C3" s="87"/>
      <c r="D3" s="87"/>
      <c r="E3" s="88"/>
      <c r="F3" s="88"/>
      <c r="G3" s="88"/>
      <c r="H3" s="88"/>
      <c r="I3" s="88"/>
      <c r="J3" s="107"/>
      <c r="K3" s="107"/>
      <c r="L3" s="107"/>
      <c r="M3" s="108" t="s">
        <v>219</v>
      </c>
    </row>
    <row r="4" s="66" customFormat="1" ht="19.5" customHeight="1" spans="1:13">
      <c r="A4" s="89" t="s">
        <v>770</v>
      </c>
      <c r="B4" s="90" t="s">
        <v>235</v>
      </c>
      <c r="C4" s="91"/>
      <c r="D4" s="91"/>
      <c r="E4" s="92" t="s">
        <v>771</v>
      </c>
      <c r="F4" s="92"/>
      <c r="G4" s="92"/>
      <c r="H4" s="92"/>
      <c r="I4" s="92"/>
      <c r="J4" s="92"/>
      <c r="K4" s="92"/>
      <c r="L4" s="92"/>
      <c r="M4" s="92"/>
    </row>
    <row r="5" s="66" customFormat="1" ht="40.5" customHeight="1" spans="1:13">
      <c r="A5" s="93"/>
      <c r="B5" s="94" t="s">
        <v>77</v>
      </c>
      <c r="C5" s="95" t="s">
        <v>80</v>
      </c>
      <c r="D5" s="96" t="s">
        <v>772</v>
      </c>
      <c r="E5" s="93" t="s">
        <v>773</v>
      </c>
      <c r="F5" s="93" t="s">
        <v>774</v>
      </c>
      <c r="G5" s="93" t="s">
        <v>775</v>
      </c>
      <c r="H5" s="93" t="s">
        <v>776</v>
      </c>
      <c r="I5" s="109" t="s">
        <v>777</v>
      </c>
      <c r="J5" s="93" t="s">
        <v>778</v>
      </c>
      <c r="K5" s="93" t="s">
        <v>779</v>
      </c>
      <c r="L5" s="93" t="s">
        <v>780</v>
      </c>
      <c r="M5" s="93" t="s">
        <v>781</v>
      </c>
    </row>
    <row r="6" s="66" customFormat="1" ht="19.5" customHeight="1" spans="1:13">
      <c r="A6" s="89">
        <v>1</v>
      </c>
      <c r="B6" s="89">
        <v>2</v>
      </c>
      <c r="C6" s="89">
        <v>3</v>
      </c>
      <c r="D6" s="97">
        <v>4</v>
      </c>
      <c r="E6" s="89">
        <v>5</v>
      </c>
      <c r="F6" s="89">
        <v>6</v>
      </c>
      <c r="G6" s="89">
        <v>7</v>
      </c>
      <c r="H6" s="98">
        <v>8</v>
      </c>
      <c r="I6" s="110">
        <v>9</v>
      </c>
      <c r="J6" s="110">
        <v>10</v>
      </c>
      <c r="K6" s="110">
        <v>11</v>
      </c>
      <c r="L6" s="98">
        <v>12</v>
      </c>
      <c r="M6" s="110">
        <v>13</v>
      </c>
    </row>
    <row r="7" s="66" customFormat="1" ht="30.75" customHeight="1" spans="1:247">
      <c r="A7" s="99" t="s">
        <v>782</v>
      </c>
      <c r="B7" s="100"/>
      <c r="C7" s="100"/>
      <c r="D7" s="100"/>
      <c r="E7" s="100"/>
      <c r="F7" s="100"/>
      <c r="G7" s="101"/>
      <c r="H7" s="102" t="s">
        <v>94</v>
      </c>
      <c r="I7" s="102" t="s">
        <v>94</v>
      </c>
      <c r="J7" s="102" t="s">
        <v>94</v>
      </c>
      <c r="K7" s="102" t="s">
        <v>94</v>
      </c>
      <c r="L7" s="102" t="s">
        <v>94</v>
      </c>
      <c r="M7" s="102" t="s">
        <v>94</v>
      </c>
      <c r="IM7" s="111"/>
    </row>
    <row r="8" s="66" customFormat="1" ht="19.5" customHeight="1" spans="1:13">
      <c r="A8" s="103" t="s">
        <v>94</v>
      </c>
      <c r="B8" s="104" t="s">
        <v>94</v>
      </c>
      <c r="C8" s="104" t="s">
        <v>94</v>
      </c>
      <c r="D8" s="105" t="s">
        <v>94</v>
      </c>
      <c r="E8" s="104" t="s">
        <v>94</v>
      </c>
      <c r="F8" s="104" t="s">
        <v>94</v>
      </c>
      <c r="G8" s="104" t="s">
        <v>94</v>
      </c>
      <c r="H8" s="106" t="s">
        <v>94</v>
      </c>
      <c r="I8" s="106" t="s">
        <v>94</v>
      </c>
      <c r="J8" s="106" t="s">
        <v>94</v>
      </c>
      <c r="K8" s="106" t="s">
        <v>94</v>
      </c>
      <c r="L8" s="106" t="s">
        <v>94</v>
      </c>
      <c r="M8" s="106"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6" sqref="A6:D6"/>
    </sheetView>
  </sheetViews>
  <sheetFormatPr defaultColWidth="9.14285714285714" defaultRowHeight="12" outlineLevelRow="6"/>
  <cols>
    <col min="1" max="1" width="34.2857142857143" style="65" customWidth="1"/>
    <col min="2" max="2" width="29" style="65" customWidth="1"/>
    <col min="3" max="5" width="23.5714285714286" style="65" customWidth="1"/>
    <col min="6" max="6" width="11.2857142857143" style="66" customWidth="1"/>
    <col min="7" max="7" width="25.1428571428571" style="65" customWidth="1"/>
    <col min="8" max="8" width="15.5714285714286" style="66" customWidth="1"/>
    <col min="9" max="9" width="13.4285714285714" style="66" customWidth="1"/>
    <col min="10" max="10" width="18.8571428571429" style="65" customWidth="1"/>
    <col min="11" max="11" width="9.14285714285714" style="66" customWidth="1"/>
    <col min="12" max="16384" width="9.14285714285714" style="66"/>
  </cols>
  <sheetData>
    <row r="1" customHeight="1" spans="1:10">
      <c r="A1" s="65" t="s">
        <v>783</v>
      </c>
      <c r="J1" s="79"/>
    </row>
    <row r="2" ht="28.5" customHeight="1" spans="1:10">
      <c r="A2" s="67" t="s">
        <v>17</v>
      </c>
      <c r="B2" s="68"/>
      <c r="C2" s="68"/>
      <c r="D2" s="68"/>
      <c r="E2" s="68"/>
      <c r="F2" s="69"/>
      <c r="G2" s="68"/>
      <c r="H2" s="69"/>
      <c r="I2" s="69"/>
      <c r="J2" s="68"/>
    </row>
    <row r="3" ht="17.25" customHeight="1" spans="1:1">
      <c r="A3" s="70" t="s">
        <v>22</v>
      </c>
    </row>
    <row r="4" ht="44.25" customHeight="1" spans="1:10">
      <c r="A4" s="71" t="s">
        <v>770</v>
      </c>
      <c r="B4" s="71" t="s">
        <v>371</v>
      </c>
      <c r="C4" s="71" t="s">
        <v>372</v>
      </c>
      <c r="D4" s="71" t="s">
        <v>373</v>
      </c>
      <c r="E4" s="71" t="s">
        <v>374</v>
      </c>
      <c r="F4" s="72" t="s">
        <v>375</v>
      </c>
      <c r="G4" s="71" t="s">
        <v>376</v>
      </c>
      <c r="H4" s="72" t="s">
        <v>377</v>
      </c>
      <c r="I4" s="72" t="s">
        <v>378</v>
      </c>
      <c r="J4" s="71" t="s">
        <v>379</v>
      </c>
    </row>
    <row r="5" ht="14.25" customHeight="1" spans="1:10">
      <c r="A5" s="71">
        <v>1</v>
      </c>
      <c r="B5" s="71">
        <v>2</v>
      </c>
      <c r="C5" s="71">
        <v>3</v>
      </c>
      <c r="D5" s="71">
        <v>4</v>
      </c>
      <c r="E5" s="71">
        <v>5</v>
      </c>
      <c r="F5" s="71">
        <v>6</v>
      </c>
      <c r="G5" s="71">
        <v>7</v>
      </c>
      <c r="H5" s="71">
        <v>8</v>
      </c>
      <c r="I5" s="71">
        <v>9</v>
      </c>
      <c r="J5" s="71">
        <v>10</v>
      </c>
    </row>
    <row r="6" ht="42" customHeight="1" spans="1:10">
      <c r="A6" s="73" t="s">
        <v>782</v>
      </c>
      <c r="B6" s="74"/>
      <c r="C6" s="74"/>
      <c r="D6" s="75"/>
      <c r="E6" s="76"/>
      <c r="F6" s="77"/>
      <c r="G6" s="76"/>
      <c r="H6" s="77"/>
      <c r="I6" s="77"/>
      <c r="J6" s="76"/>
    </row>
    <row r="7" ht="42.75" customHeight="1" spans="1:10">
      <c r="A7" s="23" t="s">
        <v>94</v>
      </c>
      <c r="B7" s="23" t="s">
        <v>94</v>
      </c>
      <c r="C7" s="23" t="s">
        <v>94</v>
      </c>
      <c r="D7" s="23" t="s">
        <v>94</v>
      </c>
      <c r="E7" s="78" t="s">
        <v>94</v>
      </c>
      <c r="F7" s="23" t="s">
        <v>94</v>
      </c>
      <c r="G7" s="78" t="s">
        <v>94</v>
      </c>
      <c r="H7" s="23" t="s">
        <v>94</v>
      </c>
      <c r="I7" s="23" t="s">
        <v>94</v>
      </c>
      <c r="J7" s="78"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A7" sqref="A7:D7"/>
    </sheetView>
  </sheetViews>
  <sheetFormatPr defaultColWidth="9.14285714285714" defaultRowHeight="12"/>
  <cols>
    <col min="1" max="1" width="12" style="45" customWidth="1"/>
    <col min="2" max="2" width="29" style="45"/>
    <col min="3" max="3" width="18.7142857142857" style="45" customWidth="1"/>
    <col min="4" max="4" width="24.8571428571429" style="45" customWidth="1"/>
    <col min="5" max="7" width="23.5714285714286" style="45" customWidth="1"/>
    <col min="8" max="8" width="25.1428571428571" style="45" customWidth="1"/>
    <col min="9" max="9" width="18.8571428571429" style="45" customWidth="1"/>
    <col min="10" max="16384" width="9.14285714285714" style="45"/>
  </cols>
  <sheetData>
    <row r="1" spans="1:9">
      <c r="A1" s="45" t="s">
        <v>784</v>
      </c>
      <c r="I1" s="63"/>
    </row>
    <row r="2" ht="28.5" spans="2:9">
      <c r="B2" s="46" t="s">
        <v>18</v>
      </c>
      <c r="C2" s="46"/>
      <c r="D2" s="46"/>
      <c r="E2" s="46"/>
      <c r="F2" s="46"/>
      <c r="G2" s="46"/>
      <c r="H2" s="46"/>
      <c r="I2" s="46"/>
    </row>
    <row r="3" ht="13.5" spans="1:3">
      <c r="A3" s="47" t="s">
        <v>785</v>
      </c>
      <c r="B3" s="48" t="s">
        <v>92</v>
      </c>
      <c r="C3" s="49"/>
    </row>
    <row r="4" ht="18" customHeight="1" spans="1:9">
      <c r="A4" s="50" t="s">
        <v>227</v>
      </c>
      <c r="B4" s="50" t="s">
        <v>228</v>
      </c>
      <c r="C4" s="50" t="s">
        <v>786</v>
      </c>
      <c r="D4" s="50" t="s">
        <v>787</v>
      </c>
      <c r="E4" s="50" t="s">
        <v>788</v>
      </c>
      <c r="F4" s="50" t="s">
        <v>789</v>
      </c>
      <c r="G4" s="51" t="s">
        <v>790</v>
      </c>
      <c r="H4" s="52"/>
      <c r="I4" s="64"/>
    </row>
    <row r="5" ht="18" customHeight="1" spans="1:9">
      <c r="A5" s="53"/>
      <c r="B5" s="53"/>
      <c r="C5" s="53"/>
      <c r="D5" s="53"/>
      <c r="E5" s="53"/>
      <c r="F5" s="53"/>
      <c r="G5" s="54" t="s">
        <v>738</v>
      </c>
      <c r="H5" s="54" t="s">
        <v>791</v>
      </c>
      <c r="I5" s="54" t="s">
        <v>792</v>
      </c>
    </row>
    <row r="6" ht="21" customHeight="1" spans="1:9">
      <c r="A6" s="55">
        <v>1</v>
      </c>
      <c r="B6" s="55">
        <v>2</v>
      </c>
      <c r="C6" s="55">
        <v>3</v>
      </c>
      <c r="D6" s="55">
        <v>4</v>
      </c>
      <c r="E6" s="55">
        <v>5</v>
      </c>
      <c r="F6" s="55">
        <v>6</v>
      </c>
      <c r="G6" s="55">
        <v>7</v>
      </c>
      <c r="H6" s="55">
        <v>8</v>
      </c>
      <c r="I6" s="55">
        <v>9</v>
      </c>
    </row>
    <row r="7" ht="33" customHeight="1" spans="1:9">
      <c r="A7" s="56" t="s">
        <v>793</v>
      </c>
      <c r="B7" s="57"/>
      <c r="C7" s="57"/>
      <c r="D7" s="58"/>
      <c r="E7" s="59"/>
      <c r="F7" s="59"/>
      <c r="G7" s="55"/>
      <c r="H7" s="55"/>
      <c r="I7" s="55"/>
    </row>
    <row r="8" ht="24" customHeight="1" spans="1:9">
      <c r="A8" s="60"/>
      <c r="B8" s="61"/>
      <c r="C8" s="61"/>
      <c r="D8" s="61"/>
      <c r="E8" s="61"/>
      <c r="F8" s="61"/>
      <c r="G8" s="55"/>
      <c r="H8" s="55"/>
      <c r="I8" s="55"/>
    </row>
    <row r="9" ht="24" customHeight="1" spans="1:9">
      <c r="A9" s="62" t="s">
        <v>77</v>
      </c>
      <c r="B9" s="62"/>
      <c r="C9" s="62"/>
      <c r="D9" s="62"/>
      <c r="E9" s="62"/>
      <c r="F9" s="62"/>
      <c r="G9" s="55"/>
      <c r="H9" s="55"/>
      <c r="I9" s="55"/>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15" sqref="D15"/>
    </sheetView>
  </sheetViews>
  <sheetFormatPr defaultColWidth="10.4285714285714" defaultRowHeight="14.25" customHeight="1"/>
  <cols>
    <col min="1" max="1" width="26.7142857142857" style="1" customWidth="1"/>
    <col min="2" max="2" width="33.1428571428571" style="1" customWidth="1"/>
    <col min="3" max="3" width="27.2857142857143" style="1" customWidth="1"/>
    <col min="4" max="7" width="22.4285714285714" style="1" customWidth="1"/>
    <col min="8" max="8" width="17.5714285714286" style="1" customWidth="1"/>
    <col min="9" max="11" width="22.4285714285714" style="1" customWidth="1"/>
    <col min="12" max="16384" width="10.4285714285714" style="1"/>
  </cols>
  <sheetData>
    <row r="1" ht="13.5" customHeight="1" spans="1:11">
      <c r="A1" s="31" t="s">
        <v>794</v>
      </c>
      <c r="D1" s="32"/>
      <c r="E1" s="32"/>
      <c r="F1" s="32"/>
      <c r="G1" s="32"/>
      <c r="K1" s="43"/>
    </row>
    <row r="2" ht="27.75" customHeight="1" spans="1:11">
      <c r="A2" s="33" t="s">
        <v>795</v>
      </c>
      <c r="B2" s="33"/>
      <c r="C2" s="33"/>
      <c r="D2" s="33"/>
      <c r="E2" s="33"/>
      <c r="F2" s="33"/>
      <c r="G2" s="33"/>
      <c r="H2" s="33"/>
      <c r="I2" s="33"/>
      <c r="J2" s="33"/>
      <c r="K2" s="33"/>
    </row>
    <row r="3" ht="13.5" customHeight="1" spans="1:11">
      <c r="A3" s="5" t="s">
        <v>22</v>
      </c>
      <c r="B3" s="6"/>
      <c r="C3" s="6"/>
      <c r="D3" s="6"/>
      <c r="E3" s="6"/>
      <c r="F3" s="6"/>
      <c r="G3" s="6"/>
      <c r="H3" s="7"/>
      <c r="I3" s="7"/>
      <c r="J3" s="7"/>
      <c r="K3" s="8" t="s">
        <v>219</v>
      </c>
    </row>
    <row r="4" ht="21.75" customHeight="1" spans="1:11">
      <c r="A4" s="9" t="s">
        <v>312</v>
      </c>
      <c r="B4" s="9" t="s">
        <v>230</v>
      </c>
      <c r="C4" s="9" t="s">
        <v>313</v>
      </c>
      <c r="D4" s="10" t="s">
        <v>231</v>
      </c>
      <c r="E4" s="10" t="s">
        <v>232</v>
      </c>
      <c r="F4" s="10" t="s">
        <v>314</v>
      </c>
      <c r="G4" s="10" t="s">
        <v>315</v>
      </c>
      <c r="H4" s="16" t="s">
        <v>77</v>
      </c>
      <c r="I4" s="11" t="s">
        <v>796</v>
      </c>
      <c r="J4" s="12"/>
      <c r="K4" s="13"/>
    </row>
    <row r="5" ht="21.75" customHeight="1" spans="1:11">
      <c r="A5" s="14"/>
      <c r="B5" s="14"/>
      <c r="C5" s="14"/>
      <c r="D5" s="15"/>
      <c r="E5" s="15"/>
      <c r="F5" s="15"/>
      <c r="G5" s="15"/>
      <c r="H5" s="34"/>
      <c r="I5" s="10" t="s">
        <v>80</v>
      </c>
      <c r="J5" s="10" t="s">
        <v>81</v>
      </c>
      <c r="K5" s="10" t="s">
        <v>82</v>
      </c>
    </row>
    <row r="6" ht="40.5" customHeight="1" spans="1:11">
      <c r="A6" s="17"/>
      <c r="B6" s="17"/>
      <c r="C6" s="17"/>
      <c r="D6" s="18"/>
      <c r="E6" s="18"/>
      <c r="F6" s="18"/>
      <c r="G6" s="18"/>
      <c r="H6" s="19"/>
      <c r="I6" s="18"/>
      <c r="J6" s="18"/>
      <c r="K6" s="18"/>
    </row>
    <row r="7" ht="15" customHeight="1" spans="1:11">
      <c r="A7" s="20">
        <v>1</v>
      </c>
      <c r="B7" s="20">
        <v>2</v>
      </c>
      <c r="C7" s="20">
        <v>3</v>
      </c>
      <c r="D7" s="20">
        <v>4</v>
      </c>
      <c r="E7" s="20">
        <v>5</v>
      </c>
      <c r="F7" s="20">
        <v>6</v>
      </c>
      <c r="G7" s="20">
        <v>7</v>
      </c>
      <c r="H7" s="20">
        <v>8</v>
      </c>
      <c r="I7" s="20">
        <v>9</v>
      </c>
      <c r="J7" s="44">
        <v>10</v>
      </c>
      <c r="K7" s="44">
        <v>11</v>
      </c>
    </row>
    <row r="8" ht="36.95" customHeight="1" spans="1:11">
      <c r="A8" s="35" t="s">
        <v>797</v>
      </c>
      <c r="B8" s="36"/>
      <c r="C8" s="37"/>
      <c r="D8" s="38"/>
      <c r="E8" s="38"/>
      <c r="F8" s="38"/>
      <c r="G8" s="38"/>
      <c r="H8" s="39"/>
      <c r="I8" s="39"/>
      <c r="J8" s="39"/>
      <c r="K8" s="39"/>
    </row>
    <row r="9" ht="30.6" customHeight="1" spans="1:11">
      <c r="A9" s="40"/>
      <c r="B9" s="40"/>
      <c r="C9" s="40"/>
      <c r="D9" s="40"/>
      <c r="E9" s="40"/>
      <c r="F9" s="40"/>
      <c r="G9" s="40"/>
      <c r="H9" s="39"/>
      <c r="I9" s="39"/>
      <c r="J9" s="39"/>
      <c r="K9" s="39"/>
    </row>
    <row r="10" ht="18.75" customHeight="1" spans="1:11">
      <c r="A10" s="41" t="s">
        <v>177</v>
      </c>
      <c r="B10" s="41"/>
      <c r="C10" s="41"/>
      <c r="D10" s="41"/>
      <c r="E10" s="41"/>
      <c r="F10" s="41"/>
      <c r="G10" s="41"/>
      <c r="H10" s="42"/>
      <c r="I10" s="39"/>
      <c r="J10" s="39"/>
      <c r="K10" s="39"/>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13" workbookViewId="0">
      <selection activeCell="B37" sqref="B37"/>
    </sheetView>
  </sheetViews>
  <sheetFormatPr defaultColWidth="8" defaultRowHeight="12" outlineLevelCol="3"/>
  <cols>
    <col min="1" max="1" width="39.5714285714286" style="81" customWidth="1"/>
    <col min="2" max="2" width="43.1428571428571" style="81" customWidth="1"/>
    <col min="3" max="3" width="40.4285714285714" style="81" customWidth="1"/>
    <col min="4" max="4" width="46.1428571428571" style="81" customWidth="1"/>
    <col min="5" max="5" width="8" style="66" customWidth="1"/>
    <col min="6" max="16384" width="8" style="66"/>
  </cols>
  <sheetData>
    <row r="1" ht="17.1" customHeight="1" spans="1:4">
      <c r="A1" s="388" t="s">
        <v>21</v>
      </c>
      <c r="B1" s="83"/>
      <c r="C1" s="83"/>
      <c r="D1" s="157"/>
    </row>
    <row r="2" ht="36" customHeight="1" spans="1:4">
      <c r="A2" s="67" t="s">
        <v>2</v>
      </c>
      <c r="B2" s="389"/>
      <c r="C2" s="389"/>
      <c r="D2" s="389"/>
    </row>
    <row r="3" ht="21" customHeight="1" spans="1:4">
      <c r="A3" s="86" t="s">
        <v>22</v>
      </c>
      <c r="B3" s="337"/>
      <c r="C3" s="337"/>
      <c r="D3" s="155" t="s">
        <v>23</v>
      </c>
    </row>
    <row r="4" ht="19.5" customHeight="1" spans="1:4">
      <c r="A4" s="90" t="s">
        <v>24</v>
      </c>
      <c r="B4" s="168"/>
      <c r="C4" s="90" t="s">
        <v>25</v>
      </c>
      <c r="D4" s="168"/>
    </row>
    <row r="5" ht="19.5" customHeight="1" spans="1:4">
      <c r="A5" s="89" t="s">
        <v>26</v>
      </c>
      <c r="B5" s="89" t="s">
        <v>27</v>
      </c>
      <c r="C5" s="89" t="s">
        <v>28</v>
      </c>
      <c r="D5" s="89" t="s">
        <v>27</v>
      </c>
    </row>
    <row r="6" ht="19.5" customHeight="1" spans="1:4">
      <c r="A6" s="93"/>
      <c r="B6" s="93"/>
      <c r="C6" s="93"/>
      <c r="D6" s="93"/>
    </row>
    <row r="7" ht="20.25" customHeight="1" spans="1:4">
      <c r="A7" s="344" t="s">
        <v>29</v>
      </c>
      <c r="B7" s="25">
        <v>20734412</v>
      </c>
      <c r="C7" s="344" t="s">
        <v>30</v>
      </c>
      <c r="D7" s="25">
        <v>11160</v>
      </c>
    </row>
    <row r="8" ht="20.25" customHeight="1" spans="1:4">
      <c r="A8" s="344" t="s">
        <v>31</v>
      </c>
      <c r="B8" s="25">
        <v>240210</v>
      </c>
      <c r="C8" s="344" t="s">
        <v>32</v>
      </c>
      <c r="D8" s="25"/>
    </row>
    <row r="9" ht="20.25" customHeight="1" spans="1:4">
      <c r="A9" s="344" t="s">
        <v>33</v>
      </c>
      <c r="B9" s="343"/>
      <c r="C9" s="344" t="s">
        <v>34</v>
      </c>
      <c r="D9" s="25"/>
    </row>
    <row r="10" ht="20.25" customHeight="1" spans="1:4">
      <c r="A10" s="344" t="s">
        <v>35</v>
      </c>
      <c r="B10" s="343"/>
      <c r="C10" s="344" t="s">
        <v>36</v>
      </c>
      <c r="D10" s="25"/>
    </row>
    <row r="11" ht="20.25" customHeight="1" spans="1:4">
      <c r="A11" s="344" t="s">
        <v>37</v>
      </c>
      <c r="B11" s="390"/>
      <c r="C11" s="344" t="s">
        <v>38</v>
      </c>
      <c r="D11" s="25"/>
    </row>
    <row r="12" ht="20.25" customHeight="1" spans="1:4">
      <c r="A12" s="344" t="s">
        <v>39</v>
      </c>
      <c r="B12" s="342"/>
      <c r="C12" s="344" t="s">
        <v>40</v>
      </c>
      <c r="D12" s="25"/>
    </row>
    <row r="13" ht="20.25" customHeight="1" spans="1:4">
      <c r="A13" s="344" t="s">
        <v>41</v>
      </c>
      <c r="B13" s="342"/>
      <c r="C13" s="344" t="s">
        <v>42</v>
      </c>
      <c r="D13" s="25"/>
    </row>
    <row r="14" ht="20.25" customHeight="1" spans="1:4">
      <c r="A14" s="344" t="s">
        <v>43</v>
      </c>
      <c r="B14" s="342"/>
      <c r="C14" s="344" t="s">
        <v>44</v>
      </c>
      <c r="D14" s="25">
        <v>2591675</v>
      </c>
    </row>
    <row r="15" ht="20.25" customHeight="1" spans="1:4">
      <c r="A15" s="391" t="s">
        <v>45</v>
      </c>
      <c r="B15" s="392"/>
      <c r="C15" s="344" t="s">
        <v>46</v>
      </c>
      <c r="D15" s="25">
        <v>1237430</v>
      </c>
    </row>
    <row r="16" ht="20.25" customHeight="1" spans="1:4">
      <c r="A16" s="391" t="s">
        <v>47</v>
      </c>
      <c r="B16" s="393"/>
      <c r="C16" s="344" t="s">
        <v>48</v>
      </c>
      <c r="D16" s="25"/>
    </row>
    <row r="17" ht="20.25" customHeight="1" spans="1:4">
      <c r="A17" s="391"/>
      <c r="B17" s="394"/>
      <c r="C17" s="344" t="s">
        <v>49</v>
      </c>
      <c r="D17" s="25">
        <v>240210</v>
      </c>
    </row>
    <row r="18" ht="20.25" customHeight="1" spans="1:4">
      <c r="A18" s="395"/>
      <c r="B18" s="394"/>
      <c r="C18" s="344" t="s">
        <v>50</v>
      </c>
      <c r="D18" s="25"/>
    </row>
    <row r="19" ht="20.25" customHeight="1" spans="1:4">
      <c r="A19" s="395"/>
      <c r="B19" s="394"/>
      <c r="C19" s="344" t="s">
        <v>51</v>
      </c>
      <c r="D19" s="25"/>
    </row>
    <row r="20" ht="20.25" customHeight="1" spans="1:4">
      <c r="A20" s="395"/>
      <c r="B20" s="394"/>
      <c r="C20" s="344" t="s">
        <v>52</v>
      </c>
      <c r="D20" s="25"/>
    </row>
    <row r="21" ht="20.25" customHeight="1" spans="1:4">
      <c r="A21" s="395"/>
      <c r="B21" s="394"/>
      <c r="C21" s="344" t="s">
        <v>53</v>
      </c>
      <c r="D21" s="25"/>
    </row>
    <row r="22" ht="20.25" customHeight="1" spans="1:4">
      <c r="A22" s="395"/>
      <c r="B22" s="394"/>
      <c r="C22" s="344" t="s">
        <v>54</v>
      </c>
      <c r="D22" s="25"/>
    </row>
    <row r="23" ht="20.25" customHeight="1" spans="1:4">
      <c r="A23" s="395"/>
      <c r="B23" s="394"/>
      <c r="C23" s="344" t="s">
        <v>55</v>
      </c>
      <c r="D23" s="25"/>
    </row>
    <row r="24" ht="20.25" customHeight="1" spans="1:4">
      <c r="A24" s="395"/>
      <c r="B24" s="394"/>
      <c r="C24" s="344" t="s">
        <v>56</v>
      </c>
      <c r="D24" s="25">
        <v>20124973.32</v>
      </c>
    </row>
    <row r="25" ht="20.25" customHeight="1" spans="1:4">
      <c r="A25" s="395"/>
      <c r="B25" s="394"/>
      <c r="C25" s="344" t="s">
        <v>57</v>
      </c>
      <c r="D25" s="25">
        <v>1093872</v>
      </c>
    </row>
    <row r="26" ht="20.25" customHeight="1" spans="1:4">
      <c r="A26" s="395"/>
      <c r="B26" s="394"/>
      <c r="C26" s="344" t="s">
        <v>58</v>
      </c>
      <c r="D26" s="25"/>
    </row>
    <row r="27" ht="20.25" customHeight="1" spans="1:4">
      <c r="A27" s="395"/>
      <c r="B27" s="394"/>
      <c r="C27" s="344" t="s">
        <v>59</v>
      </c>
      <c r="D27" s="25"/>
    </row>
    <row r="28" ht="20.25" customHeight="1" spans="1:4">
      <c r="A28" s="395"/>
      <c r="B28" s="394"/>
      <c r="C28" s="344" t="s">
        <v>60</v>
      </c>
      <c r="D28" s="25">
        <v>600000</v>
      </c>
    </row>
    <row r="29" ht="20.25" customHeight="1" spans="1:4">
      <c r="A29" s="395"/>
      <c r="B29" s="394"/>
      <c r="C29" s="344" t="s">
        <v>61</v>
      </c>
      <c r="D29" s="396"/>
    </row>
    <row r="30" ht="20.25" customHeight="1" spans="1:4">
      <c r="A30" s="397"/>
      <c r="B30" s="398"/>
      <c r="C30" s="344" t="s">
        <v>62</v>
      </c>
      <c r="D30" s="396"/>
    </row>
    <row r="31" ht="20.25" customHeight="1" spans="1:4">
      <c r="A31" s="397"/>
      <c r="B31" s="398"/>
      <c r="C31" s="344" t="s">
        <v>63</v>
      </c>
      <c r="D31" s="396"/>
    </row>
    <row r="32" ht="20.25" customHeight="1" spans="1:4">
      <c r="A32" s="397"/>
      <c r="B32" s="398"/>
      <c r="C32" s="344" t="s">
        <v>64</v>
      </c>
      <c r="D32" s="396"/>
    </row>
    <row r="33" ht="20.25" customHeight="1" spans="1:4">
      <c r="A33" s="399" t="s">
        <v>65</v>
      </c>
      <c r="B33" s="25">
        <f>B7+B8+B9+B10+B11</f>
        <v>20974622</v>
      </c>
      <c r="C33" s="349" t="s">
        <v>66</v>
      </c>
      <c r="D33" s="25">
        <f>SUM(D7:D29)</f>
        <v>25899320.32</v>
      </c>
    </row>
    <row r="34" ht="20.25" customHeight="1" spans="1:4">
      <c r="A34" s="391" t="s">
        <v>67</v>
      </c>
      <c r="B34" s="25">
        <v>4924698.32</v>
      </c>
      <c r="C34" s="344" t="s">
        <v>68</v>
      </c>
      <c r="D34" s="343"/>
    </row>
    <row r="35" s="1" customFormat="1" ht="25.35" customHeight="1" spans="1:4">
      <c r="A35" s="400" t="s">
        <v>69</v>
      </c>
      <c r="B35" s="25"/>
      <c r="C35" s="401" t="s">
        <v>69</v>
      </c>
      <c r="D35" s="402"/>
    </row>
    <row r="36" s="1" customFormat="1" ht="25.35" customHeight="1" spans="1:4">
      <c r="A36" s="400" t="s">
        <v>70</v>
      </c>
      <c r="B36" s="25">
        <v>4924698.32</v>
      </c>
      <c r="C36" s="401" t="s">
        <v>71</v>
      </c>
      <c r="D36" s="402"/>
    </row>
    <row r="37" ht="20.25" customHeight="1" spans="1:4">
      <c r="A37" s="403" t="s">
        <v>72</v>
      </c>
      <c r="B37" s="25">
        <f>B33+B34</f>
        <v>25899320.32</v>
      </c>
      <c r="C37" s="349" t="s">
        <v>73</v>
      </c>
      <c r="D37" s="25">
        <f>D33+D34</f>
        <v>25899320.32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E19" sqref="E19"/>
    </sheetView>
  </sheetViews>
  <sheetFormatPr defaultColWidth="10.4285714285714" defaultRowHeight="14.25" customHeight="1" outlineLevelCol="6"/>
  <cols>
    <col min="1" max="1" width="17.8571428571429" style="1" customWidth="1"/>
    <col min="2" max="2" width="14.5714285714286" style="1" customWidth="1"/>
    <col min="3" max="3" width="43" style="1" customWidth="1"/>
    <col min="4" max="4" width="13.5714285714286" style="1" customWidth="1"/>
    <col min="5" max="5" width="22.2857142857143" style="1" customWidth="1"/>
    <col min="6" max="6" width="23.5714285714286" style="1" customWidth="1"/>
    <col min="7" max="7" width="26.1428571428571" style="1" customWidth="1"/>
    <col min="8" max="16384" width="10.4285714285714" style="1"/>
  </cols>
  <sheetData>
    <row r="1" customHeight="1" spans="1:7">
      <c r="A1" s="2" t="s">
        <v>798</v>
      </c>
      <c r="B1" s="3"/>
      <c r="C1" s="3"/>
      <c r="D1" s="3"/>
      <c r="E1" s="3"/>
      <c r="F1" s="3"/>
      <c r="G1" s="3"/>
    </row>
    <row r="2" ht="27.75" customHeight="1" spans="1:7">
      <c r="A2" s="4" t="s">
        <v>799</v>
      </c>
      <c r="B2" s="4"/>
      <c r="C2" s="4"/>
      <c r="D2" s="4"/>
      <c r="E2" s="4"/>
      <c r="F2" s="4"/>
      <c r="G2" s="4"/>
    </row>
    <row r="3" ht="13.5" customHeight="1" spans="1:7">
      <c r="A3" s="5" t="s">
        <v>22</v>
      </c>
      <c r="B3" s="6"/>
      <c r="C3" s="6"/>
      <c r="D3" s="6"/>
      <c r="E3" s="7"/>
      <c r="F3" s="7"/>
      <c r="G3" s="8" t="s">
        <v>219</v>
      </c>
    </row>
    <row r="4" ht="21.75" customHeight="1" spans="1:7">
      <c r="A4" s="9" t="s">
        <v>313</v>
      </c>
      <c r="B4" s="9" t="s">
        <v>312</v>
      </c>
      <c r="C4" s="9" t="s">
        <v>230</v>
      </c>
      <c r="D4" s="10" t="s">
        <v>800</v>
      </c>
      <c r="E4" s="11" t="s">
        <v>80</v>
      </c>
      <c r="F4" s="12"/>
      <c r="G4" s="13"/>
    </row>
    <row r="5" ht="21.75" customHeight="1" spans="1:7">
      <c r="A5" s="14"/>
      <c r="B5" s="14"/>
      <c r="C5" s="14"/>
      <c r="D5" s="15"/>
      <c r="E5" s="16" t="s">
        <v>801</v>
      </c>
      <c r="F5" s="10" t="s">
        <v>802</v>
      </c>
      <c r="G5" s="10" t="s">
        <v>803</v>
      </c>
    </row>
    <row r="6" ht="40.5" customHeight="1" spans="1:7">
      <c r="A6" s="17"/>
      <c r="B6" s="17"/>
      <c r="C6" s="17"/>
      <c r="D6" s="18"/>
      <c r="E6" s="19"/>
      <c r="F6" s="18"/>
      <c r="G6" s="18"/>
    </row>
    <row r="7" ht="15" customHeight="1" spans="1:7">
      <c r="A7" s="20">
        <v>1</v>
      </c>
      <c r="B7" s="20">
        <v>2</v>
      </c>
      <c r="C7" s="20">
        <v>3</v>
      </c>
      <c r="D7" s="20">
        <v>4</v>
      </c>
      <c r="E7" s="20">
        <v>5</v>
      </c>
      <c r="F7" s="20">
        <v>6</v>
      </c>
      <c r="G7" s="20">
        <v>7</v>
      </c>
    </row>
    <row r="8" ht="18.75" customHeight="1" spans="1:7">
      <c r="A8" s="21" t="s">
        <v>92</v>
      </c>
      <c r="B8" s="22" t="s">
        <v>319</v>
      </c>
      <c r="C8" s="22" t="s">
        <v>321</v>
      </c>
      <c r="D8" s="23" t="s">
        <v>804</v>
      </c>
      <c r="E8" s="24">
        <v>600000</v>
      </c>
      <c r="F8" s="24">
        <v>600000</v>
      </c>
      <c r="G8" s="24">
        <v>600000</v>
      </c>
    </row>
    <row r="9" ht="18.75" customHeight="1" spans="1:7">
      <c r="A9" s="21" t="s">
        <v>92</v>
      </c>
      <c r="B9" s="22" t="s">
        <v>319</v>
      </c>
      <c r="C9" s="22" t="s">
        <v>325</v>
      </c>
      <c r="D9" s="23" t="s">
        <v>804</v>
      </c>
      <c r="E9" s="25">
        <v>193517</v>
      </c>
      <c r="F9" s="26">
        <v>500000</v>
      </c>
      <c r="G9" s="26">
        <v>500000</v>
      </c>
    </row>
    <row r="10" ht="18.75" customHeight="1" spans="1:7">
      <c r="A10" s="21" t="s">
        <v>92</v>
      </c>
      <c r="B10" s="22" t="s">
        <v>319</v>
      </c>
      <c r="C10" s="22" t="s">
        <v>331</v>
      </c>
      <c r="D10" s="23" t="s">
        <v>804</v>
      </c>
      <c r="E10" s="26">
        <v>350000</v>
      </c>
      <c r="F10" s="26">
        <v>550000</v>
      </c>
      <c r="G10" s="26">
        <v>450000</v>
      </c>
    </row>
    <row r="11" ht="26.25" customHeight="1" spans="1:7">
      <c r="A11" s="21" t="s">
        <v>92</v>
      </c>
      <c r="B11" s="22" t="s">
        <v>319</v>
      </c>
      <c r="C11" s="22" t="s">
        <v>333</v>
      </c>
      <c r="D11" s="23" t="s">
        <v>804</v>
      </c>
      <c r="E11" s="26">
        <v>200000</v>
      </c>
      <c r="F11" s="26">
        <v>250000</v>
      </c>
      <c r="G11" s="26">
        <v>280000</v>
      </c>
    </row>
    <row r="12" ht="18.75" customHeight="1" spans="1:7">
      <c r="A12" s="21" t="s">
        <v>92</v>
      </c>
      <c r="B12" s="22" t="s">
        <v>319</v>
      </c>
      <c r="C12" s="22" t="s">
        <v>335</v>
      </c>
      <c r="D12" s="23" t="s">
        <v>804</v>
      </c>
      <c r="E12" s="26">
        <v>116800</v>
      </c>
      <c r="F12" s="26">
        <v>116800</v>
      </c>
      <c r="G12" s="26">
        <v>116800</v>
      </c>
    </row>
    <row r="13" ht="18.75" customHeight="1" spans="1:7">
      <c r="A13" s="21" t="s">
        <v>92</v>
      </c>
      <c r="B13" s="22" t="s">
        <v>319</v>
      </c>
      <c r="C13" s="22" t="s">
        <v>338</v>
      </c>
      <c r="D13" s="23" t="s">
        <v>804</v>
      </c>
      <c r="E13" s="26">
        <v>130000</v>
      </c>
      <c r="F13" s="26">
        <v>300000</v>
      </c>
      <c r="G13" s="26">
        <v>300000</v>
      </c>
    </row>
    <row r="14" ht="18.75" customHeight="1" spans="1:7">
      <c r="A14" s="21" t="s">
        <v>92</v>
      </c>
      <c r="B14" s="22" t="s">
        <v>319</v>
      </c>
      <c r="C14" s="22" t="s">
        <v>341</v>
      </c>
      <c r="D14" s="23" t="s">
        <v>804</v>
      </c>
      <c r="E14" s="26">
        <v>12051</v>
      </c>
      <c r="F14" s="26">
        <v>12051</v>
      </c>
      <c r="G14" s="26">
        <v>12051</v>
      </c>
    </row>
    <row r="15" ht="24" customHeight="1" spans="1:7">
      <c r="A15" s="21" t="s">
        <v>92</v>
      </c>
      <c r="B15" s="22" t="s">
        <v>319</v>
      </c>
      <c r="C15" s="22" t="s">
        <v>347</v>
      </c>
      <c r="D15" s="23" t="s">
        <v>804</v>
      </c>
      <c r="E15" s="26">
        <v>261262</v>
      </c>
      <c r="F15" s="26">
        <v>261262</v>
      </c>
      <c r="G15" s="26">
        <v>261262</v>
      </c>
    </row>
    <row r="16" ht="24.75" customHeight="1" spans="1:7">
      <c r="A16" s="21" t="s">
        <v>92</v>
      </c>
      <c r="B16" s="22" t="s">
        <v>319</v>
      </c>
      <c r="C16" s="22" t="s">
        <v>353</v>
      </c>
      <c r="D16" s="23" t="s">
        <v>804</v>
      </c>
      <c r="E16" s="26">
        <v>1745000</v>
      </c>
      <c r="F16" s="26">
        <v>1745000</v>
      </c>
      <c r="G16" s="26">
        <v>1745000</v>
      </c>
    </row>
    <row r="17" ht="27.75" customHeight="1" spans="1:7">
      <c r="A17" s="21" t="s">
        <v>92</v>
      </c>
      <c r="B17" s="22" t="s">
        <v>319</v>
      </c>
      <c r="C17" s="22" t="s">
        <v>361</v>
      </c>
      <c r="D17" s="23" t="s">
        <v>804</v>
      </c>
      <c r="E17" s="26">
        <v>120000</v>
      </c>
      <c r="F17" s="27">
        <v>0</v>
      </c>
      <c r="G17" s="27">
        <v>0</v>
      </c>
    </row>
    <row r="18" ht="21.75" customHeight="1" spans="1:7">
      <c r="A18" s="21" t="s">
        <v>92</v>
      </c>
      <c r="B18" s="22" t="s">
        <v>319</v>
      </c>
      <c r="C18" s="22" t="s">
        <v>365</v>
      </c>
      <c r="D18" s="23" t="s">
        <v>804</v>
      </c>
      <c r="E18" s="26">
        <v>200000</v>
      </c>
      <c r="F18" s="26">
        <v>200000</v>
      </c>
      <c r="G18" s="27">
        <v>0</v>
      </c>
    </row>
    <row r="19" ht="18.75" customHeight="1" spans="1:7">
      <c r="A19" s="28" t="s">
        <v>77</v>
      </c>
      <c r="B19" s="29"/>
      <c r="C19" s="29"/>
      <c r="D19" s="30"/>
      <c r="E19" s="26">
        <f>SUM(E8:E18)</f>
        <v>3928630</v>
      </c>
      <c r="F19" s="26">
        <f>SUM(F8:F18)</f>
        <v>4535113</v>
      </c>
      <c r="G19" s="26">
        <f>SUM(G8:G18)</f>
        <v>4265113</v>
      </c>
    </row>
  </sheetData>
  <mergeCells count="11">
    <mergeCell ref="A2:G2"/>
    <mergeCell ref="A3:D3"/>
    <mergeCell ref="E4:G4"/>
    <mergeCell ref="A19:D19"/>
    <mergeCell ref="A4:A6"/>
    <mergeCell ref="B4:B6"/>
    <mergeCell ref="C4:C6"/>
    <mergeCell ref="D4:D6"/>
    <mergeCell ref="E5:E6"/>
    <mergeCell ref="F5:F6"/>
    <mergeCell ref="G5:G6"/>
  </mergeCells>
  <pageMargins left="0.748031496062992" right="0.748031496062992" top="0.984251968503937" bottom="0.984251968503937" header="0.511811023622047" footer="0.511811023622047"/>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opLeftCell="B1" workbookViewId="0">
      <selection activeCell="R9" sqref="R9"/>
    </sheetView>
  </sheetViews>
  <sheetFormatPr defaultColWidth="8" defaultRowHeight="14.25" customHeight="1"/>
  <cols>
    <col min="1" max="1" width="21.1428571428571" style="81" customWidth="1"/>
    <col min="2" max="2" width="20.8571428571429" style="81" customWidth="1"/>
    <col min="3" max="3" width="16.8571428571429" style="81" customWidth="1"/>
    <col min="4" max="4" width="17.1428571428571" style="81" customWidth="1"/>
    <col min="5" max="5" width="17" style="81" customWidth="1"/>
    <col min="6" max="6" width="14" style="81" customWidth="1"/>
    <col min="7" max="8" width="12.5714285714286" style="81" customWidth="1"/>
    <col min="9" max="9" width="8.85714285714286" style="81" customWidth="1"/>
    <col min="10" max="14" width="12.5714285714286" style="81" customWidth="1"/>
    <col min="15" max="15" width="15" style="66" customWidth="1"/>
    <col min="16" max="16" width="17" style="66" customWidth="1"/>
    <col min="17" max="17" width="9.71428571428571" style="66" customWidth="1"/>
    <col min="18" max="18" width="10.5714285714286" style="66" customWidth="1"/>
    <col min="19" max="19" width="14.4285714285714" style="81" customWidth="1"/>
    <col min="20" max="20" width="8" style="66" customWidth="1"/>
    <col min="21" max="16384" width="8" style="66"/>
  </cols>
  <sheetData>
    <row r="1" ht="12" customHeight="1" spans="1:18">
      <c r="A1" s="361" t="s">
        <v>74</v>
      </c>
      <c r="B1" s="83"/>
      <c r="C1" s="83"/>
      <c r="D1" s="83"/>
      <c r="E1" s="83"/>
      <c r="F1" s="83"/>
      <c r="G1" s="83"/>
      <c r="H1" s="83"/>
      <c r="I1" s="83"/>
      <c r="J1" s="83"/>
      <c r="K1" s="83"/>
      <c r="L1" s="83"/>
      <c r="M1" s="83"/>
      <c r="N1" s="83"/>
      <c r="O1" s="376"/>
      <c r="P1" s="376"/>
      <c r="Q1" s="376"/>
      <c r="R1" s="376"/>
    </row>
    <row r="2" ht="36" customHeight="1" spans="1:19">
      <c r="A2" s="362" t="s">
        <v>3</v>
      </c>
      <c r="B2" s="68"/>
      <c r="C2" s="68"/>
      <c r="D2" s="68"/>
      <c r="E2" s="68"/>
      <c r="F2" s="68"/>
      <c r="G2" s="68"/>
      <c r="H2" s="68"/>
      <c r="I2" s="68"/>
      <c r="J2" s="68"/>
      <c r="K2" s="68"/>
      <c r="L2" s="68"/>
      <c r="M2" s="68"/>
      <c r="N2" s="68"/>
      <c r="O2" s="69"/>
      <c r="P2" s="69"/>
      <c r="Q2" s="69"/>
      <c r="R2" s="69"/>
      <c r="S2" s="68"/>
    </row>
    <row r="3" ht="20.25" customHeight="1" spans="1:19">
      <c r="A3" s="86" t="s">
        <v>22</v>
      </c>
      <c r="B3" s="87"/>
      <c r="C3" s="87"/>
      <c r="D3" s="87"/>
      <c r="E3" s="87"/>
      <c r="F3" s="87"/>
      <c r="G3" s="87"/>
      <c r="H3" s="87"/>
      <c r="I3" s="87"/>
      <c r="J3" s="87"/>
      <c r="K3" s="87"/>
      <c r="L3" s="87"/>
      <c r="M3" s="87"/>
      <c r="N3" s="87"/>
      <c r="O3" s="377"/>
      <c r="P3" s="377"/>
      <c r="Q3" s="377"/>
      <c r="R3" s="377"/>
      <c r="S3" s="384" t="s">
        <v>23</v>
      </c>
    </row>
    <row r="4" ht="18.75" customHeight="1" spans="1:19">
      <c r="A4" s="363" t="s">
        <v>75</v>
      </c>
      <c r="B4" s="364" t="s">
        <v>76</v>
      </c>
      <c r="C4" s="364" t="s">
        <v>77</v>
      </c>
      <c r="D4" s="365" t="s">
        <v>78</v>
      </c>
      <c r="E4" s="366"/>
      <c r="F4" s="366"/>
      <c r="G4" s="366"/>
      <c r="H4" s="366"/>
      <c r="I4" s="366"/>
      <c r="J4" s="366"/>
      <c r="K4" s="366"/>
      <c r="L4" s="366"/>
      <c r="M4" s="366"/>
      <c r="N4" s="366"/>
      <c r="O4" s="378" t="s">
        <v>67</v>
      </c>
      <c r="P4" s="378"/>
      <c r="Q4" s="378"/>
      <c r="R4" s="378"/>
      <c r="S4" s="385"/>
    </row>
    <row r="5" ht="18.75" customHeight="1" spans="1:19">
      <c r="A5" s="367"/>
      <c r="B5" s="368"/>
      <c r="C5" s="368"/>
      <c r="D5" s="369" t="s">
        <v>79</v>
      </c>
      <c r="E5" s="369" t="s">
        <v>80</v>
      </c>
      <c r="F5" s="369" t="s">
        <v>81</v>
      </c>
      <c r="G5" s="369" t="s">
        <v>82</v>
      </c>
      <c r="H5" s="369" t="s">
        <v>83</v>
      </c>
      <c r="I5" s="379" t="s">
        <v>84</v>
      </c>
      <c r="J5" s="366"/>
      <c r="K5" s="366"/>
      <c r="L5" s="366"/>
      <c r="M5" s="366"/>
      <c r="N5" s="366"/>
      <c r="O5" s="378" t="s">
        <v>79</v>
      </c>
      <c r="P5" s="378" t="s">
        <v>80</v>
      </c>
      <c r="Q5" s="378" t="s">
        <v>81</v>
      </c>
      <c r="R5" s="386" t="s">
        <v>82</v>
      </c>
      <c r="S5" s="378" t="s">
        <v>85</v>
      </c>
    </row>
    <row r="6" ht="33.75" customHeight="1" spans="1:19">
      <c r="A6" s="370"/>
      <c r="B6" s="371"/>
      <c r="C6" s="371"/>
      <c r="D6" s="370"/>
      <c r="E6" s="370"/>
      <c r="F6" s="370"/>
      <c r="G6" s="370"/>
      <c r="H6" s="370"/>
      <c r="I6" s="371" t="s">
        <v>79</v>
      </c>
      <c r="J6" s="371" t="s">
        <v>86</v>
      </c>
      <c r="K6" s="371" t="s">
        <v>87</v>
      </c>
      <c r="L6" s="371" t="s">
        <v>88</v>
      </c>
      <c r="M6" s="371" t="s">
        <v>89</v>
      </c>
      <c r="N6" s="380" t="s">
        <v>90</v>
      </c>
      <c r="O6" s="378"/>
      <c r="P6" s="378"/>
      <c r="Q6" s="378"/>
      <c r="R6" s="386"/>
      <c r="S6" s="378"/>
    </row>
    <row r="7" ht="16.5" customHeight="1" spans="1:19">
      <c r="A7" s="372">
        <v>1</v>
      </c>
      <c r="B7" s="372">
        <v>2</v>
      </c>
      <c r="C7" s="372">
        <v>3</v>
      </c>
      <c r="D7" s="372">
        <v>4</v>
      </c>
      <c r="E7" s="372">
        <v>5</v>
      </c>
      <c r="F7" s="372">
        <v>6</v>
      </c>
      <c r="G7" s="372">
        <v>7</v>
      </c>
      <c r="H7" s="372">
        <v>8</v>
      </c>
      <c r="I7" s="372">
        <v>9</v>
      </c>
      <c r="J7" s="372">
        <v>10</v>
      </c>
      <c r="K7" s="372">
        <v>11</v>
      </c>
      <c r="L7" s="372">
        <v>12</v>
      </c>
      <c r="M7" s="372">
        <v>13</v>
      </c>
      <c r="N7" s="381">
        <v>14</v>
      </c>
      <c r="O7" s="381">
        <v>15</v>
      </c>
      <c r="P7" s="381">
        <v>16</v>
      </c>
      <c r="Q7" s="381">
        <v>17</v>
      </c>
      <c r="R7" s="381">
        <v>18</v>
      </c>
      <c r="S7" s="387">
        <v>19</v>
      </c>
    </row>
    <row r="8" ht="16.5" customHeight="1" spans="1:19">
      <c r="A8" s="122" t="s">
        <v>91</v>
      </c>
      <c r="B8" s="122" t="s">
        <v>92</v>
      </c>
      <c r="C8" s="25">
        <v>25899320.32</v>
      </c>
      <c r="D8" s="25">
        <v>20974622</v>
      </c>
      <c r="E8" s="25">
        <v>20734412</v>
      </c>
      <c r="F8" s="25">
        <v>240210</v>
      </c>
      <c r="G8" s="373"/>
      <c r="H8" s="373"/>
      <c r="I8" s="373"/>
      <c r="J8" s="373"/>
      <c r="K8" s="373"/>
      <c r="L8" s="373"/>
      <c r="M8" s="373"/>
      <c r="N8" s="123"/>
      <c r="O8" s="25">
        <v>4924698.32</v>
      </c>
      <c r="P8" s="25"/>
      <c r="Q8" s="290"/>
      <c r="R8" s="290"/>
      <c r="S8" s="25">
        <v>4924698.32</v>
      </c>
    </row>
    <row r="9" ht="16.5" customHeight="1" spans="1:19">
      <c r="A9" s="144" t="s">
        <v>93</v>
      </c>
      <c r="B9" s="144" t="s">
        <v>92</v>
      </c>
      <c r="C9" s="25">
        <v>25899320.32</v>
      </c>
      <c r="D9" s="25">
        <v>20974622</v>
      </c>
      <c r="E9" s="25">
        <v>20734412</v>
      </c>
      <c r="F9" s="25">
        <v>240210</v>
      </c>
      <c r="G9" s="373"/>
      <c r="H9" s="373"/>
      <c r="I9" s="373"/>
      <c r="J9" s="373"/>
      <c r="K9" s="373"/>
      <c r="L9" s="373"/>
      <c r="M9" s="373"/>
      <c r="N9" s="123"/>
      <c r="O9" s="25">
        <v>4924698.32</v>
      </c>
      <c r="P9" s="25"/>
      <c r="Q9" s="290"/>
      <c r="R9" s="290"/>
      <c r="S9" s="25">
        <v>4924698.32</v>
      </c>
    </row>
    <row r="10" ht="16.5" customHeight="1" spans="1:19">
      <c r="A10" s="374" t="s">
        <v>77</v>
      </c>
      <c r="B10" s="375"/>
      <c r="C10" s="25">
        <v>25899320.32</v>
      </c>
      <c r="D10" s="25">
        <v>20974622</v>
      </c>
      <c r="E10" s="25">
        <v>20734412</v>
      </c>
      <c r="F10" s="25">
        <v>240210</v>
      </c>
      <c r="G10" s="106" t="s">
        <v>94</v>
      </c>
      <c r="H10" s="106" t="s">
        <v>94</v>
      </c>
      <c r="I10" s="106" t="s">
        <v>94</v>
      </c>
      <c r="J10" s="106" t="s">
        <v>94</v>
      </c>
      <c r="K10" s="106" t="s">
        <v>94</v>
      </c>
      <c r="L10" s="106" t="s">
        <v>94</v>
      </c>
      <c r="M10" s="382" t="s">
        <v>94</v>
      </c>
      <c r="N10" s="383" t="s">
        <v>94</v>
      </c>
      <c r="O10" s="25">
        <v>4924698.32</v>
      </c>
      <c r="P10" s="25"/>
      <c r="Q10" s="383"/>
      <c r="R10" s="383"/>
      <c r="S10" s="25">
        <v>4924698.32</v>
      </c>
    </row>
    <row r="11" customHeight="1" spans="19:19">
      <c r="S11" s="79"/>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6"/>
  <sheetViews>
    <sheetView topLeftCell="C10" workbookViewId="0">
      <selection activeCell="G43" sqref="D43 G43"/>
    </sheetView>
  </sheetViews>
  <sheetFormatPr defaultColWidth="9.14285714285714" defaultRowHeight="14.25" customHeight="1"/>
  <cols>
    <col min="1" max="1" width="14.2857142857143" style="81" customWidth="1"/>
    <col min="2" max="2" width="29.1428571428571" style="81" customWidth="1"/>
    <col min="3" max="3" width="16.8571428571429" style="81" customWidth="1"/>
    <col min="4" max="4" width="17.7142857142857" style="81" customWidth="1"/>
    <col min="5" max="8" width="18.8571428571429" style="81" customWidth="1"/>
    <col min="9" max="9" width="15.5714285714286" style="81" customWidth="1"/>
    <col min="10" max="10" width="15.8571428571429" style="81" customWidth="1"/>
    <col min="11" max="15" width="18.8571428571429" style="81" customWidth="1"/>
    <col min="16" max="16" width="9.14285714285714" style="81" customWidth="1"/>
    <col min="17" max="16384" width="9.14285714285714" style="81"/>
  </cols>
  <sheetData>
    <row r="1" ht="15.75" customHeight="1" spans="1:14">
      <c r="A1" s="325" t="s">
        <v>95</v>
      </c>
      <c r="B1" s="83"/>
      <c r="C1" s="83"/>
      <c r="D1" s="83"/>
      <c r="E1" s="83"/>
      <c r="F1" s="83"/>
      <c r="G1" s="83"/>
      <c r="H1" s="83"/>
      <c r="I1" s="83"/>
      <c r="J1" s="83"/>
      <c r="K1" s="83"/>
      <c r="L1" s="83"/>
      <c r="M1" s="83"/>
      <c r="N1" s="83"/>
    </row>
    <row r="2" ht="28.5" customHeight="1" spans="1:15">
      <c r="A2" s="68" t="s">
        <v>4</v>
      </c>
      <c r="B2" s="68"/>
      <c r="C2" s="68"/>
      <c r="D2" s="68"/>
      <c r="E2" s="68"/>
      <c r="F2" s="68"/>
      <c r="G2" s="68"/>
      <c r="H2" s="68"/>
      <c r="I2" s="68"/>
      <c r="J2" s="68"/>
      <c r="K2" s="68"/>
      <c r="L2" s="68"/>
      <c r="M2" s="68"/>
      <c r="N2" s="68"/>
      <c r="O2" s="68"/>
    </row>
    <row r="3" ht="15" customHeight="1" spans="1:15">
      <c r="A3" s="352" t="s">
        <v>22</v>
      </c>
      <c r="B3" s="353"/>
      <c r="C3" s="127"/>
      <c r="D3" s="127"/>
      <c r="E3" s="127"/>
      <c r="F3" s="127"/>
      <c r="G3" s="127"/>
      <c r="H3" s="127"/>
      <c r="I3" s="127"/>
      <c r="J3" s="127"/>
      <c r="K3" s="127"/>
      <c r="L3" s="127"/>
      <c r="M3" s="87"/>
      <c r="N3" s="87"/>
      <c r="O3" s="163" t="s">
        <v>23</v>
      </c>
    </row>
    <row r="4" ht="17.25" customHeight="1" spans="1:15">
      <c r="A4" s="95" t="s">
        <v>96</v>
      </c>
      <c r="B4" s="95" t="s">
        <v>97</v>
      </c>
      <c r="C4" s="96" t="s">
        <v>77</v>
      </c>
      <c r="D4" s="116" t="s">
        <v>80</v>
      </c>
      <c r="E4" s="116"/>
      <c r="F4" s="116"/>
      <c r="G4" s="116" t="s">
        <v>81</v>
      </c>
      <c r="H4" s="116" t="s">
        <v>82</v>
      </c>
      <c r="I4" s="116" t="s">
        <v>98</v>
      </c>
      <c r="J4" s="116" t="s">
        <v>84</v>
      </c>
      <c r="K4" s="116"/>
      <c r="L4" s="116"/>
      <c r="M4" s="116"/>
      <c r="N4" s="116"/>
      <c r="O4" s="116"/>
    </row>
    <row r="5" ht="27" spans="1:15">
      <c r="A5" s="195"/>
      <c r="B5" s="195"/>
      <c r="C5" s="354"/>
      <c r="D5" s="117" t="s">
        <v>79</v>
      </c>
      <c r="E5" s="117" t="s">
        <v>99</v>
      </c>
      <c r="F5" s="117" t="s">
        <v>100</v>
      </c>
      <c r="G5" s="117"/>
      <c r="H5" s="117"/>
      <c r="I5" s="117"/>
      <c r="J5" s="117" t="s">
        <v>79</v>
      </c>
      <c r="K5" s="117" t="s">
        <v>101</v>
      </c>
      <c r="L5" s="117" t="s">
        <v>102</v>
      </c>
      <c r="M5" s="117" t="s">
        <v>103</v>
      </c>
      <c r="N5" s="117" t="s">
        <v>104</v>
      </c>
      <c r="O5" s="117" t="s">
        <v>105</v>
      </c>
    </row>
    <row r="6" ht="16.5" customHeight="1" spans="1:15">
      <c r="A6" s="92">
        <v>1</v>
      </c>
      <c r="B6" s="92">
        <v>2</v>
      </c>
      <c r="C6" s="92">
        <v>3</v>
      </c>
      <c r="D6" s="92">
        <v>4</v>
      </c>
      <c r="E6" s="92">
        <v>5</v>
      </c>
      <c r="F6" s="92">
        <v>6</v>
      </c>
      <c r="G6" s="92">
        <v>7</v>
      </c>
      <c r="H6" s="92">
        <v>8</v>
      </c>
      <c r="I6" s="92">
        <v>9</v>
      </c>
      <c r="J6" s="92">
        <v>10</v>
      </c>
      <c r="K6" s="92">
        <v>11</v>
      </c>
      <c r="L6" s="92">
        <v>12</v>
      </c>
      <c r="M6" s="92">
        <v>13</v>
      </c>
      <c r="N6" s="92">
        <v>14</v>
      </c>
      <c r="O6" s="92">
        <v>15</v>
      </c>
    </row>
    <row r="7" ht="16.5" customHeight="1" spans="1:15">
      <c r="A7" s="122" t="s">
        <v>106</v>
      </c>
      <c r="B7" s="122" t="s">
        <v>107</v>
      </c>
      <c r="C7" s="179">
        <v>11160</v>
      </c>
      <c r="D7" s="355">
        <f>E7+F7</f>
        <v>11160</v>
      </c>
      <c r="E7" s="179">
        <v>11160</v>
      </c>
      <c r="F7" s="179"/>
      <c r="G7" s="179"/>
      <c r="H7" s="123"/>
      <c r="I7" s="123"/>
      <c r="J7" s="179"/>
      <c r="K7" s="179"/>
      <c r="L7" s="179"/>
      <c r="M7" s="179"/>
      <c r="N7" s="179"/>
      <c r="O7" s="360"/>
    </row>
    <row r="8" ht="16.5" customHeight="1" spans="1:15">
      <c r="A8" s="144" t="s">
        <v>108</v>
      </c>
      <c r="B8" s="144" t="s">
        <v>109</v>
      </c>
      <c r="C8" s="179">
        <v>11160</v>
      </c>
      <c r="D8" s="355">
        <f t="shared" ref="D8:D43" si="0">E8+F8</f>
        <v>11160</v>
      </c>
      <c r="E8" s="179">
        <v>11160</v>
      </c>
      <c r="F8" s="179"/>
      <c r="G8" s="179"/>
      <c r="H8" s="123"/>
      <c r="I8" s="123"/>
      <c r="J8" s="179"/>
      <c r="K8" s="179"/>
      <c r="L8" s="179"/>
      <c r="M8" s="179"/>
      <c r="N8" s="179"/>
      <c r="O8" s="360"/>
    </row>
    <row r="9" ht="16.5" customHeight="1" spans="1:15">
      <c r="A9" s="356" t="s">
        <v>110</v>
      </c>
      <c r="B9" s="356" t="s">
        <v>109</v>
      </c>
      <c r="C9" s="179">
        <v>11160</v>
      </c>
      <c r="D9" s="355">
        <f t="shared" si="0"/>
        <v>11160</v>
      </c>
      <c r="E9" s="179">
        <v>11160</v>
      </c>
      <c r="F9" s="179"/>
      <c r="G9" s="179"/>
      <c r="H9" s="123"/>
      <c r="I9" s="123"/>
      <c r="J9" s="179"/>
      <c r="K9" s="179"/>
      <c r="L9" s="179"/>
      <c r="M9" s="179"/>
      <c r="N9" s="179"/>
      <c r="O9" s="360"/>
    </row>
    <row r="10" ht="16.5" customHeight="1" spans="1:15">
      <c r="A10" s="122" t="s">
        <v>111</v>
      </c>
      <c r="B10" s="122" t="s">
        <v>112</v>
      </c>
      <c r="C10" s="179">
        <v>2591675</v>
      </c>
      <c r="D10" s="355">
        <f t="shared" si="0"/>
        <v>2591675</v>
      </c>
      <c r="E10" s="179">
        <v>2579624</v>
      </c>
      <c r="F10" s="179">
        <v>12051</v>
      </c>
      <c r="G10" s="179"/>
      <c r="H10" s="123"/>
      <c r="I10" s="123"/>
      <c r="J10" s="179"/>
      <c r="K10" s="179"/>
      <c r="L10" s="179"/>
      <c r="M10" s="179"/>
      <c r="N10" s="179"/>
      <c r="O10" s="360"/>
    </row>
    <row r="11" ht="16.5" customHeight="1" spans="1:15">
      <c r="A11" s="144" t="s">
        <v>113</v>
      </c>
      <c r="B11" s="144" t="s">
        <v>114</v>
      </c>
      <c r="C11" s="179">
        <v>2579624</v>
      </c>
      <c r="D11" s="355">
        <f t="shared" si="0"/>
        <v>2579624</v>
      </c>
      <c r="E11" s="179">
        <v>2579624</v>
      </c>
      <c r="F11" s="179"/>
      <c r="G11" s="179"/>
      <c r="H11" s="123"/>
      <c r="I11" s="123"/>
      <c r="J11" s="179"/>
      <c r="K11" s="179"/>
      <c r="L11" s="179"/>
      <c r="M11" s="179"/>
      <c r="N11" s="179"/>
      <c r="O11" s="360"/>
    </row>
    <row r="12" ht="16.5" customHeight="1" spans="1:15">
      <c r="A12" s="356" t="s">
        <v>115</v>
      </c>
      <c r="B12" s="356" t="s">
        <v>116</v>
      </c>
      <c r="C12" s="179">
        <v>1192400</v>
      </c>
      <c r="D12" s="355">
        <f t="shared" si="0"/>
        <v>1192400</v>
      </c>
      <c r="E12" s="179">
        <v>1192400</v>
      </c>
      <c r="F12" s="179"/>
      <c r="G12" s="179"/>
      <c r="H12" s="123"/>
      <c r="I12" s="123"/>
      <c r="J12" s="179"/>
      <c r="K12" s="179"/>
      <c r="L12" s="179"/>
      <c r="M12" s="179"/>
      <c r="N12" s="179"/>
      <c r="O12" s="360"/>
    </row>
    <row r="13" ht="16.5" customHeight="1" spans="1:15">
      <c r="A13" s="356" t="s">
        <v>117</v>
      </c>
      <c r="B13" s="356" t="s">
        <v>118</v>
      </c>
      <c r="C13" s="179">
        <v>42700</v>
      </c>
      <c r="D13" s="355">
        <f t="shared" si="0"/>
        <v>42700</v>
      </c>
      <c r="E13" s="179">
        <v>42700</v>
      </c>
      <c r="F13" s="179"/>
      <c r="G13" s="179"/>
      <c r="H13" s="123"/>
      <c r="I13" s="123"/>
      <c r="J13" s="179"/>
      <c r="K13" s="179"/>
      <c r="L13" s="179"/>
      <c r="M13" s="179"/>
      <c r="N13" s="179"/>
      <c r="O13" s="360"/>
    </row>
    <row r="14" ht="16.5" customHeight="1" spans="1:15">
      <c r="A14" s="356" t="s">
        <v>119</v>
      </c>
      <c r="B14" s="356" t="s">
        <v>120</v>
      </c>
      <c r="C14" s="179">
        <v>1240610</v>
      </c>
      <c r="D14" s="355">
        <f t="shared" si="0"/>
        <v>1240610</v>
      </c>
      <c r="E14" s="179">
        <v>1240610</v>
      </c>
      <c r="F14" s="179"/>
      <c r="G14" s="179"/>
      <c r="H14" s="123"/>
      <c r="I14" s="123"/>
      <c r="J14" s="179"/>
      <c r="K14" s="179"/>
      <c r="L14" s="179"/>
      <c r="M14" s="179"/>
      <c r="N14" s="179"/>
      <c r="O14" s="360"/>
    </row>
    <row r="15" ht="16.5" customHeight="1" spans="1:15">
      <c r="A15" s="356" t="s">
        <v>121</v>
      </c>
      <c r="B15" s="356" t="s">
        <v>122</v>
      </c>
      <c r="C15" s="179">
        <v>103914</v>
      </c>
      <c r="D15" s="355">
        <f t="shared" si="0"/>
        <v>103914</v>
      </c>
      <c r="E15" s="179">
        <v>103914</v>
      </c>
      <c r="F15" s="179"/>
      <c r="G15" s="179"/>
      <c r="H15" s="123"/>
      <c r="I15" s="123"/>
      <c r="J15" s="179"/>
      <c r="K15" s="179"/>
      <c r="L15" s="179"/>
      <c r="M15" s="179"/>
      <c r="N15" s="179"/>
      <c r="O15" s="360"/>
    </row>
    <row r="16" ht="16.5" customHeight="1" spans="1:15">
      <c r="A16" s="144" t="s">
        <v>123</v>
      </c>
      <c r="B16" s="144" t="s">
        <v>124</v>
      </c>
      <c r="C16" s="179">
        <v>12051</v>
      </c>
      <c r="D16" s="355">
        <f t="shared" si="0"/>
        <v>12051</v>
      </c>
      <c r="E16" s="179"/>
      <c r="F16" s="179">
        <v>12051</v>
      </c>
      <c r="G16" s="179"/>
      <c r="H16" s="123"/>
      <c r="I16" s="123"/>
      <c r="J16" s="179"/>
      <c r="K16" s="179"/>
      <c r="L16" s="179"/>
      <c r="M16" s="179"/>
      <c r="N16" s="179"/>
      <c r="O16" s="360"/>
    </row>
    <row r="17" ht="16.5" customHeight="1" spans="1:15">
      <c r="A17" s="356" t="s">
        <v>125</v>
      </c>
      <c r="B17" s="356" t="s">
        <v>126</v>
      </c>
      <c r="C17" s="179">
        <v>12051</v>
      </c>
      <c r="D17" s="355">
        <f t="shared" si="0"/>
        <v>12051</v>
      </c>
      <c r="E17" s="179"/>
      <c r="F17" s="179">
        <v>12051</v>
      </c>
      <c r="G17" s="179"/>
      <c r="H17" s="123"/>
      <c r="I17" s="123"/>
      <c r="J17" s="179"/>
      <c r="K17" s="179"/>
      <c r="L17" s="179"/>
      <c r="M17" s="179"/>
      <c r="N17" s="179"/>
      <c r="O17" s="360"/>
    </row>
    <row r="18" ht="16.5" customHeight="1" spans="1:15">
      <c r="A18" s="122" t="s">
        <v>127</v>
      </c>
      <c r="B18" s="122" t="s">
        <v>128</v>
      </c>
      <c r="C18" s="179">
        <v>1237430</v>
      </c>
      <c r="D18" s="355">
        <f t="shared" si="0"/>
        <v>1237430</v>
      </c>
      <c r="E18" s="179">
        <v>1237430</v>
      </c>
      <c r="F18" s="179"/>
      <c r="G18" s="179"/>
      <c r="H18" s="123"/>
      <c r="I18" s="123"/>
      <c r="J18" s="179"/>
      <c r="K18" s="179"/>
      <c r="L18" s="179"/>
      <c r="M18" s="179"/>
      <c r="N18" s="179"/>
      <c r="O18" s="360"/>
    </row>
    <row r="19" ht="16.5" customHeight="1" spans="1:15">
      <c r="A19" s="144" t="s">
        <v>129</v>
      </c>
      <c r="B19" s="144" t="s">
        <v>130</v>
      </c>
      <c r="C19" s="179">
        <v>1237430</v>
      </c>
      <c r="D19" s="355">
        <f t="shared" si="0"/>
        <v>1237430</v>
      </c>
      <c r="E19" s="179">
        <v>1237430</v>
      </c>
      <c r="F19" s="179"/>
      <c r="G19" s="179"/>
      <c r="H19" s="123"/>
      <c r="I19" s="123"/>
      <c r="J19" s="179"/>
      <c r="K19" s="179"/>
      <c r="L19" s="179"/>
      <c r="M19" s="179"/>
      <c r="N19" s="179"/>
      <c r="O19" s="360"/>
    </row>
    <row r="20" ht="16.5" customHeight="1" spans="1:15">
      <c r="A20" s="356" t="s">
        <v>131</v>
      </c>
      <c r="B20" s="356" t="s">
        <v>132</v>
      </c>
      <c r="C20" s="179">
        <v>480960</v>
      </c>
      <c r="D20" s="355">
        <f t="shared" si="0"/>
        <v>480960</v>
      </c>
      <c r="E20" s="179">
        <v>480960</v>
      </c>
      <c r="F20" s="179"/>
      <c r="G20" s="179"/>
      <c r="H20" s="123"/>
      <c r="I20" s="123"/>
      <c r="J20" s="179"/>
      <c r="K20" s="179"/>
      <c r="L20" s="179"/>
      <c r="M20" s="179"/>
      <c r="N20" s="179"/>
      <c r="O20" s="360"/>
    </row>
    <row r="21" ht="16.5" customHeight="1" spans="1:15">
      <c r="A21" s="356" t="s">
        <v>133</v>
      </c>
      <c r="B21" s="356" t="s">
        <v>134</v>
      </c>
      <c r="C21" s="179">
        <v>169200</v>
      </c>
      <c r="D21" s="355">
        <f t="shared" si="0"/>
        <v>169200</v>
      </c>
      <c r="E21" s="179">
        <v>169200</v>
      </c>
      <c r="F21" s="179"/>
      <c r="G21" s="179"/>
      <c r="H21" s="123"/>
      <c r="I21" s="123"/>
      <c r="J21" s="179"/>
      <c r="K21" s="179"/>
      <c r="L21" s="179"/>
      <c r="M21" s="179"/>
      <c r="N21" s="179"/>
      <c r="O21" s="360"/>
    </row>
    <row r="22" ht="16.5" customHeight="1" spans="1:15">
      <c r="A22" s="356" t="s">
        <v>135</v>
      </c>
      <c r="B22" s="356" t="s">
        <v>136</v>
      </c>
      <c r="C22" s="179">
        <v>571520</v>
      </c>
      <c r="D22" s="355">
        <f t="shared" si="0"/>
        <v>571520</v>
      </c>
      <c r="E22" s="179">
        <v>571520</v>
      </c>
      <c r="F22" s="179"/>
      <c r="G22" s="179"/>
      <c r="H22" s="123"/>
      <c r="I22" s="123"/>
      <c r="J22" s="179"/>
      <c r="K22" s="179"/>
      <c r="L22" s="179"/>
      <c r="M22" s="179"/>
      <c r="N22" s="179"/>
      <c r="O22" s="360"/>
    </row>
    <row r="23" ht="16.5" customHeight="1" spans="1:15">
      <c r="A23" s="356" t="s">
        <v>137</v>
      </c>
      <c r="B23" s="356" t="s">
        <v>138</v>
      </c>
      <c r="C23" s="179">
        <v>15750</v>
      </c>
      <c r="D23" s="355">
        <f t="shared" si="0"/>
        <v>15750</v>
      </c>
      <c r="E23" s="179">
        <v>15750</v>
      </c>
      <c r="F23" s="179"/>
      <c r="G23" s="179"/>
      <c r="H23" s="123"/>
      <c r="I23" s="123"/>
      <c r="J23" s="179"/>
      <c r="K23" s="179"/>
      <c r="L23" s="179"/>
      <c r="M23" s="179"/>
      <c r="N23" s="179"/>
      <c r="O23" s="360"/>
    </row>
    <row r="24" ht="16.5" customHeight="1" spans="1:15">
      <c r="A24" s="122" t="s">
        <v>139</v>
      </c>
      <c r="B24" s="122" t="s">
        <v>140</v>
      </c>
      <c r="C24" s="179">
        <v>240210</v>
      </c>
      <c r="D24" s="355">
        <f t="shared" si="0"/>
        <v>0</v>
      </c>
      <c r="E24" s="179"/>
      <c r="F24" s="179"/>
      <c r="G24" s="179">
        <v>240210</v>
      </c>
      <c r="H24" s="123"/>
      <c r="I24" s="123"/>
      <c r="J24" s="179"/>
      <c r="K24" s="179"/>
      <c r="L24" s="179"/>
      <c r="M24" s="179"/>
      <c r="N24" s="179"/>
      <c r="O24" s="360"/>
    </row>
    <row r="25" ht="16.5" customHeight="1" spans="1:15">
      <c r="A25" s="144" t="s">
        <v>141</v>
      </c>
      <c r="B25" s="144" t="s">
        <v>142</v>
      </c>
      <c r="C25" s="179">
        <v>240210</v>
      </c>
      <c r="D25" s="355">
        <f t="shared" si="0"/>
        <v>0</v>
      </c>
      <c r="E25" s="179"/>
      <c r="F25" s="179"/>
      <c r="G25" s="179">
        <v>240210</v>
      </c>
      <c r="H25" s="123"/>
      <c r="I25" s="123"/>
      <c r="J25" s="179"/>
      <c r="K25" s="179"/>
      <c r="L25" s="179"/>
      <c r="M25" s="179"/>
      <c r="N25" s="179"/>
      <c r="O25" s="360"/>
    </row>
    <row r="26" ht="16.5" customHeight="1" spans="1:15">
      <c r="A26" s="356" t="s">
        <v>143</v>
      </c>
      <c r="B26" s="356" t="s">
        <v>144</v>
      </c>
      <c r="C26" s="179">
        <v>95000</v>
      </c>
      <c r="D26" s="355">
        <f t="shared" si="0"/>
        <v>0</v>
      </c>
      <c r="E26" s="179"/>
      <c r="F26" s="179"/>
      <c r="G26" s="179">
        <v>95000</v>
      </c>
      <c r="H26" s="123"/>
      <c r="I26" s="123"/>
      <c r="J26" s="179"/>
      <c r="K26" s="179"/>
      <c r="L26" s="179"/>
      <c r="M26" s="179"/>
      <c r="N26" s="179"/>
      <c r="O26" s="360"/>
    </row>
    <row r="27" ht="16.5" customHeight="1" spans="1:15">
      <c r="A27" s="356" t="s">
        <v>145</v>
      </c>
      <c r="B27" s="356" t="s">
        <v>146</v>
      </c>
      <c r="C27" s="179">
        <v>145210</v>
      </c>
      <c r="D27" s="355">
        <f t="shared" si="0"/>
        <v>0</v>
      </c>
      <c r="E27" s="179"/>
      <c r="F27" s="179"/>
      <c r="G27" s="179">
        <v>145210</v>
      </c>
      <c r="H27" s="123"/>
      <c r="I27" s="123"/>
      <c r="J27" s="179"/>
      <c r="K27" s="179"/>
      <c r="L27" s="179"/>
      <c r="M27" s="179"/>
      <c r="N27" s="179"/>
      <c r="O27" s="360"/>
    </row>
    <row r="28" ht="16.5" customHeight="1" spans="1:15">
      <c r="A28" s="122" t="s">
        <v>147</v>
      </c>
      <c r="B28" s="122" t="s">
        <v>148</v>
      </c>
      <c r="C28" s="179">
        <v>20124973.32</v>
      </c>
      <c r="D28" s="355">
        <f t="shared" si="0"/>
        <v>15200275</v>
      </c>
      <c r="E28" s="179">
        <v>11883696</v>
      </c>
      <c r="F28" s="179">
        <v>3316579</v>
      </c>
      <c r="G28" s="179"/>
      <c r="H28" s="123"/>
      <c r="I28" s="123"/>
      <c r="J28" s="179">
        <v>4924698.32</v>
      </c>
      <c r="K28" s="179"/>
      <c r="L28" s="179"/>
      <c r="M28" s="179">
        <v>4910819.57</v>
      </c>
      <c r="N28" s="179"/>
      <c r="O28" s="179">
        <v>13878.75</v>
      </c>
    </row>
    <row r="29" ht="16.5" customHeight="1" spans="1:15">
      <c r="A29" s="144" t="s">
        <v>149</v>
      </c>
      <c r="B29" s="144" t="s">
        <v>150</v>
      </c>
      <c r="C29" s="179">
        <v>20124973.32</v>
      </c>
      <c r="D29" s="355">
        <f t="shared" si="0"/>
        <v>15200275</v>
      </c>
      <c r="E29" s="179">
        <v>11883696</v>
      </c>
      <c r="F29" s="179">
        <v>3316579</v>
      </c>
      <c r="G29" s="179"/>
      <c r="H29" s="123"/>
      <c r="I29" s="123"/>
      <c r="J29" s="179">
        <v>4924698.32</v>
      </c>
      <c r="K29" s="179"/>
      <c r="L29" s="179"/>
      <c r="M29" s="179">
        <v>4910819.57</v>
      </c>
      <c r="N29" s="179"/>
      <c r="O29" s="179">
        <v>13878.75</v>
      </c>
    </row>
    <row r="30" ht="16.5" customHeight="1" spans="1:15">
      <c r="A30" s="356" t="s">
        <v>151</v>
      </c>
      <c r="B30" s="356" t="s">
        <v>152</v>
      </c>
      <c r="C30" s="179">
        <v>9363162</v>
      </c>
      <c r="D30" s="355">
        <f t="shared" si="0"/>
        <v>9363162</v>
      </c>
      <c r="E30" s="179">
        <v>9363162</v>
      </c>
      <c r="F30" s="179"/>
      <c r="G30" s="179"/>
      <c r="H30" s="123"/>
      <c r="I30" s="123"/>
      <c r="J30" s="179"/>
      <c r="K30" s="179"/>
      <c r="L30" s="179"/>
      <c r="M30" s="179"/>
      <c r="N30" s="179"/>
      <c r="O30" s="179"/>
    </row>
    <row r="31" ht="16.5" customHeight="1" spans="1:15">
      <c r="A31" s="356" t="s">
        <v>153</v>
      </c>
      <c r="B31" s="356" t="s">
        <v>154</v>
      </c>
      <c r="C31" s="179">
        <v>13878.75</v>
      </c>
      <c r="D31" s="355">
        <f t="shared" si="0"/>
        <v>0</v>
      </c>
      <c r="E31" s="179"/>
      <c r="F31" s="179"/>
      <c r="G31" s="179"/>
      <c r="H31" s="123"/>
      <c r="I31" s="123"/>
      <c r="J31" s="179">
        <v>13878.75</v>
      </c>
      <c r="K31" s="179"/>
      <c r="L31" s="179"/>
      <c r="M31" s="179"/>
      <c r="N31" s="179"/>
      <c r="O31" s="179">
        <v>13878.75</v>
      </c>
    </row>
    <row r="32" ht="16.5" customHeight="1" spans="1:15">
      <c r="A32" s="356" t="s">
        <v>155</v>
      </c>
      <c r="B32" s="356" t="s">
        <v>156</v>
      </c>
      <c r="C32" s="179">
        <v>6969336.57</v>
      </c>
      <c r="D32" s="355">
        <f t="shared" si="0"/>
        <v>2058517</v>
      </c>
      <c r="E32" s="179"/>
      <c r="F32" s="179">
        <v>2058517</v>
      </c>
      <c r="G32" s="179"/>
      <c r="H32" s="123"/>
      <c r="I32" s="123"/>
      <c r="J32" s="179">
        <v>4910819.57</v>
      </c>
      <c r="K32" s="179"/>
      <c r="L32" s="179"/>
      <c r="M32" s="179">
        <v>4910819.57</v>
      </c>
      <c r="N32" s="179"/>
      <c r="O32" s="179"/>
    </row>
    <row r="33" ht="16.5" customHeight="1" spans="1:15">
      <c r="A33" s="356" t="s">
        <v>157</v>
      </c>
      <c r="B33" s="356" t="s">
        <v>158</v>
      </c>
      <c r="C33" s="179">
        <v>578062</v>
      </c>
      <c r="D33" s="355">
        <f t="shared" si="0"/>
        <v>578062</v>
      </c>
      <c r="E33" s="179"/>
      <c r="F33" s="179">
        <v>578062</v>
      </c>
      <c r="G33" s="179"/>
      <c r="H33" s="123"/>
      <c r="I33" s="123"/>
      <c r="J33" s="179"/>
      <c r="K33" s="179"/>
      <c r="L33" s="179"/>
      <c r="M33" s="179"/>
      <c r="N33" s="179"/>
      <c r="O33" s="179"/>
    </row>
    <row r="34" ht="16.5" customHeight="1" spans="1:15">
      <c r="A34" s="356" t="s">
        <v>159</v>
      </c>
      <c r="B34" s="356" t="s">
        <v>160</v>
      </c>
      <c r="C34" s="179">
        <v>550000</v>
      </c>
      <c r="D34" s="355">
        <f t="shared" si="0"/>
        <v>550000</v>
      </c>
      <c r="E34" s="179"/>
      <c r="F34" s="179">
        <v>550000</v>
      </c>
      <c r="G34" s="179"/>
      <c r="H34" s="123"/>
      <c r="I34" s="123"/>
      <c r="J34" s="179"/>
      <c r="K34" s="179"/>
      <c r="L34" s="179"/>
      <c r="M34" s="179"/>
      <c r="N34" s="179"/>
      <c r="O34" s="179"/>
    </row>
    <row r="35" ht="16.5" customHeight="1" spans="1:15">
      <c r="A35" s="356" t="s">
        <v>161</v>
      </c>
      <c r="B35" s="356" t="s">
        <v>162</v>
      </c>
      <c r="C35" s="179">
        <v>130000</v>
      </c>
      <c r="D35" s="355">
        <f t="shared" si="0"/>
        <v>130000</v>
      </c>
      <c r="E35" s="179"/>
      <c r="F35" s="179">
        <v>130000</v>
      </c>
      <c r="G35" s="179"/>
      <c r="H35" s="123"/>
      <c r="I35" s="123"/>
      <c r="J35" s="179"/>
      <c r="K35" s="179"/>
      <c r="L35" s="179"/>
      <c r="M35" s="179"/>
      <c r="N35" s="179"/>
      <c r="O35" s="179"/>
    </row>
    <row r="36" ht="16.5" customHeight="1" spans="1:15">
      <c r="A36" s="356" t="s">
        <v>163</v>
      </c>
      <c r="B36" s="356" t="s">
        <v>164</v>
      </c>
      <c r="C36" s="179">
        <v>2520534</v>
      </c>
      <c r="D36" s="355">
        <f t="shared" si="0"/>
        <v>2520534</v>
      </c>
      <c r="E36" s="179">
        <v>2520534</v>
      </c>
      <c r="F36" s="179"/>
      <c r="G36" s="179"/>
      <c r="H36" s="123"/>
      <c r="I36" s="123"/>
      <c r="J36" s="179"/>
      <c r="K36" s="179"/>
      <c r="L36" s="179"/>
      <c r="M36" s="179"/>
      <c r="N36" s="179"/>
      <c r="O36" s="179"/>
    </row>
    <row r="37" ht="16.5" customHeight="1" spans="1:15">
      <c r="A37" s="122" t="s">
        <v>165</v>
      </c>
      <c r="B37" s="122" t="s">
        <v>166</v>
      </c>
      <c r="C37" s="179">
        <v>1093872</v>
      </c>
      <c r="D37" s="355">
        <f t="shared" si="0"/>
        <v>1093872</v>
      </c>
      <c r="E37" s="179">
        <v>1093872</v>
      </c>
      <c r="F37" s="179"/>
      <c r="G37" s="179"/>
      <c r="H37" s="123"/>
      <c r="I37" s="123"/>
      <c r="J37" s="179"/>
      <c r="K37" s="179"/>
      <c r="L37" s="179"/>
      <c r="M37" s="179"/>
      <c r="N37" s="179"/>
      <c r="O37" s="179"/>
    </row>
    <row r="38" ht="16.5" customHeight="1" spans="1:15">
      <c r="A38" s="144" t="s">
        <v>167</v>
      </c>
      <c r="B38" s="144" t="s">
        <v>168</v>
      </c>
      <c r="C38" s="179">
        <v>1093872</v>
      </c>
      <c r="D38" s="355">
        <f t="shared" si="0"/>
        <v>1093872</v>
      </c>
      <c r="E38" s="179">
        <v>1093872</v>
      </c>
      <c r="F38" s="179"/>
      <c r="G38" s="179"/>
      <c r="H38" s="123"/>
      <c r="I38" s="123"/>
      <c r="J38" s="179"/>
      <c r="K38" s="179"/>
      <c r="L38" s="179"/>
      <c r="M38" s="179"/>
      <c r="N38" s="179"/>
      <c r="O38" s="179"/>
    </row>
    <row r="39" ht="16.5" customHeight="1" spans="1:15">
      <c r="A39" s="356" t="s">
        <v>169</v>
      </c>
      <c r="B39" s="356" t="s">
        <v>170</v>
      </c>
      <c r="C39" s="179">
        <v>1093872</v>
      </c>
      <c r="D39" s="355">
        <f t="shared" si="0"/>
        <v>1093872</v>
      </c>
      <c r="E39" s="179">
        <v>1093872</v>
      </c>
      <c r="F39" s="179"/>
      <c r="G39" s="179"/>
      <c r="H39" s="123"/>
      <c r="I39" s="123"/>
      <c r="J39" s="179"/>
      <c r="K39" s="179"/>
      <c r="L39" s="179"/>
      <c r="M39" s="179"/>
      <c r="N39" s="179"/>
      <c r="O39" s="179"/>
    </row>
    <row r="40" ht="16.5" customHeight="1" spans="1:15">
      <c r="A40" s="122" t="s">
        <v>171</v>
      </c>
      <c r="B40" s="122" t="s">
        <v>172</v>
      </c>
      <c r="C40" s="179">
        <v>600000</v>
      </c>
      <c r="D40" s="355">
        <f t="shared" si="0"/>
        <v>600000</v>
      </c>
      <c r="E40" s="179"/>
      <c r="F40" s="179">
        <v>600000</v>
      </c>
      <c r="G40" s="179"/>
      <c r="H40" s="123"/>
      <c r="I40" s="123"/>
      <c r="J40" s="179"/>
      <c r="K40" s="179"/>
      <c r="L40" s="179"/>
      <c r="M40" s="179"/>
      <c r="N40" s="179"/>
      <c r="O40" s="179"/>
    </row>
    <row r="41" ht="16.5" customHeight="1" spans="1:15">
      <c r="A41" s="144" t="s">
        <v>173</v>
      </c>
      <c r="B41" s="144" t="s">
        <v>174</v>
      </c>
      <c r="C41" s="179">
        <v>600000</v>
      </c>
      <c r="D41" s="355">
        <f t="shared" si="0"/>
        <v>600000</v>
      </c>
      <c r="E41" s="179"/>
      <c r="F41" s="179">
        <v>600000</v>
      </c>
      <c r="G41" s="179"/>
      <c r="H41" s="123"/>
      <c r="I41" s="123"/>
      <c r="J41" s="179"/>
      <c r="K41" s="179"/>
      <c r="L41" s="179"/>
      <c r="M41" s="179"/>
      <c r="N41" s="179"/>
      <c r="O41" s="179"/>
    </row>
    <row r="42" ht="16.5" customHeight="1" spans="1:15">
      <c r="A42" s="356" t="s">
        <v>175</v>
      </c>
      <c r="B42" s="356" t="s">
        <v>176</v>
      </c>
      <c r="C42" s="179">
        <v>600000</v>
      </c>
      <c r="D42" s="355">
        <f t="shared" si="0"/>
        <v>600000</v>
      </c>
      <c r="E42" s="179"/>
      <c r="F42" s="179">
        <v>600000</v>
      </c>
      <c r="G42" s="179"/>
      <c r="H42" s="123"/>
      <c r="I42" s="123"/>
      <c r="J42" s="179"/>
      <c r="K42" s="179"/>
      <c r="L42" s="179"/>
      <c r="M42" s="179"/>
      <c r="N42" s="179"/>
      <c r="O42" s="179"/>
    </row>
    <row r="43" ht="17.25" customHeight="1" spans="1:15">
      <c r="A43" s="291" t="s">
        <v>177</v>
      </c>
      <c r="B43" s="357" t="s">
        <v>177</v>
      </c>
      <c r="C43" s="179">
        <v>25899320.32</v>
      </c>
      <c r="D43" s="355">
        <f t="shared" si="0"/>
        <v>20734412</v>
      </c>
      <c r="E43" s="179">
        <v>16805782</v>
      </c>
      <c r="F43" s="179">
        <v>3928630</v>
      </c>
      <c r="G43" s="179">
        <v>240210</v>
      </c>
      <c r="H43" s="358"/>
      <c r="I43" s="358" t="s">
        <v>94</v>
      </c>
      <c r="J43" s="179">
        <v>4924698.32</v>
      </c>
      <c r="K43" s="179"/>
      <c r="L43" s="179"/>
      <c r="M43" s="179">
        <v>4910819.57</v>
      </c>
      <c r="N43" s="179"/>
      <c r="O43" s="179">
        <v>13878.75</v>
      </c>
    </row>
    <row r="44" customHeight="1" spans="4:8">
      <c r="D44" s="334"/>
      <c r="H44" s="334"/>
    </row>
    <row r="46" customHeight="1" spans="6:6">
      <c r="F46" s="359"/>
    </row>
  </sheetData>
  <mergeCells count="11">
    <mergeCell ref="A2:O2"/>
    <mergeCell ref="A3:L3"/>
    <mergeCell ref="D4:F4"/>
    <mergeCell ref="J4:O4"/>
    <mergeCell ref="A43:B4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16" activePane="bottomRight" state="frozen"/>
      <selection/>
      <selection pane="topRight"/>
      <selection pane="bottomLeft"/>
      <selection pane="bottomRight" activeCell="D8" sqref="D8:D30"/>
    </sheetView>
  </sheetViews>
  <sheetFormatPr defaultColWidth="9.14285714285714" defaultRowHeight="14.25" customHeight="1" outlineLevelCol="3"/>
  <cols>
    <col min="1" max="1" width="49.2857142857143" style="65" customWidth="1"/>
    <col min="2" max="2" width="38.8571428571429" style="65" customWidth="1"/>
    <col min="3" max="3" width="48.5714285714286" style="65" customWidth="1"/>
    <col min="4" max="4" width="36.4285714285714" style="65" customWidth="1"/>
    <col min="5" max="5" width="9.14285714285714" style="66" customWidth="1"/>
    <col min="6" max="16384" width="9.14285714285714" style="66"/>
  </cols>
  <sheetData>
    <row r="1" customHeight="1" spans="1:4">
      <c r="A1" s="335" t="s">
        <v>178</v>
      </c>
      <c r="B1" s="335"/>
      <c r="C1" s="335"/>
      <c r="D1" s="155"/>
    </row>
    <row r="2" ht="31.5" customHeight="1" spans="1:4">
      <c r="A2" s="67" t="s">
        <v>5</v>
      </c>
      <c r="B2" s="336"/>
      <c r="C2" s="336"/>
      <c r="D2" s="336"/>
    </row>
    <row r="3" ht="17.25" customHeight="1" spans="1:4">
      <c r="A3" s="166" t="s">
        <v>22</v>
      </c>
      <c r="B3" s="337"/>
      <c r="C3" s="337"/>
      <c r="D3" s="157" t="s">
        <v>23</v>
      </c>
    </row>
    <row r="4" ht="19.5" customHeight="1" spans="1:4">
      <c r="A4" s="90" t="s">
        <v>24</v>
      </c>
      <c r="B4" s="168"/>
      <c r="C4" s="90" t="s">
        <v>25</v>
      </c>
      <c r="D4" s="168"/>
    </row>
    <row r="5" ht="21.75" customHeight="1" spans="1:4">
      <c r="A5" s="89" t="s">
        <v>26</v>
      </c>
      <c r="B5" s="338" t="s">
        <v>27</v>
      </c>
      <c r="C5" s="89" t="s">
        <v>179</v>
      </c>
      <c r="D5" s="338" t="s">
        <v>27</v>
      </c>
    </row>
    <row r="6" ht="17.25" customHeight="1" spans="1:4">
      <c r="A6" s="93"/>
      <c r="B6" s="109"/>
      <c r="C6" s="93"/>
      <c r="D6" s="109"/>
    </row>
    <row r="7" ht="17.25" customHeight="1" spans="1:4">
      <c r="A7" s="339" t="s">
        <v>180</v>
      </c>
      <c r="B7" s="25">
        <v>20974622</v>
      </c>
      <c r="C7" s="340" t="s">
        <v>181</v>
      </c>
      <c r="D7" s="25">
        <v>20974622</v>
      </c>
    </row>
    <row r="8" ht="17.25" customHeight="1" spans="1:4">
      <c r="A8" s="341" t="s">
        <v>182</v>
      </c>
      <c r="B8" s="25">
        <v>20734412</v>
      </c>
      <c r="C8" s="340" t="s">
        <v>183</v>
      </c>
      <c r="D8" s="25">
        <v>11160</v>
      </c>
    </row>
    <row r="9" ht="17.25" customHeight="1" spans="1:4">
      <c r="A9" s="341" t="s">
        <v>184</v>
      </c>
      <c r="B9" s="25">
        <v>240210</v>
      </c>
      <c r="C9" s="340" t="s">
        <v>185</v>
      </c>
      <c r="D9" s="342"/>
    </row>
    <row r="10" ht="17.25" customHeight="1" spans="1:4">
      <c r="A10" s="341" t="s">
        <v>186</v>
      </c>
      <c r="B10" s="343"/>
      <c r="C10" s="340" t="s">
        <v>187</v>
      </c>
      <c r="D10" s="342"/>
    </row>
    <row r="11" ht="17.25" customHeight="1" spans="1:4">
      <c r="A11" s="341" t="s">
        <v>188</v>
      </c>
      <c r="B11" s="343"/>
      <c r="C11" s="340" t="s">
        <v>189</v>
      </c>
      <c r="D11" s="342"/>
    </row>
    <row r="12" ht="17.25" customHeight="1" spans="1:4">
      <c r="A12" s="341" t="s">
        <v>182</v>
      </c>
      <c r="B12" s="343"/>
      <c r="C12" s="340" t="s">
        <v>190</v>
      </c>
      <c r="D12" s="342"/>
    </row>
    <row r="13" ht="17.25" customHeight="1" spans="1:4">
      <c r="A13" s="344" t="s">
        <v>184</v>
      </c>
      <c r="B13" s="345"/>
      <c r="C13" s="340" t="s">
        <v>191</v>
      </c>
      <c r="D13" s="342"/>
    </row>
    <row r="14" ht="17.25" customHeight="1" spans="1:4">
      <c r="A14" s="344" t="s">
        <v>186</v>
      </c>
      <c r="B14" s="345"/>
      <c r="C14" s="340" t="s">
        <v>192</v>
      </c>
      <c r="D14" s="342"/>
    </row>
    <row r="15" ht="17.25" customHeight="1" spans="1:4">
      <c r="A15" s="341"/>
      <c r="B15" s="345"/>
      <c r="C15" s="340" t="s">
        <v>193</v>
      </c>
      <c r="D15" s="25">
        <v>2591675</v>
      </c>
    </row>
    <row r="16" ht="17.25" customHeight="1" spans="1:4">
      <c r="A16" s="341"/>
      <c r="B16" s="343"/>
      <c r="C16" s="340" t="s">
        <v>194</v>
      </c>
      <c r="D16" s="25">
        <v>1237430</v>
      </c>
    </row>
    <row r="17" ht="17.25" customHeight="1" spans="1:4">
      <c r="A17" s="341"/>
      <c r="B17" s="346"/>
      <c r="C17" s="340" t="s">
        <v>195</v>
      </c>
      <c r="D17" s="342"/>
    </row>
    <row r="18" ht="17.25" customHeight="1" spans="1:4">
      <c r="A18" s="344"/>
      <c r="B18" s="346"/>
      <c r="C18" s="340" t="s">
        <v>196</v>
      </c>
      <c r="D18" s="25">
        <v>240210</v>
      </c>
    </row>
    <row r="19" ht="17.25" customHeight="1" spans="1:4">
      <c r="A19" s="344"/>
      <c r="B19" s="347"/>
      <c r="C19" s="340" t="s">
        <v>197</v>
      </c>
      <c r="D19" s="342"/>
    </row>
    <row r="20" ht="17.25" customHeight="1" spans="1:4">
      <c r="A20" s="348"/>
      <c r="B20" s="347"/>
      <c r="C20" s="340" t="s">
        <v>198</v>
      </c>
      <c r="D20" s="342"/>
    </row>
    <row r="21" ht="17.25" customHeight="1" spans="1:4">
      <c r="A21" s="348"/>
      <c r="B21" s="347"/>
      <c r="C21" s="340" t="s">
        <v>199</v>
      </c>
      <c r="D21" s="342"/>
    </row>
    <row r="22" ht="17.25" customHeight="1" spans="1:4">
      <c r="A22" s="348"/>
      <c r="B22" s="347"/>
      <c r="C22" s="340" t="s">
        <v>200</v>
      </c>
      <c r="D22" s="342"/>
    </row>
    <row r="23" ht="17.25" customHeight="1" spans="1:4">
      <c r="A23" s="348"/>
      <c r="B23" s="347"/>
      <c r="C23" s="340" t="s">
        <v>201</v>
      </c>
      <c r="D23" s="342"/>
    </row>
    <row r="24" ht="17.25" customHeight="1" spans="1:4">
      <c r="A24" s="348"/>
      <c r="B24" s="347"/>
      <c r="C24" s="340" t="s">
        <v>202</v>
      </c>
      <c r="D24" s="342"/>
    </row>
    <row r="25" ht="17.25" customHeight="1" spans="1:4">
      <c r="A25" s="348"/>
      <c r="B25" s="347"/>
      <c r="C25" s="340" t="s">
        <v>203</v>
      </c>
      <c r="D25" s="25">
        <v>15200275</v>
      </c>
    </row>
    <row r="26" ht="17.25" customHeight="1" spans="1:4">
      <c r="A26" s="348"/>
      <c r="B26" s="347"/>
      <c r="C26" s="340" t="s">
        <v>204</v>
      </c>
      <c r="D26" s="25">
        <v>1093872</v>
      </c>
    </row>
    <row r="27" ht="17.25" customHeight="1" spans="1:4">
      <c r="A27" s="348"/>
      <c r="B27" s="347"/>
      <c r="C27" s="340" t="s">
        <v>205</v>
      </c>
      <c r="D27" s="342"/>
    </row>
    <row r="28" ht="17.25" customHeight="1" spans="1:4">
      <c r="A28" s="348"/>
      <c r="B28" s="347"/>
      <c r="C28" s="340" t="s">
        <v>206</v>
      </c>
      <c r="D28" s="342"/>
    </row>
    <row r="29" ht="17.25" customHeight="1" spans="1:4">
      <c r="A29" s="348"/>
      <c r="B29" s="347"/>
      <c r="C29" s="340" t="s">
        <v>207</v>
      </c>
      <c r="D29" s="25">
        <v>600000</v>
      </c>
    </row>
    <row r="30" ht="17.25" customHeight="1" spans="1:4">
      <c r="A30" s="348"/>
      <c r="B30" s="347"/>
      <c r="C30" s="340" t="s">
        <v>208</v>
      </c>
      <c r="D30" s="342"/>
    </row>
    <row r="31" customHeight="1" spans="1:4">
      <c r="A31" s="349"/>
      <c r="B31" s="346"/>
      <c r="C31" s="340" t="s">
        <v>209</v>
      </c>
      <c r="D31" s="342"/>
    </row>
    <row r="32" customHeight="1" spans="1:4">
      <c r="A32" s="349"/>
      <c r="B32" s="346"/>
      <c r="C32" s="340" t="s">
        <v>210</v>
      </c>
      <c r="D32" s="342"/>
    </row>
    <row r="33" customHeight="1" spans="1:4">
      <c r="A33" s="349"/>
      <c r="B33" s="346"/>
      <c r="C33" s="340" t="s">
        <v>211</v>
      </c>
      <c r="D33" s="342"/>
    </row>
    <row r="34" customHeight="1" spans="1:4">
      <c r="A34" s="349"/>
      <c r="B34" s="346"/>
      <c r="C34" s="344" t="s">
        <v>212</v>
      </c>
      <c r="D34" s="350"/>
    </row>
    <row r="35" ht="17.25" customHeight="1" spans="1:4">
      <c r="A35" s="351" t="s">
        <v>213</v>
      </c>
      <c r="B35" s="25">
        <v>20974622</v>
      </c>
      <c r="C35" s="349" t="s">
        <v>73</v>
      </c>
      <c r="D35" s="25">
        <v>20974622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G38" sqref="G38"/>
    </sheetView>
  </sheetViews>
  <sheetFormatPr defaultColWidth="9.14285714285714" defaultRowHeight="14.25" customHeight="1" outlineLevelCol="6"/>
  <cols>
    <col min="1" max="1" width="20.1428571428571" style="160" customWidth="1"/>
    <col min="2" max="2" width="39.5714285714286" style="160" customWidth="1"/>
    <col min="3" max="3" width="24.2857142857143" style="81" customWidth="1"/>
    <col min="4" max="4" width="16.5714285714286" style="81" customWidth="1"/>
    <col min="5" max="7" width="24.2857142857143" style="81" customWidth="1"/>
    <col min="8" max="8" width="9.14285714285714" style="81" customWidth="1"/>
    <col min="9" max="16384" width="9.14285714285714" style="81"/>
  </cols>
  <sheetData>
    <row r="1" ht="12" customHeight="1" spans="1:6">
      <c r="A1" s="325" t="s">
        <v>214</v>
      </c>
      <c r="D1" s="326"/>
      <c r="F1" s="84"/>
    </row>
    <row r="2" ht="39" customHeight="1" spans="1:7">
      <c r="A2" s="165" t="s">
        <v>6</v>
      </c>
      <c r="B2" s="165"/>
      <c r="C2" s="165"/>
      <c r="D2" s="165"/>
      <c r="E2" s="165"/>
      <c r="F2" s="165"/>
      <c r="G2" s="165"/>
    </row>
    <row r="3" ht="18" customHeight="1" spans="1:7">
      <c r="A3" s="166" t="s">
        <v>22</v>
      </c>
      <c r="F3" s="163"/>
      <c r="G3" s="163" t="s">
        <v>23</v>
      </c>
    </row>
    <row r="4" ht="20.25" customHeight="1" spans="1:7">
      <c r="A4" s="327" t="s">
        <v>215</v>
      </c>
      <c r="B4" s="328"/>
      <c r="C4" s="92" t="s">
        <v>77</v>
      </c>
      <c r="D4" s="92" t="s">
        <v>99</v>
      </c>
      <c r="E4" s="92"/>
      <c r="F4" s="92"/>
      <c r="G4" s="329" t="s">
        <v>100</v>
      </c>
    </row>
    <row r="5" ht="20.25" customHeight="1" spans="1:7">
      <c r="A5" s="170" t="s">
        <v>96</v>
      </c>
      <c r="B5" s="330" t="s">
        <v>97</v>
      </c>
      <c r="C5" s="92"/>
      <c r="D5" s="92" t="s">
        <v>79</v>
      </c>
      <c r="E5" s="92" t="s">
        <v>216</v>
      </c>
      <c r="F5" s="92" t="s">
        <v>217</v>
      </c>
      <c r="G5" s="331"/>
    </row>
    <row r="6" ht="13.5" customHeight="1" spans="1:7">
      <c r="A6" s="177">
        <v>1</v>
      </c>
      <c r="B6" s="177">
        <v>2</v>
      </c>
      <c r="C6" s="332">
        <v>3</v>
      </c>
      <c r="D6" s="332">
        <v>4</v>
      </c>
      <c r="E6" s="332">
        <v>5</v>
      </c>
      <c r="F6" s="332">
        <v>6</v>
      </c>
      <c r="G6" s="177">
        <v>7</v>
      </c>
    </row>
    <row r="7" ht="13.5" customHeight="1" spans="1:7">
      <c r="A7" s="178" t="s">
        <v>106</v>
      </c>
      <c r="B7" s="178" t="s">
        <v>107</v>
      </c>
      <c r="C7" s="130">
        <v>11160</v>
      </c>
      <c r="D7" s="130">
        <v>11160</v>
      </c>
      <c r="E7" s="130">
        <v>11160</v>
      </c>
      <c r="F7" s="130"/>
      <c r="G7" s="130"/>
    </row>
    <row r="8" ht="13.5" customHeight="1" spans="1:7">
      <c r="A8" s="181" t="s">
        <v>108</v>
      </c>
      <c r="B8" s="181" t="s">
        <v>109</v>
      </c>
      <c r="C8" s="130">
        <v>11160</v>
      </c>
      <c r="D8" s="130">
        <v>11160</v>
      </c>
      <c r="E8" s="130">
        <v>11160</v>
      </c>
      <c r="F8" s="130"/>
      <c r="G8" s="130"/>
    </row>
    <row r="9" ht="13.5" customHeight="1" spans="1:7">
      <c r="A9" s="182" t="s">
        <v>110</v>
      </c>
      <c r="B9" s="182" t="s">
        <v>109</v>
      </c>
      <c r="C9" s="130">
        <v>11160</v>
      </c>
      <c r="D9" s="130">
        <v>11160</v>
      </c>
      <c r="E9" s="130">
        <v>11160</v>
      </c>
      <c r="F9" s="130"/>
      <c r="G9" s="130"/>
    </row>
    <row r="10" ht="13.5" customHeight="1" spans="1:7">
      <c r="A10" s="178" t="s">
        <v>111</v>
      </c>
      <c r="B10" s="178" t="s">
        <v>112</v>
      </c>
      <c r="C10" s="130">
        <v>2591675</v>
      </c>
      <c r="D10" s="130">
        <v>2579624</v>
      </c>
      <c r="E10" s="130">
        <v>2494124</v>
      </c>
      <c r="F10" s="130">
        <v>85500</v>
      </c>
      <c r="G10" s="130">
        <v>12051</v>
      </c>
    </row>
    <row r="11" ht="13.5" customHeight="1" spans="1:7">
      <c r="A11" s="181" t="s">
        <v>113</v>
      </c>
      <c r="B11" s="181" t="s">
        <v>114</v>
      </c>
      <c r="C11" s="130">
        <v>2579624</v>
      </c>
      <c r="D11" s="130">
        <v>2579624</v>
      </c>
      <c r="E11" s="130">
        <v>2494124</v>
      </c>
      <c r="F11" s="130">
        <v>85500</v>
      </c>
      <c r="G11" s="130"/>
    </row>
    <row r="12" ht="13.5" customHeight="1" spans="1:7">
      <c r="A12" s="182" t="s">
        <v>115</v>
      </c>
      <c r="B12" s="182" t="s">
        <v>116</v>
      </c>
      <c r="C12" s="130">
        <v>1192400</v>
      </c>
      <c r="D12" s="130">
        <v>1192400</v>
      </c>
      <c r="E12" s="130">
        <v>1108800</v>
      </c>
      <c r="F12" s="130">
        <v>83600</v>
      </c>
      <c r="G12" s="130"/>
    </row>
    <row r="13" ht="13.5" customHeight="1" spans="1:7">
      <c r="A13" s="182" t="s">
        <v>117</v>
      </c>
      <c r="B13" s="182" t="s">
        <v>118</v>
      </c>
      <c r="C13" s="130">
        <v>42700</v>
      </c>
      <c r="D13" s="130">
        <v>42700</v>
      </c>
      <c r="E13" s="130">
        <v>40800</v>
      </c>
      <c r="F13" s="130">
        <v>1900</v>
      </c>
      <c r="G13" s="130"/>
    </row>
    <row r="14" ht="13.5" customHeight="1" spans="1:7">
      <c r="A14" s="182" t="s">
        <v>119</v>
      </c>
      <c r="B14" s="182" t="s">
        <v>120</v>
      </c>
      <c r="C14" s="130">
        <v>1240610</v>
      </c>
      <c r="D14" s="130">
        <v>1240610</v>
      </c>
      <c r="E14" s="130">
        <v>1240610</v>
      </c>
      <c r="F14" s="130"/>
      <c r="G14" s="130"/>
    </row>
    <row r="15" ht="13.5" customHeight="1" spans="1:7">
      <c r="A15" s="182" t="s">
        <v>121</v>
      </c>
      <c r="B15" s="182" t="s">
        <v>122</v>
      </c>
      <c r="C15" s="130">
        <v>103914</v>
      </c>
      <c r="D15" s="130">
        <v>103914</v>
      </c>
      <c r="E15" s="130">
        <v>103914</v>
      </c>
      <c r="F15" s="130"/>
      <c r="G15" s="130"/>
    </row>
    <row r="16" ht="13.5" customHeight="1" spans="1:7">
      <c r="A16" s="181" t="s">
        <v>123</v>
      </c>
      <c r="B16" s="181" t="s">
        <v>124</v>
      </c>
      <c r="C16" s="130">
        <v>12051</v>
      </c>
      <c r="D16" s="130"/>
      <c r="E16" s="130"/>
      <c r="F16" s="130"/>
      <c r="G16" s="130">
        <v>12051</v>
      </c>
    </row>
    <row r="17" ht="13.5" customHeight="1" spans="1:7">
      <c r="A17" s="182" t="s">
        <v>125</v>
      </c>
      <c r="B17" s="182" t="s">
        <v>126</v>
      </c>
      <c r="C17" s="130">
        <v>12051</v>
      </c>
      <c r="D17" s="130"/>
      <c r="E17" s="130"/>
      <c r="F17" s="130"/>
      <c r="G17" s="130">
        <v>12051</v>
      </c>
    </row>
    <row r="18" ht="13.5" customHeight="1" spans="1:7">
      <c r="A18" s="178" t="s">
        <v>127</v>
      </c>
      <c r="B18" s="178" t="s">
        <v>128</v>
      </c>
      <c r="C18" s="130">
        <v>1237430</v>
      </c>
      <c r="D18" s="130">
        <v>1237430</v>
      </c>
      <c r="E18" s="130">
        <v>1237430</v>
      </c>
      <c r="F18" s="130"/>
      <c r="G18" s="130"/>
    </row>
    <row r="19" ht="13.5" customHeight="1" spans="1:7">
      <c r="A19" s="181" t="s">
        <v>129</v>
      </c>
      <c r="B19" s="181" t="s">
        <v>130</v>
      </c>
      <c r="C19" s="130">
        <v>1237430</v>
      </c>
      <c r="D19" s="130">
        <v>1237430</v>
      </c>
      <c r="E19" s="130">
        <v>1237430</v>
      </c>
      <c r="F19" s="130"/>
      <c r="G19" s="130"/>
    </row>
    <row r="20" ht="13.5" customHeight="1" spans="1:7">
      <c r="A20" s="182" t="s">
        <v>131</v>
      </c>
      <c r="B20" s="182" t="s">
        <v>132</v>
      </c>
      <c r="C20" s="130">
        <v>480960</v>
      </c>
      <c r="D20" s="130">
        <v>480960</v>
      </c>
      <c r="E20" s="130">
        <v>480960</v>
      </c>
      <c r="F20" s="130"/>
      <c r="G20" s="130"/>
    </row>
    <row r="21" ht="13.5" customHeight="1" spans="1:7">
      <c r="A21" s="182" t="s">
        <v>133</v>
      </c>
      <c r="B21" s="182" t="s">
        <v>134</v>
      </c>
      <c r="C21" s="130">
        <v>169200</v>
      </c>
      <c r="D21" s="130">
        <v>169200</v>
      </c>
      <c r="E21" s="130">
        <v>169200</v>
      </c>
      <c r="F21" s="130"/>
      <c r="G21" s="130"/>
    </row>
    <row r="22" ht="13.5" customHeight="1" spans="1:7">
      <c r="A22" s="182" t="s">
        <v>135</v>
      </c>
      <c r="B22" s="182" t="s">
        <v>136</v>
      </c>
      <c r="C22" s="130">
        <v>571520</v>
      </c>
      <c r="D22" s="130">
        <v>571520</v>
      </c>
      <c r="E22" s="130">
        <v>571520</v>
      </c>
      <c r="F22" s="130"/>
      <c r="G22" s="130"/>
    </row>
    <row r="23" ht="13.5" customHeight="1" spans="1:7">
      <c r="A23" s="182" t="s">
        <v>137</v>
      </c>
      <c r="B23" s="182" t="s">
        <v>138</v>
      </c>
      <c r="C23" s="130">
        <v>15750</v>
      </c>
      <c r="D23" s="130">
        <v>15750</v>
      </c>
      <c r="E23" s="130">
        <v>15750</v>
      </c>
      <c r="F23" s="130"/>
      <c r="G23" s="130"/>
    </row>
    <row r="24" ht="13.5" customHeight="1" spans="1:7">
      <c r="A24" s="178" t="s">
        <v>147</v>
      </c>
      <c r="B24" s="178" t="s">
        <v>148</v>
      </c>
      <c r="C24" s="130">
        <v>15200275</v>
      </c>
      <c r="D24" s="130">
        <v>11883696</v>
      </c>
      <c r="E24" s="130">
        <v>10828126</v>
      </c>
      <c r="F24" s="130">
        <v>1055570</v>
      </c>
      <c r="G24" s="130">
        <v>3316579</v>
      </c>
    </row>
    <row r="25" ht="13.5" customHeight="1" spans="1:7">
      <c r="A25" s="181" t="s">
        <v>149</v>
      </c>
      <c r="B25" s="181" t="s">
        <v>150</v>
      </c>
      <c r="C25" s="130">
        <v>15200275</v>
      </c>
      <c r="D25" s="130">
        <v>11883696</v>
      </c>
      <c r="E25" s="130">
        <v>10828126</v>
      </c>
      <c r="F25" s="130">
        <v>1055570</v>
      </c>
      <c r="G25" s="130">
        <v>3316579</v>
      </c>
    </row>
    <row r="26" ht="13.5" customHeight="1" spans="1:7">
      <c r="A26" s="182" t="s">
        <v>151</v>
      </c>
      <c r="B26" s="182" t="s">
        <v>152</v>
      </c>
      <c r="C26" s="130">
        <v>9363162</v>
      </c>
      <c r="D26" s="130">
        <v>9363162</v>
      </c>
      <c r="E26" s="130">
        <v>8462802</v>
      </c>
      <c r="F26" s="130">
        <v>900360</v>
      </c>
      <c r="G26" s="130"/>
    </row>
    <row r="27" ht="13.5" customHeight="1" spans="1:7">
      <c r="A27" s="182" t="s">
        <v>155</v>
      </c>
      <c r="B27" s="182" t="s">
        <v>156</v>
      </c>
      <c r="C27" s="130">
        <v>2058517</v>
      </c>
      <c r="D27" s="130"/>
      <c r="E27" s="130"/>
      <c r="F27" s="130"/>
      <c r="G27" s="130">
        <v>2058517</v>
      </c>
    </row>
    <row r="28" ht="13.5" customHeight="1" spans="1:7">
      <c r="A28" s="182" t="s">
        <v>157</v>
      </c>
      <c r="B28" s="182" t="s">
        <v>158</v>
      </c>
      <c r="C28" s="130">
        <v>578062</v>
      </c>
      <c r="D28" s="130"/>
      <c r="E28" s="130"/>
      <c r="F28" s="130"/>
      <c r="G28" s="130">
        <v>578062</v>
      </c>
    </row>
    <row r="29" ht="13.5" customHeight="1" spans="1:7">
      <c r="A29" s="182" t="s">
        <v>159</v>
      </c>
      <c r="B29" s="182" t="s">
        <v>160</v>
      </c>
      <c r="C29" s="130">
        <v>550000</v>
      </c>
      <c r="D29" s="130"/>
      <c r="E29" s="130"/>
      <c r="F29" s="130"/>
      <c r="G29" s="130">
        <v>550000</v>
      </c>
    </row>
    <row r="30" ht="13.5" customHeight="1" spans="1:7">
      <c r="A30" s="182" t="s">
        <v>161</v>
      </c>
      <c r="B30" s="182" t="s">
        <v>162</v>
      </c>
      <c r="C30" s="130">
        <v>130000</v>
      </c>
      <c r="D30" s="130"/>
      <c r="E30" s="130"/>
      <c r="F30" s="130"/>
      <c r="G30" s="130">
        <v>130000</v>
      </c>
    </row>
    <row r="31" ht="13.5" customHeight="1" spans="1:7">
      <c r="A31" s="182" t="s">
        <v>163</v>
      </c>
      <c r="B31" s="182" t="s">
        <v>164</v>
      </c>
      <c r="C31" s="130">
        <v>2520534</v>
      </c>
      <c r="D31" s="130">
        <v>2520534</v>
      </c>
      <c r="E31" s="130">
        <v>2365324</v>
      </c>
      <c r="F31" s="130">
        <v>155210</v>
      </c>
      <c r="G31" s="130"/>
    </row>
    <row r="32" ht="13.5" customHeight="1" spans="1:7">
      <c r="A32" s="178" t="s">
        <v>165</v>
      </c>
      <c r="B32" s="178" t="s">
        <v>166</v>
      </c>
      <c r="C32" s="130">
        <v>1093872</v>
      </c>
      <c r="D32" s="130">
        <v>1093872</v>
      </c>
      <c r="E32" s="130">
        <v>1093872</v>
      </c>
      <c r="F32" s="130"/>
      <c r="G32" s="130"/>
    </row>
    <row r="33" ht="13.5" customHeight="1" spans="1:7">
      <c r="A33" s="181" t="s">
        <v>167</v>
      </c>
      <c r="B33" s="181" t="s">
        <v>168</v>
      </c>
      <c r="C33" s="130">
        <v>1093872</v>
      </c>
      <c r="D33" s="130">
        <v>1093872</v>
      </c>
      <c r="E33" s="130">
        <v>1093872</v>
      </c>
      <c r="F33" s="130"/>
      <c r="G33" s="130"/>
    </row>
    <row r="34" ht="13.5" customHeight="1" spans="1:7">
      <c r="A34" s="182" t="s">
        <v>169</v>
      </c>
      <c r="B34" s="182" t="s">
        <v>170</v>
      </c>
      <c r="C34" s="130">
        <v>1093872</v>
      </c>
      <c r="D34" s="130">
        <v>1093872</v>
      </c>
      <c r="E34" s="130">
        <v>1093872</v>
      </c>
      <c r="F34" s="130"/>
      <c r="G34" s="130"/>
    </row>
    <row r="35" ht="13.5" customHeight="1" spans="1:7">
      <c r="A35" s="178" t="s">
        <v>171</v>
      </c>
      <c r="B35" s="178" t="s">
        <v>172</v>
      </c>
      <c r="C35" s="130">
        <v>600000</v>
      </c>
      <c r="D35" s="130"/>
      <c r="E35" s="130"/>
      <c r="F35" s="130"/>
      <c r="G35" s="130">
        <v>600000</v>
      </c>
    </row>
    <row r="36" ht="13.5" customHeight="1" spans="1:7">
      <c r="A36" s="181" t="s">
        <v>173</v>
      </c>
      <c r="B36" s="181" t="s">
        <v>174</v>
      </c>
      <c r="C36" s="130">
        <v>600000</v>
      </c>
      <c r="D36" s="130"/>
      <c r="E36" s="130"/>
      <c r="F36" s="130"/>
      <c r="G36" s="130">
        <v>600000</v>
      </c>
    </row>
    <row r="37" ht="13.5" customHeight="1" spans="1:7">
      <c r="A37" s="182" t="s">
        <v>175</v>
      </c>
      <c r="B37" s="182" t="s">
        <v>176</v>
      </c>
      <c r="C37" s="130">
        <v>600000</v>
      </c>
      <c r="D37" s="130"/>
      <c r="E37" s="130"/>
      <c r="F37" s="130"/>
      <c r="G37" s="130">
        <v>600000</v>
      </c>
    </row>
    <row r="38" ht="18" customHeight="1" spans="1:7">
      <c r="A38" s="183" t="s">
        <v>177</v>
      </c>
      <c r="B38" s="185" t="s">
        <v>177</v>
      </c>
      <c r="C38" s="130">
        <v>20734412</v>
      </c>
      <c r="D38" s="130">
        <v>16805782</v>
      </c>
      <c r="E38" s="130">
        <v>15664712</v>
      </c>
      <c r="F38" s="130">
        <v>1141070</v>
      </c>
      <c r="G38" s="130">
        <v>3928630</v>
      </c>
    </row>
    <row r="39" customHeight="1" spans="2:4">
      <c r="B39" s="333"/>
      <c r="C39" s="334"/>
      <c r="D39" s="334"/>
    </row>
  </sheetData>
  <mergeCells count="7">
    <mergeCell ref="A2:G2"/>
    <mergeCell ref="A3:E3"/>
    <mergeCell ref="A4:B4"/>
    <mergeCell ref="D4:F4"/>
    <mergeCell ref="A38:B38"/>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7" sqref="E7"/>
    </sheetView>
  </sheetViews>
  <sheetFormatPr defaultColWidth="9.14285714285714" defaultRowHeight="14.25" outlineLevelRow="6" outlineLevelCol="5"/>
  <cols>
    <col min="1" max="2" width="27.4285714285714" style="315" customWidth="1"/>
    <col min="3" max="3" width="17.2857142857143" style="316" customWidth="1"/>
    <col min="4" max="5" width="26.2857142857143" style="317" customWidth="1"/>
    <col min="6" max="6" width="18.7142857142857" style="317" customWidth="1"/>
    <col min="7" max="7" width="9.14285714285714" style="81" customWidth="1"/>
    <col min="8" max="16384" width="9.14285714285714" style="81"/>
  </cols>
  <sheetData>
    <row r="1" ht="12" customHeight="1" spans="1:5">
      <c r="A1" s="318" t="s">
        <v>218</v>
      </c>
      <c r="B1" s="319"/>
      <c r="C1" s="126"/>
      <c r="D1" s="81"/>
      <c r="E1" s="81"/>
    </row>
    <row r="2" ht="25.5" customHeight="1" spans="1:6">
      <c r="A2" s="320" t="s">
        <v>7</v>
      </c>
      <c r="B2" s="320"/>
      <c r="C2" s="320"/>
      <c r="D2" s="320"/>
      <c r="E2" s="320"/>
      <c r="F2" s="320"/>
    </row>
    <row r="3" ht="15.75" customHeight="1" spans="1:6">
      <c r="A3" s="166" t="s">
        <v>22</v>
      </c>
      <c r="B3" s="319"/>
      <c r="C3" s="126"/>
      <c r="D3" s="81"/>
      <c r="E3" s="81"/>
      <c r="F3" s="321" t="s">
        <v>219</v>
      </c>
    </row>
    <row r="4" s="314" customFormat="1" ht="19.5" customHeight="1" spans="1:6">
      <c r="A4" s="322" t="s">
        <v>220</v>
      </c>
      <c r="B4" s="89" t="s">
        <v>221</v>
      </c>
      <c r="C4" s="90" t="s">
        <v>222</v>
      </c>
      <c r="D4" s="91"/>
      <c r="E4" s="168"/>
      <c r="F4" s="89" t="s">
        <v>223</v>
      </c>
    </row>
    <row r="5" s="314" customFormat="1" ht="19.5" customHeight="1" spans="1:6">
      <c r="A5" s="109"/>
      <c r="B5" s="93"/>
      <c r="C5" s="110" t="s">
        <v>79</v>
      </c>
      <c r="D5" s="110" t="s">
        <v>224</v>
      </c>
      <c r="E5" s="110" t="s">
        <v>225</v>
      </c>
      <c r="F5" s="93"/>
    </row>
    <row r="6" s="314" customFormat="1" ht="18.75" customHeight="1" spans="1:6">
      <c r="A6" s="323">
        <v>1</v>
      </c>
      <c r="B6" s="323">
        <v>2</v>
      </c>
      <c r="C6" s="324">
        <v>3</v>
      </c>
      <c r="D6" s="323">
        <v>4</v>
      </c>
      <c r="E6" s="323">
        <v>5</v>
      </c>
      <c r="F6" s="323">
        <v>6</v>
      </c>
    </row>
    <row r="7" ht="18.75" customHeight="1" spans="1:6">
      <c r="A7" s="25">
        <f>C7+F7</f>
        <v>40200</v>
      </c>
      <c r="B7" s="25">
        <v>0</v>
      </c>
      <c r="C7" s="25">
        <f>D7+E7</f>
        <v>30000</v>
      </c>
      <c r="D7" s="25">
        <v>0</v>
      </c>
      <c r="E7" s="25">
        <v>30000</v>
      </c>
      <c r="F7" s="25">
        <v>10200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4"/>
  <sheetViews>
    <sheetView workbookViewId="0">
      <selection activeCell="M27" sqref="M27:M49"/>
    </sheetView>
  </sheetViews>
  <sheetFormatPr defaultColWidth="9.14285714285714" defaultRowHeight="14.25" customHeight="1"/>
  <cols>
    <col min="1" max="1" width="20.4285714285714" style="81" customWidth="1"/>
    <col min="2" max="2" width="20.4285714285714" style="160" customWidth="1"/>
    <col min="3" max="3" width="22.4285714285714" style="160" customWidth="1"/>
    <col min="4" max="4" width="21.8571428571429" style="160" customWidth="1"/>
    <col min="5" max="5" width="13.7142857142857" style="160" customWidth="1"/>
    <col min="6" max="6" width="17.4285714285714" style="160" customWidth="1"/>
    <col min="7" max="7" width="12" style="160" customWidth="1"/>
    <col min="8" max="8" width="16.4285714285714" style="160" customWidth="1"/>
    <col min="9" max="9" width="15.5714285714286" style="126" customWidth="1"/>
    <col min="10" max="10" width="16.1428571428571" style="126" customWidth="1"/>
    <col min="11" max="12" width="12.1428571428571" style="126" customWidth="1"/>
    <col min="13" max="13" width="17.4285714285714" style="126" customWidth="1"/>
    <col min="14" max="24" width="12.1428571428571" style="126" customWidth="1"/>
    <col min="25" max="25" width="9.14285714285714" style="81" customWidth="1"/>
    <col min="26" max="16384" width="9.14285714285714" style="81"/>
  </cols>
  <sheetData>
    <row r="1" ht="12" customHeight="1" spans="1:1">
      <c r="A1" s="301" t="s">
        <v>226</v>
      </c>
    </row>
    <row r="2" ht="39" customHeight="1" spans="1:24">
      <c r="A2" s="302" t="s">
        <v>8</v>
      </c>
      <c r="B2" s="302"/>
      <c r="C2" s="302"/>
      <c r="D2" s="302"/>
      <c r="E2" s="302"/>
      <c r="F2" s="302"/>
      <c r="G2" s="302"/>
      <c r="H2" s="302"/>
      <c r="I2" s="302"/>
      <c r="J2" s="302"/>
      <c r="K2" s="302"/>
      <c r="L2" s="302"/>
      <c r="M2" s="302"/>
      <c r="N2" s="302"/>
      <c r="O2" s="302"/>
      <c r="P2" s="302"/>
      <c r="Q2" s="302"/>
      <c r="R2" s="302"/>
      <c r="S2" s="302"/>
      <c r="T2" s="302"/>
      <c r="U2" s="302"/>
      <c r="V2" s="302"/>
      <c r="W2" s="302"/>
      <c r="X2" s="302"/>
    </row>
    <row r="3" ht="18" customHeight="1" spans="1:24">
      <c r="A3" s="303" t="s">
        <v>22</v>
      </c>
      <c r="B3" s="303"/>
      <c r="C3" s="303"/>
      <c r="D3" s="303"/>
      <c r="E3" s="303"/>
      <c r="F3" s="303"/>
      <c r="G3" s="303"/>
      <c r="H3" s="303"/>
      <c r="I3" s="303"/>
      <c r="J3" s="303"/>
      <c r="K3" s="81"/>
      <c r="L3" s="81"/>
      <c r="M3" s="81"/>
      <c r="N3" s="81"/>
      <c r="O3" s="81"/>
      <c r="P3" s="81"/>
      <c r="Q3" s="81"/>
      <c r="X3" s="313" t="s">
        <v>23</v>
      </c>
    </row>
    <row r="4" ht="13.5" spans="1:24">
      <c r="A4" s="198" t="s">
        <v>227</v>
      </c>
      <c r="B4" s="198" t="s">
        <v>228</v>
      </c>
      <c r="C4" s="198" t="s">
        <v>229</v>
      </c>
      <c r="D4" s="198" t="s">
        <v>230</v>
      </c>
      <c r="E4" s="198" t="s">
        <v>231</v>
      </c>
      <c r="F4" s="198" t="s">
        <v>232</v>
      </c>
      <c r="G4" s="198" t="s">
        <v>233</v>
      </c>
      <c r="H4" s="198" t="s">
        <v>234</v>
      </c>
      <c r="I4" s="116" t="s">
        <v>235</v>
      </c>
      <c r="J4" s="116"/>
      <c r="K4" s="116"/>
      <c r="L4" s="116"/>
      <c r="M4" s="116"/>
      <c r="N4" s="116"/>
      <c r="O4" s="116"/>
      <c r="P4" s="116"/>
      <c r="Q4" s="116"/>
      <c r="R4" s="116"/>
      <c r="S4" s="116"/>
      <c r="T4" s="116"/>
      <c r="U4" s="116"/>
      <c r="V4" s="116"/>
      <c r="W4" s="116"/>
      <c r="X4" s="116"/>
    </row>
    <row r="5" ht="13.5" spans="1:24">
      <c r="A5" s="198"/>
      <c r="B5" s="198"/>
      <c r="C5" s="198"/>
      <c r="D5" s="198"/>
      <c r="E5" s="198"/>
      <c r="F5" s="198"/>
      <c r="G5" s="198"/>
      <c r="H5" s="198"/>
      <c r="I5" s="116" t="s">
        <v>236</v>
      </c>
      <c r="J5" s="116" t="s">
        <v>237</v>
      </c>
      <c r="K5" s="116"/>
      <c r="L5" s="116"/>
      <c r="M5" s="116"/>
      <c r="N5" s="116"/>
      <c r="O5" s="92" t="s">
        <v>238</v>
      </c>
      <c r="P5" s="92"/>
      <c r="Q5" s="92"/>
      <c r="R5" s="116" t="s">
        <v>83</v>
      </c>
      <c r="S5" s="116" t="s">
        <v>84</v>
      </c>
      <c r="T5" s="116"/>
      <c r="U5" s="116"/>
      <c r="V5" s="116"/>
      <c r="W5" s="116"/>
      <c r="X5" s="116"/>
    </row>
    <row r="6" ht="13.5" customHeight="1" spans="1:24">
      <c r="A6" s="198"/>
      <c r="B6" s="198"/>
      <c r="C6" s="198"/>
      <c r="D6" s="198"/>
      <c r="E6" s="198"/>
      <c r="F6" s="198"/>
      <c r="G6" s="198"/>
      <c r="H6" s="198"/>
      <c r="I6" s="116"/>
      <c r="J6" s="117" t="s">
        <v>239</v>
      </c>
      <c r="K6" s="116" t="s">
        <v>240</v>
      </c>
      <c r="L6" s="116" t="s">
        <v>241</v>
      </c>
      <c r="M6" s="116" t="s">
        <v>242</v>
      </c>
      <c r="N6" s="116" t="s">
        <v>243</v>
      </c>
      <c r="O6" s="310" t="s">
        <v>80</v>
      </c>
      <c r="P6" s="310" t="s">
        <v>81</v>
      </c>
      <c r="Q6" s="310" t="s">
        <v>82</v>
      </c>
      <c r="R6" s="116"/>
      <c r="S6" s="116" t="s">
        <v>79</v>
      </c>
      <c r="T6" s="116" t="s">
        <v>86</v>
      </c>
      <c r="U6" s="116" t="s">
        <v>87</v>
      </c>
      <c r="V6" s="116" t="s">
        <v>88</v>
      </c>
      <c r="W6" s="116" t="s">
        <v>89</v>
      </c>
      <c r="X6" s="116" t="s">
        <v>90</v>
      </c>
    </row>
    <row r="7" ht="12.75" spans="1:24">
      <c r="A7" s="198"/>
      <c r="B7" s="198"/>
      <c r="C7" s="198"/>
      <c r="D7" s="198"/>
      <c r="E7" s="198"/>
      <c r="F7" s="198"/>
      <c r="G7" s="198"/>
      <c r="H7" s="198"/>
      <c r="I7" s="116"/>
      <c r="J7" s="120"/>
      <c r="K7" s="116"/>
      <c r="L7" s="116"/>
      <c r="M7" s="116"/>
      <c r="N7" s="116"/>
      <c r="O7" s="311"/>
      <c r="P7" s="311"/>
      <c r="Q7" s="311"/>
      <c r="R7" s="116"/>
      <c r="S7" s="116"/>
      <c r="T7" s="116"/>
      <c r="U7" s="116"/>
      <c r="V7" s="116"/>
      <c r="W7" s="116"/>
      <c r="X7" s="116"/>
    </row>
    <row r="8" ht="13.5" customHeight="1" spans="1:24">
      <c r="A8" s="304">
        <v>1</v>
      </c>
      <c r="B8" s="304">
        <v>2</v>
      </c>
      <c r="C8" s="304">
        <v>3</v>
      </c>
      <c r="D8" s="304">
        <v>4</v>
      </c>
      <c r="E8" s="304">
        <v>5</v>
      </c>
      <c r="F8" s="304">
        <v>6</v>
      </c>
      <c r="G8" s="304">
        <v>7</v>
      </c>
      <c r="H8" s="304">
        <v>8</v>
      </c>
      <c r="I8" s="304">
        <v>9</v>
      </c>
      <c r="J8" s="304">
        <v>10</v>
      </c>
      <c r="K8" s="304">
        <v>11</v>
      </c>
      <c r="L8" s="304">
        <v>12</v>
      </c>
      <c r="M8" s="304">
        <v>13</v>
      </c>
      <c r="N8" s="304">
        <v>14</v>
      </c>
      <c r="O8" s="304">
        <v>15</v>
      </c>
      <c r="P8" s="304">
        <v>16</v>
      </c>
      <c r="Q8" s="304">
        <v>17</v>
      </c>
      <c r="R8" s="304">
        <v>18</v>
      </c>
      <c r="S8" s="304">
        <v>19</v>
      </c>
      <c r="T8" s="304">
        <v>20</v>
      </c>
      <c r="U8" s="304">
        <v>21</v>
      </c>
      <c r="V8" s="304">
        <v>22</v>
      </c>
      <c r="W8" s="304">
        <v>23</v>
      </c>
      <c r="X8" s="304">
        <v>24</v>
      </c>
    </row>
    <row r="9" ht="13.5" customHeight="1" spans="1:24">
      <c r="A9" s="305" t="s">
        <v>92</v>
      </c>
      <c r="B9" s="305"/>
      <c r="C9" s="305"/>
      <c r="D9" s="305"/>
      <c r="E9" s="305"/>
      <c r="F9" s="305"/>
      <c r="G9" s="305"/>
      <c r="H9" s="305"/>
      <c r="I9" s="305"/>
      <c r="J9" s="305"/>
      <c r="K9" s="305"/>
      <c r="L9" s="305"/>
      <c r="M9" s="305"/>
      <c r="N9" s="304"/>
      <c r="O9" s="304"/>
      <c r="P9" s="304"/>
      <c r="Q9" s="304"/>
      <c r="R9" s="304"/>
      <c r="S9" s="304"/>
      <c r="T9" s="304"/>
      <c r="U9" s="304"/>
      <c r="V9" s="304"/>
      <c r="W9" s="304"/>
      <c r="X9" s="304"/>
    </row>
    <row r="10" ht="13.5" customHeight="1" spans="1:24">
      <c r="A10" s="306" t="s">
        <v>92</v>
      </c>
      <c r="B10" s="306" t="s">
        <v>92</v>
      </c>
      <c r="C10" s="22" t="s">
        <v>244</v>
      </c>
      <c r="D10" s="22" t="s">
        <v>245</v>
      </c>
      <c r="E10" s="22" t="s">
        <v>151</v>
      </c>
      <c r="F10" s="22" t="s">
        <v>152</v>
      </c>
      <c r="G10" s="22" t="s">
        <v>246</v>
      </c>
      <c r="H10" s="22" t="s">
        <v>247</v>
      </c>
      <c r="I10" s="25">
        <v>1889208</v>
      </c>
      <c r="J10" s="25">
        <v>1889208</v>
      </c>
      <c r="K10" s="305"/>
      <c r="L10" s="305"/>
      <c r="M10" s="25">
        <v>1889208</v>
      </c>
      <c r="N10" s="304"/>
      <c r="O10" s="304"/>
      <c r="P10" s="304"/>
      <c r="Q10" s="304"/>
      <c r="R10" s="304"/>
      <c r="S10" s="304"/>
      <c r="T10" s="304"/>
      <c r="U10" s="304"/>
      <c r="V10" s="304"/>
      <c r="W10" s="304"/>
      <c r="X10" s="304"/>
    </row>
    <row r="11" ht="13.5" customHeight="1" spans="1:24">
      <c r="A11" s="306" t="s">
        <v>92</v>
      </c>
      <c r="B11" s="306" t="s">
        <v>92</v>
      </c>
      <c r="C11" s="22" t="s">
        <v>244</v>
      </c>
      <c r="D11" s="22" t="s">
        <v>245</v>
      </c>
      <c r="E11" s="22" t="s">
        <v>151</v>
      </c>
      <c r="F11" s="22" t="s">
        <v>152</v>
      </c>
      <c r="G11" s="22" t="s">
        <v>248</v>
      </c>
      <c r="H11" s="22" t="s">
        <v>249</v>
      </c>
      <c r="I11" s="25">
        <v>2824260</v>
      </c>
      <c r="J11" s="25">
        <v>2824260</v>
      </c>
      <c r="K11" s="305"/>
      <c r="L11" s="305"/>
      <c r="M11" s="25">
        <v>2824260</v>
      </c>
      <c r="N11" s="304"/>
      <c r="O11" s="304"/>
      <c r="P11" s="304"/>
      <c r="Q11" s="304"/>
      <c r="R11" s="304"/>
      <c r="S11" s="304"/>
      <c r="T11" s="304"/>
      <c r="U11" s="304"/>
      <c r="V11" s="304"/>
      <c r="W11" s="304"/>
      <c r="X11" s="304"/>
    </row>
    <row r="12" ht="13.5" customHeight="1" spans="1:24">
      <c r="A12" s="306" t="s">
        <v>92</v>
      </c>
      <c r="B12" s="306" t="s">
        <v>92</v>
      </c>
      <c r="C12" s="22" t="s">
        <v>244</v>
      </c>
      <c r="D12" s="22" t="s">
        <v>245</v>
      </c>
      <c r="E12" s="22" t="s">
        <v>151</v>
      </c>
      <c r="F12" s="22" t="s">
        <v>152</v>
      </c>
      <c r="G12" s="22" t="s">
        <v>250</v>
      </c>
      <c r="H12" s="22" t="s">
        <v>251</v>
      </c>
      <c r="I12" s="25">
        <v>157434</v>
      </c>
      <c r="J12" s="25">
        <v>157434</v>
      </c>
      <c r="K12" s="305"/>
      <c r="L12" s="305"/>
      <c r="M12" s="25">
        <v>157434</v>
      </c>
      <c r="N12" s="304"/>
      <c r="O12" s="304"/>
      <c r="P12" s="304"/>
      <c r="Q12" s="304"/>
      <c r="R12" s="304"/>
      <c r="S12" s="304"/>
      <c r="T12" s="304"/>
      <c r="U12" s="304"/>
      <c r="V12" s="304"/>
      <c r="W12" s="304"/>
      <c r="X12" s="304"/>
    </row>
    <row r="13" ht="13.5" customHeight="1" spans="1:24">
      <c r="A13" s="306" t="s">
        <v>92</v>
      </c>
      <c r="B13" s="306" t="s">
        <v>92</v>
      </c>
      <c r="C13" s="22" t="s">
        <v>252</v>
      </c>
      <c r="D13" s="22" t="s">
        <v>253</v>
      </c>
      <c r="E13" s="22" t="s">
        <v>163</v>
      </c>
      <c r="F13" s="22" t="s">
        <v>164</v>
      </c>
      <c r="G13" s="22" t="s">
        <v>246</v>
      </c>
      <c r="H13" s="22" t="s">
        <v>247</v>
      </c>
      <c r="I13" s="25">
        <v>669936</v>
      </c>
      <c r="J13" s="25">
        <v>669936</v>
      </c>
      <c r="K13" s="305"/>
      <c r="L13" s="305"/>
      <c r="M13" s="25">
        <v>669936</v>
      </c>
      <c r="N13" s="304"/>
      <c r="O13" s="304"/>
      <c r="P13" s="304"/>
      <c r="Q13" s="304"/>
      <c r="R13" s="304"/>
      <c r="S13" s="304"/>
      <c r="T13" s="304"/>
      <c r="U13" s="304"/>
      <c r="V13" s="304"/>
      <c r="W13" s="304"/>
      <c r="X13" s="304"/>
    </row>
    <row r="14" ht="13.5" customHeight="1" spans="1:24">
      <c r="A14" s="306" t="s">
        <v>92</v>
      </c>
      <c r="B14" s="306" t="s">
        <v>92</v>
      </c>
      <c r="C14" s="22" t="s">
        <v>252</v>
      </c>
      <c r="D14" s="22" t="s">
        <v>253</v>
      </c>
      <c r="E14" s="22" t="s">
        <v>163</v>
      </c>
      <c r="F14" s="22" t="s">
        <v>164</v>
      </c>
      <c r="G14" s="22" t="s">
        <v>250</v>
      </c>
      <c r="H14" s="22" t="s">
        <v>251</v>
      </c>
      <c r="I14" s="25">
        <v>55828</v>
      </c>
      <c r="J14" s="25">
        <v>55828</v>
      </c>
      <c r="K14" s="305"/>
      <c r="L14" s="305"/>
      <c r="M14" s="25">
        <v>55828</v>
      </c>
      <c r="N14" s="304"/>
      <c r="O14" s="304"/>
      <c r="P14" s="304"/>
      <c r="Q14" s="304"/>
      <c r="R14" s="304"/>
      <c r="S14" s="304"/>
      <c r="T14" s="304"/>
      <c r="U14" s="304"/>
      <c r="V14" s="304"/>
      <c r="W14" s="304"/>
      <c r="X14" s="304"/>
    </row>
    <row r="15" ht="13.5" customHeight="1" spans="1:24">
      <c r="A15" s="306" t="s">
        <v>92</v>
      </c>
      <c r="B15" s="306" t="s">
        <v>92</v>
      </c>
      <c r="C15" s="22" t="s">
        <v>252</v>
      </c>
      <c r="D15" s="22" t="s">
        <v>253</v>
      </c>
      <c r="E15" s="22" t="s">
        <v>163</v>
      </c>
      <c r="F15" s="22" t="s">
        <v>164</v>
      </c>
      <c r="G15" s="22" t="s">
        <v>254</v>
      </c>
      <c r="H15" s="22" t="s">
        <v>255</v>
      </c>
      <c r="I15" s="25">
        <v>967380</v>
      </c>
      <c r="J15" s="25">
        <v>967380</v>
      </c>
      <c r="K15" s="305"/>
      <c r="L15" s="305"/>
      <c r="M15" s="25">
        <v>967380</v>
      </c>
      <c r="N15" s="304"/>
      <c r="O15" s="304"/>
      <c r="P15" s="304"/>
      <c r="Q15" s="304"/>
      <c r="R15" s="304"/>
      <c r="S15" s="304"/>
      <c r="T15" s="304"/>
      <c r="U15" s="304"/>
      <c r="V15" s="304"/>
      <c r="W15" s="304"/>
      <c r="X15" s="304"/>
    </row>
    <row r="16" ht="13.5" customHeight="1" spans="1:24">
      <c r="A16" s="306" t="s">
        <v>92</v>
      </c>
      <c r="B16" s="306" t="s">
        <v>92</v>
      </c>
      <c r="C16" s="22" t="s">
        <v>256</v>
      </c>
      <c r="D16" s="22" t="s">
        <v>257</v>
      </c>
      <c r="E16" s="22" t="s">
        <v>119</v>
      </c>
      <c r="F16" s="22" t="s">
        <v>120</v>
      </c>
      <c r="G16" s="22" t="s">
        <v>258</v>
      </c>
      <c r="H16" s="22" t="s">
        <v>259</v>
      </c>
      <c r="I16" s="25">
        <v>1240610</v>
      </c>
      <c r="J16" s="25">
        <v>1240610</v>
      </c>
      <c r="K16" s="305"/>
      <c r="L16" s="305"/>
      <c r="M16" s="25">
        <v>1240610</v>
      </c>
      <c r="N16" s="304"/>
      <c r="O16" s="304"/>
      <c r="P16" s="304"/>
      <c r="Q16" s="304"/>
      <c r="R16" s="304"/>
      <c r="S16" s="304"/>
      <c r="T16" s="304"/>
      <c r="U16" s="304"/>
      <c r="V16" s="304"/>
      <c r="W16" s="304"/>
      <c r="X16" s="304"/>
    </row>
    <row r="17" ht="13.5" customHeight="1" spans="1:24">
      <c r="A17" s="306" t="s">
        <v>92</v>
      </c>
      <c r="B17" s="306" t="s">
        <v>92</v>
      </c>
      <c r="C17" s="22" t="s">
        <v>256</v>
      </c>
      <c r="D17" s="22" t="s">
        <v>257</v>
      </c>
      <c r="E17" s="22" t="s">
        <v>121</v>
      </c>
      <c r="F17" s="22" t="s">
        <v>122</v>
      </c>
      <c r="G17" s="22" t="s">
        <v>260</v>
      </c>
      <c r="H17" s="22" t="s">
        <v>261</v>
      </c>
      <c r="I17" s="25">
        <v>103914</v>
      </c>
      <c r="J17" s="25">
        <v>103914</v>
      </c>
      <c r="K17" s="305"/>
      <c r="L17" s="305"/>
      <c r="M17" s="25">
        <v>103914</v>
      </c>
      <c r="N17" s="304"/>
      <c r="O17" s="304"/>
      <c r="P17" s="304"/>
      <c r="Q17" s="304"/>
      <c r="R17" s="304"/>
      <c r="S17" s="304"/>
      <c r="T17" s="304"/>
      <c r="U17" s="304"/>
      <c r="V17" s="304"/>
      <c r="W17" s="304"/>
      <c r="X17" s="304"/>
    </row>
    <row r="18" ht="13.5" customHeight="1" spans="1:24">
      <c r="A18" s="306" t="s">
        <v>92</v>
      </c>
      <c r="B18" s="306" t="s">
        <v>92</v>
      </c>
      <c r="C18" s="22" t="s">
        <v>256</v>
      </c>
      <c r="D18" s="22" t="s">
        <v>257</v>
      </c>
      <c r="E18" s="22" t="s">
        <v>131</v>
      </c>
      <c r="F18" s="22" t="s">
        <v>132</v>
      </c>
      <c r="G18" s="22" t="s">
        <v>262</v>
      </c>
      <c r="H18" s="22" t="s">
        <v>263</v>
      </c>
      <c r="I18" s="25">
        <v>480960</v>
      </c>
      <c r="J18" s="25">
        <v>480960</v>
      </c>
      <c r="K18" s="305"/>
      <c r="L18" s="305"/>
      <c r="M18" s="25">
        <v>480960</v>
      </c>
      <c r="N18" s="304"/>
      <c r="O18" s="304"/>
      <c r="P18" s="304"/>
      <c r="Q18" s="304"/>
      <c r="R18" s="304"/>
      <c r="S18" s="304"/>
      <c r="T18" s="304"/>
      <c r="U18" s="304"/>
      <c r="V18" s="304"/>
      <c r="W18" s="304"/>
      <c r="X18" s="304"/>
    </row>
    <row r="19" ht="13.5" customHeight="1" spans="1:24">
      <c r="A19" s="306" t="s">
        <v>92</v>
      </c>
      <c r="B19" s="306" t="s">
        <v>92</v>
      </c>
      <c r="C19" s="22" t="s">
        <v>256</v>
      </c>
      <c r="D19" s="22" t="s">
        <v>257</v>
      </c>
      <c r="E19" s="22" t="s">
        <v>133</v>
      </c>
      <c r="F19" s="22" t="s">
        <v>134</v>
      </c>
      <c r="G19" s="22" t="s">
        <v>262</v>
      </c>
      <c r="H19" s="22" t="s">
        <v>263</v>
      </c>
      <c r="I19" s="25">
        <v>169200</v>
      </c>
      <c r="J19" s="25">
        <v>169200</v>
      </c>
      <c r="K19" s="305"/>
      <c r="L19" s="305"/>
      <c r="M19" s="25">
        <v>169200</v>
      </c>
      <c r="N19" s="304"/>
      <c r="O19" s="304"/>
      <c r="P19" s="304"/>
      <c r="Q19" s="304"/>
      <c r="R19" s="304"/>
      <c r="S19" s="304"/>
      <c r="T19" s="304"/>
      <c r="U19" s="304"/>
      <c r="V19" s="304"/>
      <c r="W19" s="304"/>
      <c r="X19" s="304"/>
    </row>
    <row r="20" ht="13.5" customHeight="1" spans="1:24">
      <c r="A20" s="306" t="s">
        <v>92</v>
      </c>
      <c r="B20" s="306" t="s">
        <v>92</v>
      </c>
      <c r="C20" s="22" t="s">
        <v>256</v>
      </c>
      <c r="D20" s="22" t="s">
        <v>257</v>
      </c>
      <c r="E20" s="22" t="s">
        <v>135</v>
      </c>
      <c r="F20" s="22" t="s">
        <v>136</v>
      </c>
      <c r="G20" s="22" t="s">
        <v>264</v>
      </c>
      <c r="H20" s="22" t="s">
        <v>265</v>
      </c>
      <c r="I20" s="25">
        <v>571520</v>
      </c>
      <c r="J20" s="25">
        <v>571520</v>
      </c>
      <c r="K20" s="305"/>
      <c r="L20" s="305"/>
      <c r="M20" s="25">
        <v>571520</v>
      </c>
      <c r="N20" s="304"/>
      <c r="O20" s="304"/>
      <c r="P20" s="304"/>
      <c r="Q20" s="304"/>
      <c r="R20" s="304"/>
      <c r="S20" s="304"/>
      <c r="T20" s="304"/>
      <c r="U20" s="304"/>
      <c r="V20" s="304"/>
      <c r="W20" s="304"/>
      <c r="X20" s="304"/>
    </row>
    <row r="21" ht="13.5" customHeight="1" spans="1:24">
      <c r="A21" s="306" t="s">
        <v>92</v>
      </c>
      <c r="B21" s="306" t="s">
        <v>92</v>
      </c>
      <c r="C21" s="22" t="s">
        <v>256</v>
      </c>
      <c r="D21" s="22" t="s">
        <v>257</v>
      </c>
      <c r="E21" s="22" t="s">
        <v>137</v>
      </c>
      <c r="F21" s="22" t="s">
        <v>138</v>
      </c>
      <c r="G21" s="22" t="s">
        <v>266</v>
      </c>
      <c r="H21" s="22" t="s">
        <v>267</v>
      </c>
      <c r="I21" s="25">
        <v>15750</v>
      </c>
      <c r="J21" s="25">
        <v>15750</v>
      </c>
      <c r="K21" s="305"/>
      <c r="L21" s="305"/>
      <c r="M21" s="25">
        <v>15750</v>
      </c>
      <c r="N21" s="304"/>
      <c r="O21" s="304"/>
      <c r="P21" s="304"/>
      <c r="Q21" s="304"/>
      <c r="R21" s="304"/>
      <c r="S21" s="304"/>
      <c r="T21" s="304"/>
      <c r="U21" s="304"/>
      <c r="V21" s="304"/>
      <c r="W21" s="304"/>
      <c r="X21" s="304"/>
    </row>
    <row r="22" ht="13.5" customHeight="1" spans="1:24">
      <c r="A22" s="306" t="s">
        <v>92</v>
      </c>
      <c r="B22" s="306" t="s">
        <v>92</v>
      </c>
      <c r="C22" s="22" t="s">
        <v>256</v>
      </c>
      <c r="D22" s="22" t="s">
        <v>257</v>
      </c>
      <c r="E22" s="22" t="s">
        <v>151</v>
      </c>
      <c r="F22" s="22" t="s">
        <v>152</v>
      </c>
      <c r="G22" s="22" t="s">
        <v>266</v>
      </c>
      <c r="H22" s="22" t="s">
        <v>267</v>
      </c>
      <c r="I22" s="25">
        <v>3600</v>
      </c>
      <c r="J22" s="25">
        <v>3600</v>
      </c>
      <c r="K22" s="305"/>
      <c r="L22" s="305"/>
      <c r="M22" s="25">
        <v>3600</v>
      </c>
      <c r="N22" s="304"/>
      <c r="O22" s="304"/>
      <c r="P22" s="304"/>
      <c r="Q22" s="304"/>
      <c r="R22" s="304"/>
      <c r="S22" s="304"/>
      <c r="T22" s="304"/>
      <c r="U22" s="304"/>
      <c r="V22" s="304"/>
      <c r="W22" s="304"/>
      <c r="X22" s="304"/>
    </row>
    <row r="23" ht="13.5" customHeight="1" spans="1:24">
      <c r="A23" s="306" t="s">
        <v>92</v>
      </c>
      <c r="B23" s="306" t="s">
        <v>92</v>
      </c>
      <c r="C23" s="22" t="s">
        <v>256</v>
      </c>
      <c r="D23" s="22" t="s">
        <v>257</v>
      </c>
      <c r="E23" s="22" t="s">
        <v>163</v>
      </c>
      <c r="F23" s="22" t="s">
        <v>164</v>
      </c>
      <c r="G23" s="22" t="s">
        <v>266</v>
      </c>
      <c r="H23" s="22" t="s">
        <v>267</v>
      </c>
      <c r="I23" s="25">
        <v>12240</v>
      </c>
      <c r="J23" s="25">
        <v>12240</v>
      </c>
      <c r="K23" s="305"/>
      <c r="L23" s="305"/>
      <c r="M23" s="25">
        <v>12240</v>
      </c>
      <c r="N23" s="304"/>
      <c r="O23" s="304"/>
      <c r="P23" s="304"/>
      <c r="Q23" s="304"/>
      <c r="R23" s="304"/>
      <c r="S23" s="304"/>
      <c r="T23" s="304"/>
      <c r="U23" s="304"/>
      <c r="V23" s="304"/>
      <c r="W23" s="304"/>
      <c r="X23" s="304"/>
    </row>
    <row r="24" ht="13.5" customHeight="1" spans="1:24">
      <c r="A24" s="306" t="s">
        <v>92</v>
      </c>
      <c r="B24" s="306" t="s">
        <v>92</v>
      </c>
      <c r="C24" s="22" t="s">
        <v>268</v>
      </c>
      <c r="D24" s="22" t="s">
        <v>170</v>
      </c>
      <c r="E24" s="22" t="s">
        <v>169</v>
      </c>
      <c r="F24" s="22" t="s">
        <v>170</v>
      </c>
      <c r="G24" s="22" t="s">
        <v>269</v>
      </c>
      <c r="H24" s="22" t="s">
        <v>170</v>
      </c>
      <c r="I24" s="25">
        <v>1093872</v>
      </c>
      <c r="J24" s="25">
        <v>1093872</v>
      </c>
      <c r="K24" s="305"/>
      <c r="L24" s="305"/>
      <c r="M24" s="25">
        <v>1093872</v>
      </c>
      <c r="N24" s="304"/>
      <c r="O24" s="304"/>
      <c r="P24" s="304"/>
      <c r="Q24" s="304"/>
      <c r="R24" s="304"/>
      <c r="S24" s="304"/>
      <c r="T24" s="304"/>
      <c r="U24" s="304"/>
      <c r="V24" s="304"/>
      <c r="W24" s="304"/>
      <c r="X24" s="304"/>
    </row>
    <row r="25" ht="13.5" customHeight="1" spans="1:24">
      <c r="A25" s="306" t="s">
        <v>92</v>
      </c>
      <c r="B25" s="306" t="s">
        <v>92</v>
      </c>
      <c r="C25" s="22" t="s">
        <v>270</v>
      </c>
      <c r="D25" s="22" t="s">
        <v>271</v>
      </c>
      <c r="E25" s="22" t="s">
        <v>115</v>
      </c>
      <c r="F25" s="22" t="s">
        <v>116</v>
      </c>
      <c r="G25" s="22" t="s">
        <v>272</v>
      </c>
      <c r="H25" s="22" t="s">
        <v>273</v>
      </c>
      <c r="I25" s="25">
        <v>1108800</v>
      </c>
      <c r="J25" s="25">
        <v>1108800</v>
      </c>
      <c r="K25" s="305"/>
      <c r="L25" s="305"/>
      <c r="M25" s="25">
        <v>1108800</v>
      </c>
      <c r="N25" s="304"/>
      <c r="O25" s="304"/>
      <c r="P25" s="304"/>
      <c r="Q25" s="304"/>
      <c r="R25" s="304"/>
      <c r="S25" s="304"/>
      <c r="T25" s="304"/>
      <c r="U25" s="304"/>
      <c r="V25" s="304"/>
      <c r="W25" s="304"/>
      <c r="X25" s="304"/>
    </row>
    <row r="26" ht="13.5" customHeight="1" spans="1:24">
      <c r="A26" s="306" t="s">
        <v>92</v>
      </c>
      <c r="B26" s="306" t="s">
        <v>92</v>
      </c>
      <c r="C26" s="22" t="s">
        <v>270</v>
      </c>
      <c r="D26" s="22" t="s">
        <v>271</v>
      </c>
      <c r="E26" s="22" t="s">
        <v>117</v>
      </c>
      <c r="F26" s="22" t="s">
        <v>118</v>
      </c>
      <c r="G26" s="22" t="s">
        <v>272</v>
      </c>
      <c r="H26" s="22" t="s">
        <v>273</v>
      </c>
      <c r="I26" s="25">
        <v>40800</v>
      </c>
      <c r="J26" s="25">
        <v>40800</v>
      </c>
      <c r="K26" s="305"/>
      <c r="L26" s="305"/>
      <c r="M26" s="25">
        <v>40800</v>
      </c>
      <c r="N26" s="304"/>
      <c r="O26" s="304"/>
      <c r="P26" s="304"/>
      <c r="Q26" s="304"/>
      <c r="R26" s="304"/>
      <c r="S26" s="304"/>
      <c r="T26" s="304"/>
      <c r="U26" s="304"/>
      <c r="V26" s="304"/>
      <c r="W26" s="304"/>
      <c r="X26" s="304"/>
    </row>
    <row r="27" ht="13.5" customHeight="1" spans="1:24">
      <c r="A27" s="306" t="s">
        <v>92</v>
      </c>
      <c r="B27" s="306" t="s">
        <v>92</v>
      </c>
      <c r="C27" s="22" t="s">
        <v>274</v>
      </c>
      <c r="D27" s="22" t="s">
        <v>275</v>
      </c>
      <c r="E27" s="22" t="s">
        <v>151</v>
      </c>
      <c r="F27" s="22" t="s">
        <v>152</v>
      </c>
      <c r="G27" s="22" t="s">
        <v>276</v>
      </c>
      <c r="H27" s="22" t="s">
        <v>277</v>
      </c>
      <c r="I27" s="25">
        <v>30000</v>
      </c>
      <c r="J27" s="25">
        <v>30000</v>
      </c>
      <c r="K27" s="305"/>
      <c r="L27" s="305"/>
      <c r="M27" s="25">
        <v>30000</v>
      </c>
      <c r="N27" s="304"/>
      <c r="O27" s="304"/>
      <c r="P27" s="304"/>
      <c r="Q27" s="304"/>
      <c r="R27" s="304"/>
      <c r="S27" s="304"/>
      <c r="T27" s="304"/>
      <c r="U27" s="304"/>
      <c r="V27" s="304"/>
      <c r="W27" s="304"/>
      <c r="X27" s="304"/>
    </row>
    <row r="28" ht="13.5" customHeight="1" spans="1:24">
      <c r="A28" s="306" t="s">
        <v>92</v>
      </c>
      <c r="B28" s="306" t="s">
        <v>92</v>
      </c>
      <c r="C28" s="22" t="s">
        <v>278</v>
      </c>
      <c r="D28" s="22" t="s">
        <v>279</v>
      </c>
      <c r="E28" s="22" t="s">
        <v>151</v>
      </c>
      <c r="F28" s="22" t="s">
        <v>152</v>
      </c>
      <c r="G28" s="22" t="s">
        <v>280</v>
      </c>
      <c r="H28" s="22" t="s">
        <v>281</v>
      </c>
      <c r="I28" s="25">
        <v>409800</v>
      </c>
      <c r="J28" s="25">
        <v>409800</v>
      </c>
      <c r="K28" s="305"/>
      <c r="L28" s="305"/>
      <c r="M28" s="25">
        <v>409800</v>
      </c>
      <c r="N28" s="304"/>
      <c r="O28" s="304"/>
      <c r="P28" s="304"/>
      <c r="Q28" s="304"/>
      <c r="R28" s="304"/>
      <c r="S28" s="304"/>
      <c r="T28" s="304"/>
      <c r="U28" s="304"/>
      <c r="V28" s="304"/>
      <c r="W28" s="304"/>
      <c r="X28" s="304"/>
    </row>
    <row r="29" ht="13.5" customHeight="1" spans="1:24">
      <c r="A29" s="306" t="s">
        <v>92</v>
      </c>
      <c r="B29" s="306" t="s">
        <v>92</v>
      </c>
      <c r="C29" s="22" t="s">
        <v>282</v>
      </c>
      <c r="D29" s="22" t="s">
        <v>283</v>
      </c>
      <c r="E29" s="22" t="s">
        <v>115</v>
      </c>
      <c r="F29" s="22" t="s">
        <v>116</v>
      </c>
      <c r="G29" s="22" t="s">
        <v>284</v>
      </c>
      <c r="H29" s="22" t="s">
        <v>285</v>
      </c>
      <c r="I29" s="25">
        <v>13200</v>
      </c>
      <c r="J29" s="25">
        <v>13200</v>
      </c>
      <c r="K29" s="305"/>
      <c r="L29" s="305"/>
      <c r="M29" s="25">
        <v>13200</v>
      </c>
      <c r="N29" s="304"/>
      <c r="O29" s="304"/>
      <c r="P29" s="304"/>
      <c r="Q29" s="304"/>
      <c r="R29" s="304"/>
      <c r="S29" s="304"/>
      <c r="T29" s="304"/>
      <c r="U29" s="304"/>
      <c r="V29" s="304"/>
      <c r="W29" s="304"/>
      <c r="X29" s="304"/>
    </row>
    <row r="30" ht="13.5" customHeight="1" spans="1:24">
      <c r="A30" s="306" t="s">
        <v>92</v>
      </c>
      <c r="B30" s="306" t="s">
        <v>92</v>
      </c>
      <c r="C30" s="22" t="s">
        <v>282</v>
      </c>
      <c r="D30" s="22" t="s">
        <v>283</v>
      </c>
      <c r="E30" s="22" t="s">
        <v>115</v>
      </c>
      <c r="F30" s="22" t="s">
        <v>116</v>
      </c>
      <c r="G30" s="22" t="s">
        <v>286</v>
      </c>
      <c r="H30" s="22" t="s">
        <v>287</v>
      </c>
      <c r="I30" s="25">
        <v>70400</v>
      </c>
      <c r="J30" s="25">
        <v>70400</v>
      </c>
      <c r="K30" s="305"/>
      <c r="L30" s="305"/>
      <c r="M30" s="25">
        <v>70400</v>
      </c>
      <c r="N30" s="304"/>
      <c r="O30" s="304"/>
      <c r="P30" s="304"/>
      <c r="Q30" s="304"/>
      <c r="R30" s="304"/>
      <c r="S30" s="304"/>
      <c r="T30" s="304"/>
      <c r="U30" s="304"/>
      <c r="V30" s="304"/>
      <c r="W30" s="304"/>
      <c r="X30" s="304"/>
    </row>
    <row r="31" ht="13.5" customHeight="1" spans="1:24">
      <c r="A31" s="306" t="s">
        <v>92</v>
      </c>
      <c r="B31" s="306" t="s">
        <v>92</v>
      </c>
      <c r="C31" s="22" t="s">
        <v>282</v>
      </c>
      <c r="D31" s="22" t="s">
        <v>283</v>
      </c>
      <c r="E31" s="22" t="s">
        <v>117</v>
      </c>
      <c r="F31" s="22" t="s">
        <v>118</v>
      </c>
      <c r="G31" s="22" t="s">
        <v>284</v>
      </c>
      <c r="H31" s="22" t="s">
        <v>285</v>
      </c>
      <c r="I31" s="25">
        <v>300</v>
      </c>
      <c r="J31" s="25">
        <v>300</v>
      </c>
      <c r="K31" s="305"/>
      <c r="L31" s="305"/>
      <c r="M31" s="25">
        <v>300</v>
      </c>
      <c r="N31" s="304"/>
      <c r="O31" s="304"/>
      <c r="P31" s="304"/>
      <c r="Q31" s="304"/>
      <c r="R31" s="304"/>
      <c r="S31" s="304"/>
      <c r="T31" s="304"/>
      <c r="U31" s="304"/>
      <c r="V31" s="304"/>
      <c r="W31" s="304"/>
      <c r="X31" s="304"/>
    </row>
    <row r="32" ht="13.5" customHeight="1" spans="1:24">
      <c r="A32" s="306" t="s">
        <v>92</v>
      </c>
      <c r="B32" s="306" t="s">
        <v>92</v>
      </c>
      <c r="C32" s="22" t="s">
        <v>282</v>
      </c>
      <c r="D32" s="22" t="s">
        <v>283</v>
      </c>
      <c r="E32" s="22" t="s">
        <v>117</v>
      </c>
      <c r="F32" s="22" t="s">
        <v>118</v>
      </c>
      <c r="G32" s="22" t="s">
        <v>286</v>
      </c>
      <c r="H32" s="22" t="s">
        <v>287</v>
      </c>
      <c r="I32" s="25">
        <v>1600</v>
      </c>
      <c r="J32" s="25">
        <v>1600</v>
      </c>
      <c r="K32" s="305"/>
      <c r="L32" s="305"/>
      <c r="M32" s="25">
        <v>1600</v>
      </c>
      <c r="N32" s="304"/>
      <c r="O32" s="304"/>
      <c r="P32" s="304"/>
      <c r="Q32" s="304"/>
      <c r="R32" s="304"/>
      <c r="S32" s="304"/>
      <c r="T32" s="304"/>
      <c r="U32" s="304"/>
      <c r="V32" s="304"/>
      <c r="W32" s="304"/>
      <c r="X32" s="304"/>
    </row>
    <row r="33" ht="13.5" customHeight="1" spans="1:24">
      <c r="A33" s="306" t="s">
        <v>92</v>
      </c>
      <c r="B33" s="306" t="s">
        <v>92</v>
      </c>
      <c r="C33" s="22" t="s">
        <v>282</v>
      </c>
      <c r="D33" s="22" t="s">
        <v>283</v>
      </c>
      <c r="E33" s="22" t="s">
        <v>151</v>
      </c>
      <c r="F33" s="22" t="s">
        <v>152</v>
      </c>
      <c r="G33" s="22" t="s">
        <v>288</v>
      </c>
      <c r="H33" s="22" t="s">
        <v>289</v>
      </c>
      <c r="I33" s="25">
        <v>60200</v>
      </c>
      <c r="J33" s="25">
        <v>60200</v>
      </c>
      <c r="K33" s="305"/>
      <c r="L33" s="305"/>
      <c r="M33" s="25">
        <v>60200</v>
      </c>
      <c r="N33" s="304"/>
      <c r="O33" s="304"/>
      <c r="P33" s="304"/>
      <c r="Q33" s="304"/>
      <c r="R33" s="304"/>
      <c r="S33" s="304"/>
      <c r="T33" s="304"/>
      <c r="U33" s="304"/>
      <c r="V33" s="304"/>
      <c r="W33" s="304"/>
      <c r="X33" s="304"/>
    </row>
    <row r="34" ht="13.5" customHeight="1" spans="1:24">
      <c r="A34" s="306" t="s">
        <v>92</v>
      </c>
      <c r="B34" s="306" t="s">
        <v>92</v>
      </c>
      <c r="C34" s="22" t="s">
        <v>282</v>
      </c>
      <c r="D34" s="22" t="s">
        <v>283</v>
      </c>
      <c r="E34" s="22" t="s">
        <v>151</v>
      </c>
      <c r="F34" s="22" t="s">
        <v>152</v>
      </c>
      <c r="G34" s="22" t="s">
        <v>290</v>
      </c>
      <c r="H34" s="22" t="s">
        <v>291</v>
      </c>
      <c r="I34" s="25">
        <v>9200</v>
      </c>
      <c r="J34" s="25">
        <v>9200</v>
      </c>
      <c r="K34" s="305"/>
      <c r="L34" s="305"/>
      <c r="M34" s="25">
        <v>9200</v>
      </c>
      <c r="N34" s="304"/>
      <c r="O34" s="304"/>
      <c r="P34" s="304"/>
      <c r="Q34" s="304"/>
      <c r="R34" s="304"/>
      <c r="S34" s="304"/>
      <c r="T34" s="304"/>
      <c r="U34" s="304"/>
      <c r="V34" s="304"/>
      <c r="W34" s="304"/>
      <c r="X34" s="304"/>
    </row>
    <row r="35" ht="13.5" customHeight="1" spans="1:24">
      <c r="A35" s="306" t="s">
        <v>92</v>
      </c>
      <c r="B35" s="306" t="s">
        <v>92</v>
      </c>
      <c r="C35" s="22" t="s">
        <v>282</v>
      </c>
      <c r="D35" s="22" t="s">
        <v>283</v>
      </c>
      <c r="E35" s="22" t="s">
        <v>151</v>
      </c>
      <c r="F35" s="22" t="s">
        <v>152</v>
      </c>
      <c r="G35" s="22" t="s">
        <v>292</v>
      </c>
      <c r="H35" s="22" t="s">
        <v>293</v>
      </c>
      <c r="I35" s="25">
        <v>92000</v>
      </c>
      <c r="J35" s="25">
        <v>92000</v>
      </c>
      <c r="K35" s="305"/>
      <c r="L35" s="305"/>
      <c r="M35" s="25">
        <v>92000</v>
      </c>
      <c r="N35" s="304"/>
      <c r="O35" s="304"/>
      <c r="P35" s="304"/>
      <c r="Q35" s="304"/>
      <c r="R35" s="304"/>
      <c r="S35" s="304"/>
      <c r="T35" s="304"/>
      <c r="U35" s="304"/>
      <c r="V35" s="304"/>
      <c r="W35" s="304"/>
      <c r="X35" s="304"/>
    </row>
    <row r="36" ht="13.5" customHeight="1" spans="1:24">
      <c r="A36" s="306" t="s">
        <v>92</v>
      </c>
      <c r="B36" s="306" t="s">
        <v>92</v>
      </c>
      <c r="C36" s="22" t="s">
        <v>282</v>
      </c>
      <c r="D36" s="22" t="s">
        <v>283</v>
      </c>
      <c r="E36" s="22" t="s">
        <v>151</v>
      </c>
      <c r="F36" s="22" t="s">
        <v>152</v>
      </c>
      <c r="G36" s="22" t="s">
        <v>294</v>
      </c>
      <c r="H36" s="22" t="s">
        <v>295</v>
      </c>
      <c r="I36" s="25">
        <v>12420</v>
      </c>
      <c r="J36" s="25">
        <v>12420</v>
      </c>
      <c r="K36" s="305"/>
      <c r="L36" s="305"/>
      <c r="M36" s="25">
        <v>12420</v>
      </c>
      <c r="N36" s="304"/>
      <c r="O36" s="304"/>
      <c r="P36" s="304"/>
      <c r="Q36" s="304"/>
      <c r="R36" s="304"/>
      <c r="S36" s="304"/>
      <c r="T36" s="304"/>
      <c r="U36" s="304"/>
      <c r="V36" s="304"/>
      <c r="W36" s="304"/>
      <c r="X36" s="304"/>
    </row>
    <row r="37" ht="13.5" customHeight="1" spans="1:24">
      <c r="A37" s="306" t="s">
        <v>92</v>
      </c>
      <c r="B37" s="306" t="s">
        <v>92</v>
      </c>
      <c r="C37" s="22" t="s">
        <v>282</v>
      </c>
      <c r="D37" s="22" t="s">
        <v>283</v>
      </c>
      <c r="E37" s="22" t="s">
        <v>151</v>
      </c>
      <c r="F37" s="22" t="s">
        <v>152</v>
      </c>
      <c r="G37" s="22" t="s">
        <v>296</v>
      </c>
      <c r="H37" s="22" t="s">
        <v>297</v>
      </c>
      <c r="I37" s="25">
        <v>31800</v>
      </c>
      <c r="J37" s="25">
        <v>31800</v>
      </c>
      <c r="K37" s="305"/>
      <c r="L37" s="305"/>
      <c r="M37" s="25">
        <v>31800</v>
      </c>
      <c r="N37" s="304"/>
      <c r="O37" s="304"/>
      <c r="P37" s="304"/>
      <c r="Q37" s="304"/>
      <c r="R37" s="304"/>
      <c r="S37" s="304"/>
      <c r="T37" s="304"/>
      <c r="U37" s="304"/>
      <c r="V37" s="304"/>
      <c r="W37" s="304"/>
      <c r="X37" s="304"/>
    </row>
    <row r="38" ht="13.5" customHeight="1" spans="1:24">
      <c r="A38" s="306" t="s">
        <v>92</v>
      </c>
      <c r="B38" s="306" t="s">
        <v>92</v>
      </c>
      <c r="C38" s="22" t="s">
        <v>282</v>
      </c>
      <c r="D38" s="22" t="s">
        <v>283</v>
      </c>
      <c r="E38" s="22" t="s">
        <v>151</v>
      </c>
      <c r="F38" s="22" t="s">
        <v>152</v>
      </c>
      <c r="G38" s="22" t="s">
        <v>284</v>
      </c>
      <c r="H38" s="22" t="s">
        <v>285</v>
      </c>
      <c r="I38" s="25">
        <v>110400</v>
      </c>
      <c r="J38" s="25">
        <v>110400</v>
      </c>
      <c r="K38" s="305"/>
      <c r="L38" s="305"/>
      <c r="M38" s="25">
        <v>110400</v>
      </c>
      <c r="N38" s="304"/>
      <c r="O38" s="304"/>
      <c r="P38" s="304"/>
      <c r="Q38" s="304"/>
      <c r="R38" s="304"/>
      <c r="S38" s="304"/>
      <c r="T38" s="304"/>
      <c r="U38" s="304"/>
      <c r="V38" s="304"/>
      <c r="W38" s="304"/>
      <c r="X38" s="304"/>
    </row>
    <row r="39" ht="13.5" customHeight="1" spans="1:24">
      <c r="A39" s="306" t="s">
        <v>92</v>
      </c>
      <c r="B39" s="306" t="s">
        <v>92</v>
      </c>
      <c r="C39" s="22" t="s">
        <v>282</v>
      </c>
      <c r="D39" s="22" t="s">
        <v>283</v>
      </c>
      <c r="E39" s="22" t="s">
        <v>151</v>
      </c>
      <c r="F39" s="22" t="s">
        <v>152</v>
      </c>
      <c r="G39" s="22" t="s">
        <v>280</v>
      </c>
      <c r="H39" s="22" t="s">
        <v>281</v>
      </c>
      <c r="I39" s="25">
        <v>40980</v>
      </c>
      <c r="J39" s="25">
        <v>40980</v>
      </c>
      <c r="K39" s="305"/>
      <c r="L39" s="305"/>
      <c r="M39" s="25">
        <v>40980</v>
      </c>
      <c r="N39" s="304"/>
      <c r="O39" s="304"/>
      <c r="P39" s="304"/>
      <c r="Q39" s="304"/>
      <c r="R39" s="304"/>
      <c r="S39" s="304"/>
      <c r="T39" s="304"/>
      <c r="U39" s="304"/>
      <c r="V39" s="304"/>
      <c r="W39" s="304"/>
      <c r="X39" s="304"/>
    </row>
    <row r="40" ht="13.5" customHeight="1" spans="1:24">
      <c r="A40" s="306" t="s">
        <v>92</v>
      </c>
      <c r="B40" s="306" t="s">
        <v>92</v>
      </c>
      <c r="C40" s="22" t="s">
        <v>282</v>
      </c>
      <c r="D40" s="22" t="s">
        <v>283</v>
      </c>
      <c r="E40" s="22" t="s">
        <v>151</v>
      </c>
      <c r="F40" s="22" t="s">
        <v>152</v>
      </c>
      <c r="G40" s="22" t="s">
        <v>286</v>
      </c>
      <c r="H40" s="22" t="s">
        <v>287</v>
      </c>
      <c r="I40" s="25">
        <v>87000</v>
      </c>
      <c r="J40" s="25">
        <v>87000</v>
      </c>
      <c r="K40" s="305"/>
      <c r="L40" s="305"/>
      <c r="M40" s="25">
        <v>87000</v>
      </c>
      <c r="N40" s="304"/>
      <c r="O40" s="304"/>
      <c r="P40" s="304"/>
      <c r="Q40" s="304"/>
      <c r="R40" s="304"/>
      <c r="S40" s="304"/>
      <c r="T40" s="304"/>
      <c r="U40" s="304"/>
      <c r="V40" s="304"/>
      <c r="W40" s="304"/>
      <c r="X40" s="304"/>
    </row>
    <row r="41" ht="13.5" customHeight="1" spans="1:24">
      <c r="A41" s="306" t="s">
        <v>92</v>
      </c>
      <c r="B41" s="306" t="s">
        <v>92</v>
      </c>
      <c r="C41" s="22" t="s">
        <v>282</v>
      </c>
      <c r="D41" s="22" t="s">
        <v>283</v>
      </c>
      <c r="E41" s="22" t="s">
        <v>163</v>
      </c>
      <c r="F41" s="22" t="s">
        <v>164</v>
      </c>
      <c r="G41" s="22" t="s">
        <v>288</v>
      </c>
      <c r="H41" s="22" t="s">
        <v>289</v>
      </c>
      <c r="I41" s="25">
        <v>34000</v>
      </c>
      <c r="J41" s="25">
        <v>34000</v>
      </c>
      <c r="K41" s="305"/>
      <c r="L41" s="305"/>
      <c r="M41" s="25">
        <v>34000</v>
      </c>
      <c r="N41" s="304"/>
      <c r="O41" s="304"/>
      <c r="P41" s="304"/>
      <c r="Q41" s="304"/>
      <c r="R41" s="304"/>
      <c r="S41" s="304"/>
      <c r="T41" s="304"/>
      <c r="U41" s="304"/>
      <c r="V41" s="304"/>
      <c r="W41" s="304"/>
      <c r="X41" s="304"/>
    </row>
    <row r="42" ht="13.5" customHeight="1" spans="1:24">
      <c r="A42" s="306" t="s">
        <v>92</v>
      </c>
      <c r="B42" s="306" t="s">
        <v>92</v>
      </c>
      <c r="C42" s="22" t="s">
        <v>282</v>
      </c>
      <c r="D42" s="22" t="s">
        <v>283</v>
      </c>
      <c r="E42" s="22" t="s">
        <v>163</v>
      </c>
      <c r="F42" s="22" t="s">
        <v>164</v>
      </c>
      <c r="G42" s="22" t="s">
        <v>290</v>
      </c>
      <c r="H42" s="22" t="s">
        <v>291</v>
      </c>
      <c r="I42" s="25">
        <v>3400</v>
      </c>
      <c r="J42" s="25">
        <v>3400</v>
      </c>
      <c r="K42" s="305"/>
      <c r="L42" s="305"/>
      <c r="M42" s="25">
        <v>3400</v>
      </c>
      <c r="N42" s="304"/>
      <c r="O42" s="304"/>
      <c r="P42" s="304"/>
      <c r="Q42" s="304"/>
      <c r="R42" s="304"/>
      <c r="S42" s="304"/>
      <c r="T42" s="304"/>
      <c r="U42" s="304"/>
      <c r="V42" s="304"/>
      <c r="W42" s="304"/>
      <c r="X42" s="304"/>
    </row>
    <row r="43" ht="13.5" customHeight="1" spans="1:24">
      <c r="A43" s="306" t="s">
        <v>92</v>
      </c>
      <c r="B43" s="306" t="s">
        <v>92</v>
      </c>
      <c r="C43" s="22" t="s">
        <v>282</v>
      </c>
      <c r="D43" s="22" t="s">
        <v>283</v>
      </c>
      <c r="E43" s="22" t="s">
        <v>163</v>
      </c>
      <c r="F43" s="22" t="s">
        <v>164</v>
      </c>
      <c r="G43" s="22" t="s">
        <v>292</v>
      </c>
      <c r="H43" s="22" t="s">
        <v>293</v>
      </c>
      <c r="I43" s="25">
        <v>34000</v>
      </c>
      <c r="J43" s="25">
        <v>34000</v>
      </c>
      <c r="K43" s="305"/>
      <c r="L43" s="305"/>
      <c r="M43" s="25">
        <v>34000</v>
      </c>
      <c r="N43" s="304"/>
      <c r="O43" s="304"/>
      <c r="P43" s="304"/>
      <c r="Q43" s="304"/>
      <c r="R43" s="304"/>
      <c r="S43" s="304"/>
      <c r="T43" s="304"/>
      <c r="U43" s="304"/>
      <c r="V43" s="304"/>
      <c r="W43" s="304"/>
      <c r="X43" s="304"/>
    </row>
    <row r="44" ht="13.5" customHeight="1" spans="1:24">
      <c r="A44" s="306" t="s">
        <v>92</v>
      </c>
      <c r="B44" s="306" t="s">
        <v>92</v>
      </c>
      <c r="C44" s="22" t="s">
        <v>282</v>
      </c>
      <c r="D44" s="22" t="s">
        <v>283</v>
      </c>
      <c r="E44" s="22" t="s">
        <v>163</v>
      </c>
      <c r="F44" s="22" t="s">
        <v>164</v>
      </c>
      <c r="G44" s="22" t="s">
        <v>294</v>
      </c>
      <c r="H44" s="22" t="s">
        <v>295</v>
      </c>
      <c r="I44" s="25">
        <v>4590</v>
      </c>
      <c r="J44" s="25">
        <v>4590</v>
      </c>
      <c r="K44" s="305"/>
      <c r="L44" s="305"/>
      <c r="M44" s="25">
        <v>4590</v>
      </c>
      <c r="N44" s="304"/>
      <c r="O44" s="304"/>
      <c r="P44" s="304"/>
      <c r="Q44" s="304"/>
      <c r="R44" s="304"/>
      <c r="S44" s="304"/>
      <c r="T44" s="304"/>
      <c r="U44" s="304"/>
      <c r="V44" s="304"/>
      <c r="W44" s="304"/>
      <c r="X44" s="304"/>
    </row>
    <row r="45" ht="13.5" customHeight="1" spans="1:24">
      <c r="A45" s="306" t="s">
        <v>92</v>
      </c>
      <c r="B45" s="306" t="s">
        <v>92</v>
      </c>
      <c r="C45" s="22" t="s">
        <v>282</v>
      </c>
      <c r="D45" s="22" t="s">
        <v>283</v>
      </c>
      <c r="E45" s="22" t="s">
        <v>163</v>
      </c>
      <c r="F45" s="22" t="s">
        <v>164</v>
      </c>
      <c r="G45" s="22" t="s">
        <v>284</v>
      </c>
      <c r="H45" s="22" t="s">
        <v>285</v>
      </c>
      <c r="I45" s="25">
        <v>40800</v>
      </c>
      <c r="J45" s="25">
        <v>40800</v>
      </c>
      <c r="K45" s="305"/>
      <c r="L45" s="305"/>
      <c r="M45" s="25">
        <v>40800</v>
      </c>
      <c r="N45" s="304"/>
      <c r="O45" s="304"/>
      <c r="P45" s="304"/>
      <c r="Q45" s="304"/>
      <c r="R45" s="304"/>
      <c r="S45" s="304"/>
      <c r="T45" s="304"/>
      <c r="U45" s="304"/>
      <c r="V45" s="304"/>
      <c r="W45" s="304"/>
      <c r="X45" s="304"/>
    </row>
    <row r="46" ht="13.5" customHeight="1" spans="1:24">
      <c r="A46" s="306" t="s">
        <v>92</v>
      </c>
      <c r="B46" s="306" t="s">
        <v>92</v>
      </c>
      <c r="C46" s="22" t="s">
        <v>282</v>
      </c>
      <c r="D46" s="22" t="s">
        <v>283</v>
      </c>
      <c r="E46" s="22" t="s">
        <v>163</v>
      </c>
      <c r="F46" s="22" t="s">
        <v>164</v>
      </c>
      <c r="G46" s="22" t="s">
        <v>280</v>
      </c>
      <c r="H46" s="22" t="s">
        <v>281</v>
      </c>
      <c r="I46" s="25">
        <v>15300</v>
      </c>
      <c r="J46" s="25">
        <v>15300</v>
      </c>
      <c r="K46" s="305"/>
      <c r="L46" s="305"/>
      <c r="M46" s="25">
        <v>15300</v>
      </c>
      <c r="N46" s="304"/>
      <c r="O46" s="304"/>
      <c r="P46" s="304"/>
      <c r="Q46" s="304"/>
      <c r="R46" s="304"/>
      <c r="S46" s="304"/>
      <c r="T46" s="304"/>
      <c r="U46" s="304"/>
      <c r="V46" s="304"/>
      <c r="W46" s="304"/>
      <c r="X46" s="304"/>
    </row>
    <row r="47" ht="13.5" customHeight="1" spans="1:24">
      <c r="A47" s="306" t="s">
        <v>92</v>
      </c>
      <c r="B47" s="306" t="s">
        <v>92</v>
      </c>
      <c r="C47" s="22" t="s">
        <v>282</v>
      </c>
      <c r="D47" s="22" t="s">
        <v>283</v>
      </c>
      <c r="E47" s="22" t="s">
        <v>163</v>
      </c>
      <c r="F47" s="22" t="s">
        <v>164</v>
      </c>
      <c r="G47" s="22" t="s">
        <v>286</v>
      </c>
      <c r="H47" s="22" t="s">
        <v>287</v>
      </c>
      <c r="I47" s="25">
        <v>17000</v>
      </c>
      <c r="J47" s="25">
        <v>17000</v>
      </c>
      <c r="K47" s="305"/>
      <c r="L47" s="305"/>
      <c r="M47" s="25">
        <v>17000</v>
      </c>
      <c r="N47" s="304"/>
      <c r="O47" s="304"/>
      <c r="P47" s="304"/>
      <c r="Q47" s="304"/>
      <c r="R47" s="304"/>
      <c r="S47" s="304"/>
      <c r="T47" s="304"/>
      <c r="U47" s="304"/>
      <c r="V47" s="304"/>
      <c r="W47" s="304"/>
      <c r="X47" s="304"/>
    </row>
    <row r="48" ht="13.5" customHeight="1" spans="1:24">
      <c r="A48" s="306" t="s">
        <v>92</v>
      </c>
      <c r="B48" s="306" t="s">
        <v>92</v>
      </c>
      <c r="C48" s="22" t="s">
        <v>298</v>
      </c>
      <c r="D48" s="22" t="s">
        <v>299</v>
      </c>
      <c r="E48" s="22" t="s">
        <v>151</v>
      </c>
      <c r="F48" s="22" t="s">
        <v>152</v>
      </c>
      <c r="G48" s="22" t="s">
        <v>300</v>
      </c>
      <c r="H48" s="22" t="s">
        <v>299</v>
      </c>
      <c r="I48" s="25">
        <v>16560</v>
      </c>
      <c r="J48" s="25">
        <v>16560</v>
      </c>
      <c r="K48" s="305"/>
      <c r="L48" s="305"/>
      <c r="M48" s="25">
        <v>16560</v>
      </c>
      <c r="N48" s="304"/>
      <c r="O48" s="304"/>
      <c r="P48" s="304"/>
      <c r="Q48" s="304"/>
      <c r="R48" s="304"/>
      <c r="S48" s="304"/>
      <c r="T48" s="304"/>
      <c r="U48" s="304"/>
      <c r="V48" s="304"/>
      <c r="W48" s="304"/>
      <c r="X48" s="304"/>
    </row>
    <row r="49" ht="13.5" customHeight="1" spans="1:24">
      <c r="A49" s="306" t="s">
        <v>92</v>
      </c>
      <c r="B49" s="306" t="s">
        <v>92</v>
      </c>
      <c r="C49" s="22" t="s">
        <v>298</v>
      </c>
      <c r="D49" s="22" t="s">
        <v>299</v>
      </c>
      <c r="E49" s="22" t="s">
        <v>163</v>
      </c>
      <c r="F49" s="22" t="s">
        <v>164</v>
      </c>
      <c r="G49" s="22" t="s">
        <v>300</v>
      </c>
      <c r="H49" s="22" t="s">
        <v>299</v>
      </c>
      <c r="I49" s="25">
        <v>6120</v>
      </c>
      <c r="J49" s="25">
        <v>6120</v>
      </c>
      <c r="K49" s="305"/>
      <c r="L49" s="305"/>
      <c r="M49" s="25">
        <v>6120</v>
      </c>
      <c r="N49" s="304"/>
      <c r="O49" s="304"/>
      <c r="P49" s="304"/>
      <c r="Q49" s="304"/>
      <c r="R49" s="304"/>
      <c r="S49" s="304"/>
      <c r="T49" s="304"/>
      <c r="U49" s="304"/>
      <c r="V49" s="304"/>
      <c r="W49" s="304"/>
      <c r="X49" s="304"/>
    </row>
    <row r="50" ht="13.5" customHeight="1" spans="1:24">
      <c r="A50" s="306" t="s">
        <v>92</v>
      </c>
      <c r="B50" s="306" t="s">
        <v>92</v>
      </c>
      <c r="C50" s="22" t="s">
        <v>301</v>
      </c>
      <c r="D50" s="22" t="s">
        <v>302</v>
      </c>
      <c r="E50" s="22" t="s">
        <v>151</v>
      </c>
      <c r="F50" s="22" t="s">
        <v>152</v>
      </c>
      <c r="G50" s="22" t="s">
        <v>250</v>
      </c>
      <c r="H50" s="22" t="s">
        <v>251</v>
      </c>
      <c r="I50" s="25">
        <v>1879500</v>
      </c>
      <c r="J50" s="25">
        <v>1879500</v>
      </c>
      <c r="K50" s="305"/>
      <c r="L50" s="305"/>
      <c r="M50" s="25">
        <v>1879500</v>
      </c>
      <c r="N50" s="304"/>
      <c r="O50" s="304"/>
      <c r="P50" s="304"/>
      <c r="Q50" s="304"/>
      <c r="R50" s="304"/>
      <c r="S50" s="304"/>
      <c r="T50" s="304"/>
      <c r="U50" s="304"/>
      <c r="V50" s="304"/>
      <c r="W50" s="304"/>
      <c r="X50" s="304"/>
    </row>
    <row r="51" ht="13.5" customHeight="1" spans="1:24">
      <c r="A51" s="306" t="s">
        <v>92</v>
      </c>
      <c r="B51" s="306" t="s">
        <v>92</v>
      </c>
      <c r="C51" s="22" t="s">
        <v>303</v>
      </c>
      <c r="D51" s="22" t="s">
        <v>304</v>
      </c>
      <c r="E51" s="22" t="s">
        <v>163</v>
      </c>
      <c r="F51" s="22" t="s">
        <v>164</v>
      </c>
      <c r="G51" s="22" t="s">
        <v>254</v>
      </c>
      <c r="H51" s="22" t="s">
        <v>255</v>
      </c>
      <c r="I51" s="25">
        <v>659940</v>
      </c>
      <c r="J51" s="25">
        <v>659940</v>
      </c>
      <c r="K51" s="305"/>
      <c r="L51" s="305"/>
      <c r="M51" s="25">
        <v>659940</v>
      </c>
      <c r="N51" s="304"/>
      <c r="O51" s="304"/>
      <c r="P51" s="304"/>
      <c r="Q51" s="304"/>
      <c r="R51" s="304"/>
      <c r="S51" s="304"/>
      <c r="T51" s="304"/>
      <c r="U51" s="304"/>
      <c r="V51" s="304"/>
      <c r="W51" s="304"/>
      <c r="X51" s="304"/>
    </row>
    <row r="52" ht="13.5" customHeight="1" spans="1:24">
      <c r="A52" s="306" t="s">
        <v>92</v>
      </c>
      <c r="B52" s="306" t="s">
        <v>92</v>
      </c>
      <c r="C52" s="22" t="s">
        <v>305</v>
      </c>
      <c r="D52" s="22" t="s">
        <v>306</v>
      </c>
      <c r="E52" s="22" t="s">
        <v>151</v>
      </c>
      <c r="F52" s="22" t="s">
        <v>152</v>
      </c>
      <c r="G52" s="22" t="s">
        <v>307</v>
      </c>
      <c r="H52" s="22" t="s">
        <v>308</v>
      </c>
      <c r="I52" s="25">
        <v>1708800</v>
      </c>
      <c r="J52" s="25">
        <v>1708800</v>
      </c>
      <c r="K52" s="305"/>
      <c r="L52" s="305"/>
      <c r="M52" s="25">
        <v>1708800</v>
      </c>
      <c r="N52" s="304"/>
      <c r="O52" s="304"/>
      <c r="P52" s="304"/>
      <c r="Q52" s="304"/>
      <c r="R52" s="304"/>
      <c r="S52" s="304"/>
      <c r="T52" s="304"/>
      <c r="U52" s="304"/>
      <c r="V52" s="304"/>
      <c r="W52" s="304"/>
      <c r="X52" s="304"/>
    </row>
    <row r="53" ht="13.5" customHeight="1" spans="1:24">
      <c r="A53" s="306" t="s">
        <v>92</v>
      </c>
      <c r="B53" s="306" t="s">
        <v>92</v>
      </c>
      <c r="C53" s="22" t="s">
        <v>309</v>
      </c>
      <c r="D53" s="22" t="s">
        <v>310</v>
      </c>
      <c r="E53" s="22" t="s">
        <v>110</v>
      </c>
      <c r="F53" s="22" t="s">
        <v>109</v>
      </c>
      <c r="G53" s="22" t="s">
        <v>272</v>
      </c>
      <c r="H53" s="22" t="s">
        <v>273</v>
      </c>
      <c r="I53" s="25">
        <v>11160</v>
      </c>
      <c r="J53" s="25">
        <v>11160</v>
      </c>
      <c r="K53" s="305"/>
      <c r="L53" s="305"/>
      <c r="M53" s="25">
        <v>11160</v>
      </c>
      <c r="N53" s="304"/>
      <c r="O53" s="304"/>
      <c r="P53" s="304"/>
      <c r="Q53" s="304"/>
      <c r="R53" s="304"/>
      <c r="S53" s="304"/>
      <c r="T53" s="304"/>
      <c r="U53" s="304"/>
      <c r="V53" s="304"/>
      <c r="W53" s="304"/>
      <c r="X53" s="304"/>
    </row>
    <row r="54" ht="18" customHeight="1" spans="1:24">
      <c r="A54" s="307" t="s">
        <v>177</v>
      </c>
      <c r="B54" s="308"/>
      <c r="C54" s="308"/>
      <c r="D54" s="308"/>
      <c r="E54" s="308"/>
      <c r="F54" s="308"/>
      <c r="G54" s="308"/>
      <c r="H54" s="309"/>
      <c r="I54" s="25">
        <v>16805782</v>
      </c>
      <c r="J54" s="25">
        <v>16805782</v>
      </c>
      <c r="K54" s="312"/>
      <c r="L54" s="312"/>
      <c r="M54" s="25">
        <v>16805782</v>
      </c>
      <c r="N54" s="312"/>
      <c r="O54" s="312"/>
      <c r="P54" s="312"/>
      <c r="Q54" s="312"/>
      <c r="R54" s="312"/>
      <c r="S54" s="312"/>
      <c r="T54" s="312"/>
      <c r="U54" s="312"/>
      <c r="V54" s="312"/>
      <c r="W54" s="312"/>
      <c r="X54" s="312" t="s">
        <v>94</v>
      </c>
    </row>
  </sheetData>
  <autoFilter ref="A6:X54">
    <extLst/>
  </autoFilter>
  <mergeCells count="31">
    <mergeCell ref="A2:X2"/>
    <mergeCell ref="A3:J3"/>
    <mergeCell ref="I4:X4"/>
    <mergeCell ref="J5:N5"/>
    <mergeCell ref="O5:Q5"/>
    <mergeCell ref="S5:X5"/>
    <mergeCell ref="A54:H5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topLeftCell="A7" workbookViewId="0">
      <selection activeCell="L32" sqref="J32 L32"/>
    </sheetView>
  </sheetViews>
  <sheetFormatPr defaultColWidth="9.14285714285714" defaultRowHeight="14.25" customHeight="1"/>
  <cols>
    <col min="1" max="1" width="16.1428571428571" style="81" customWidth="1"/>
    <col min="2" max="2" width="20.8571428571429" style="81" customWidth="1"/>
    <col min="3" max="3" width="47" style="81" customWidth="1"/>
    <col min="4" max="4" width="20.4285714285714" style="81" customWidth="1"/>
    <col min="5" max="5" width="11.1428571428571" style="81" customWidth="1"/>
    <col min="6" max="6" width="25.1428571428571" style="81" customWidth="1"/>
    <col min="7" max="7" width="9.85714285714286" style="81" customWidth="1"/>
    <col min="8" max="8" width="14.7142857142857" style="81" customWidth="1"/>
    <col min="9" max="9" width="15.8571428571429" style="81" customWidth="1"/>
    <col min="10" max="10" width="16.7142857142857" style="81" customWidth="1"/>
    <col min="11" max="11" width="16.5714285714286" style="81" customWidth="1"/>
    <col min="12" max="12" width="12.7142857142857" style="81" customWidth="1"/>
    <col min="13" max="13" width="8.42857142857143" style="81" customWidth="1"/>
    <col min="14" max="14" width="10.2857142857143" style="81" customWidth="1"/>
    <col min="15" max="15" width="8.42857142857143" style="81" customWidth="1"/>
    <col min="16" max="16" width="11.1428571428571" style="81" customWidth="1"/>
    <col min="17" max="17" width="9.28571428571429" style="81" customWidth="1"/>
    <col min="18" max="18" width="15.7142857142857" style="81" customWidth="1"/>
    <col min="19" max="19" width="10.2857142857143" style="81" customWidth="1"/>
    <col min="20" max="20" width="11.1428571428571" style="81" customWidth="1"/>
    <col min="21" max="21" width="16.4285714285714" style="81" customWidth="1"/>
    <col min="22" max="22" width="7.85714285714286" style="81" customWidth="1"/>
    <col min="23" max="23" width="13.1428571428571" style="81" customWidth="1"/>
    <col min="24" max="24" width="9.14285714285714" style="81" customWidth="1"/>
    <col min="25" max="16384" width="9.14285714285714" style="81"/>
  </cols>
  <sheetData>
    <row r="1" ht="13.5" customHeight="1" spans="1:23">
      <c r="A1" s="81" t="s">
        <v>311</v>
      </c>
      <c r="E1" s="288"/>
      <c r="F1" s="288"/>
      <c r="G1" s="288"/>
      <c r="H1" s="288"/>
      <c r="I1" s="83"/>
      <c r="J1" s="83"/>
      <c r="K1" s="83"/>
      <c r="L1" s="83"/>
      <c r="M1" s="83"/>
      <c r="N1" s="83"/>
      <c r="O1" s="83"/>
      <c r="P1" s="83"/>
      <c r="Q1" s="83"/>
      <c r="W1" s="84"/>
    </row>
    <row r="2" ht="27.75" customHeight="1" spans="1:23">
      <c r="A2" s="68" t="s">
        <v>9</v>
      </c>
      <c r="B2" s="68"/>
      <c r="C2" s="68"/>
      <c r="D2" s="68"/>
      <c r="E2" s="68"/>
      <c r="F2" s="68"/>
      <c r="G2" s="68"/>
      <c r="H2" s="68"/>
      <c r="I2" s="68"/>
      <c r="J2" s="68"/>
      <c r="K2" s="68"/>
      <c r="L2" s="68"/>
      <c r="M2" s="68"/>
      <c r="N2" s="68"/>
      <c r="O2" s="68"/>
      <c r="P2" s="68"/>
      <c r="Q2" s="68"/>
      <c r="R2" s="68"/>
      <c r="S2" s="68"/>
      <c r="T2" s="68"/>
      <c r="U2" s="68"/>
      <c r="V2" s="68"/>
      <c r="W2" s="68"/>
    </row>
    <row r="3" ht="13.5" customHeight="1" spans="1:23">
      <c r="A3" s="166" t="s">
        <v>22</v>
      </c>
      <c r="B3" s="166"/>
      <c r="C3" s="289"/>
      <c r="D3" s="289"/>
      <c r="E3" s="289"/>
      <c r="F3" s="289"/>
      <c r="G3" s="289"/>
      <c r="H3" s="289"/>
      <c r="I3" s="87"/>
      <c r="J3" s="87"/>
      <c r="K3" s="87"/>
      <c r="L3" s="87"/>
      <c r="M3" s="87"/>
      <c r="N3" s="87"/>
      <c r="O3" s="87"/>
      <c r="P3" s="87"/>
      <c r="Q3" s="87"/>
      <c r="W3" s="163" t="s">
        <v>219</v>
      </c>
    </row>
    <row r="4" ht="15.75" customHeight="1" spans="1:23">
      <c r="A4" s="128" t="s">
        <v>312</v>
      </c>
      <c r="B4" s="128" t="s">
        <v>229</v>
      </c>
      <c r="C4" s="128" t="s">
        <v>230</v>
      </c>
      <c r="D4" s="128" t="s">
        <v>313</v>
      </c>
      <c r="E4" s="128" t="s">
        <v>231</v>
      </c>
      <c r="F4" s="128" t="s">
        <v>232</v>
      </c>
      <c r="G4" s="128" t="s">
        <v>314</v>
      </c>
      <c r="H4" s="128" t="s">
        <v>315</v>
      </c>
      <c r="I4" s="128" t="s">
        <v>77</v>
      </c>
      <c r="J4" s="92" t="s">
        <v>316</v>
      </c>
      <c r="K4" s="92"/>
      <c r="L4" s="92"/>
      <c r="M4" s="92"/>
      <c r="N4" s="92" t="s">
        <v>238</v>
      </c>
      <c r="O4" s="92"/>
      <c r="P4" s="92"/>
      <c r="Q4" s="200" t="s">
        <v>83</v>
      </c>
      <c r="R4" s="92" t="s">
        <v>84</v>
      </c>
      <c r="S4" s="92"/>
      <c r="T4" s="92"/>
      <c r="U4" s="92"/>
      <c r="V4" s="92"/>
      <c r="W4" s="92"/>
    </row>
    <row r="5" ht="17.25" customHeight="1" spans="1:23">
      <c r="A5" s="128"/>
      <c r="B5" s="128"/>
      <c r="C5" s="128"/>
      <c r="D5" s="128"/>
      <c r="E5" s="128"/>
      <c r="F5" s="128"/>
      <c r="G5" s="128"/>
      <c r="H5" s="128"/>
      <c r="I5" s="128"/>
      <c r="J5" s="92" t="s">
        <v>80</v>
      </c>
      <c r="K5" s="92"/>
      <c r="L5" s="200" t="s">
        <v>81</v>
      </c>
      <c r="M5" s="200" t="s">
        <v>82</v>
      </c>
      <c r="N5" s="200" t="s">
        <v>80</v>
      </c>
      <c r="O5" s="200" t="s">
        <v>81</v>
      </c>
      <c r="P5" s="200" t="s">
        <v>82</v>
      </c>
      <c r="Q5" s="200"/>
      <c r="R5" s="200" t="s">
        <v>79</v>
      </c>
      <c r="S5" s="200" t="s">
        <v>86</v>
      </c>
      <c r="T5" s="200" t="s">
        <v>317</v>
      </c>
      <c r="U5" s="299" t="s">
        <v>88</v>
      </c>
      <c r="V5" s="200" t="s">
        <v>89</v>
      </c>
      <c r="W5" s="200" t="s">
        <v>90</v>
      </c>
    </row>
    <row r="6" ht="13.5" spans="1:23">
      <c r="A6" s="128"/>
      <c r="B6" s="128"/>
      <c r="C6" s="128"/>
      <c r="D6" s="128"/>
      <c r="E6" s="128"/>
      <c r="F6" s="128"/>
      <c r="G6" s="128"/>
      <c r="H6" s="128"/>
      <c r="I6" s="128"/>
      <c r="J6" s="295" t="s">
        <v>79</v>
      </c>
      <c r="K6" s="295" t="s">
        <v>318</v>
      </c>
      <c r="L6" s="200"/>
      <c r="M6" s="200"/>
      <c r="N6" s="200"/>
      <c r="O6" s="200"/>
      <c r="P6" s="200"/>
      <c r="Q6" s="200"/>
      <c r="R6" s="200"/>
      <c r="S6" s="200"/>
      <c r="T6" s="200"/>
      <c r="U6" s="299"/>
      <c r="V6" s="200"/>
      <c r="W6" s="200"/>
    </row>
    <row r="7" ht="15" customHeight="1" spans="1:23">
      <c r="A7" s="290">
        <v>1</v>
      </c>
      <c r="B7" s="290">
        <v>2</v>
      </c>
      <c r="C7" s="290">
        <v>3</v>
      </c>
      <c r="D7" s="290">
        <v>4</v>
      </c>
      <c r="E7" s="290">
        <v>5</v>
      </c>
      <c r="F7" s="290">
        <v>6</v>
      </c>
      <c r="G7" s="290">
        <v>7</v>
      </c>
      <c r="H7" s="290">
        <v>8</v>
      </c>
      <c r="I7" s="290">
        <v>9</v>
      </c>
      <c r="J7" s="290">
        <v>10</v>
      </c>
      <c r="K7" s="290">
        <v>11</v>
      </c>
      <c r="L7" s="290">
        <v>12</v>
      </c>
      <c r="M7" s="290">
        <v>13</v>
      </c>
      <c r="N7" s="290">
        <v>14</v>
      </c>
      <c r="O7" s="290">
        <v>15</v>
      </c>
      <c r="P7" s="290">
        <v>16</v>
      </c>
      <c r="Q7" s="290">
        <v>17</v>
      </c>
      <c r="R7" s="290">
        <v>18</v>
      </c>
      <c r="S7" s="290">
        <v>19</v>
      </c>
      <c r="T7" s="290">
        <v>20</v>
      </c>
      <c r="U7" s="290">
        <v>21</v>
      </c>
      <c r="V7" s="290">
        <v>22</v>
      </c>
      <c r="W7" s="290">
        <v>23</v>
      </c>
    </row>
    <row r="8" ht="18.75" customHeight="1" spans="1:23">
      <c r="A8" s="22" t="s">
        <v>319</v>
      </c>
      <c r="B8" s="22" t="s">
        <v>320</v>
      </c>
      <c r="C8" s="22" t="s">
        <v>321</v>
      </c>
      <c r="D8" s="22" t="s">
        <v>92</v>
      </c>
      <c r="E8" s="22" t="s">
        <v>175</v>
      </c>
      <c r="F8" s="22" t="s">
        <v>176</v>
      </c>
      <c r="G8" s="22" t="s">
        <v>296</v>
      </c>
      <c r="H8" s="22" t="s">
        <v>297</v>
      </c>
      <c r="I8" s="25">
        <v>100000</v>
      </c>
      <c r="J8" s="25">
        <v>100000</v>
      </c>
      <c r="K8" s="25">
        <v>100000</v>
      </c>
      <c r="L8" s="25"/>
      <c r="M8" s="296" t="s">
        <v>94</v>
      </c>
      <c r="N8" s="297" t="s">
        <v>94</v>
      </c>
      <c r="O8" s="297"/>
      <c r="P8" s="297"/>
      <c r="Q8" s="297" t="s">
        <v>94</v>
      </c>
      <c r="R8" s="300"/>
      <c r="S8" s="300"/>
      <c r="T8" s="300"/>
      <c r="U8" s="300"/>
      <c r="V8" s="300"/>
      <c r="W8" s="300"/>
    </row>
    <row r="9" ht="18.75" customHeight="1" spans="1:23">
      <c r="A9" s="22" t="s">
        <v>319</v>
      </c>
      <c r="B9" s="22" t="s">
        <v>320</v>
      </c>
      <c r="C9" s="22" t="s">
        <v>321</v>
      </c>
      <c r="D9" s="22" t="s">
        <v>92</v>
      </c>
      <c r="E9" s="22" t="s">
        <v>175</v>
      </c>
      <c r="F9" s="22" t="s">
        <v>176</v>
      </c>
      <c r="G9" s="22" t="s">
        <v>322</v>
      </c>
      <c r="H9" s="22" t="s">
        <v>323</v>
      </c>
      <c r="I9" s="25">
        <v>64000</v>
      </c>
      <c r="J9" s="25">
        <v>64000</v>
      </c>
      <c r="K9" s="25">
        <v>64000</v>
      </c>
      <c r="L9" s="25"/>
      <c r="M9" s="296"/>
      <c r="N9" s="297"/>
      <c r="O9" s="297"/>
      <c r="P9" s="297"/>
      <c r="Q9" s="297"/>
      <c r="R9" s="300"/>
      <c r="S9" s="300"/>
      <c r="T9" s="300"/>
      <c r="U9" s="300"/>
      <c r="V9" s="300"/>
      <c r="W9" s="300"/>
    </row>
    <row r="10" ht="18.75" customHeight="1" spans="1:23">
      <c r="A10" s="22" t="s">
        <v>319</v>
      </c>
      <c r="B10" s="22" t="s">
        <v>320</v>
      </c>
      <c r="C10" s="22" t="s">
        <v>321</v>
      </c>
      <c r="D10" s="22" t="s">
        <v>92</v>
      </c>
      <c r="E10" s="22" t="s">
        <v>175</v>
      </c>
      <c r="F10" s="22" t="s">
        <v>176</v>
      </c>
      <c r="G10" s="22" t="s">
        <v>288</v>
      </c>
      <c r="H10" s="22" t="s">
        <v>289</v>
      </c>
      <c r="I10" s="25">
        <v>436000</v>
      </c>
      <c r="J10" s="25">
        <v>436000</v>
      </c>
      <c r="K10" s="25">
        <v>436000</v>
      </c>
      <c r="L10" s="25"/>
      <c r="M10" s="296"/>
      <c r="N10" s="297"/>
      <c r="O10" s="297"/>
      <c r="P10" s="297"/>
      <c r="Q10" s="297"/>
      <c r="R10" s="300"/>
      <c r="S10" s="300"/>
      <c r="T10" s="300"/>
      <c r="U10" s="300"/>
      <c r="V10" s="300"/>
      <c r="W10" s="300"/>
    </row>
    <row r="11" ht="18.75" customHeight="1" spans="1:23">
      <c r="A11" s="22" t="s">
        <v>319</v>
      </c>
      <c r="B11" s="22" t="s">
        <v>324</v>
      </c>
      <c r="C11" s="22" t="s">
        <v>325</v>
      </c>
      <c r="D11" s="22" t="s">
        <v>92</v>
      </c>
      <c r="E11" s="22" t="s">
        <v>155</v>
      </c>
      <c r="F11" s="22" t="s">
        <v>156</v>
      </c>
      <c r="G11" s="22" t="s">
        <v>296</v>
      </c>
      <c r="H11" s="22" t="s">
        <v>297</v>
      </c>
      <c r="I11" s="25">
        <v>193517</v>
      </c>
      <c r="J11" s="25">
        <v>193517</v>
      </c>
      <c r="K11" s="25">
        <v>193517</v>
      </c>
      <c r="L11" s="25"/>
      <c r="M11" s="296"/>
      <c r="N11" s="297"/>
      <c r="O11" s="297"/>
      <c r="P11" s="297"/>
      <c r="Q11" s="297"/>
      <c r="R11" s="300"/>
      <c r="S11" s="300"/>
      <c r="T11" s="300"/>
      <c r="U11" s="300"/>
      <c r="V11" s="300"/>
      <c r="W11" s="300"/>
    </row>
    <row r="12" ht="28.5" customHeight="1" spans="1:23">
      <c r="A12" s="22" t="s">
        <v>319</v>
      </c>
      <c r="B12" s="22" t="s">
        <v>326</v>
      </c>
      <c r="C12" s="22" t="s">
        <v>327</v>
      </c>
      <c r="D12" s="22" t="s">
        <v>92</v>
      </c>
      <c r="E12" s="22" t="s">
        <v>155</v>
      </c>
      <c r="F12" s="22" t="s">
        <v>156</v>
      </c>
      <c r="G12" s="22" t="s">
        <v>296</v>
      </c>
      <c r="H12" s="22" t="s">
        <v>297</v>
      </c>
      <c r="I12" s="25">
        <v>617446.07</v>
      </c>
      <c r="J12" s="25"/>
      <c r="K12" s="25"/>
      <c r="L12" s="25"/>
      <c r="M12" s="296"/>
      <c r="N12" s="297"/>
      <c r="O12" s="297"/>
      <c r="P12" s="297"/>
      <c r="Q12" s="297"/>
      <c r="R12" s="300">
        <v>617446.07</v>
      </c>
      <c r="S12" s="300"/>
      <c r="T12" s="300"/>
      <c r="U12" s="300">
        <v>617446.07</v>
      </c>
      <c r="V12" s="300"/>
      <c r="W12" s="300"/>
    </row>
    <row r="13" ht="36" customHeight="1" spans="1:23">
      <c r="A13" s="22" t="s">
        <v>319</v>
      </c>
      <c r="B13" s="22" t="s">
        <v>328</v>
      </c>
      <c r="C13" s="22" t="s">
        <v>329</v>
      </c>
      <c r="D13" s="22" t="s">
        <v>92</v>
      </c>
      <c r="E13" s="22" t="s">
        <v>155</v>
      </c>
      <c r="F13" s="22" t="s">
        <v>156</v>
      </c>
      <c r="G13" s="22" t="s">
        <v>296</v>
      </c>
      <c r="H13" s="22" t="s">
        <v>297</v>
      </c>
      <c r="I13" s="25">
        <v>4293373.5</v>
      </c>
      <c r="J13" s="25"/>
      <c r="K13" s="25"/>
      <c r="L13" s="25"/>
      <c r="M13" s="296"/>
      <c r="N13" s="297"/>
      <c r="O13" s="297"/>
      <c r="P13" s="297"/>
      <c r="Q13" s="297"/>
      <c r="R13" s="300">
        <v>4293373.5</v>
      </c>
      <c r="S13" s="300"/>
      <c r="T13" s="300"/>
      <c r="U13" s="300">
        <v>4293373.5</v>
      </c>
      <c r="V13" s="300"/>
      <c r="W13" s="300"/>
    </row>
    <row r="14" ht="18.75" customHeight="1" spans="1:23">
      <c r="A14" s="22" t="s">
        <v>319</v>
      </c>
      <c r="B14" s="22" t="s">
        <v>330</v>
      </c>
      <c r="C14" s="22" t="s">
        <v>331</v>
      </c>
      <c r="D14" s="22" t="s">
        <v>92</v>
      </c>
      <c r="E14" s="22" t="s">
        <v>159</v>
      </c>
      <c r="F14" s="22" t="s">
        <v>160</v>
      </c>
      <c r="G14" s="22" t="s">
        <v>296</v>
      </c>
      <c r="H14" s="22" t="s">
        <v>297</v>
      </c>
      <c r="I14" s="25">
        <v>350000</v>
      </c>
      <c r="J14" s="25">
        <v>350000</v>
      </c>
      <c r="K14" s="25">
        <v>350000</v>
      </c>
      <c r="L14" s="25"/>
      <c r="M14" s="296"/>
      <c r="N14" s="297"/>
      <c r="O14" s="297"/>
      <c r="P14" s="297"/>
      <c r="Q14" s="297"/>
      <c r="R14" s="300"/>
      <c r="S14" s="300"/>
      <c r="T14" s="300"/>
      <c r="U14" s="300"/>
      <c r="V14" s="300"/>
      <c r="W14" s="300"/>
    </row>
    <row r="15" ht="32.25" customHeight="1" spans="1:23">
      <c r="A15" s="22" t="s">
        <v>319</v>
      </c>
      <c r="B15" s="22" t="s">
        <v>332</v>
      </c>
      <c r="C15" s="22" t="s">
        <v>333</v>
      </c>
      <c r="D15" s="22" t="s">
        <v>92</v>
      </c>
      <c r="E15" s="22" t="s">
        <v>157</v>
      </c>
      <c r="F15" s="22" t="s">
        <v>158</v>
      </c>
      <c r="G15" s="22" t="s">
        <v>296</v>
      </c>
      <c r="H15" s="22" t="s">
        <v>297</v>
      </c>
      <c r="I15" s="25">
        <v>200000</v>
      </c>
      <c r="J15" s="25">
        <v>200000</v>
      </c>
      <c r="K15" s="25">
        <v>200000</v>
      </c>
      <c r="L15" s="25"/>
      <c r="M15" s="296"/>
      <c r="N15" s="297"/>
      <c r="O15" s="297"/>
      <c r="P15" s="297"/>
      <c r="Q15" s="297"/>
      <c r="R15" s="300"/>
      <c r="S15" s="300"/>
      <c r="T15" s="300"/>
      <c r="U15" s="300"/>
      <c r="V15" s="300"/>
      <c r="W15" s="300"/>
    </row>
    <row r="16" ht="18.75" customHeight="1" spans="1:23">
      <c r="A16" s="22" t="s">
        <v>319</v>
      </c>
      <c r="B16" s="22" t="s">
        <v>334</v>
      </c>
      <c r="C16" s="22" t="s">
        <v>335</v>
      </c>
      <c r="D16" s="22" t="s">
        <v>92</v>
      </c>
      <c r="E16" s="22" t="s">
        <v>157</v>
      </c>
      <c r="F16" s="22" t="s">
        <v>158</v>
      </c>
      <c r="G16" s="22" t="s">
        <v>288</v>
      </c>
      <c r="H16" s="22" t="s">
        <v>289</v>
      </c>
      <c r="I16" s="25">
        <v>106600</v>
      </c>
      <c r="J16" s="25">
        <v>106600</v>
      </c>
      <c r="K16" s="25">
        <v>106600</v>
      </c>
      <c r="L16" s="25"/>
      <c r="M16" s="296"/>
      <c r="N16" s="297"/>
      <c r="O16" s="297"/>
      <c r="P16" s="297"/>
      <c r="Q16" s="297"/>
      <c r="R16" s="300"/>
      <c r="S16" s="300"/>
      <c r="T16" s="300"/>
      <c r="U16" s="300"/>
      <c r="V16" s="300"/>
      <c r="W16" s="300"/>
    </row>
    <row r="17" ht="18.75" customHeight="1" spans="1:23">
      <c r="A17" s="22" t="s">
        <v>319</v>
      </c>
      <c r="B17" s="22" t="s">
        <v>334</v>
      </c>
      <c r="C17" s="22" t="s">
        <v>335</v>
      </c>
      <c r="D17" s="22" t="s">
        <v>92</v>
      </c>
      <c r="E17" s="22" t="s">
        <v>157</v>
      </c>
      <c r="F17" s="22" t="s">
        <v>158</v>
      </c>
      <c r="G17" s="22" t="s">
        <v>336</v>
      </c>
      <c r="H17" s="22" t="s">
        <v>223</v>
      </c>
      <c r="I17" s="25">
        <v>10200</v>
      </c>
      <c r="J17" s="25">
        <v>10200</v>
      </c>
      <c r="K17" s="25">
        <v>10200</v>
      </c>
      <c r="L17" s="25"/>
      <c r="M17" s="296"/>
      <c r="N17" s="297"/>
      <c r="O17" s="297"/>
      <c r="P17" s="297"/>
      <c r="Q17" s="297"/>
      <c r="R17" s="300"/>
      <c r="S17" s="300"/>
      <c r="T17" s="300"/>
      <c r="U17" s="300"/>
      <c r="V17" s="300"/>
      <c r="W17" s="300"/>
    </row>
    <row r="18" ht="18.75" customHeight="1" spans="1:23">
      <c r="A18" s="22" t="s">
        <v>319</v>
      </c>
      <c r="B18" s="22" t="s">
        <v>337</v>
      </c>
      <c r="C18" s="22" t="s">
        <v>338</v>
      </c>
      <c r="D18" s="22" t="s">
        <v>92</v>
      </c>
      <c r="E18" s="22" t="s">
        <v>161</v>
      </c>
      <c r="F18" s="22" t="s">
        <v>162</v>
      </c>
      <c r="G18" s="22" t="s">
        <v>296</v>
      </c>
      <c r="H18" s="22" t="s">
        <v>297</v>
      </c>
      <c r="I18" s="25">
        <v>130000</v>
      </c>
      <c r="J18" s="25">
        <v>130000</v>
      </c>
      <c r="K18" s="25">
        <v>130000</v>
      </c>
      <c r="L18" s="25"/>
      <c r="M18" s="296"/>
      <c r="N18" s="297"/>
      <c r="O18" s="297"/>
      <c r="P18" s="297"/>
      <c r="Q18" s="297"/>
      <c r="R18" s="300"/>
      <c r="S18" s="300"/>
      <c r="T18" s="300"/>
      <c r="U18" s="300"/>
      <c r="V18" s="300"/>
      <c r="W18" s="300"/>
    </row>
    <row r="19" ht="18.75" customHeight="1" spans="1:23">
      <c r="A19" s="22" t="s">
        <v>339</v>
      </c>
      <c r="B19" s="22" t="s">
        <v>340</v>
      </c>
      <c r="C19" s="22" t="s">
        <v>341</v>
      </c>
      <c r="D19" s="22" t="s">
        <v>92</v>
      </c>
      <c r="E19" s="22" t="s">
        <v>125</v>
      </c>
      <c r="F19" s="22" t="s">
        <v>126</v>
      </c>
      <c r="G19" s="22" t="s">
        <v>342</v>
      </c>
      <c r="H19" s="22" t="s">
        <v>343</v>
      </c>
      <c r="I19" s="25">
        <v>12051</v>
      </c>
      <c r="J19" s="25">
        <v>12051</v>
      </c>
      <c r="K19" s="25">
        <v>12051</v>
      </c>
      <c r="L19" s="25"/>
      <c r="M19" s="296"/>
      <c r="N19" s="297"/>
      <c r="O19" s="297"/>
      <c r="P19" s="297"/>
      <c r="Q19" s="297"/>
      <c r="R19" s="300"/>
      <c r="S19" s="300"/>
      <c r="T19" s="300"/>
      <c r="U19" s="300"/>
      <c r="V19" s="300"/>
      <c r="W19" s="300"/>
    </row>
    <row r="20" ht="18.75" customHeight="1" spans="1:23">
      <c r="A20" s="22" t="s">
        <v>319</v>
      </c>
      <c r="B20" s="22" t="s">
        <v>344</v>
      </c>
      <c r="C20" s="22" t="s">
        <v>345</v>
      </c>
      <c r="D20" s="22" t="s">
        <v>92</v>
      </c>
      <c r="E20" s="22" t="s">
        <v>153</v>
      </c>
      <c r="F20" s="22" t="s">
        <v>154</v>
      </c>
      <c r="G20" s="22" t="s">
        <v>288</v>
      </c>
      <c r="H20" s="22" t="s">
        <v>289</v>
      </c>
      <c r="I20" s="25">
        <v>2730.65</v>
      </c>
      <c r="J20" s="25"/>
      <c r="K20" s="25"/>
      <c r="L20" s="25"/>
      <c r="M20" s="296"/>
      <c r="N20" s="297"/>
      <c r="O20" s="297"/>
      <c r="P20" s="297"/>
      <c r="Q20" s="297"/>
      <c r="R20" s="300">
        <v>2730.65</v>
      </c>
      <c r="S20" s="300"/>
      <c r="T20" s="300"/>
      <c r="U20" s="300"/>
      <c r="V20" s="300"/>
      <c r="W20" s="300">
        <v>2730.65</v>
      </c>
    </row>
    <row r="21" ht="18.75" customHeight="1" spans="1:23">
      <c r="A21" s="22" t="s">
        <v>319</v>
      </c>
      <c r="B21" s="22" t="s">
        <v>346</v>
      </c>
      <c r="C21" s="22" t="s">
        <v>347</v>
      </c>
      <c r="D21" s="22" t="s">
        <v>92</v>
      </c>
      <c r="E21" s="22" t="s">
        <v>157</v>
      </c>
      <c r="F21" s="22" t="s">
        <v>158</v>
      </c>
      <c r="G21" s="22" t="s">
        <v>348</v>
      </c>
      <c r="H21" s="22" t="s">
        <v>349</v>
      </c>
      <c r="I21" s="25">
        <v>237072</v>
      </c>
      <c r="J21" s="25">
        <v>237072</v>
      </c>
      <c r="K21" s="25">
        <v>237072</v>
      </c>
      <c r="L21" s="25"/>
      <c r="M21" s="296"/>
      <c r="N21" s="297"/>
      <c r="O21" s="297"/>
      <c r="P21" s="297"/>
      <c r="Q21" s="297"/>
      <c r="R21" s="300"/>
      <c r="S21" s="300"/>
      <c r="T21" s="300"/>
      <c r="U21" s="300"/>
      <c r="V21" s="300"/>
      <c r="W21" s="300"/>
    </row>
    <row r="22" ht="18.75" customHeight="1" spans="1:23">
      <c r="A22" s="22" t="s">
        <v>319</v>
      </c>
      <c r="B22" s="22" t="s">
        <v>346</v>
      </c>
      <c r="C22" s="22" t="s">
        <v>347</v>
      </c>
      <c r="D22" s="22" t="s">
        <v>92</v>
      </c>
      <c r="E22" s="22" t="s">
        <v>157</v>
      </c>
      <c r="F22" s="22" t="s">
        <v>158</v>
      </c>
      <c r="G22" s="22" t="s">
        <v>350</v>
      </c>
      <c r="H22" s="22" t="s">
        <v>351</v>
      </c>
      <c r="I22" s="25">
        <v>24190</v>
      </c>
      <c r="J22" s="25">
        <v>24190</v>
      </c>
      <c r="K22" s="25">
        <v>24190</v>
      </c>
      <c r="L22" s="25"/>
      <c r="M22" s="296"/>
      <c r="N22" s="297"/>
      <c r="O22" s="297"/>
      <c r="P22" s="297"/>
      <c r="Q22" s="297"/>
      <c r="R22" s="300"/>
      <c r="S22" s="300"/>
      <c r="T22" s="300"/>
      <c r="U22" s="300"/>
      <c r="V22" s="300"/>
      <c r="W22" s="300"/>
    </row>
    <row r="23" ht="18.75" customHeight="1" spans="1:23">
      <c r="A23" s="22" t="s">
        <v>319</v>
      </c>
      <c r="B23" s="22" t="s">
        <v>352</v>
      </c>
      <c r="C23" s="22" t="s">
        <v>353</v>
      </c>
      <c r="D23" s="22" t="s">
        <v>92</v>
      </c>
      <c r="E23" s="22" t="s">
        <v>155</v>
      </c>
      <c r="F23" s="22" t="s">
        <v>156</v>
      </c>
      <c r="G23" s="22" t="s">
        <v>296</v>
      </c>
      <c r="H23" s="22" t="s">
        <v>297</v>
      </c>
      <c r="I23" s="25">
        <v>1745000</v>
      </c>
      <c r="J23" s="25">
        <v>1745000</v>
      </c>
      <c r="K23" s="25">
        <v>1745000</v>
      </c>
      <c r="L23" s="25"/>
      <c r="M23" s="296"/>
      <c r="N23" s="297"/>
      <c r="O23" s="297"/>
      <c r="P23" s="297"/>
      <c r="Q23" s="297"/>
      <c r="R23" s="300"/>
      <c r="S23" s="300"/>
      <c r="T23" s="300"/>
      <c r="U23" s="300"/>
      <c r="V23" s="300"/>
      <c r="W23" s="300"/>
    </row>
    <row r="24" ht="18.75" customHeight="1" spans="1:23">
      <c r="A24" s="22" t="s">
        <v>319</v>
      </c>
      <c r="B24" s="22" t="s">
        <v>354</v>
      </c>
      <c r="C24" s="22" t="s">
        <v>355</v>
      </c>
      <c r="D24" s="22" t="s">
        <v>92</v>
      </c>
      <c r="E24" s="22" t="s">
        <v>153</v>
      </c>
      <c r="F24" s="22" t="s">
        <v>154</v>
      </c>
      <c r="G24" s="22" t="s">
        <v>288</v>
      </c>
      <c r="H24" s="22" t="s">
        <v>289</v>
      </c>
      <c r="I24" s="25">
        <v>3702.4</v>
      </c>
      <c r="J24" s="25"/>
      <c r="K24" s="25"/>
      <c r="L24" s="25"/>
      <c r="M24" s="296"/>
      <c r="N24" s="297"/>
      <c r="O24" s="297"/>
      <c r="P24" s="297"/>
      <c r="Q24" s="297"/>
      <c r="R24" s="300">
        <v>3702.4</v>
      </c>
      <c r="S24" s="300"/>
      <c r="T24" s="300"/>
      <c r="U24" s="300"/>
      <c r="V24" s="300"/>
      <c r="W24" s="300">
        <v>3702.4</v>
      </c>
    </row>
    <row r="25" ht="18.75" customHeight="1" spans="1:23">
      <c r="A25" s="22" t="s">
        <v>319</v>
      </c>
      <c r="B25" s="22" t="s">
        <v>356</v>
      </c>
      <c r="C25" s="22" t="s">
        <v>357</v>
      </c>
      <c r="D25" s="22" t="s">
        <v>92</v>
      </c>
      <c r="E25" s="22" t="s">
        <v>153</v>
      </c>
      <c r="F25" s="22" t="s">
        <v>154</v>
      </c>
      <c r="G25" s="22" t="s">
        <v>288</v>
      </c>
      <c r="H25" s="22" t="s">
        <v>289</v>
      </c>
      <c r="I25" s="25">
        <v>6845.7</v>
      </c>
      <c r="J25" s="25"/>
      <c r="K25" s="25"/>
      <c r="L25" s="25"/>
      <c r="M25" s="296"/>
      <c r="N25" s="297"/>
      <c r="O25" s="297"/>
      <c r="P25" s="297"/>
      <c r="Q25" s="297"/>
      <c r="R25" s="300">
        <v>6845.7</v>
      </c>
      <c r="S25" s="300"/>
      <c r="T25" s="300"/>
      <c r="U25" s="300"/>
      <c r="V25" s="300"/>
      <c r="W25" s="300">
        <v>6845.7</v>
      </c>
    </row>
    <row r="26" ht="18.75" customHeight="1" spans="1:23">
      <c r="A26" s="22" t="s">
        <v>319</v>
      </c>
      <c r="B26" s="22" t="s">
        <v>358</v>
      </c>
      <c r="C26" s="22" t="s">
        <v>359</v>
      </c>
      <c r="D26" s="22" t="s">
        <v>92</v>
      </c>
      <c r="E26" s="22" t="s">
        <v>153</v>
      </c>
      <c r="F26" s="22" t="s">
        <v>154</v>
      </c>
      <c r="G26" s="22" t="s">
        <v>272</v>
      </c>
      <c r="H26" s="22" t="s">
        <v>273</v>
      </c>
      <c r="I26" s="25">
        <v>600</v>
      </c>
      <c r="J26" s="25"/>
      <c r="K26" s="25"/>
      <c r="L26" s="25"/>
      <c r="M26" s="296"/>
      <c r="N26" s="297"/>
      <c r="O26" s="297"/>
      <c r="P26" s="297"/>
      <c r="Q26" s="297"/>
      <c r="R26" s="300">
        <v>600</v>
      </c>
      <c r="S26" s="300"/>
      <c r="T26" s="300"/>
      <c r="U26" s="300"/>
      <c r="V26" s="300"/>
      <c r="W26" s="300">
        <v>600</v>
      </c>
    </row>
    <row r="27" ht="30.75" customHeight="1" spans="1:23">
      <c r="A27" s="22" t="s">
        <v>319</v>
      </c>
      <c r="B27" s="22" t="s">
        <v>360</v>
      </c>
      <c r="C27" s="22" t="s">
        <v>361</v>
      </c>
      <c r="D27" s="22" t="s">
        <v>92</v>
      </c>
      <c r="E27" s="22" t="s">
        <v>155</v>
      </c>
      <c r="F27" s="22" t="s">
        <v>156</v>
      </c>
      <c r="G27" s="22" t="s">
        <v>296</v>
      </c>
      <c r="H27" s="22" t="s">
        <v>297</v>
      </c>
      <c r="I27" s="25">
        <v>120000</v>
      </c>
      <c r="J27" s="25">
        <v>120000</v>
      </c>
      <c r="K27" s="25">
        <v>120000</v>
      </c>
      <c r="L27" s="25"/>
      <c r="M27" s="296"/>
      <c r="N27" s="297"/>
      <c r="O27" s="297"/>
      <c r="P27" s="297"/>
      <c r="Q27" s="297"/>
      <c r="R27" s="300"/>
      <c r="S27" s="300"/>
      <c r="T27" s="300"/>
      <c r="U27" s="300"/>
      <c r="V27" s="300"/>
      <c r="W27" s="300"/>
    </row>
    <row r="28" ht="35.25" customHeight="1" spans="1:23">
      <c r="A28" s="22" t="s">
        <v>319</v>
      </c>
      <c r="B28" s="22" t="s">
        <v>362</v>
      </c>
      <c r="C28" s="22" t="s">
        <v>363</v>
      </c>
      <c r="D28" s="22" t="s">
        <v>92</v>
      </c>
      <c r="E28" s="22" t="s">
        <v>143</v>
      </c>
      <c r="F28" s="22" t="s">
        <v>144</v>
      </c>
      <c r="G28" s="22" t="s">
        <v>296</v>
      </c>
      <c r="H28" s="22" t="s">
        <v>297</v>
      </c>
      <c r="I28" s="25">
        <v>95000</v>
      </c>
      <c r="J28" s="25"/>
      <c r="K28" s="25"/>
      <c r="L28" s="25">
        <v>95000</v>
      </c>
      <c r="M28" s="296"/>
      <c r="N28" s="297"/>
      <c r="O28" s="297"/>
      <c r="P28" s="297"/>
      <c r="Q28" s="297"/>
      <c r="R28" s="300"/>
      <c r="S28" s="300"/>
      <c r="T28" s="300"/>
      <c r="U28" s="300"/>
      <c r="V28" s="300"/>
      <c r="W28" s="300"/>
    </row>
    <row r="29" ht="18.75" customHeight="1" spans="1:23">
      <c r="A29" s="22" t="s">
        <v>319</v>
      </c>
      <c r="B29" s="22" t="s">
        <v>364</v>
      </c>
      <c r="C29" s="22" t="s">
        <v>365</v>
      </c>
      <c r="D29" s="22" t="s">
        <v>92</v>
      </c>
      <c r="E29" s="22" t="s">
        <v>159</v>
      </c>
      <c r="F29" s="22" t="s">
        <v>160</v>
      </c>
      <c r="G29" s="22" t="s">
        <v>296</v>
      </c>
      <c r="H29" s="22" t="s">
        <v>297</v>
      </c>
      <c r="I29" s="25">
        <v>200000</v>
      </c>
      <c r="J29" s="25">
        <v>200000</v>
      </c>
      <c r="K29" s="25">
        <v>200000</v>
      </c>
      <c r="L29" s="25"/>
      <c r="M29" s="296"/>
      <c r="N29" s="297"/>
      <c r="O29" s="297"/>
      <c r="P29" s="297"/>
      <c r="Q29" s="297"/>
      <c r="R29" s="300"/>
      <c r="S29" s="300"/>
      <c r="T29" s="300"/>
      <c r="U29" s="300"/>
      <c r="V29" s="300"/>
      <c r="W29" s="300"/>
    </row>
    <row r="30" ht="18.75" customHeight="1" spans="1:23">
      <c r="A30" s="22" t="s">
        <v>319</v>
      </c>
      <c r="B30" s="22" t="s">
        <v>366</v>
      </c>
      <c r="C30" s="22" t="s">
        <v>367</v>
      </c>
      <c r="D30" s="22" t="s">
        <v>92</v>
      </c>
      <c r="E30" s="22" t="s">
        <v>145</v>
      </c>
      <c r="F30" s="22" t="s">
        <v>146</v>
      </c>
      <c r="G30" s="22" t="s">
        <v>296</v>
      </c>
      <c r="H30" s="22" t="s">
        <v>297</v>
      </c>
      <c r="I30" s="25">
        <v>65210</v>
      </c>
      <c r="J30" s="25"/>
      <c r="K30" s="25"/>
      <c r="L30" s="25">
        <v>65210</v>
      </c>
      <c r="M30" s="296"/>
      <c r="N30" s="297"/>
      <c r="O30" s="297"/>
      <c r="P30" s="297"/>
      <c r="Q30" s="297"/>
      <c r="R30" s="300"/>
      <c r="S30" s="300"/>
      <c r="T30" s="300"/>
      <c r="U30" s="300"/>
      <c r="V30" s="300"/>
      <c r="W30" s="300"/>
    </row>
    <row r="31" ht="18.75" customHeight="1" spans="1:23">
      <c r="A31" s="22" t="s">
        <v>319</v>
      </c>
      <c r="B31" s="22" t="s">
        <v>368</v>
      </c>
      <c r="C31" s="22" t="s">
        <v>369</v>
      </c>
      <c r="D31" s="22" t="s">
        <v>92</v>
      </c>
      <c r="E31" s="22" t="s">
        <v>145</v>
      </c>
      <c r="F31" s="22" t="s">
        <v>146</v>
      </c>
      <c r="G31" s="22" t="s">
        <v>296</v>
      </c>
      <c r="H31" s="22" t="s">
        <v>297</v>
      </c>
      <c r="I31" s="25">
        <v>80000</v>
      </c>
      <c r="J31" s="25"/>
      <c r="K31" s="25"/>
      <c r="L31" s="25">
        <v>80000</v>
      </c>
      <c r="M31" s="296"/>
      <c r="N31" s="297"/>
      <c r="O31" s="297"/>
      <c r="P31" s="297"/>
      <c r="Q31" s="297"/>
      <c r="R31" s="300"/>
      <c r="S31" s="300"/>
      <c r="T31" s="300"/>
      <c r="U31" s="300"/>
      <c r="V31" s="300"/>
      <c r="W31" s="300"/>
    </row>
    <row r="32" ht="18.75" customHeight="1" spans="1:23">
      <c r="A32" s="291" t="s">
        <v>177</v>
      </c>
      <c r="B32" s="292"/>
      <c r="C32" s="293"/>
      <c r="D32" s="293"/>
      <c r="E32" s="293"/>
      <c r="F32" s="293"/>
      <c r="G32" s="293"/>
      <c r="H32" s="294"/>
      <c r="I32" s="25">
        <v>9093538.32</v>
      </c>
      <c r="J32" s="25">
        <v>3928630</v>
      </c>
      <c r="K32" s="25">
        <v>3928630</v>
      </c>
      <c r="L32" s="25">
        <v>240210</v>
      </c>
      <c r="M32" s="298" t="s">
        <v>94</v>
      </c>
      <c r="N32" s="298" t="s">
        <v>94</v>
      </c>
      <c r="O32" s="298"/>
      <c r="P32" s="298"/>
      <c r="Q32" s="298" t="s">
        <v>94</v>
      </c>
      <c r="R32" s="300">
        <v>4924698.32</v>
      </c>
      <c r="S32" s="300"/>
      <c r="T32" s="300"/>
      <c r="U32" s="300">
        <v>4910819.57</v>
      </c>
      <c r="V32" s="300"/>
      <c r="W32" s="300">
        <v>13878.75</v>
      </c>
    </row>
  </sheetData>
  <mergeCells count="28">
    <mergeCell ref="A2:W2"/>
    <mergeCell ref="A3:H3"/>
    <mergeCell ref="J4:M4"/>
    <mergeCell ref="N4:P4"/>
    <mergeCell ref="R4:W4"/>
    <mergeCell ref="J5:K5"/>
    <mergeCell ref="A32:H3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张鼎</cp:lastModifiedBy>
  <dcterms:created xsi:type="dcterms:W3CDTF">2020-01-11T06:24:00Z</dcterms:created>
  <cp:lastPrinted>2025-02-26T01:59:00Z</cp:lastPrinted>
  <dcterms:modified xsi:type="dcterms:W3CDTF">2025-03-03T07:04:10Z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E148781BF7A24B41B13D3EC5DBE8E436</vt:lpwstr>
  </property>
</Properties>
</file>