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8" firstSheet="8"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<sst xmlns="http://schemas.openxmlformats.org/spreadsheetml/2006/main" count="1133" uniqueCount="414">
  <si>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</si>
  <si>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</si>
  <si>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</si>
  <si>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</si>
  <si>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</si>
  <si>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</si>
  <si>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</si>
  <si>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</si>
  <si>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</si>
  <si>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</si>
  <si>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</si>
  <si>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</si>
  <si>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</si>
  <si>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</si>
  <si>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</si>
  <si>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</si>
  <si>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</si>
  <si>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</si>
  <si>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</si>
  <si>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</si>
  <si>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</si>
  <si>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</si>
  <si>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单位名称：安宁市信访局</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</si>
  <si>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</si>
  <si>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</si>
  <si>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</si>
  <si>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</si>
  <si>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</si>
  <si>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</si>
  <si>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</si>
  <si>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</si>
  <si>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</si>
  <si>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</si>
  <si>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</si>
  <si>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</si>
  <si>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</si>
  <si>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</si>
  <si>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</si>
  <si>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</si>
  <si>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</si>
  <si>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</si>
  <si>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</si>
  <si>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</si>
  <si>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</si>
  <si>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</si>
  <si>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</si>
  <si>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</si>
  <si>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</si>
  <si>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</si>
  <si>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</si>
  <si>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</si>
  <si>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</si>
  <si>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</si>
  <si>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</si>
  <si>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</si>
  <si>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</si>
  <si>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</si>
  <si>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</si>
  <si>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</si>
  <si>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</si>
  <si>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</si>
  <si>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</si>
  <si>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</si>
  <si>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</si>
  <si>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</si>
  <si>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</si>
  <si>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</si>
  <si>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</si>
  <si>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</si>
  <si>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</si>
  <si>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</si>
  <si>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</si>
  <si>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</si>
  <si>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</si>
  <si>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</si>
  <si>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</si>
  <si>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</si>
  <si>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</si>
  <si>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</si>
  <si>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</si>
  <si>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</si>
  <si>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</si>
  <si>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</si>
  <si>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</si>
  <si>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</si>
  <si>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</si>
  <si>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</si>
  <si>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</si>
  <si>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</si>
  <si>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</si>
  <si>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</si>
  <si>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292001</t>
  </si>
  <si>
    <t>安宁市信访局</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</si>
  <si>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</si>
  <si>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</si>
  <si>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</si>
  <si>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</si>
  <si>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</si>
  <si>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</si>
  <si>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</si>
  <si>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</si>
  <si>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</si>
  <si>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</si>
  <si>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</si>
  <si>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</si>
  <si>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</si>
  <si>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</si>
  <si>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</si>
  <si>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</si>
  <si>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</si>
  <si>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</si>
  <si>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2010350</t>
  </si>
  <si>
    <t>事业运行</t>
  </si>
  <si>
    <t>20140</t>
  </si>
  <si>
    <t>信访事务</t>
  </si>
  <si>
    <t>2014004</t>
  </si>
  <si>
    <t>信访业务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</si>
  <si>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</si>
  <si>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</si>
  <si>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</si>
  <si>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</si>
  <si>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</si>
  <si>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</si>
  <si>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</si>
  <si>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</si>
  <si>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</si>
  <si>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</si>
  <si>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</si>
  <si>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</si>
  <si>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</si>
  <si>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</si>
  <si>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</si>
  <si>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</si>
  <si>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</si>
  <si>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</si>
  <si>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</si>
  <si>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</si>
  <si>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</si>
  <si>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</si>
  <si>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</si>
  <si>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</si>
  <si>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</si>
  <si>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</si>
  <si>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</si>
  <si>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</si>
  <si>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</si>
  <si>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</si>
  <si>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</si>
  <si>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</si>
  <si>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</si>
  <si>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</si>
  <si>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</si>
  <si>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</si>
  <si>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</si>
  <si>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</si>
  <si>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</si>
  <si>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</si>
  <si>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</si>
  <si>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</si>
  <si>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</si>
  <si>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</si>
  <si>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</si>
  <si>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</si>
  <si>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</si>
  <si>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</si>
  <si>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</si>
  <si>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</si>
  <si>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</si>
  <si>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</si>
  <si>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</si>
  <si>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</si>
  <si>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</si>
  <si>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</si>
  <si>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</si>
  <si>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</si>
  <si>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</si>
  <si>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</si>
  <si>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</si>
  <si>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</si>
  <si>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</si>
  <si>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</si>
  <si>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</si>
  <si>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</si>
  <si>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</si>
  <si>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</si>
  <si>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</si>
  <si>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</si>
  <si>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</si>
  <si>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</si>
  <si>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</si>
  <si>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</si>
  <si>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</si>
  <si>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</si>
  <si>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</si>
  <si>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</si>
  <si>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</si>
  <si>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</si>
  <si>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</si>
  <si>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</si>
  <si>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</si>
  <si>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</si>
  <si>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</si>
  <si>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</si>
  <si>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</si>
  <si>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</si>
  <si>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</si>
  <si>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</si>
  <si>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</si>
  <si>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</si>
  <si>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</si>
  <si>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530181210000000019730</t>
  </si>
  <si>
    <t>行政人员支出工资</t>
  </si>
  <si>
    <t>30101</t>
  </si>
  <si>
    <t>基本工资</t>
  </si>
  <si>
    <t>30102</t>
  </si>
  <si>
    <t>津贴补贴</t>
  </si>
  <si>
    <t>30103</t>
  </si>
  <si>
    <t>奖金</t>
  </si>
  <si>
    <t>530181210000000019732</t>
  </si>
  <si>
    <t>事业人员支出工资</t>
  </si>
  <si>
    <t>30107</t>
  </si>
  <si>
    <t>绩效工资</t>
  </si>
  <si>
    <t>530181210000000019735</t>
  </si>
  <si>
    <t>30113</t>
  </si>
  <si>
    <t>530181210000000019736</t>
  </si>
  <si>
    <t>对个人和家庭的补助</t>
  </si>
  <si>
    <t>30305</t>
  </si>
  <si>
    <t>生活补助</t>
  </si>
  <si>
    <t>530181210000000019738</t>
  </si>
  <si>
    <t>公务交通补贴</t>
  </si>
  <si>
    <t>30239</t>
  </si>
  <si>
    <t>其他交通费用</t>
  </si>
  <si>
    <t>530181210000000020397</t>
  </si>
  <si>
    <t>一般公用经费</t>
  </si>
  <si>
    <t>30201</t>
  </si>
  <si>
    <t>办公费</t>
  </si>
  <si>
    <t>30207</t>
  </si>
  <si>
    <t>邮电费</t>
  </si>
  <si>
    <t>30211</t>
  </si>
  <si>
    <t>差旅费</t>
  </si>
  <si>
    <t>30216</t>
  </si>
  <si>
    <t>培训费</t>
  </si>
  <si>
    <t>30229</t>
  </si>
  <si>
    <t>福利费</t>
  </si>
  <si>
    <t>30299</t>
  </si>
  <si>
    <t>其他商品和服务支出</t>
  </si>
  <si>
    <t>530181210000000020567</t>
  </si>
  <si>
    <t>社会保障缴费</t>
  </si>
  <si>
    <t>30112</t>
  </si>
  <si>
    <t>其他社会保障缴费</t>
  </si>
  <si>
    <t>30108</t>
  </si>
  <si>
    <t>机关事业单位基本养老保险缴费</t>
  </si>
  <si>
    <t>30110</t>
  </si>
  <si>
    <t>职工基本医疗保险缴费</t>
  </si>
  <si>
    <t>30111</t>
  </si>
  <si>
    <t>公务员医疗补助缴费</t>
  </si>
  <si>
    <t>530181221100000199860</t>
  </si>
  <si>
    <t>工会经费</t>
  </si>
  <si>
    <t>30228</t>
  </si>
  <si>
    <t>530181231100001569589</t>
  </si>
  <si>
    <t>行政人员绩效奖励</t>
  </si>
  <si>
    <t>530181231100001569590</t>
  </si>
  <si>
    <t>事业人员绩效奖励</t>
  </si>
  <si>
    <t>530181231100001570341</t>
  </si>
  <si>
    <t>编外人员经费支出</t>
  </si>
  <si>
    <t>30199</t>
  </si>
  <si>
    <t>其他工资福利支出</t>
  </si>
  <si>
    <t>预算05-1表</t>
  </si>
  <si>
    <t>项目分类</t>
  </si>
  <si>
    <t>项目单位</t>
  </si>
  <si>
    <t>经济科目编码</t>
  </si>
  <si>
    <t>经济科目名称</t>
  </si>
  <si>
    <t>本年拨款</t>
  </si>
  <si>
    <t>事业单位
经营收入</t>
  </si>
  <si>
    <t>其中：本次下达</t>
  </si>
  <si>
    <t>311 专项业务类</t>
  </si>
  <si>
    <t>530181221100000667370</t>
  </si>
  <si>
    <t>信访工作专项资金</t>
  </si>
  <si>
    <t>30215</t>
  </si>
  <si>
    <t>会议费</t>
  </si>
  <si>
    <t>30217</t>
  </si>
  <si>
    <t>30226</t>
  </si>
  <si>
    <t>劳务费</t>
  </si>
  <si>
    <t>预算05-2表</t>
  </si>
  <si>
    <t>项目年度绩效目标</t>
  </si>
  <si>
    <t>一级指标</t>
  </si>
  <si>
    <t>二级指标</t>
  </si>
  <si>
    <t>三级指标</t>
  </si>
  <si>
    <t>指标性质</t>
  </si>
  <si>
    <t>指标值</t>
  </si>
  <si>
    <t>度量单位</t>
  </si>
  <si>
    <t>指标属性</t>
  </si>
  <si>
    <t>指标内容</t>
  </si>
  <si>
    <t>以习近平新时代中国特色社会主义思想为指导，全面贯彻落实党的十九大和十九届二中、三中、四中、五中全会精神以及省委十届十次、十一次全会精神，市委十一届十一次全会精神，深入学习贯彻习近平总书记关于加强和改进人民信访工作的重要思想和考察云南重要讲话精神，持续做好日常群众来访接待工作、大型会议、活动信访保障、视频接访网络租赁和技术保障、政务门户网站维护、信访宣传、集中治理重复信访、化解信访积案专项工作、深化党政领导包案化解信访案件工作机制等工作，以业务规范化提升信访工作质量效率和公信力。</t>
  </si>
  <si>
    <t>产出指标</t>
  </si>
  <si>
    <t>质量指标</t>
  </si>
  <si>
    <t>化解信访积案数量</t>
  </si>
  <si>
    <t>=</t>
  </si>
  <si>
    <t>5</t>
  </si>
  <si>
    <t>件</t>
  </si>
  <si>
    <t>定量指标</t>
  </si>
  <si>
    <t>反映全年化解信访积案数量</t>
  </si>
  <si>
    <t>全年受理网上信访占信访总量</t>
  </si>
  <si>
    <t>&gt;</t>
  </si>
  <si>
    <t>40</t>
  </si>
  <si>
    <t>%</t>
  </si>
  <si>
    <t>反映全年受理网上信访占信访总量</t>
  </si>
  <si>
    <t>效益指标</t>
  </si>
  <si>
    <t>社会效益</t>
  </si>
  <si>
    <t>推进重点领域、重点问题信访积案化解</t>
  </si>
  <si>
    <t>75</t>
  </si>
  <si>
    <t>反映推进重点领域、重点问题信访积案化解情况。</t>
  </si>
  <si>
    <t>满意度指标</t>
  </si>
  <si>
    <t>服务对象满意度</t>
  </si>
  <si>
    <t>信访人员满意度</t>
  </si>
  <si>
    <t>定性指标</t>
  </si>
  <si>
    <t>反映信访人员对信访工作的整体满意情况。</t>
  </si>
  <si>
    <t>预算06表</t>
  </si>
  <si>
    <t>部门整体支出绩效目标表</t>
  </si>
  <si>
    <t>部门名称</t>
  </si>
  <si>
    <t>说明</t>
  </si>
  <si>
    <t>部门总体目标</t>
  </si>
  <si>
    <t>部门职责</t>
  </si>
  <si>
    <t>安宁市信访局贯彻落实党中央、省委、昆明市委、安宁市委关于信访工作的方针政策和决策部署，在履行职责过程中坚持和加强党对信访工作的集中统一领导。主要职责是：负责受理办理信访人通过信访渠道给市委、市政府及领导的来信、来电和网络信访事项，接待群众来访，确保信访渠道畅通；推进信访工作制度改革和信访法制化建设；协调解决全市信访问题；负责组织做好辖区内群众到昆、赴省、进京上访的疏导、劝返工作，处理异常突发信访问题，及时督促责任单位化解处理各类社会信访矛盾与纠纷等。</t>
  </si>
  <si>
    <t>根据三定方案归纳。</t>
  </si>
  <si>
    <t>总体绩效目标
（2025-2027年期间）</t>
  </si>
  <si>
    <t>持续做好日常群众来访接待工作、大型会议、活动信访保障、视频接访网络租赁和技术保障、政务门户网站维护、信访宣传、集中治理重复信访、化解信访积案专项工作、深化党政领导包案化解信访案件工作机制等工作，以业务规范化提升信访工作质量效率和公信力。</t>
  </si>
  <si>
    <t>根据部门职责，中长期规划，各级党委，各级政府要求归纳。</t>
  </si>
  <si>
    <t>部门年度目标</t>
  </si>
  <si>
    <t>预算年度（2025年）
绩效目标</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</si>
  <si>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</si>
  <si>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</si>
  <si>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</si>
  <si>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</si>
  <si>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</si>
  <si>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</si>
  <si>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</si>
  <si>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</si>
  <si>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</si>
  <si>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</si>
  <si>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三、部门整体支出绩效指标</t>
  </si>
  <si>
    <t>绩效指标</t>
  </si>
  <si>
    <t>评（扣）分标准</t>
  </si>
  <si>
    <t>绩效指标值设定依据及数据来源</t>
  </si>
  <si>
    <t xml:space="preserve">二级指标 </t>
  </si>
  <si>
    <t>数量指标</t>
  </si>
  <si>
    <t>化解数量不足5件，扣分</t>
  </si>
  <si>
    <t>根据历年数据评估</t>
  </si>
  <si>
    <t>化解率不达75%，扣分</t>
  </si>
  <si>
    <t>信访人员满意度低于75%，扣分</t>
  </si>
  <si>
    <t>预算07表</t>
  </si>
  <si>
    <t>本年政府性基金预算支出</t>
  </si>
  <si>
    <t>4</t>
  </si>
  <si>
    <t>备注：本单位2025年无政府性基金预算支出，故此表为空</t>
  </si>
  <si>
    <t>预算08表</t>
  </si>
  <si>
    <t>本年国有资本经营预算</t>
  </si>
  <si>
    <t>2</t>
  </si>
  <si>
    <t>备注：本单位2025年无国有资本经营预算支出，故国有资本经营预算支出预算表为空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</si>
  <si>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</si>
  <si>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</si>
  <si>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</si>
  <si>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</si>
  <si>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</si>
  <si>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</si>
  <si>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</si>
  <si>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</si>
  <si>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</si>
  <si>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</si>
  <si>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</si>
  <si>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备注：本单位2025年无政府采购预算，故部门政府采购预算表为空。</t>
  </si>
  <si>
    <t>预算10表</t>
  </si>
  <si>
    <t>政府购买服务项目</t>
  </si>
  <si>
    <t>政府购买服务指导性目录代码</t>
  </si>
  <si>
    <t>基本支出/项目支出</t>
  </si>
  <si>
    <t>所属服务类别</t>
  </si>
  <si>
    <t>所属服务领域</t>
  </si>
  <si>
    <t>购买内容简述</t>
  </si>
  <si>
    <t>本单位2025年无政府购买服务项目，故政府购买服务预算表为空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</si>
  <si>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</si>
  <si>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</si>
  <si>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</si>
  <si>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</si>
  <si>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</si>
  <si>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</si>
  <si>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</si>
  <si>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</si>
  <si>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</si>
  <si>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</si>
  <si>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</si>
  <si>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</si>
  <si>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</si>
  <si>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</si>
  <si>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</si>
  <si>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</si>
  <si>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单位名称：</t>
  </si>
  <si>
    <t>资产类别</t>
  </si>
  <si>
    <t>资产分类代码.名称</t>
  </si>
  <si>
    <t>资产名称</t>
  </si>
  <si>
    <t>计量单位</t>
  </si>
  <si>
    <t>财政部门批复数（元）</t>
  </si>
  <si>
    <t>单价</t>
  </si>
  <si>
    <t>金额</t>
  </si>
  <si>
    <t>本单位2025年无新增资产配置，故此表为空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</si>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</sst>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numFmts count="7">
    <numFmt numFmtId="176" formatCode="_(&quot;$&quot;* #,##0.00_);_(&quot;$&quot;* \(#,##0.00\);_(&quot;$&quot;* &quot;-&quot;??_);_(@_)"/>
    <numFmt numFmtId="177" formatCode="#,##0.00;\-#,##0.00;;@"/>
    <numFmt numFmtId="178" formatCode="_(&quot;$&quot;* #,##0_);_(&quot;$&quot;* \(#,##0\);_(&quot;$&quot;* &quot;-&quot;_);_(@_)"/>
    <numFmt numFmtId="179" formatCode="_(* #,##0.00_);_(* \(#,##0.00\);_(* &quot;-&quot;??_);_(@_)"/>
    <numFmt numFmtId="180" formatCode="_(* #,##0_);_(* \(#,##0\);_(* &quot;-&quot;_);_(@_)"/>
    <numFmt numFmtId="181" formatCode="#,##0.00_ "/>
    <numFmt numFmtId="182" formatCode="#,##0.00_ ;[Red]\-#,##0.00\ "/>
  </numFmts>
  <fonts count="56">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rgb="FF000000"/>
      <name val="宋体"/>
      <charset val="1"/>
    </font>
    <font>
      <sz val="9"/>
      <name val="宋体"/>
      <charset val="1"/>
    </font>
    <font>
      <sz val="10"/>
      <color theme="1"/>
      <name val="宋体"/>
      <charset val="134"/>
      <scheme val="minor"/>
    </font>
    <font>
      <b/>
      <sz val="23"/>
      <color rgb="FF000000"/>
      <name val="宋体"/>
      <charset val="134"/>
    </font>
    <font>
      <sz val="9"/>
      <name val="宋体"/>
      <charset val="134"/>
    </font>
    <font>
      <sz val="9"/>
      <color theme="1"/>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9"/>
      <color rgb="FFFF0000"/>
      <name val="宋体"/>
      <charset val="134"/>
    </font>
    <font>
      <sz val="10"/>
      <color rgb="FFFFFFFF"/>
      <name val="宋体"/>
      <charset val="134"/>
    </font>
    <font>
      <b/>
      <sz val="24"/>
      <color rgb="FF000000"/>
      <name val="宋体"/>
      <charset val="134"/>
    </font>
    <font>
      <b/>
      <sz val="11"/>
      <color rgb="FF000000"/>
      <name val="宋体"/>
      <charset val="134"/>
    </font>
    <font>
      <sz val="11.25"/>
      <color rgb="FF000000"/>
      <name val="宋体"/>
      <charset val="134"/>
    </font>
    <font>
      <sz val="11"/>
      <color rgb="FF000000"/>
      <name val="SimSun"/>
      <charset val="134"/>
    </font>
    <font>
      <sz val="11.25"/>
      <color rgb="FF000000"/>
      <name val="SimSun"/>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sz val="11"/>
      <color rgb="FF9C0006"/>
      <name val="宋体"/>
      <charset val="134"/>
      <scheme val="minor"/>
    </font>
    <font>
      <b/>
      <sz val="11"/>
      <color theme="0"/>
      <name val="宋体"/>
      <charset val="134"/>
      <scheme val="minor"/>
    </font>
    <font>
      <sz val="11"/>
      <color rgb="FF9C6500"/>
      <name val="宋体"/>
      <charset val="134"/>
      <scheme val="minor"/>
    </font>
    <font>
      <sz val="11"/>
      <color theme="0"/>
      <name val="宋体"/>
      <charset val="134"/>
      <scheme val="minor"/>
    </font>
    <font>
      <sz val="11"/>
      <color rgb="FF3F3F76"/>
      <name val="宋体"/>
      <charset val="134"/>
      <scheme val="minor"/>
    </font>
    <font>
      <b/>
      <sz val="11"/>
      <color rgb="FFFA7D00"/>
      <name val="宋体"/>
      <charset val="134"/>
      <scheme val="minor"/>
    </font>
    <font>
      <b/>
      <sz val="11"/>
      <color theme="1"/>
      <name val="宋体"/>
      <charset val="134"/>
      <scheme val="minor"/>
    </font>
    <font>
      <sz val="11"/>
      <color rgb="FFFA7D00"/>
      <name val="宋体"/>
      <charset val="134"/>
      <scheme val="minor"/>
    </font>
    <font>
      <b/>
      <sz val="11"/>
      <color rgb="FF3F3F3F"/>
      <name val="宋体"/>
      <charset val="134"/>
      <scheme val="minor"/>
    </font>
    <font>
      <u/>
      <sz val="11"/>
      <color rgb="FF800080"/>
      <name val="宋体"/>
      <charset val="134"/>
      <scheme val="minor"/>
    </font>
    <font>
      <i/>
      <sz val="11"/>
      <color rgb="FF7F7F7F"/>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ajor"/>
    </font>
    <font>
      <b/>
      <sz val="15"/>
      <color theme="3"/>
      <name val="宋体"/>
      <charset val="134"/>
      <scheme val="minor"/>
    </font>
    <font>
      <b/>
      <sz val="13"/>
      <color theme="3"/>
      <name val="宋体"/>
      <charset val="134"/>
      <scheme val="minor"/>
    </font>
    <font>
      <sz val="11"/>
      <color rgb="FF00610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399975585192419"/>
      </bottom>
      <diagonal/>
    </border>
    <border>
      <left/>
      <right/>
      <top/>
      <bottom style="thick">
        <color theme="4"/>
      </bottom>
      <diagonal/>
    </border>
    <border>
      <left/>
      <right/>
      <top/>
      <bottom style="thick">
        <color theme="4" tint="0.499984740745262"/>
      </bottom>
      <diagonal/>
    </border>
  </borders>
  <cellStyleXfs count="61">
    <xf numFmtId="0" fontId="0" fillId="0" borderId="0"/>
    <xf numFmtId="178" fontId="0" fillId="0" borderId="0" applyFont="0" applyFill="0" applyBorder="0" applyAlignment="0" applyProtection="0"/>
    <xf numFmtId="0" fontId="1" fillId="14" borderId="0" applyNumberFormat="0" applyBorder="0" applyAlignment="0" applyProtection="0">
      <alignment vertical="center"/>
    </xf>
    <xf numFmtId="0" fontId="43" fillId="11" borderId="27" applyNumberFormat="0" applyAlignment="0" applyProtection="0">
      <alignment vertical="center"/>
    </xf>
    <xf numFmtId="176" fontId="0" fillId="0" borderId="0" applyFont="0" applyFill="0" applyBorder="0" applyAlignment="0" applyProtection="0"/>
    <xf numFmtId="0" fontId="29" fillId="0" borderId="0"/>
    <xf numFmtId="180" fontId="0" fillId="0" borderId="0" applyFont="0" applyFill="0" applyBorder="0" applyAlignment="0" applyProtection="0"/>
    <xf numFmtId="0" fontId="1" fillId="8" borderId="0" applyNumberFormat="0" applyBorder="0" applyAlignment="0" applyProtection="0">
      <alignment vertical="center"/>
    </xf>
    <xf numFmtId="0" fontId="39" fillId="5" borderId="0" applyNumberFormat="0" applyBorder="0" applyAlignment="0" applyProtection="0">
      <alignment vertical="center"/>
    </xf>
    <xf numFmtId="179" fontId="0" fillId="0" borderId="0" applyFont="0" applyFill="0" applyBorder="0" applyAlignment="0" applyProtection="0"/>
    <xf numFmtId="0" fontId="42" fillId="19"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xf numFmtId="0" fontId="48" fillId="0" borderId="0" applyNumberFormat="0" applyFill="0" applyBorder="0" applyAlignment="0" applyProtection="0">
      <alignment vertical="center"/>
    </xf>
    <xf numFmtId="0" fontId="0" fillId="22" borderId="31" applyNumberFormat="0" applyFont="0" applyAlignment="0" applyProtection="0">
      <alignment vertical="center"/>
    </xf>
    <xf numFmtId="0" fontId="42" fillId="10"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3" fillId="0" borderId="33" applyNumberFormat="0" applyFill="0" applyAlignment="0" applyProtection="0">
      <alignment vertical="center"/>
    </xf>
    <xf numFmtId="0" fontId="54" fillId="0" borderId="34" applyNumberFormat="0" applyFill="0" applyAlignment="0" applyProtection="0">
      <alignment vertical="center"/>
    </xf>
    <xf numFmtId="0" fontId="42" fillId="18" borderId="0" applyNumberFormat="0" applyBorder="0" applyAlignment="0" applyProtection="0">
      <alignment vertical="center"/>
    </xf>
    <xf numFmtId="0" fontId="50" fillId="0" borderId="32" applyNumberFormat="0" applyFill="0" applyAlignment="0" applyProtection="0">
      <alignment vertical="center"/>
    </xf>
    <xf numFmtId="0" fontId="42" fillId="24" borderId="0" applyNumberFormat="0" applyBorder="0" applyAlignment="0" applyProtection="0">
      <alignment vertical="center"/>
    </xf>
    <xf numFmtId="0" fontId="47" fillId="13" borderId="30" applyNumberFormat="0" applyAlignment="0" applyProtection="0">
      <alignment vertical="center"/>
    </xf>
    <xf numFmtId="0" fontId="44" fillId="13" borderId="27" applyNumberFormat="0" applyAlignment="0" applyProtection="0">
      <alignment vertical="center"/>
    </xf>
    <xf numFmtId="0" fontId="40" fillId="7" borderId="26" applyNumberFormat="0" applyAlignment="0" applyProtection="0">
      <alignment vertical="center"/>
    </xf>
    <xf numFmtId="0" fontId="1" fillId="25" borderId="0" applyNumberFormat="0" applyBorder="0" applyAlignment="0" applyProtection="0">
      <alignment vertical="center"/>
    </xf>
    <xf numFmtId="0" fontId="42" fillId="16" borderId="0" applyNumberFormat="0" applyBorder="0" applyAlignment="0" applyProtection="0">
      <alignment vertical="center"/>
    </xf>
    <xf numFmtId="0" fontId="46" fillId="0" borderId="29" applyNumberFormat="0" applyFill="0" applyAlignment="0" applyProtection="0">
      <alignment vertical="center"/>
    </xf>
    <xf numFmtId="0" fontId="45" fillId="0" borderId="28" applyNumberFormat="0" applyFill="0" applyAlignment="0" applyProtection="0">
      <alignment vertical="center"/>
    </xf>
    <xf numFmtId="0" fontId="55" fillId="28" borderId="0" applyNumberFormat="0" applyBorder="0" applyAlignment="0" applyProtection="0">
      <alignment vertical="center"/>
    </xf>
    <xf numFmtId="0" fontId="41" fillId="9" borderId="0" applyNumberFormat="0" applyBorder="0" applyAlignment="0" applyProtection="0">
      <alignment vertical="center"/>
    </xf>
    <xf numFmtId="0" fontId="1" fillId="29" borderId="0" applyNumberFormat="0" applyBorder="0" applyAlignment="0" applyProtection="0">
      <alignment vertical="center"/>
    </xf>
    <xf numFmtId="0" fontId="42" fillId="21" borderId="0" applyNumberFormat="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 fillId="27" borderId="0" applyNumberFormat="0" applyBorder="0" applyAlignment="0" applyProtection="0">
      <alignment vertical="center"/>
    </xf>
    <xf numFmtId="0" fontId="1" fillId="4" borderId="0" applyNumberFormat="0" applyBorder="0" applyAlignment="0" applyProtection="0">
      <alignment vertical="center"/>
    </xf>
    <xf numFmtId="0" fontId="42" fillId="20" borderId="0" applyNumberFormat="0" applyBorder="0" applyAlignment="0" applyProtection="0">
      <alignment vertical="center"/>
    </xf>
    <xf numFmtId="0" fontId="29" fillId="0" borderId="0">
      <alignment vertical="center"/>
    </xf>
    <xf numFmtId="0" fontId="42" fillId="15" borderId="0" applyNumberFormat="0" applyBorder="0" applyAlignment="0" applyProtection="0">
      <alignment vertical="center"/>
    </xf>
    <xf numFmtId="0" fontId="1" fillId="26" borderId="0" applyNumberFormat="0" applyBorder="0" applyAlignment="0" applyProtection="0">
      <alignment vertical="center"/>
    </xf>
    <xf numFmtId="0" fontId="1" fillId="3" borderId="0" applyNumberFormat="0" applyBorder="0" applyAlignment="0" applyProtection="0">
      <alignment vertical="center"/>
    </xf>
    <xf numFmtId="0" fontId="29" fillId="0" borderId="0">
      <alignment vertical="center"/>
    </xf>
    <xf numFmtId="0" fontId="42" fillId="17" borderId="0" applyNumberFormat="0" applyBorder="0" applyAlignment="0" applyProtection="0">
      <alignment vertical="center"/>
    </xf>
    <xf numFmtId="0" fontId="29" fillId="0" borderId="0"/>
    <xf numFmtId="0" fontId="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1" fillId="33" borderId="0" applyNumberFormat="0" applyBorder="0" applyAlignment="0" applyProtection="0">
      <alignment vertical="center"/>
    </xf>
    <xf numFmtId="0" fontId="42" fillId="23" borderId="0" applyNumberFormat="0" applyBorder="0" applyAlignment="0" applyProtection="0">
      <alignment vertical="center"/>
    </xf>
    <xf numFmtId="0" fontId="11" fillId="0" borderId="0">
      <alignment vertical="top"/>
      <protection locked="0"/>
    </xf>
    <xf numFmtId="0" fontId="0" fillId="0" borderId="0"/>
    <xf numFmtId="0" fontId="0" fillId="0" borderId="0"/>
    <xf numFmtId="0" fontId="13" fillId="0" borderId="0"/>
    <xf numFmtId="0" fontId="13" fillId="0" borderId="0"/>
    <xf numFmtId="0" fontId="13" fillId="0" borderId="0"/>
    <xf numFmtId="177" fontId="11" fillId="0" borderId="7">
      <alignment horizontal="right" vertical="center"/>
    </xf>
    <xf numFmtId="49" fontId="11" fillId="0" borderId="7">
      <alignment horizontal="left" vertical="center" wrapText="1"/>
    </xf>
  </cellStyleXfs>
  <cellXfs count="345">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7" xfId="53" applyFont="1" applyFill="1" applyBorder="1" applyAlignment="1" applyProtection="1">
      <alignment horizontal="left" vertical="center" wrapText="1"/>
      <protection locked="0"/>
    </xf>
    <xf numFmtId="0" fontId="7" fillId="0" borderId="6" xfId="53" applyFont="1" applyFill="1" applyBorder="1" applyAlignment="1" applyProtection="1">
      <alignment vertical="center" wrapText="1"/>
    </xf>
    <xf numFmtId="4" fontId="8" fillId="0" borderId="6" xfId="53" applyNumberFormat="1" applyFont="1" applyFill="1" applyBorder="1" applyAlignment="1" applyProtection="1">
      <alignment vertical="center"/>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9" fillId="0" borderId="0" xfId="0" applyFont="1" applyFill="1" applyBorder="1" applyAlignment="1"/>
    <xf numFmtId="49" fontId="6" fillId="0" borderId="0" xfId="0" applyNumberFormat="1" applyFont="1" applyFill="1" applyBorder="1" applyAlignment="1"/>
    <xf numFmtId="0" fontId="10"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1" fillId="0" borderId="7" xfId="0" applyFont="1" applyFill="1" applyBorder="1" applyAlignment="1">
      <alignment horizontal="left" vertical="center" wrapText="1"/>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lignment horizontal="left" vertical="center" wrapText="1"/>
    </xf>
    <xf numFmtId="177" fontId="12"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77" fontId="12"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3" fillId="0" borderId="0" xfId="58" applyFill="1" applyAlignment="1">
      <alignment vertical="center"/>
    </xf>
    <xf numFmtId="0" fontId="14" fillId="0" borderId="0" xfId="58" applyNumberFormat="1" applyFont="1" applyFill="1" applyBorder="1" applyAlignment="1" applyProtection="1">
      <alignment horizontal="center" vertical="center"/>
    </xf>
    <xf numFmtId="0" fontId="15" fillId="0" borderId="0" xfId="58" applyNumberFormat="1" applyFont="1" applyFill="1" applyBorder="1" applyAlignment="1" applyProtection="1">
      <alignment horizontal="left" vertical="center"/>
    </xf>
    <xf numFmtId="0" fontId="16" fillId="0" borderId="0" xfId="58" applyNumberFormat="1" applyFont="1" applyFill="1" applyBorder="1" applyAlignment="1" applyProtection="1">
      <alignment horizontal="left" vertical="center"/>
    </xf>
    <xf numFmtId="0" fontId="17" fillId="0" borderId="9" xfId="45" applyFont="1" applyFill="1" applyBorder="1" applyAlignment="1">
      <alignment horizontal="center" vertical="center" wrapText="1"/>
    </xf>
    <xf numFmtId="0" fontId="17" fillId="0" borderId="10" xfId="45" applyFont="1" applyFill="1" applyBorder="1" applyAlignment="1">
      <alignment horizontal="center" vertical="center" wrapText="1"/>
    </xf>
    <xf numFmtId="0" fontId="17" fillId="0" borderId="11" xfId="45" applyFont="1" applyFill="1" applyBorder="1" applyAlignment="1">
      <alignment horizontal="center" vertical="center" wrapText="1"/>
    </xf>
    <xf numFmtId="0" fontId="17" fillId="0" borderId="12" xfId="45"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8" xfId="45" applyFont="1" applyFill="1" applyBorder="1" applyAlignment="1">
      <alignment horizontal="center" vertical="center" wrapText="1"/>
    </xf>
    <xf numFmtId="0" fontId="13" fillId="0" borderId="8" xfId="58" applyFill="1" applyBorder="1" applyAlignment="1">
      <alignment vertical="center"/>
    </xf>
    <xf numFmtId="0" fontId="17" fillId="0" borderId="8" xfId="45" applyFont="1" applyFill="1" applyBorder="1" applyAlignment="1">
      <alignment vertical="center" wrapText="1"/>
    </xf>
    <xf numFmtId="0" fontId="17" fillId="0" borderId="8" xfId="45" applyFont="1" applyFill="1" applyBorder="1" applyAlignment="1">
      <alignment horizontal="left" vertical="center" wrapText="1" indent="1"/>
    </xf>
    <xf numFmtId="0" fontId="18" fillId="0" borderId="8" xfId="45" applyFont="1" applyFill="1" applyBorder="1" applyAlignment="1">
      <alignment horizontal="center" vertical="center" wrapText="1"/>
    </xf>
    <xf numFmtId="0" fontId="18" fillId="0" borderId="0" xfId="58" applyNumberFormat="1" applyFont="1" applyFill="1" applyBorder="1" applyAlignment="1" applyProtection="1">
      <alignment horizontal="right" vertical="center"/>
    </xf>
    <xf numFmtId="0" fontId="17" fillId="0" borderId="13" xfId="45" applyFont="1" applyFill="1" applyBorder="1" applyAlignment="1">
      <alignment horizontal="center" vertical="center" wrapText="1"/>
    </xf>
    <xf numFmtId="0" fontId="13" fillId="0" borderId="0" xfId="53" applyFont="1" applyFill="1" applyBorder="1" applyAlignment="1" applyProtection="1">
      <alignment vertical="center"/>
    </xf>
    <xf numFmtId="0" fontId="11"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protection locked="0"/>
    </xf>
    <xf numFmtId="0" fontId="11"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0" fillId="0" borderId="0" xfId="53" applyFont="1" applyFill="1" applyBorder="1" applyAlignment="1" applyProtection="1">
      <alignment vertical="top"/>
      <protection locked="0"/>
    </xf>
    <xf numFmtId="0" fontId="13" fillId="0" borderId="0" xfId="53" applyFont="1" applyFill="1" applyBorder="1" applyAlignment="1" applyProtection="1"/>
    <xf numFmtId="0" fontId="21"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20" fillId="0" borderId="14" xfId="53" applyFont="1" applyFill="1" applyBorder="1" applyAlignment="1" applyProtection="1">
      <alignment horizontal="center" vertical="center"/>
    </xf>
    <xf numFmtId="0" fontId="20" fillId="0" borderId="2" xfId="53" applyFont="1" applyFill="1" applyBorder="1" applyAlignment="1" applyProtection="1">
      <alignment horizontal="center" vertical="center"/>
    </xf>
    <xf numFmtId="0" fontId="20" fillId="0" borderId="15" xfId="0" applyFont="1" applyFill="1" applyBorder="1" applyAlignment="1" applyProtection="1">
      <alignment vertical="center" readingOrder="1"/>
      <protection locked="0"/>
    </xf>
    <xf numFmtId="0" fontId="20" fillId="0" borderId="16" xfId="0" applyFont="1" applyFill="1" applyBorder="1" applyAlignment="1" applyProtection="1">
      <alignment vertical="center" readingOrder="1"/>
      <protection locked="0"/>
    </xf>
    <xf numFmtId="0" fontId="20" fillId="0" borderId="17" xfId="0" applyFont="1" applyFill="1" applyBorder="1" applyAlignment="1" applyProtection="1">
      <alignment vertical="center" readingOrder="1"/>
      <protection locked="0"/>
    </xf>
    <xf numFmtId="0" fontId="11"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1"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0" fillId="0" borderId="0" xfId="53" applyFont="1" applyFill="1" applyBorder="1" applyAlignment="1" applyProtection="1"/>
    <xf numFmtId="0" fontId="11"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9"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11" fillId="0" borderId="8" xfId="53" applyFont="1" applyFill="1" applyBorder="1" applyAlignment="1" applyProtection="1">
      <alignment vertical="top"/>
      <protection locked="0"/>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1"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20" fillId="0" borderId="8" xfId="53" applyFont="1" applyFill="1" applyBorder="1" applyAlignment="1" applyProtection="1">
      <alignment horizontal="center" vertical="center" wrapText="1"/>
      <protection locked="0"/>
    </xf>
    <xf numFmtId="181" fontId="4" fillId="0" borderId="8" xfId="53" applyNumberFormat="1" applyFont="1" applyFill="1" applyBorder="1" applyAlignment="1" applyProtection="1">
      <alignment horizontal="right" vertical="center"/>
      <protection locked="0"/>
    </xf>
    <xf numFmtId="181" fontId="4" fillId="0" borderId="8" xfId="53" applyNumberFormat="1" applyFont="1" applyFill="1" applyBorder="1" applyAlignment="1" applyProtection="1">
      <alignment horizontal="right" vertical="center"/>
    </xf>
    <xf numFmtId="181" fontId="4" fillId="0" borderId="8" xfId="53" applyNumberFormat="1" applyFont="1" applyFill="1" applyBorder="1" applyAlignment="1" applyProtection="1">
      <alignment vertical="center"/>
      <protection locked="0"/>
    </xf>
    <xf numFmtId="181" fontId="13" fillId="0" borderId="8" xfId="53" applyNumberFormat="1" applyFont="1" applyFill="1" applyBorder="1" applyAlignment="1" applyProtection="1"/>
    <xf numFmtId="181" fontId="11"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0" fontId="4" fillId="0" borderId="22" xfId="53" applyFont="1" applyFill="1" applyBorder="1" applyAlignment="1" applyProtection="1">
      <alignment horizontal="left" vertical="center" wrapText="1"/>
    </xf>
    <xf numFmtId="0" fontId="22" fillId="0" borderId="22" xfId="53" applyFont="1" applyFill="1" applyBorder="1" applyAlignment="1" applyProtection="1">
      <alignment horizontal="left" vertical="center" wrapText="1"/>
    </xf>
    <xf numFmtId="0" fontId="4" fillId="0" borderId="22" xfId="53" applyFont="1" applyFill="1" applyBorder="1" applyAlignment="1" applyProtection="1">
      <alignment horizontal="right" vertical="center"/>
    </xf>
    <xf numFmtId="181" fontId="4" fillId="0" borderId="22" xfId="53" applyNumberFormat="1" applyFont="1" applyFill="1" applyBorder="1" applyAlignment="1" applyProtection="1">
      <alignment horizontal="right" vertical="center"/>
      <protection locked="0"/>
    </xf>
    <xf numFmtId="0" fontId="11" fillId="0" borderId="9" xfId="53" applyFont="1" applyFill="1" applyBorder="1" applyAlignment="1" applyProtection="1">
      <alignment vertical="top"/>
      <protection locked="0"/>
    </xf>
    <xf numFmtId="0" fontId="4" fillId="0" borderId="9" xfId="53" applyFont="1" applyFill="1" applyBorder="1" applyAlignment="1" applyProtection="1">
      <alignment horizontal="left" vertical="center" wrapText="1"/>
    </xf>
    <xf numFmtId="0" fontId="4" fillId="0" borderId="20" xfId="53" applyFont="1" applyFill="1" applyBorder="1" applyAlignment="1" applyProtection="1">
      <alignment horizontal="left" vertical="center" wrapText="1"/>
    </xf>
    <xf numFmtId="0" fontId="4" fillId="0" borderId="20" xfId="53" applyFont="1" applyFill="1" applyBorder="1" applyAlignment="1" applyProtection="1">
      <alignment horizontal="right" vertical="center"/>
    </xf>
    <xf numFmtId="181" fontId="4" fillId="0" borderId="22" xfId="53" applyNumberFormat="1" applyFont="1" applyFill="1" applyBorder="1" applyAlignment="1" applyProtection="1">
      <alignment horizontal="right" vertical="center"/>
    </xf>
    <xf numFmtId="0" fontId="6" fillId="0" borderId="8"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0"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0" fillId="0" borderId="24" xfId="53" applyFont="1" applyFill="1" applyBorder="1" applyAlignment="1" applyProtection="1">
      <alignment horizontal="center" vertical="center" wrapText="1"/>
      <protection locked="0"/>
    </xf>
    <xf numFmtId="49" fontId="13" fillId="0" borderId="0" xfId="53" applyNumberFormat="1" applyFont="1" applyFill="1" applyBorder="1" applyAlignment="1" applyProtection="1"/>
    <xf numFmtId="49" fontId="23" fillId="0" borderId="0" xfId="53" applyNumberFormat="1" applyFont="1" applyFill="1" applyBorder="1" applyAlignment="1" applyProtection="1"/>
    <xf numFmtId="0" fontId="23"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2" fontId="4" fillId="0" borderId="7" xfId="53" applyNumberFormat="1" applyFont="1" applyFill="1" applyBorder="1" applyAlignment="1" applyProtection="1">
      <alignment horizontal="right" vertical="center"/>
    </xf>
    <xf numFmtId="182" fontId="4" fillId="0" borderId="7" xfId="53" applyNumberFormat="1" applyFont="1" applyFill="1" applyBorder="1" applyAlignment="1" applyProtection="1">
      <alignment horizontal="left" vertical="center" wrapText="1"/>
    </xf>
    <xf numFmtId="0" fontId="13" fillId="0" borderId="2" xfId="53" applyFont="1" applyFill="1" applyBorder="1" applyAlignment="1" applyProtection="1">
      <alignment horizontal="center" vertical="center"/>
    </xf>
    <xf numFmtId="0" fontId="13" fillId="0" borderId="3"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49" fontId="11"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4"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5"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5" fillId="0" borderId="8" xfId="53" applyFont="1" applyFill="1" applyBorder="1" applyAlignment="1" applyProtection="1">
      <alignment horizontal="left" vertical="center" wrapText="1"/>
    </xf>
    <xf numFmtId="0" fontId="20" fillId="0" borderId="8" xfId="53" applyFont="1" applyFill="1" applyBorder="1" applyAlignment="1" applyProtection="1">
      <alignment horizontal="center" vertical="center" wrapText="1"/>
    </xf>
    <xf numFmtId="181" fontId="5" fillId="0" borderId="8" xfId="53" applyNumberFormat="1" applyFont="1" applyFill="1" applyBorder="1" applyAlignment="1" applyProtection="1">
      <alignment horizontal="right" vertical="center" wrapText="1"/>
      <protection locked="0"/>
    </xf>
    <xf numFmtId="49" fontId="5" fillId="0" borderId="18" xfId="53" applyNumberFormat="1" applyFont="1" applyFill="1" applyBorder="1" applyAlignment="1" applyProtection="1">
      <alignment horizontal="left" vertical="center" wrapText="1"/>
    </xf>
    <xf numFmtId="0" fontId="5" fillId="0" borderId="22" xfId="53" applyFont="1" applyFill="1" applyBorder="1" applyAlignment="1" applyProtection="1">
      <alignment wrapText="1"/>
    </xf>
    <xf numFmtId="0" fontId="5" fillId="0" borderId="24" xfId="53" applyFont="1" applyFill="1" applyBorder="1" applyAlignment="1" applyProtection="1">
      <alignment wrapText="1"/>
    </xf>
    <xf numFmtId="177" fontId="26" fillId="0" borderId="7" xfId="59" applyFont="1" applyAlignment="1">
      <alignment horizontal="right" vertical="center" wrapText="1"/>
    </xf>
    <xf numFmtId="0" fontId="25" fillId="0" borderId="14" xfId="53" applyFont="1" applyFill="1" applyBorder="1" applyAlignment="1" applyProtection="1">
      <alignment horizontal="left" vertical="center" wrapText="1"/>
    </xf>
    <xf numFmtId="0" fontId="25" fillId="0" borderId="23"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27" fillId="0" borderId="7" xfId="0" applyFont="1" applyFill="1" applyBorder="1" applyAlignment="1" applyProtection="1">
      <alignment vertical="center" wrapText="1"/>
    </xf>
    <xf numFmtId="0" fontId="4" fillId="2" borderId="0" xfId="53" applyFont="1" applyFill="1" applyBorder="1" applyAlignment="1" applyProtection="1">
      <alignment horizontal="right" wrapText="1"/>
    </xf>
    <xf numFmtId="0" fontId="25"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1" fontId="5" fillId="0" borderId="8" xfId="53" applyNumberFormat="1" applyFont="1" applyFill="1" applyBorder="1" applyAlignment="1" applyProtection="1">
      <alignment horizontal="right" vertical="center" wrapText="1"/>
    </xf>
    <xf numFmtId="181" fontId="5" fillId="0" borderId="6" xfId="53" applyNumberFormat="1" applyFont="1" applyFill="1" applyBorder="1" applyAlignment="1" applyProtection="1">
      <alignment vertical="center" wrapText="1"/>
    </xf>
    <xf numFmtId="0" fontId="25"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49" fontId="12" fillId="0" borderId="7" xfId="60" applyFont="1" applyAlignment="1">
      <alignment horizontal="left" vertical="center" wrapText="1"/>
    </xf>
    <xf numFmtId="49" fontId="28" fillId="0" borderId="7" xfId="60" applyFont="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49" fontId="26" fillId="0" borderId="7" xfId="60" applyFont="1">
      <alignment horizontal="left" vertical="center" wrapText="1"/>
    </xf>
    <xf numFmtId="0" fontId="13" fillId="0" borderId="2"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left" vertical="center"/>
    </xf>
    <xf numFmtId="0" fontId="11" fillId="0" borderId="4" xfId="53" applyFont="1" applyFill="1" applyBorder="1" applyAlignment="1" applyProtection="1">
      <alignment horizontal="left" vertical="center"/>
    </xf>
    <xf numFmtId="0" fontId="16" fillId="0" borderId="8" xfId="55" applyFont="1" applyFill="1" applyBorder="1" applyAlignment="1" applyProtection="1">
      <alignment horizontal="center" vertical="center" wrapText="1" readingOrder="1"/>
      <protection locked="0"/>
    </xf>
    <xf numFmtId="177" fontId="28" fillId="0" borderId="7" xfId="59" applyFont="1">
      <alignment horizontal="right" vertical="center"/>
    </xf>
    <xf numFmtId="0" fontId="6" fillId="0" borderId="12" xfId="53" applyFont="1" applyFill="1" applyBorder="1" applyAlignment="1" applyProtection="1">
      <alignment horizontal="center" vertical="center"/>
    </xf>
    <xf numFmtId="181" fontId="11" fillId="0" borderId="6" xfId="53" applyNumberFormat="1" applyFont="1" applyFill="1" applyBorder="1" applyAlignment="1" applyProtection="1">
      <alignment horizontal="right" vertical="center" wrapText="1"/>
    </xf>
    <xf numFmtId="181" fontId="11" fillId="0" borderId="7" xfId="53" applyNumberFormat="1" applyFont="1" applyFill="1" applyBorder="1" applyAlignment="1" applyProtection="1">
      <alignment horizontal="right" vertical="center" wrapText="1"/>
      <protection locked="0"/>
    </xf>
    <xf numFmtId="0" fontId="20" fillId="0" borderId="10" xfId="53" applyFont="1" applyFill="1" applyBorder="1" applyAlignment="1" applyProtection="1">
      <alignment horizontal="center" vertical="center" wrapText="1"/>
    </xf>
    <xf numFmtId="0" fontId="6" fillId="0" borderId="25" xfId="53" applyFont="1" applyFill="1" applyBorder="1" applyAlignment="1" applyProtection="1">
      <alignment horizontal="center" vertical="center"/>
    </xf>
    <xf numFmtId="181" fontId="11" fillId="0" borderId="18" xfId="53" applyNumberFormat="1" applyFont="1" applyFill="1" applyBorder="1" applyAlignment="1" applyProtection="1">
      <alignment horizontal="right" vertical="center" wrapText="1"/>
    </xf>
    <xf numFmtId="181" fontId="11" fillId="0" borderId="8" xfId="53" applyNumberFormat="1" applyFont="1" applyFill="1" applyBorder="1" applyAlignment="1" applyProtection="1">
      <alignment horizontal="right" vertical="center" wrapText="1"/>
    </xf>
    <xf numFmtId="181" fontId="11" fillId="0" borderId="2" xfId="53" applyNumberFormat="1" applyFont="1" applyFill="1" applyBorder="1" applyAlignment="1" applyProtection="1">
      <alignment horizontal="right" vertical="center" wrapText="1"/>
      <protection locked="0"/>
    </xf>
    <xf numFmtId="181" fontId="11"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20" fillId="0" borderId="9" xfId="53" applyFont="1" applyFill="1" applyBorder="1" applyAlignment="1" applyProtection="1">
      <alignment horizontal="center" vertical="center" wrapText="1"/>
    </xf>
    <xf numFmtId="0" fontId="20" fillId="0" borderId="12" xfId="53" applyFont="1" applyFill="1" applyBorder="1" applyAlignment="1" applyProtection="1">
      <alignment horizontal="center" vertical="center" wrapText="1"/>
    </xf>
    <xf numFmtId="181" fontId="4" fillId="0" borderId="8" xfId="53" applyNumberFormat="1" applyFont="1" applyFill="1" applyBorder="1" applyAlignment="1" applyProtection="1">
      <alignment horizontal="right" vertical="center" wrapText="1"/>
    </xf>
    <xf numFmtId="181"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9" fillId="0" borderId="0" xfId="53" applyFont="1" applyFill="1" applyBorder="1" applyAlignment="1" applyProtection="1">
      <alignment horizontal="center"/>
    </xf>
    <xf numFmtId="0" fontId="29" fillId="0" borderId="0" xfId="53" applyFont="1" applyFill="1" applyBorder="1" applyAlignment="1" applyProtection="1">
      <alignment horizontal="center" wrapText="1"/>
    </xf>
    <xf numFmtId="0" fontId="29" fillId="0" borderId="0" xfId="53" applyFont="1" applyFill="1" applyBorder="1" applyAlignment="1" applyProtection="1">
      <alignment wrapText="1"/>
    </xf>
    <xf numFmtId="0" fontId="29" fillId="0" borderId="0" xfId="53" applyFont="1" applyFill="1" applyBorder="1" applyAlignment="1" applyProtection="1"/>
    <xf numFmtId="0" fontId="13" fillId="0" borderId="0" xfId="53" applyFont="1" applyFill="1" applyBorder="1" applyAlignment="1" applyProtection="1">
      <alignment horizontal="left" wrapText="1"/>
    </xf>
    <xf numFmtId="0" fontId="13" fillId="0" borderId="0" xfId="53" applyFont="1" applyFill="1" applyBorder="1" applyAlignment="1" applyProtection="1">
      <alignment horizontal="center" wrapText="1"/>
    </xf>
    <xf numFmtId="0" fontId="30"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right" wrapText="1"/>
    </xf>
    <xf numFmtId="0" fontId="20" fillId="0" borderId="1" xfId="53" applyFont="1" applyFill="1" applyBorder="1" applyAlignment="1" applyProtection="1">
      <alignment horizontal="center" vertical="center" wrapText="1"/>
    </xf>
    <xf numFmtId="0" fontId="29" fillId="0" borderId="7" xfId="53" applyFont="1" applyFill="1" applyBorder="1" applyAlignment="1" applyProtection="1">
      <alignment horizontal="center" vertical="center" wrapText="1"/>
    </xf>
    <xf numFmtId="0" fontId="29" fillId="0" borderId="2" xfId="53" applyFont="1" applyFill="1" applyBorder="1" applyAlignment="1" applyProtection="1">
      <alignment horizontal="center" vertical="center" wrapText="1"/>
    </xf>
    <xf numFmtId="181" fontId="4" fillId="0" borderId="7" xfId="53" applyNumberFormat="1" applyFont="1" applyFill="1" applyBorder="1" applyAlignment="1" applyProtection="1">
      <alignment horizontal="right" vertical="center"/>
    </xf>
    <xf numFmtId="181" fontId="11"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3"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26" fillId="0" borderId="7" xfId="0" applyNumberFormat="1" applyFont="1" applyFill="1" applyBorder="1" applyAlignment="1" applyProtection="1">
      <alignment horizontal="left" vertical="center" wrapText="1"/>
    </xf>
    <xf numFmtId="177" fontId="26" fillId="0" borderId="7" xfId="59" applyFont="1">
      <alignment horizontal="right" vertical="center"/>
    </xf>
    <xf numFmtId="49" fontId="26" fillId="0" borderId="7" xfId="0" applyNumberFormat="1" applyFont="1" applyFill="1" applyBorder="1" applyAlignment="1" applyProtection="1">
      <alignment horizontal="left" vertical="center" wrapText="1" indent="1"/>
    </xf>
    <xf numFmtId="49" fontId="26" fillId="0" borderId="7" xfId="0" applyNumberFormat="1" applyFont="1" applyFill="1" applyBorder="1" applyAlignment="1" applyProtection="1">
      <alignment horizontal="left" vertical="center" wrapText="1" indent="2"/>
    </xf>
    <xf numFmtId="49" fontId="31" fillId="0" borderId="0" xfId="53" applyNumberFormat="1" applyFont="1" applyFill="1" applyBorder="1" applyAlignment="1" applyProtection="1"/>
    <xf numFmtId="0" fontId="31" fillId="0" borderId="0" xfId="53" applyFont="1" applyFill="1" applyBorder="1" applyAlignment="1" applyProtection="1"/>
    <xf numFmtId="0" fontId="6" fillId="0" borderId="0" xfId="53" applyFont="1" applyFill="1" applyBorder="1" applyAlignment="1" applyProtection="1">
      <alignment vertical="center"/>
    </xf>
    <xf numFmtId="0" fontId="32" fillId="0" borderId="0" xfId="53" applyFont="1" applyFill="1" applyBorder="1" applyAlignment="1" applyProtection="1">
      <alignment horizontal="center" vertical="center"/>
    </xf>
    <xf numFmtId="0" fontId="25"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1" fontId="4" fillId="0" borderId="7" xfId="53" applyNumberFormat="1" applyFont="1" applyFill="1" applyBorder="1" applyAlignment="1" applyProtection="1">
      <alignment horizontal="right" vertical="center"/>
      <protection locked="0"/>
    </xf>
    <xf numFmtId="181" fontId="33" fillId="0" borderId="7" xfId="53" applyNumberFormat="1" applyFont="1" applyFill="1" applyBorder="1" applyAlignment="1" applyProtection="1">
      <alignment horizontal="right" vertical="center"/>
    </xf>
    <xf numFmtId="181" fontId="13" fillId="0" borderId="7" xfId="53" applyNumberFormat="1" applyFont="1" applyFill="1" applyBorder="1" applyAlignment="1" applyProtection="1">
      <alignment vertical="center"/>
    </xf>
    <xf numFmtId="0" fontId="13" fillId="0" borderId="7" xfId="53" applyFont="1" applyFill="1" applyBorder="1" applyAlignment="1" applyProtection="1">
      <alignment vertical="center"/>
    </xf>
    <xf numFmtId="4" fontId="4" fillId="0" borderId="7" xfId="53" applyNumberFormat="1" applyFont="1" applyFill="1" applyBorder="1" applyAlignment="1" applyProtection="1">
      <alignment horizontal="right" vertical="center"/>
      <protection locked="0"/>
    </xf>
    <xf numFmtId="0" fontId="33" fillId="0" borderId="7" xfId="53" applyFont="1" applyFill="1" applyBorder="1" applyAlignment="1" applyProtection="1">
      <alignment horizontal="center" vertical="center"/>
    </xf>
    <xf numFmtId="0" fontId="33" fillId="0" borderId="7" xfId="53" applyFont="1" applyFill="1" applyBorder="1" applyAlignment="1" applyProtection="1">
      <alignment horizontal="right" vertical="center"/>
    </xf>
    <xf numFmtId="0" fontId="33"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77" fontId="26" fillId="0" borderId="7" xfId="0" applyNumberFormat="1" applyFont="1" applyFill="1" applyBorder="1" applyAlignment="1" applyProtection="1">
      <alignment horizontal="right" vertical="center"/>
    </xf>
    <xf numFmtId="49" fontId="28" fillId="0" borderId="7" xfId="60" applyFont="1" applyAlignment="1">
      <alignment horizontal="left" vertical="center" wrapText="1" indent="1"/>
    </xf>
    <xf numFmtId="49" fontId="28" fillId="0" borderId="7" xfId="60" applyFont="1" applyAlignment="1">
      <alignment horizontal="left" vertical="center" wrapText="1" indent="2"/>
    </xf>
    <xf numFmtId="0" fontId="13" fillId="0" borderId="4" xfId="53" applyFont="1" applyFill="1" applyBorder="1" applyAlignment="1" applyProtection="1">
      <alignment horizontal="center" vertical="center" wrapText="1"/>
    </xf>
    <xf numFmtId="181"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9"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19"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0"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6" xfId="53" applyFont="1" applyFill="1" applyBorder="1" applyAlignment="1" applyProtection="1">
      <alignment horizontal="center" vertical="center" wrapText="1"/>
    </xf>
    <xf numFmtId="0" fontId="13"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3" fillId="0" borderId="8"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24"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4" fillId="0" borderId="8"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3" fillId="0" borderId="8" xfId="53" applyFont="1" applyFill="1" applyBorder="1" applyAlignment="1" applyProtection="1">
      <alignment horizontal="center" vertical="center" wrapText="1"/>
    </xf>
    <xf numFmtId="0" fontId="13" fillId="0" borderId="10" xfId="53" applyFont="1" applyFill="1" applyBorder="1" applyAlignment="1" applyProtection="1">
      <alignment horizontal="center" vertical="center" wrapText="1"/>
      <protection locked="0"/>
    </xf>
    <xf numFmtId="0" fontId="4" fillId="0" borderId="10"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0" fillId="0" borderId="0" xfId="53" applyFont="1" applyFill="1" applyBorder="1" applyAlignment="1" applyProtection="1">
      <alignment horizontal="center" vertical="top"/>
    </xf>
    <xf numFmtId="181" fontId="11"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3" fillId="0" borderId="7" xfId="53" applyFont="1" applyFill="1" applyBorder="1" applyAlignment="1" applyProtection="1"/>
    <xf numFmtId="181" fontId="13" fillId="0" borderId="7" xfId="53" applyNumberFormat="1" applyFont="1" applyFill="1" applyBorder="1" applyAlignment="1" applyProtection="1"/>
    <xf numFmtId="4" fontId="4" fillId="0" borderId="7" xfId="53" applyNumberFormat="1" applyFont="1" applyFill="1" applyBorder="1" applyAlignment="1" applyProtection="1">
      <alignment horizontal="right" vertical="center"/>
    </xf>
    <xf numFmtId="0" fontId="13" fillId="0" borderId="6" xfId="53" applyFont="1" applyFill="1" applyBorder="1" applyAlignment="1" applyProtection="1"/>
    <xf numFmtId="181" fontId="13" fillId="0" borderId="18" xfId="53" applyNumberFormat="1" applyFont="1" applyFill="1" applyBorder="1" applyAlignment="1" applyProtection="1"/>
    <xf numFmtId="0" fontId="33" fillId="0" borderId="6" xfId="53" applyFont="1" applyFill="1" applyBorder="1" applyAlignment="1" applyProtection="1">
      <alignment horizontal="center" vertical="center"/>
    </xf>
    <xf numFmtId="181" fontId="33" fillId="0" borderId="18" xfId="53" applyNumberFormat="1" applyFont="1" applyFill="1" applyBorder="1" applyAlignment="1" applyProtection="1">
      <alignment horizontal="right" vertical="center"/>
    </xf>
    <xf numFmtId="181" fontId="4" fillId="0" borderId="18" xfId="53" applyNumberFormat="1" applyFont="1" applyFill="1" applyBorder="1" applyAlignment="1" applyProtection="1">
      <alignment horizontal="right" vertical="center"/>
    </xf>
    <xf numFmtId="0" fontId="12"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12"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3" fillId="0" borderId="6" xfId="53" applyFont="1" applyFill="1" applyBorder="1" applyAlignment="1" applyProtection="1">
      <alignment horizontal="center" vertical="center"/>
      <protection locked="0"/>
    </xf>
    <xf numFmtId="181" fontId="33" fillId="0" borderId="7" xfId="53"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4" fillId="0" borderId="0"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Fill="1" applyBorder="1" applyAlignment="1">
      <alignment horizontal="center" vertical="center"/>
    </xf>
    <xf numFmtId="0" fontId="37" fillId="0" borderId="8" xfId="0" applyFont="1" applyBorder="1" applyAlignment="1">
      <alignment horizontal="justify"/>
    </xf>
    <xf numFmtId="0" fontId="37" fillId="0" borderId="8" xfId="0" applyFont="1" applyBorder="1" applyAlignment="1">
      <alignment horizontal="left"/>
    </xf>
    <xf numFmtId="0" fontId="37" fillId="0" borderId="8" xfId="0" applyFont="1" applyFill="1" applyBorder="1" applyAlignment="1">
      <alignment horizontal="left"/>
    </xf>
    <xf numFmtId="0" fontId="6" fillId="0" borderId="0" xfId="0" applyFont="1" applyFill="1" applyAlignment="1">
      <alignment vertical="center"/>
    </xf>
  </cellXfs>
  <cellStyles count="61">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常规 5" xfId="58"/>
    <cellStyle name="MoneyStyle" xfId="59"/>
    <cellStyle name="TextStyle" xfId="60"/>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6" sqref="C16"/>
    </sheetView>
  </sheetViews>
  <sheetFormatPr defaultColWidth="9.14285714285714" defaultRowHeight="20" customHeight="1" outlineLevelCol="3"/>
  <cols>
    <col min="1" max="1" width="13.5714285714286" style="74" customWidth="1"/>
    <col min="2" max="2" width="9.14285714285714" style="337"/>
    <col min="3" max="3" width="88.7142857142857" style="74" customWidth="1"/>
    <col min="4" max="16384" width="9.14285714285714" style="74"/>
  </cols>
  <sheetData>
    <row r="1" s="336" customFormat="1" ht="48" customHeight="1" spans="2:3">
      <c r="B1" s="338"/>
      <c r="C1" s="338"/>
    </row>
    <row r="2" s="74" customFormat="1" ht="27" customHeight="1" spans="2:3">
      <c r="B2" s="339" t="s">
        <v>0</v>
      </c>
      <c r="C2" s="339" t="s">
        <v>1</v>
      </c>
    </row>
    <row r="3" s="74" customFormat="1" customHeight="1" spans="2:3">
      <c r="B3" s="340">
        <v>1</v>
      </c>
      <c r="C3" s="341" t="s">
        <v>2</v>
      </c>
    </row>
    <row r="4" s="74" customFormat="1" customHeight="1" spans="2:3">
      <c r="B4" s="340">
        <v>2</v>
      </c>
      <c r="C4" s="341" t="s">
        <v>3</v>
      </c>
    </row>
    <row r="5" s="74" customFormat="1" customHeight="1" spans="2:3">
      <c r="B5" s="340">
        <v>3</v>
      </c>
      <c r="C5" s="341" t="s">
        <v>4</v>
      </c>
    </row>
    <row r="6" s="74" customFormat="1" customHeight="1" spans="2:3">
      <c r="B6" s="340">
        <v>4</v>
      </c>
      <c r="C6" s="341" t="s">
        <v>5</v>
      </c>
    </row>
    <row r="7" s="74" customFormat="1" customHeight="1" spans="2:3">
      <c r="B7" s="340">
        <v>5</v>
      </c>
      <c r="C7" s="342" t="s">
        <v>6</v>
      </c>
    </row>
    <row r="8" s="74" customFormat="1" customHeight="1" spans="2:3">
      <c r="B8" s="340">
        <v>6</v>
      </c>
      <c r="C8" s="342" t="s">
        <v>7</v>
      </c>
    </row>
    <row r="9" s="74" customFormat="1" customHeight="1" spans="2:3">
      <c r="B9" s="340">
        <v>7</v>
      </c>
      <c r="C9" s="342" t="s">
        <v>8</v>
      </c>
    </row>
    <row r="10" s="74" customFormat="1" customHeight="1" spans="2:3">
      <c r="B10" s="340">
        <v>8</v>
      </c>
      <c r="C10" s="342" t="s">
        <v>9</v>
      </c>
    </row>
    <row r="11" s="74" customFormat="1" customHeight="1" spans="2:3">
      <c r="B11" s="340">
        <v>9</v>
      </c>
      <c r="C11" s="343" t="s">
        <v>10</v>
      </c>
    </row>
    <row r="12" s="74" customFormat="1" customHeight="1" spans="2:3">
      <c r="B12" s="340">
        <v>10</v>
      </c>
      <c r="C12" s="343" t="s">
        <v>11</v>
      </c>
    </row>
    <row r="13" s="74" customFormat="1" customHeight="1" spans="2:3">
      <c r="B13" s="340">
        <v>11</v>
      </c>
      <c r="C13" s="341" t="s">
        <v>12</v>
      </c>
    </row>
    <row r="14" s="74" customFormat="1" customHeight="1" spans="2:3">
      <c r="B14" s="340">
        <v>12</v>
      </c>
      <c r="C14" s="341" t="s">
        <v>13</v>
      </c>
    </row>
    <row r="15" s="74" customFormat="1" customHeight="1" spans="2:4">
      <c r="B15" s="340">
        <v>13</v>
      </c>
      <c r="C15" s="341" t="s">
        <v>14</v>
      </c>
      <c r="D15" s="344"/>
    </row>
    <row r="16" s="74" customFormat="1" customHeight="1" spans="2:3">
      <c r="B16" s="340">
        <v>14</v>
      </c>
      <c r="C16" s="342" t="s">
        <v>15</v>
      </c>
    </row>
    <row r="17" s="74" customFormat="1" customHeight="1" spans="2:3">
      <c r="B17" s="340">
        <v>15</v>
      </c>
      <c r="C17" s="342" t="s">
        <v>16</v>
      </c>
    </row>
    <row r="18" s="74" customFormat="1" customHeight="1" spans="2:3">
      <c r="B18" s="340">
        <v>16</v>
      </c>
      <c r="C18" s="342" t="s">
        <v>17</v>
      </c>
    </row>
    <row r="19" s="74" customFormat="1" customHeight="1" spans="2:3">
      <c r="B19" s="340">
        <v>17</v>
      </c>
      <c r="C19" s="341" t="s">
        <v>18</v>
      </c>
    </row>
    <row r="20" s="74" customFormat="1" customHeight="1" spans="2:3">
      <c r="B20" s="340">
        <v>18</v>
      </c>
      <c r="C20" s="341" t="s">
        <v>19</v>
      </c>
    </row>
    <row r="21" s="74" customFormat="1" customHeight="1" spans="2:3">
      <c r="B21" s="340">
        <v>19</v>
      </c>
      <c r="C21" s="341" t="s">
        <v>20</v>
      </c>
    </row>
  </sheetData>
  <mergeCells count="1">
    <mergeCell ref="B1:C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selection activeCell="D7" sqref="D7:D25"/>
    </sheetView>
  </sheetViews>
  <sheetFormatPr defaultColWidth="8" defaultRowHeight="12" outlineLevelCol="3"/>
  <cols>
    <col min="1" max="1" width="39.5714285714286" style="73" customWidth="1"/>
    <col min="2" max="2" width="43.1333333333333" style="73" customWidth="1"/>
    <col min="3" max="3" width="40.4285714285714" style="73" customWidth="1"/>
    <col min="4" max="4" width="46.1333333333333" style="73" customWidth="1"/>
    <col min="5" max="5" width="8" style="57" customWidth="1"/>
    <col min="6" max="16384" width="8" style="57"/>
  </cols>
  <sheetData>
    <row r="1" ht="17" customHeight="1" spans="1:4">
      <c r="A1" s="317" t="s">
        <v>21</v>
      </c>
      <c r="B1" s="75"/>
      <c r="C1" s="75"/>
      <c r="D1" s="152"/>
    </row>
    <row r="2" ht="36" customHeight="1" spans="1:4">
      <c r="A2" s="58" t="s">
        <v>2</v>
      </c>
      <c r="B2" s="318"/>
      <c r="C2" s="318"/>
      <c r="D2" s="318"/>
    </row>
    <row r="3" ht="21" customHeight="1" spans="1:4">
      <c r="A3" s="78" t="s">
        <v>22</v>
      </c>
      <c r="B3" s="272"/>
      <c r="C3" s="272"/>
      <c r="D3" s="150" t="s">
        <v>23</v>
      </c>
    </row>
    <row r="4" ht="19.5" customHeight="1" spans="1:4">
      <c r="A4" s="82" t="s">
        <v>24</v>
      </c>
      <c r="B4" s="162"/>
      <c r="C4" s="82" t="s">
        <v>25</v>
      </c>
      <c r="D4" s="162"/>
    </row>
    <row r="5" ht="19.5" customHeight="1" spans="1:4">
      <c r="A5" s="81" t="s">
        <v>26</v>
      </c>
      <c r="B5" s="81" t="s">
        <v>27</v>
      </c>
      <c r="C5" s="81" t="s">
        <v>28</v>
      </c>
      <c r="D5" s="81" t="s">
        <v>27</v>
      </c>
    </row>
    <row r="6" ht="19.5" customHeight="1" spans="1:4">
      <c r="A6" s="85"/>
      <c r="B6" s="85"/>
      <c r="C6" s="85"/>
      <c r="D6" s="85"/>
    </row>
    <row r="7" ht="20.25" customHeight="1" spans="1:4">
      <c r="A7" s="277" t="s">
        <v>29</v>
      </c>
      <c r="B7" s="221">
        <v>3300501</v>
      </c>
      <c r="C7" s="277" t="s">
        <v>30</v>
      </c>
      <c r="D7" s="221">
        <v>2644545</v>
      </c>
    </row>
    <row r="8" ht="20.25" customHeight="1" spans="1:4">
      <c r="A8" s="277" t="s">
        <v>31</v>
      </c>
      <c r="B8" s="254"/>
      <c r="C8" s="277" t="s">
        <v>32</v>
      </c>
      <c r="D8" s="221"/>
    </row>
    <row r="9" ht="20.25" customHeight="1" spans="1:4">
      <c r="A9" s="277" t="s">
        <v>33</v>
      </c>
      <c r="B9" s="254"/>
      <c r="C9" s="277" t="s">
        <v>34</v>
      </c>
      <c r="D9" s="221"/>
    </row>
    <row r="10" ht="20.25" customHeight="1" spans="1:4">
      <c r="A10" s="277" t="s">
        <v>35</v>
      </c>
      <c r="B10" s="254"/>
      <c r="C10" s="277" t="s">
        <v>36</v>
      </c>
      <c r="D10" s="221"/>
    </row>
    <row r="11" ht="20.25" customHeight="1" spans="1:4">
      <c r="A11" s="277" t="s">
        <v>37</v>
      </c>
      <c r="B11" s="319"/>
      <c r="C11" s="277" t="s">
        <v>38</v>
      </c>
      <c r="D11" s="221"/>
    </row>
    <row r="12" ht="20.25" customHeight="1" spans="1:4">
      <c r="A12" s="277" t="s">
        <v>39</v>
      </c>
      <c r="B12" s="282"/>
      <c r="C12" s="277" t="s">
        <v>40</v>
      </c>
      <c r="D12" s="221"/>
    </row>
    <row r="13" ht="20.25" customHeight="1" spans="1:4">
      <c r="A13" s="277" t="s">
        <v>41</v>
      </c>
      <c r="B13" s="282"/>
      <c r="C13" s="277" t="s">
        <v>42</v>
      </c>
      <c r="D13" s="221"/>
    </row>
    <row r="14" ht="20.25" customHeight="1" spans="1:4">
      <c r="A14" s="277" t="s">
        <v>43</v>
      </c>
      <c r="B14" s="282"/>
      <c r="C14" s="277" t="s">
        <v>44</v>
      </c>
      <c r="D14" s="221">
        <v>304320</v>
      </c>
    </row>
    <row r="15" ht="20.25" customHeight="1" spans="1:4">
      <c r="A15" s="320" t="s">
        <v>45</v>
      </c>
      <c r="B15" s="321"/>
      <c r="C15" s="277" t="s">
        <v>46</v>
      </c>
      <c r="D15" s="221">
        <v>181860</v>
      </c>
    </row>
    <row r="16" ht="20.25" customHeight="1" spans="1:4">
      <c r="A16" s="320" t="s">
        <v>47</v>
      </c>
      <c r="B16" s="322"/>
      <c r="C16" s="277" t="s">
        <v>48</v>
      </c>
      <c r="D16" s="221"/>
    </row>
    <row r="17" ht="20.25" customHeight="1" spans="1:4">
      <c r="A17" s="320"/>
      <c r="B17" s="323"/>
      <c r="C17" s="277" t="s">
        <v>49</v>
      </c>
      <c r="D17" s="221"/>
    </row>
    <row r="18" ht="20.25" customHeight="1" spans="1:4">
      <c r="A18" s="322"/>
      <c r="B18" s="323"/>
      <c r="C18" s="277" t="s">
        <v>50</v>
      </c>
      <c r="D18" s="221"/>
    </row>
    <row r="19" ht="20.25" customHeight="1" spans="1:4">
      <c r="A19" s="322"/>
      <c r="B19" s="323"/>
      <c r="C19" s="277" t="s">
        <v>51</v>
      </c>
      <c r="D19" s="221"/>
    </row>
    <row r="20" ht="20.25" customHeight="1" spans="1:4">
      <c r="A20" s="322"/>
      <c r="B20" s="323"/>
      <c r="C20" s="277" t="s">
        <v>52</v>
      </c>
      <c r="D20" s="221"/>
    </row>
    <row r="21" ht="20.25" customHeight="1" spans="1:4">
      <c r="A21" s="322"/>
      <c r="B21" s="323"/>
      <c r="C21" s="277" t="s">
        <v>53</v>
      </c>
      <c r="D21" s="221"/>
    </row>
    <row r="22" ht="20.25" customHeight="1" spans="1:4">
      <c r="A22" s="322"/>
      <c r="B22" s="323"/>
      <c r="C22" s="277" t="s">
        <v>54</v>
      </c>
      <c r="D22" s="221"/>
    </row>
    <row r="23" ht="20.25" customHeight="1" spans="1:4">
      <c r="A23" s="322"/>
      <c r="B23" s="323"/>
      <c r="C23" s="277" t="s">
        <v>55</v>
      </c>
      <c r="D23" s="221"/>
    </row>
    <row r="24" ht="20.25" customHeight="1" spans="1:4">
      <c r="A24" s="322"/>
      <c r="B24" s="323"/>
      <c r="C24" s="277" t="s">
        <v>56</v>
      </c>
      <c r="D24" s="221"/>
    </row>
    <row r="25" ht="20.25" customHeight="1" spans="1:4">
      <c r="A25" s="322"/>
      <c r="B25" s="323"/>
      <c r="C25" s="277" t="s">
        <v>57</v>
      </c>
      <c r="D25" s="221">
        <v>169776</v>
      </c>
    </row>
    <row r="26" ht="20.25" customHeight="1" spans="1:4">
      <c r="A26" s="322"/>
      <c r="B26" s="323"/>
      <c r="C26" s="277" t="s">
        <v>58</v>
      </c>
      <c r="D26" s="324"/>
    </row>
    <row r="27" ht="20.25" customHeight="1" spans="1:4">
      <c r="A27" s="322"/>
      <c r="B27" s="323"/>
      <c r="C27" s="277" t="s">
        <v>59</v>
      </c>
      <c r="D27" s="324"/>
    </row>
    <row r="28" ht="20.25" customHeight="1" spans="1:4">
      <c r="A28" s="322"/>
      <c r="B28" s="323"/>
      <c r="C28" s="277" t="s">
        <v>60</v>
      </c>
      <c r="D28" s="324"/>
    </row>
    <row r="29" ht="20.25" customHeight="1" spans="1:4">
      <c r="A29" s="322"/>
      <c r="B29" s="323"/>
      <c r="C29" s="277" t="s">
        <v>61</v>
      </c>
      <c r="D29" s="324"/>
    </row>
    <row r="30" ht="20.25" customHeight="1" spans="1:4">
      <c r="A30" s="325"/>
      <c r="B30" s="326"/>
      <c r="C30" s="277" t="s">
        <v>62</v>
      </c>
      <c r="D30" s="324"/>
    </row>
    <row r="31" ht="20.25" customHeight="1" spans="1:4">
      <c r="A31" s="325"/>
      <c r="B31" s="326"/>
      <c r="C31" s="277" t="s">
        <v>63</v>
      </c>
      <c r="D31" s="324"/>
    </row>
    <row r="32" ht="20.25" customHeight="1" spans="1:4">
      <c r="A32" s="325"/>
      <c r="B32" s="326"/>
      <c r="C32" s="277" t="s">
        <v>64</v>
      </c>
      <c r="D32" s="324"/>
    </row>
    <row r="33" ht="20.25" customHeight="1" spans="1:4">
      <c r="A33" s="327" t="s">
        <v>65</v>
      </c>
      <c r="B33" s="328">
        <f>B7+B8+B9+B10+B11</f>
        <v>3300501</v>
      </c>
      <c r="C33" s="283" t="s">
        <v>66</v>
      </c>
      <c r="D33" s="279">
        <f>SUM(D7:D29)</f>
        <v>3300501</v>
      </c>
    </row>
    <row r="34" ht="20.25" customHeight="1" spans="1:4">
      <c r="A34" s="320" t="s">
        <v>67</v>
      </c>
      <c r="B34" s="329"/>
      <c r="C34" s="277" t="s">
        <v>68</v>
      </c>
      <c r="D34" s="254"/>
    </row>
    <row r="35" s="1" customFormat="1" ht="25.4" customHeight="1" spans="1:4">
      <c r="A35" s="330" t="s">
        <v>69</v>
      </c>
      <c r="B35" s="331"/>
      <c r="C35" s="332" t="s">
        <v>69</v>
      </c>
      <c r="D35" s="333"/>
    </row>
    <row r="36" s="1" customFormat="1" ht="25.4" customHeight="1" spans="1:4">
      <c r="A36" s="330" t="s">
        <v>70</v>
      </c>
      <c r="B36" s="331"/>
      <c r="C36" s="332" t="s">
        <v>71</v>
      </c>
      <c r="D36" s="333"/>
    </row>
    <row r="37" ht="20.25" customHeight="1" spans="1:4">
      <c r="A37" s="334" t="s">
        <v>72</v>
      </c>
      <c r="B37" s="335">
        <f>B33+B34</f>
        <v>3300501</v>
      </c>
      <c r="C37" s="283" t="s">
        <v>73</v>
      </c>
      <c r="D37" s="335">
        <f>D33+D34</f>
        <v>3300501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C9" sqref="C9:E9"/>
    </sheetView>
  </sheetViews>
  <sheetFormatPr defaultColWidth="8" defaultRowHeight="14.25" customHeight="1"/>
  <cols>
    <col min="1" max="1" width="21.1333333333333" style="73" customWidth="1"/>
    <col min="2" max="2" width="23.4285714285714" style="73" customWidth="1"/>
    <col min="3" max="3" width="15.1428571428571" style="73" customWidth="1"/>
    <col min="4" max="4" width="14.7142857142857" style="73" customWidth="1"/>
    <col min="5" max="5" width="15.4285714285714" style="73" customWidth="1"/>
    <col min="6" max="6" width="14" style="73" customWidth="1"/>
    <col min="7" max="8" width="12.5714285714286" style="73" customWidth="1"/>
    <col min="9" max="9" width="8.84761904761905" style="73" customWidth="1"/>
    <col min="10" max="14" width="12.5714285714286" style="73" customWidth="1"/>
    <col min="15" max="15" width="8" style="57" customWidth="1"/>
    <col min="16" max="16" width="9.57142857142857" style="57" customWidth="1"/>
    <col min="17" max="17" width="9.71428571428571" style="57" customWidth="1"/>
    <col min="18" max="18" width="10.5714285714286" style="57" customWidth="1"/>
    <col min="19" max="19" width="10.1333333333333" style="73" customWidth="1"/>
    <col min="20" max="20" width="8" style="57" customWidth="1"/>
    <col min="21" max="16384" width="8" style="57"/>
  </cols>
  <sheetData>
    <row r="1" ht="12" customHeight="1" spans="1:18">
      <c r="A1" s="293" t="s">
        <v>74</v>
      </c>
      <c r="B1" s="75"/>
      <c r="C1" s="75"/>
      <c r="D1" s="75"/>
      <c r="E1" s="75"/>
      <c r="F1" s="75"/>
      <c r="G1" s="75"/>
      <c r="H1" s="75"/>
      <c r="I1" s="75"/>
      <c r="J1" s="75"/>
      <c r="K1" s="75"/>
      <c r="L1" s="75"/>
      <c r="M1" s="75"/>
      <c r="N1" s="75"/>
      <c r="O1" s="306"/>
      <c r="P1" s="306"/>
      <c r="Q1" s="306"/>
      <c r="R1" s="306"/>
    </row>
    <row r="2" ht="36" customHeight="1" spans="1:19">
      <c r="A2" s="294" t="s">
        <v>3</v>
      </c>
      <c r="B2" s="59"/>
      <c r="C2" s="59"/>
      <c r="D2" s="59"/>
      <c r="E2" s="59"/>
      <c r="F2" s="59"/>
      <c r="G2" s="59"/>
      <c r="H2" s="59"/>
      <c r="I2" s="59"/>
      <c r="J2" s="59"/>
      <c r="K2" s="59"/>
      <c r="L2" s="59"/>
      <c r="M2" s="59"/>
      <c r="N2" s="59"/>
      <c r="O2" s="60"/>
      <c r="P2" s="60"/>
      <c r="Q2" s="60"/>
      <c r="R2" s="60"/>
      <c r="S2" s="59"/>
    </row>
    <row r="3" ht="20.25" customHeight="1" spans="1:19">
      <c r="A3" s="78" t="s">
        <v>22</v>
      </c>
      <c r="B3" s="79"/>
      <c r="C3" s="79"/>
      <c r="D3" s="79"/>
      <c r="E3" s="79"/>
      <c r="F3" s="79"/>
      <c r="G3" s="79"/>
      <c r="H3" s="79"/>
      <c r="I3" s="79"/>
      <c r="J3" s="79"/>
      <c r="K3" s="79"/>
      <c r="L3" s="79"/>
      <c r="M3" s="79"/>
      <c r="N3" s="79"/>
      <c r="O3" s="307"/>
      <c r="P3" s="307"/>
      <c r="Q3" s="307"/>
      <c r="R3" s="307"/>
      <c r="S3" s="313" t="s">
        <v>23</v>
      </c>
    </row>
    <row r="4" ht="18.75" customHeight="1" spans="1:19">
      <c r="A4" s="295" t="s">
        <v>75</v>
      </c>
      <c r="B4" s="296" t="s">
        <v>76</v>
      </c>
      <c r="C4" s="296" t="s">
        <v>77</v>
      </c>
      <c r="D4" s="217" t="s">
        <v>78</v>
      </c>
      <c r="E4" s="297"/>
      <c r="F4" s="297"/>
      <c r="G4" s="297"/>
      <c r="H4" s="297"/>
      <c r="I4" s="297"/>
      <c r="J4" s="297"/>
      <c r="K4" s="297"/>
      <c r="L4" s="297"/>
      <c r="M4" s="297"/>
      <c r="N4" s="297"/>
      <c r="O4" s="308" t="s">
        <v>67</v>
      </c>
      <c r="P4" s="308"/>
      <c r="Q4" s="308"/>
      <c r="R4" s="308"/>
      <c r="S4" s="314"/>
    </row>
    <row r="5" ht="18.75" customHeight="1" spans="1:19">
      <c r="A5" s="298"/>
      <c r="B5" s="299"/>
      <c r="C5" s="299"/>
      <c r="D5" s="300" t="s">
        <v>79</v>
      </c>
      <c r="E5" s="300" t="s">
        <v>80</v>
      </c>
      <c r="F5" s="300" t="s">
        <v>81</v>
      </c>
      <c r="G5" s="300" t="s">
        <v>82</v>
      </c>
      <c r="H5" s="300" t="s">
        <v>83</v>
      </c>
      <c r="I5" s="309" t="s">
        <v>84</v>
      </c>
      <c r="J5" s="297"/>
      <c r="K5" s="297"/>
      <c r="L5" s="297"/>
      <c r="M5" s="297"/>
      <c r="N5" s="297"/>
      <c r="O5" s="308" t="s">
        <v>79</v>
      </c>
      <c r="P5" s="308" t="s">
        <v>80</v>
      </c>
      <c r="Q5" s="308" t="s">
        <v>81</v>
      </c>
      <c r="R5" s="315" t="s">
        <v>82</v>
      </c>
      <c r="S5" s="308" t="s">
        <v>85</v>
      </c>
    </row>
    <row r="6" ht="33.75" customHeight="1" spans="1:19">
      <c r="A6" s="301"/>
      <c r="B6" s="302"/>
      <c r="C6" s="302"/>
      <c r="D6" s="301"/>
      <c r="E6" s="301"/>
      <c r="F6" s="301"/>
      <c r="G6" s="301"/>
      <c r="H6" s="301"/>
      <c r="I6" s="302" t="s">
        <v>79</v>
      </c>
      <c r="J6" s="302" t="s">
        <v>86</v>
      </c>
      <c r="K6" s="302" t="s">
        <v>87</v>
      </c>
      <c r="L6" s="302" t="s">
        <v>88</v>
      </c>
      <c r="M6" s="302" t="s">
        <v>89</v>
      </c>
      <c r="N6" s="310" t="s">
        <v>90</v>
      </c>
      <c r="O6" s="308"/>
      <c r="P6" s="308"/>
      <c r="Q6" s="308"/>
      <c r="R6" s="315"/>
      <c r="S6" s="308"/>
    </row>
    <row r="7" ht="16.5" customHeight="1" spans="1:19">
      <c r="A7" s="303">
        <v>1</v>
      </c>
      <c r="B7" s="303">
        <v>2</v>
      </c>
      <c r="C7" s="303">
        <v>3</v>
      </c>
      <c r="D7" s="303">
        <v>4</v>
      </c>
      <c r="E7" s="303">
        <v>5</v>
      </c>
      <c r="F7" s="303">
        <v>6</v>
      </c>
      <c r="G7" s="303">
        <v>7</v>
      </c>
      <c r="H7" s="303">
        <v>8</v>
      </c>
      <c r="I7" s="303">
        <v>9</v>
      </c>
      <c r="J7" s="303">
        <v>10</v>
      </c>
      <c r="K7" s="303">
        <v>11</v>
      </c>
      <c r="L7" s="303">
        <v>12</v>
      </c>
      <c r="M7" s="303">
        <v>13</v>
      </c>
      <c r="N7" s="303">
        <v>14</v>
      </c>
      <c r="O7" s="303">
        <v>15</v>
      </c>
      <c r="P7" s="303">
        <v>16</v>
      </c>
      <c r="Q7" s="303">
        <v>17</v>
      </c>
      <c r="R7" s="303">
        <v>18</v>
      </c>
      <c r="S7" s="117">
        <v>19</v>
      </c>
    </row>
    <row r="8" ht="16.5" customHeight="1" spans="1:19">
      <c r="A8" s="212" t="s">
        <v>91</v>
      </c>
      <c r="B8" s="212" t="s">
        <v>92</v>
      </c>
      <c r="C8" s="221">
        <v>3300501</v>
      </c>
      <c r="D8" s="221">
        <v>3300501</v>
      </c>
      <c r="E8" s="221">
        <v>3300501</v>
      </c>
      <c r="F8" s="98" t="s">
        <v>93</v>
      </c>
      <c r="G8" s="98" t="s">
        <v>93</v>
      </c>
      <c r="H8" s="98" t="s">
        <v>93</v>
      </c>
      <c r="I8" s="98" t="s">
        <v>93</v>
      </c>
      <c r="J8" s="98" t="s">
        <v>93</v>
      </c>
      <c r="K8" s="98" t="s">
        <v>93</v>
      </c>
      <c r="L8" s="98" t="s">
        <v>93</v>
      </c>
      <c r="M8" s="98" t="s">
        <v>93</v>
      </c>
      <c r="N8" s="311" t="s">
        <v>93</v>
      </c>
      <c r="O8" s="312" t="s">
        <v>93</v>
      </c>
      <c r="P8" s="312" t="s">
        <v>93</v>
      </c>
      <c r="Q8" s="312"/>
      <c r="R8" s="316"/>
      <c r="S8" s="117"/>
    </row>
    <row r="9" ht="16.5" customHeight="1" spans="1:19">
      <c r="A9" s="304" t="s">
        <v>77</v>
      </c>
      <c r="B9" s="305"/>
      <c r="C9" s="221">
        <v>3300501</v>
      </c>
      <c r="D9" s="221">
        <v>3300501</v>
      </c>
      <c r="E9" s="221">
        <v>3300501</v>
      </c>
      <c r="F9" s="98" t="s">
        <v>93</v>
      </c>
      <c r="G9" s="98" t="s">
        <v>93</v>
      </c>
      <c r="H9" s="98" t="s">
        <v>93</v>
      </c>
      <c r="I9" s="98" t="s">
        <v>93</v>
      </c>
      <c r="J9" s="98" t="s">
        <v>93</v>
      </c>
      <c r="K9" s="98" t="s">
        <v>93</v>
      </c>
      <c r="L9" s="98" t="s">
        <v>93</v>
      </c>
      <c r="M9" s="98" t="s">
        <v>93</v>
      </c>
      <c r="N9" s="311" t="s">
        <v>93</v>
      </c>
      <c r="O9" s="312" t="s">
        <v>93</v>
      </c>
      <c r="P9" s="312" t="s">
        <v>93</v>
      </c>
      <c r="Q9" s="312"/>
      <c r="R9" s="316"/>
      <c r="S9" s="312"/>
    </row>
    <row r="10" customHeight="1" spans="19:19">
      <c r="S10" s="71"/>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7"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zoomScaleSheetLayoutView="60" workbookViewId="0">
      <selection activeCell="D7" sqref="D7:D26"/>
    </sheetView>
  </sheetViews>
  <sheetFormatPr defaultColWidth="8.88571428571429" defaultRowHeight="14.25" customHeight="1"/>
  <cols>
    <col min="1" max="1" width="14.2857142857143" style="73" customWidth="1"/>
    <col min="2" max="2" width="29.1333333333333" style="73" customWidth="1"/>
    <col min="3" max="4" width="15.4285714285714" style="73" customWidth="1"/>
    <col min="5" max="8" width="18.847619047619" style="73" customWidth="1"/>
    <col min="9" max="9" width="15.5714285714286" style="73" customWidth="1"/>
    <col min="10" max="10" width="14.1333333333333" style="73" customWidth="1"/>
    <col min="11" max="15" width="18.847619047619" style="73" customWidth="1"/>
    <col min="16" max="16" width="9.13333333333333" style="73" customWidth="1"/>
    <col min="17" max="16384" width="9.13333333333333" style="73"/>
  </cols>
  <sheetData>
    <row r="1" ht="15.75" customHeight="1" spans="1:14">
      <c r="A1" s="256" t="s">
        <v>94</v>
      </c>
      <c r="B1" s="75"/>
      <c r="C1" s="75"/>
      <c r="D1" s="75"/>
      <c r="E1" s="75"/>
      <c r="F1" s="75"/>
      <c r="G1" s="75"/>
      <c r="H1" s="75"/>
      <c r="I1" s="75"/>
      <c r="J1" s="75"/>
      <c r="K1" s="75"/>
      <c r="L1" s="75"/>
      <c r="M1" s="75"/>
      <c r="N1" s="75"/>
    </row>
    <row r="2" ht="28.5" customHeight="1" spans="1:15">
      <c r="A2" s="59" t="s">
        <v>4</v>
      </c>
      <c r="B2" s="59"/>
      <c r="C2" s="59"/>
      <c r="D2" s="59"/>
      <c r="E2" s="59"/>
      <c r="F2" s="59"/>
      <c r="G2" s="59"/>
      <c r="H2" s="59"/>
      <c r="I2" s="59"/>
      <c r="J2" s="59"/>
      <c r="K2" s="59"/>
      <c r="L2" s="59"/>
      <c r="M2" s="59"/>
      <c r="N2" s="59"/>
      <c r="O2" s="59"/>
    </row>
    <row r="3" ht="15" customHeight="1" spans="1:15">
      <c r="A3" s="286" t="s">
        <v>22</v>
      </c>
      <c r="B3" s="287"/>
      <c r="C3" s="121"/>
      <c r="D3" s="121"/>
      <c r="E3" s="121"/>
      <c r="F3" s="121"/>
      <c r="G3" s="121"/>
      <c r="H3" s="121"/>
      <c r="I3" s="121"/>
      <c r="J3" s="121"/>
      <c r="K3" s="121"/>
      <c r="L3" s="121"/>
      <c r="M3" s="79"/>
      <c r="N3" s="79"/>
      <c r="O3" s="157" t="s">
        <v>23</v>
      </c>
    </row>
    <row r="4" ht="17.25" customHeight="1" spans="1:15">
      <c r="A4" s="87" t="s">
        <v>95</v>
      </c>
      <c r="B4" s="87" t="s">
        <v>96</v>
      </c>
      <c r="C4" s="88" t="s">
        <v>77</v>
      </c>
      <c r="D4" s="108" t="s">
        <v>80</v>
      </c>
      <c r="E4" s="108"/>
      <c r="F4" s="108"/>
      <c r="G4" s="108" t="s">
        <v>81</v>
      </c>
      <c r="H4" s="108" t="s">
        <v>82</v>
      </c>
      <c r="I4" s="108" t="s">
        <v>97</v>
      </c>
      <c r="J4" s="108" t="s">
        <v>84</v>
      </c>
      <c r="K4" s="108"/>
      <c r="L4" s="108"/>
      <c r="M4" s="108"/>
      <c r="N4" s="108"/>
      <c r="O4" s="108"/>
    </row>
    <row r="5" ht="27" spans="1:15">
      <c r="A5" s="101"/>
      <c r="B5" s="101"/>
      <c r="C5" s="196"/>
      <c r="D5" s="108" t="s">
        <v>79</v>
      </c>
      <c r="E5" s="108" t="s">
        <v>98</v>
      </c>
      <c r="F5" s="108" t="s">
        <v>99</v>
      </c>
      <c r="G5" s="108"/>
      <c r="H5" s="108"/>
      <c r="I5" s="108"/>
      <c r="J5" s="108" t="s">
        <v>79</v>
      </c>
      <c r="K5" s="108" t="s">
        <v>100</v>
      </c>
      <c r="L5" s="108" t="s">
        <v>101</v>
      </c>
      <c r="M5" s="108" t="s">
        <v>102</v>
      </c>
      <c r="N5" s="108" t="s">
        <v>103</v>
      </c>
      <c r="O5" s="108" t="s">
        <v>104</v>
      </c>
    </row>
    <row r="6" ht="16.5" customHeight="1" spans="1:15">
      <c r="A6" s="102">
        <v>1</v>
      </c>
      <c r="B6" s="102">
        <v>2</v>
      </c>
      <c r="C6" s="102">
        <v>3</v>
      </c>
      <c r="D6" s="102">
        <v>4</v>
      </c>
      <c r="E6" s="102">
        <v>5</v>
      </c>
      <c r="F6" s="102">
        <v>6</v>
      </c>
      <c r="G6" s="102">
        <v>7</v>
      </c>
      <c r="H6" s="102">
        <v>8</v>
      </c>
      <c r="I6" s="102">
        <v>9</v>
      </c>
      <c r="J6" s="102">
        <v>10</v>
      </c>
      <c r="K6" s="102">
        <v>11</v>
      </c>
      <c r="L6" s="102">
        <v>12</v>
      </c>
      <c r="M6" s="102">
        <v>13</v>
      </c>
      <c r="N6" s="102">
        <v>14</v>
      </c>
      <c r="O6" s="102">
        <v>15</v>
      </c>
    </row>
    <row r="7" ht="16.5" customHeight="1" spans="1:15">
      <c r="A7" s="212" t="s">
        <v>105</v>
      </c>
      <c r="B7" s="212" t="s">
        <v>106</v>
      </c>
      <c r="C7" s="288">
        <v>2644545</v>
      </c>
      <c r="D7" s="288">
        <v>2644545</v>
      </c>
      <c r="E7" s="288">
        <v>2294545</v>
      </c>
      <c r="F7" s="288">
        <v>350000</v>
      </c>
      <c r="G7" s="84"/>
      <c r="H7" s="84"/>
      <c r="I7" s="84"/>
      <c r="J7" s="84"/>
      <c r="K7" s="84"/>
      <c r="L7" s="84"/>
      <c r="M7" s="84"/>
      <c r="N7" s="84"/>
      <c r="O7" s="84"/>
    </row>
    <row r="8" ht="16.5" customHeight="1" spans="1:15">
      <c r="A8" s="289" t="s">
        <v>107</v>
      </c>
      <c r="B8" s="289" t="s">
        <v>108</v>
      </c>
      <c r="C8" s="288">
        <v>2294545</v>
      </c>
      <c r="D8" s="288">
        <v>2294545</v>
      </c>
      <c r="E8" s="288">
        <v>2294545</v>
      </c>
      <c r="F8" s="288"/>
      <c r="G8" s="84"/>
      <c r="H8" s="84"/>
      <c r="I8" s="84"/>
      <c r="J8" s="84"/>
      <c r="K8" s="84"/>
      <c r="L8" s="84"/>
      <c r="M8" s="84"/>
      <c r="N8" s="84"/>
      <c r="O8" s="84"/>
    </row>
    <row r="9" ht="16.5" customHeight="1" spans="1:15">
      <c r="A9" s="290" t="s">
        <v>109</v>
      </c>
      <c r="B9" s="290" t="s">
        <v>110</v>
      </c>
      <c r="C9" s="288">
        <v>1720691</v>
      </c>
      <c r="D9" s="288">
        <v>1720691</v>
      </c>
      <c r="E9" s="288">
        <v>1720691</v>
      </c>
      <c r="F9" s="288"/>
      <c r="G9" s="84"/>
      <c r="H9" s="84"/>
      <c r="I9" s="84"/>
      <c r="J9" s="84"/>
      <c r="K9" s="84"/>
      <c r="L9" s="84"/>
      <c r="M9" s="84"/>
      <c r="N9" s="84"/>
      <c r="O9" s="84"/>
    </row>
    <row r="10" ht="16.5" customHeight="1" spans="1:15">
      <c r="A10" s="290" t="s">
        <v>111</v>
      </c>
      <c r="B10" s="290" t="s">
        <v>112</v>
      </c>
      <c r="C10" s="288">
        <v>573854</v>
      </c>
      <c r="D10" s="288">
        <v>573854</v>
      </c>
      <c r="E10" s="288">
        <v>573854</v>
      </c>
      <c r="F10" s="288"/>
      <c r="G10" s="84"/>
      <c r="H10" s="84"/>
      <c r="I10" s="84"/>
      <c r="J10" s="84"/>
      <c r="K10" s="84"/>
      <c r="L10" s="84"/>
      <c r="M10" s="84"/>
      <c r="N10" s="84"/>
      <c r="O10" s="84"/>
    </row>
    <row r="11" ht="16.5" customHeight="1" spans="1:15">
      <c r="A11" s="289" t="s">
        <v>113</v>
      </c>
      <c r="B11" s="289" t="s">
        <v>114</v>
      </c>
      <c r="C11" s="288">
        <v>350000</v>
      </c>
      <c r="D11" s="288">
        <v>350000</v>
      </c>
      <c r="E11" s="288"/>
      <c r="F11" s="288">
        <v>350000</v>
      </c>
      <c r="G11" s="84"/>
      <c r="H11" s="84"/>
      <c r="I11" s="84"/>
      <c r="J11" s="84"/>
      <c r="K11" s="84"/>
      <c r="L11" s="84"/>
      <c r="M11" s="84"/>
      <c r="N11" s="84"/>
      <c r="O11" s="84"/>
    </row>
    <row r="12" ht="16.5" customHeight="1" spans="1:15">
      <c r="A12" s="290" t="s">
        <v>115</v>
      </c>
      <c r="B12" s="290" t="s">
        <v>116</v>
      </c>
      <c r="C12" s="288">
        <v>350000</v>
      </c>
      <c r="D12" s="288">
        <v>350000</v>
      </c>
      <c r="E12" s="288"/>
      <c r="F12" s="288">
        <v>350000</v>
      </c>
      <c r="G12" s="84"/>
      <c r="H12" s="84"/>
      <c r="I12" s="84"/>
      <c r="J12" s="84"/>
      <c r="K12" s="84"/>
      <c r="L12" s="84"/>
      <c r="M12" s="84"/>
      <c r="N12" s="84"/>
      <c r="O12" s="84"/>
    </row>
    <row r="13" ht="16.5" customHeight="1" spans="1:15">
      <c r="A13" s="212" t="s">
        <v>117</v>
      </c>
      <c r="B13" s="212" t="s">
        <v>118</v>
      </c>
      <c r="C13" s="288">
        <v>304320</v>
      </c>
      <c r="D13" s="288">
        <v>304320</v>
      </c>
      <c r="E13" s="288">
        <v>304320</v>
      </c>
      <c r="F13" s="288"/>
      <c r="G13" s="84"/>
      <c r="H13" s="84"/>
      <c r="I13" s="84"/>
      <c r="J13" s="84"/>
      <c r="K13" s="84"/>
      <c r="L13" s="84"/>
      <c r="M13" s="84"/>
      <c r="N13" s="84"/>
      <c r="O13" s="84"/>
    </row>
    <row r="14" ht="16.5" customHeight="1" spans="1:15">
      <c r="A14" s="289" t="s">
        <v>119</v>
      </c>
      <c r="B14" s="289" t="s">
        <v>120</v>
      </c>
      <c r="C14" s="288">
        <v>304320</v>
      </c>
      <c r="D14" s="288">
        <v>304320</v>
      </c>
      <c r="E14" s="288">
        <v>304320</v>
      </c>
      <c r="F14" s="288"/>
      <c r="G14" s="84"/>
      <c r="H14" s="84"/>
      <c r="I14" s="84"/>
      <c r="J14" s="84"/>
      <c r="K14" s="84"/>
      <c r="L14" s="84"/>
      <c r="M14" s="84"/>
      <c r="N14" s="84"/>
      <c r="O14" s="84"/>
    </row>
    <row r="15" ht="16.5" customHeight="1" spans="1:15">
      <c r="A15" s="290" t="s">
        <v>121</v>
      </c>
      <c r="B15" s="290" t="s">
        <v>122</v>
      </c>
      <c r="C15" s="288">
        <v>108400</v>
      </c>
      <c r="D15" s="288">
        <v>108400</v>
      </c>
      <c r="E15" s="288">
        <v>108400</v>
      </c>
      <c r="F15" s="288"/>
      <c r="G15" s="84"/>
      <c r="H15" s="84"/>
      <c r="I15" s="84"/>
      <c r="J15" s="84"/>
      <c r="K15" s="84"/>
      <c r="L15" s="84"/>
      <c r="M15" s="84"/>
      <c r="N15" s="84"/>
      <c r="O15" s="84"/>
    </row>
    <row r="16" ht="16.5" customHeight="1" spans="1:15">
      <c r="A16" s="290" t="s">
        <v>123</v>
      </c>
      <c r="B16" s="290" t="s">
        <v>124</v>
      </c>
      <c r="C16" s="288">
        <v>195920</v>
      </c>
      <c r="D16" s="288">
        <v>195920</v>
      </c>
      <c r="E16" s="288">
        <v>195920</v>
      </c>
      <c r="F16" s="288"/>
      <c r="G16" s="84"/>
      <c r="H16" s="84"/>
      <c r="I16" s="84"/>
      <c r="J16" s="84"/>
      <c r="K16" s="84"/>
      <c r="L16" s="84"/>
      <c r="M16" s="84"/>
      <c r="N16" s="84"/>
      <c r="O16" s="84"/>
    </row>
    <row r="17" ht="16.5" customHeight="1" spans="1:15">
      <c r="A17" s="212" t="s">
        <v>125</v>
      </c>
      <c r="B17" s="212" t="s">
        <v>126</v>
      </c>
      <c r="C17" s="288">
        <v>181860</v>
      </c>
      <c r="D17" s="288">
        <v>181860</v>
      </c>
      <c r="E17" s="288">
        <v>181860</v>
      </c>
      <c r="F17" s="288"/>
      <c r="G17" s="84"/>
      <c r="H17" s="84"/>
      <c r="I17" s="84"/>
      <c r="J17" s="84"/>
      <c r="K17" s="84"/>
      <c r="L17" s="84"/>
      <c r="M17" s="84"/>
      <c r="N17" s="84"/>
      <c r="O17" s="84"/>
    </row>
    <row r="18" ht="16.5" customHeight="1" spans="1:15">
      <c r="A18" s="289" t="s">
        <v>127</v>
      </c>
      <c r="B18" s="289" t="s">
        <v>128</v>
      </c>
      <c r="C18" s="288">
        <v>181860</v>
      </c>
      <c r="D18" s="288">
        <v>181860</v>
      </c>
      <c r="E18" s="288">
        <v>181860</v>
      </c>
      <c r="F18" s="288"/>
      <c r="G18" s="84"/>
      <c r="H18" s="84"/>
      <c r="I18" s="84"/>
      <c r="J18" s="84"/>
      <c r="K18" s="84"/>
      <c r="L18" s="84"/>
      <c r="M18" s="84"/>
      <c r="N18" s="84"/>
      <c r="O18" s="84"/>
    </row>
    <row r="19" ht="16.5" customHeight="1" spans="1:15">
      <c r="A19" s="290" t="s">
        <v>129</v>
      </c>
      <c r="B19" s="290" t="s">
        <v>130</v>
      </c>
      <c r="C19" s="288">
        <v>61760</v>
      </c>
      <c r="D19" s="288">
        <v>61760</v>
      </c>
      <c r="E19" s="288">
        <v>61760</v>
      </c>
      <c r="F19" s="288"/>
      <c r="G19" s="84"/>
      <c r="H19" s="84"/>
      <c r="I19" s="84"/>
      <c r="J19" s="84"/>
      <c r="K19" s="84"/>
      <c r="L19" s="84"/>
      <c r="M19" s="84"/>
      <c r="N19" s="84"/>
      <c r="O19" s="84"/>
    </row>
    <row r="20" ht="16.5" customHeight="1" spans="1:15">
      <c r="A20" s="290" t="s">
        <v>131</v>
      </c>
      <c r="B20" s="290" t="s">
        <v>132</v>
      </c>
      <c r="C20" s="288">
        <v>39680</v>
      </c>
      <c r="D20" s="288">
        <v>39680</v>
      </c>
      <c r="E20" s="288">
        <v>39680</v>
      </c>
      <c r="F20" s="288"/>
      <c r="G20" s="84"/>
      <c r="H20" s="84"/>
      <c r="I20" s="84"/>
      <c r="J20" s="84"/>
      <c r="K20" s="84"/>
      <c r="L20" s="84"/>
      <c r="M20" s="84"/>
      <c r="N20" s="84"/>
      <c r="O20" s="84"/>
    </row>
    <row r="21" ht="16.5" customHeight="1" spans="1:15">
      <c r="A21" s="290" t="s">
        <v>133</v>
      </c>
      <c r="B21" s="290" t="s">
        <v>134</v>
      </c>
      <c r="C21" s="288">
        <v>77920</v>
      </c>
      <c r="D21" s="288">
        <v>77920</v>
      </c>
      <c r="E21" s="288">
        <v>77920</v>
      </c>
      <c r="F21" s="288"/>
      <c r="G21" s="84"/>
      <c r="H21" s="84"/>
      <c r="I21" s="84"/>
      <c r="J21" s="84"/>
      <c r="K21" s="84"/>
      <c r="L21" s="84"/>
      <c r="M21" s="84"/>
      <c r="N21" s="84"/>
      <c r="O21" s="84"/>
    </row>
    <row r="22" ht="16.5" customHeight="1" spans="1:15">
      <c r="A22" s="290" t="s">
        <v>135</v>
      </c>
      <c r="B22" s="290" t="s">
        <v>136</v>
      </c>
      <c r="C22" s="288">
        <v>2500</v>
      </c>
      <c r="D22" s="288">
        <v>2500</v>
      </c>
      <c r="E22" s="288">
        <v>2500</v>
      </c>
      <c r="F22" s="288"/>
      <c r="G22" s="84"/>
      <c r="H22" s="84"/>
      <c r="I22" s="84"/>
      <c r="J22" s="84"/>
      <c r="K22" s="84"/>
      <c r="L22" s="84"/>
      <c r="M22" s="84"/>
      <c r="N22" s="84"/>
      <c r="O22" s="84"/>
    </row>
    <row r="23" ht="16.5" customHeight="1" spans="1:15">
      <c r="A23" s="212" t="s">
        <v>137</v>
      </c>
      <c r="B23" s="212" t="s">
        <v>138</v>
      </c>
      <c r="C23" s="288">
        <v>169776</v>
      </c>
      <c r="D23" s="288">
        <v>169776</v>
      </c>
      <c r="E23" s="288">
        <v>169776</v>
      </c>
      <c r="F23" s="288"/>
      <c r="G23" s="84"/>
      <c r="H23" s="84"/>
      <c r="I23" s="84"/>
      <c r="J23" s="84"/>
      <c r="K23" s="84"/>
      <c r="L23" s="84"/>
      <c r="M23" s="84"/>
      <c r="N23" s="84"/>
      <c r="O23" s="84"/>
    </row>
    <row r="24" ht="16.5" customHeight="1" spans="1:15">
      <c r="A24" s="289" t="s">
        <v>139</v>
      </c>
      <c r="B24" s="289" t="s">
        <v>140</v>
      </c>
      <c r="C24" s="288">
        <v>169776</v>
      </c>
      <c r="D24" s="288">
        <v>169776</v>
      </c>
      <c r="E24" s="288">
        <v>169776</v>
      </c>
      <c r="F24" s="288"/>
      <c r="G24" s="84"/>
      <c r="H24" s="84"/>
      <c r="I24" s="84"/>
      <c r="J24" s="84"/>
      <c r="K24" s="84"/>
      <c r="L24" s="84"/>
      <c r="M24" s="84"/>
      <c r="N24" s="84"/>
      <c r="O24" s="84"/>
    </row>
    <row r="25" ht="16.5" customHeight="1" spans="1:15">
      <c r="A25" s="290" t="s">
        <v>141</v>
      </c>
      <c r="B25" s="290" t="s">
        <v>142</v>
      </c>
      <c r="C25" s="288">
        <v>169776</v>
      </c>
      <c r="D25" s="288">
        <v>169776</v>
      </c>
      <c r="E25" s="288">
        <v>169776</v>
      </c>
      <c r="F25" s="288"/>
      <c r="G25" s="84"/>
      <c r="H25" s="84"/>
      <c r="I25" s="84"/>
      <c r="J25" s="84"/>
      <c r="K25" s="84"/>
      <c r="L25" s="84"/>
      <c r="M25" s="84"/>
      <c r="N25" s="84"/>
      <c r="O25" s="84"/>
    </row>
    <row r="26" ht="17.25" customHeight="1" spans="1:15">
      <c r="A26" s="216" t="s">
        <v>143</v>
      </c>
      <c r="B26" s="291" t="s">
        <v>143</v>
      </c>
      <c r="C26" s="288">
        <v>3300501</v>
      </c>
      <c r="D26" s="288">
        <v>3300501</v>
      </c>
      <c r="E26" s="288">
        <v>2950501</v>
      </c>
      <c r="F26" s="288">
        <v>350000</v>
      </c>
      <c r="G26" s="292"/>
      <c r="H26" s="292"/>
      <c r="I26" s="292" t="s">
        <v>93</v>
      </c>
      <c r="J26" s="292"/>
      <c r="K26" s="292" t="s">
        <v>93</v>
      </c>
      <c r="L26" s="292" t="s">
        <v>93</v>
      </c>
      <c r="M26" s="292" t="s">
        <v>93</v>
      </c>
      <c r="N26" s="292" t="s">
        <v>93</v>
      </c>
      <c r="O26" s="292" t="s">
        <v>93</v>
      </c>
    </row>
    <row r="27" customHeight="1" spans="4:8">
      <c r="D27" s="269"/>
      <c r="H27" s="269"/>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1"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3" activePane="bottomRight" state="frozen"/>
      <selection/>
      <selection pane="topRight"/>
      <selection pane="bottomLeft"/>
      <selection pane="bottomRight" activeCell="A3" sqref="A3:B3"/>
    </sheetView>
  </sheetViews>
  <sheetFormatPr defaultColWidth="8.88571428571429" defaultRowHeight="14.25" customHeight="1" outlineLevelCol="3"/>
  <cols>
    <col min="1" max="1" width="49.2857142857143" style="56" customWidth="1"/>
    <col min="2" max="2" width="38.847619047619" style="56" customWidth="1"/>
    <col min="3" max="3" width="48.5714285714286" style="56" customWidth="1"/>
    <col min="4" max="4" width="36.4285714285714" style="56" customWidth="1"/>
    <col min="5" max="5" width="9.13333333333333" style="57" customWidth="1"/>
    <col min="6" max="16384" width="9.13333333333333" style="57"/>
  </cols>
  <sheetData>
    <row r="1" customHeight="1" spans="1:4">
      <c r="A1" s="270" t="s">
        <v>144</v>
      </c>
      <c r="B1" s="270"/>
      <c r="C1" s="270"/>
      <c r="D1" s="150"/>
    </row>
    <row r="2" ht="31.5" customHeight="1" spans="1:4">
      <c r="A2" s="58" t="s">
        <v>5</v>
      </c>
      <c r="B2" s="271"/>
      <c r="C2" s="271"/>
      <c r="D2" s="271"/>
    </row>
    <row r="3" ht="17.25" customHeight="1" spans="1:4">
      <c r="A3" s="160" t="s">
        <v>22</v>
      </c>
      <c r="B3" s="272"/>
      <c r="C3" s="272"/>
      <c r="D3" s="152" t="s">
        <v>23</v>
      </c>
    </row>
    <row r="4" ht="19.5" customHeight="1" spans="1:4">
      <c r="A4" s="82" t="s">
        <v>24</v>
      </c>
      <c r="B4" s="162"/>
      <c r="C4" s="82" t="s">
        <v>25</v>
      </c>
      <c r="D4" s="162"/>
    </row>
    <row r="5" ht="21.75" customHeight="1" spans="1:4">
      <c r="A5" s="81" t="s">
        <v>26</v>
      </c>
      <c r="B5" s="273" t="s">
        <v>27</v>
      </c>
      <c r="C5" s="81" t="s">
        <v>145</v>
      </c>
      <c r="D5" s="273" t="s">
        <v>27</v>
      </c>
    </row>
    <row r="6" ht="17.25" customHeight="1" spans="1:4">
      <c r="A6" s="85"/>
      <c r="B6" s="101"/>
      <c r="C6" s="85"/>
      <c r="D6" s="101"/>
    </row>
    <row r="7" ht="17.25" customHeight="1" spans="1:4">
      <c r="A7" s="274" t="s">
        <v>146</v>
      </c>
      <c r="B7" s="221">
        <v>3300501</v>
      </c>
      <c r="C7" s="275" t="s">
        <v>147</v>
      </c>
      <c r="D7" s="221">
        <v>3300501</v>
      </c>
    </row>
    <row r="8" ht="17.25" customHeight="1" spans="1:4">
      <c r="A8" s="276" t="s">
        <v>148</v>
      </c>
      <c r="B8" s="221">
        <v>3300501</v>
      </c>
      <c r="C8" s="275" t="s">
        <v>149</v>
      </c>
      <c r="D8" s="221">
        <v>2644545</v>
      </c>
    </row>
    <row r="9" ht="17.25" customHeight="1" spans="1:4">
      <c r="A9" s="276" t="s">
        <v>150</v>
      </c>
      <c r="B9" s="254"/>
      <c r="C9" s="275" t="s">
        <v>151</v>
      </c>
      <c r="D9" s="221"/>
    </row>
    <row r="10" ht="17.25" customHeight="1" spans="1:4">
      <c r="A10" s="276" t="s">
        <v>152</v>
      </c>
      <c r="B10" s="254"/>
      <c r="C10" s="275" t="s">
        <v>153</v>
      </c>
      <c r="D10" s="221"/>
    </row>
    <row r="11" ht="17.25" customHeight="1" spans="1:4">
      <c r="A11" s="276" t="s">
        <v>154</v>
      </c>
      <c r="B11" s="254"/>
      <c r="C11" s="275" t="s">
        <v>155</v>
      </c>
      <c r="D11" s="221"/>
    </row>
    <row r="12" ht="17.25" customHeight="1" spans="1:4">
      <c r="A12" s="276" t="s">
        <v>148</v>
      </c>
      <c r="B12" s="254"/>
      <c r="C12" s="275" t="s">
        <v>156</v>
      </c>
      <c r="D12" s="221"/>
    </row>
    <row r="13" ht="17.25" customHeight="1" spans="1:4">
      <c r="A13" s="277" t="s">
        <v>150</v>
      </c>
      <c r="B13" s="278"/>
      <c r="C13" s="275" t="s">
        <v>157</v>
      </c>
      <c r="D13" s="221"/>
    </row>
    <row r="14" ht="17.25" customHeight="1" spans="1:4">
      <c r="A14" s="277" t="s">
        <v>152</v>
      </c>
      <c r="B14" s="278"/>
      <c r="C14" s="275" t="s">
        <v>158</v>
      </c>
      <c r="D14" s="221"/>
    </row>
    <row r="15" ht="17.25" customHeight="1" spans="1:4">
      <c r="A15" s="276"/>
      <c r="B15" s="278"/>
      <c r="C15" s="275" t="s">
        <v>159</v>
      </c>
      <c r="D15" s="221">
        <v>304320</v>
      </c>
    </row>
    <row r="16" ht="17.25" customHeight="1" spans="1:4">
      <c r="A16" s="276"/>
      <c r="B16" s="254"/>
      <c r="C16" s="275" t="s">
        <v>160</v>
      </c>
      <c r="D16" s="221">
        <v>181860</v>
      </c>
    </row>
    <row r="17" ht="17.25" customHeight="1" spans="1:4">
      <c r="A17" s="276"/>
      <c r="B17" s="279"/>
      <c r="C17" s="275" t="s">
        <v>161</v>
      </c>
      <c r="D17" s="221"/>
    </row>
    <row r="18" ht="17.25" customHeight="1" spans="1:4">
      <c r="A18" s="277"/>
      <c r="B18" s="279"/>
      <c r="C18" s="275" t="s">
        <v>162</v>
      </c>
      <c r="D18" s="221"/>
    </row>
    <row r="19" ht="17.25" customHeight="1" spans="1:4">
      <c r="A19" s="277"/>
      <c r="B19" s="280"/>
      <c r="C19" s="275" t="s">
        <v>163</v>
      </c>
      <c r="D19" s="221"/>
    </row>
    <row r="20" ht="17.25" customHeight="1" spans="1:4">
      <c r="A20" s="281"/>
      <c r="B20" s="280"/>
      <c r="C20" s="275" t="s">
        <v>164</v>
      </c>
      <c r="D20" s="221"/>
    </row>
    <row r="21" ht="17.25" customHeight="1" spans="1:4">
      <c r="A21" s="281"/>
      <c r="B21" s="280"/>
      <c r="C21" s="275" t="s">
        <v>165</v>
      </c>
      <c r="D21" s="221"/>
    </row>
    <row r="22" ht="17.25" customHeight="1" spans="1:4">
      <c r="A22" s="281"/>
      <c r="B22" s="280"/>
      <c r="C22" s="275" t="s">
        <v>166</v>
      </c>
      <c r="D22" s="221"/>
    </row>
    <row r="23" ht="17.25" customHeight="1" spans="1:4">
      <c r="A23" s="281"/>
      <c r="B23" s="280"/>
      <c r="C23" s="275" t="s">
        <v>167</v>
      </c>
      <c r="D23" s="221"/>
    </row>
    <row r="24" ht="17.25" customHeight="1" spans="1:4">
      <c r="A24" s="281"/>
      <c r="B24" s="280"/>
      <c r="C24" s="275" t="s">
        <v>168</v>
      </c>
      <c r="D24" s="221"/>
    </row>
    <row r="25" ht="17.25" customHeight="1" spans="1:4">
      <c r="A25" s="281"/>
      <c r="B25" s="280"/>
      <c r="C25" s="275" t="s">
        <v>169</v>
      </c>
      <c r="D25" s="221"/>
    </row>
    <row r="26" ht="17.25" customHeight="1" spans="1:4">
      <c r="A26" s="281"/>
      <c r="B26" s="280"/>
      <c r="C26" s="275" t="s">
        <v>170</v>
      </c>
      <c r="D26" s="221">
        <v>169776</v>
      </c>
    </row>
    <row r="27" ht="17.25" customHeight="1" spans="1:4">
      <c r="A27" s="281"/>
      <c r="B27" s="280"/>
      <c r="C27" s="275" t="s">
        <v>171</v>
      </c>
      <c r="D27" s="282"/>
    </row>
    <row r="28" ht="17.25" customHeight="1" spans="1:4">
      <c r="A28" s="281"/>
      <c r="B28" s="280"/>
      <c r="C28" s="275" t="s">
        <v>172</v>
      </c>
      <c r="D28" s="282"/>
    </row>
    <row r="29" ht="17.25" customHeight="1" spans="1:4">
      <c r="A29" s="281"/>
      <c r="B29" s="280"/>
      <c r="C29" s="275" t="s">
        <v>173</v>
      </c>
      <c r="D29" s="282"/>
    </row>
    <row r="30" ht="17.25" customHeight="1" spans="1:4">
      <c r="A30" s="281"/>
      <c r="B30" s="280"/>
      <c r="C30" s="275" t="s">
        <v>174</v>
      </c>
      <c r="D30" s="282"/>
    </row>
    <row r="31" customHeight="1" spans="1:4">
      <c r="A31" s="283"/>
      <c r="B31" s="279"/>
      <c r="C31" s="275" t="s">
        <v>175</v>
      </c>
      <c r="D31" s="282"/>
    </row>
    <row r="32" customHeight="1" spans="1:4">
      <c r="A32" s="283"/>
      <c r="B32" s="279"/>
      <c r="C32" s="275" t="s">
        <v>176</v>
      </c>
      <c r="D32" s="282"/>
    </row>
    <row r="33" customHeight="1" spans="1:4">
      <c r="A33" s="283"/>
      <c r="B33" s="279"/>
      <c r="C33" s="275" t="s">
        <v>177</v>
      </c>
      <c r="D33" s="282"/>
    </row>
    <row r="34" customHeight="1" spans="1:4">
      <c r="A34" s="283"/>
      <c r="B34" s="279"/>
      <c r="C34" s="277" t="s">
        <v>178</v>
      </c>
      <c r="D34" s="284"/>
    </row>
    <row r="35" ht="17.25" customHeight="1" spans="1:4">
      <c r="A35" s="285" t="s">
        <v>179</v>
      </c>
      <c r="B35" s="221">
        <v>3300501</v>
      </c>
      <c r="C35" s="283" t="s">
        <v>73</v>
      </c>
      <c r="D35" s="221">
        <v>3300501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zoomScaleSheetLayoutView="60" workbookViewId="0">
      <selection activeCell="A3" sqref="A3:E3"/>
    </sheetView>
  </sheetViews>
  <sheetFormatPr defaultColWidth="8.88571428571429" defaultRowHeight="14.25" customHeight="1" outlineLevelCol="6"/>
  <cols>
    <col min="1" max="1" width="20.1333333333333" style="154" customWidth="1"/>
    <col min="2" max="2" width="44" style="154" customWidth="1"/>
    <col min="3" max="3" width="24.2857142857143" style="73" customWidth="1"/>
    <col min="4" max="4" width="16.5714285714286" style="73" customWidth="1"/>
    <col min="5" max="7" width="24.2857142857143" style="73" customWidth="1"/>
    <col min="8" max="8" width="9.13333333333333" style="73" customWidth="1"/>
    <col min="9" max="16384" width="9.13333333333333" style="73"/>
  </cols>
  <sheetData>
    <row r="1" ht="12" customHeight="1" spans="1:6">
      <c r="A1" s="256" t="s">
        <v>180</v>
      </c>
      <c r="D1" s="257"/>
      <c r="F1" s="76"/>
    </row>
    <row r="2" ht="39" customHeight="1" spans="1:7">
      <c r="A2" s="159" t="s">
        <v>6</v>
      </c>
      <c r="B2" s="159"/>
      <c r="C2" s="159"/>
      <c r="D2" s="159"/>
      <c r="E2" s="159"/>
      <c r="F2" s="159"/>
      <c r="G2" s="159"/>
    </row>
    <row r="3" ht="18" customHeight="1" spans="1:7">
      <c r="A3" s="160" t="s">
        <v>22</v>
      </c>
      <c r="F3" s="157"/>
      <c r="G3" s="157" t="s">
        <v>23</v>
      </c>
    </row>
    <row r="4" ht="20.25" customHeight="1" spans="1:7">
      <c r="A4" s="258" t="s">
        <v>181</v>
      </c>
      <c r="B4" s="259"/>
      <c r="C4" s="84" t="s">
        <v>77</v>
      </c>
      <c r="D4" s="84" t="s">
        <v>98</v>
      </c>
      <c r="E4" s="84"/>
      <c r="F4" s="84"/>
      <c r="G4" s="260" t="s">
        <v>99</v>
      </c>
    </row>
    <row r="5" ht="20.25" customHeight="1" spans="1:7">
      <c r="A5" s="164" t="s">
        <v>95</v>
      </c>
      <c r="B5" s="261" t="s">
        <v>96</v>
      </c>
      <c r="C5" s="84"/>
      <c r="D5" s="84" t="s">
        <v>79</v>
      </c>
      <c r="E5" s="84" t="s">
        <v>182</v>
      </c>
      <c r="F5" s="84" t="s">
        <v>183</v>
      </c>
      <c r="G5" s="262"/>
    </row>
    <row r="6" ht="13.5" customHeight="1" spans="1:7">
      <c r="A6" s="171">
        <v>1</v>
      </c>
      <c r="B6" s="171">
        <v>2</v>
      </c>
      <c r="C6" s="263">
        <v>3</v>
      </c>
      <c r="D6" s="263">
        <v>4</v>
      </c>
      <c r="E6" s="263">
        <v>5</v>
      </c>
      <c r="F6" s="263">
        <v>6</v>
      </c>
      <c r="G6" s="171">
        <v>7</v>
      </c>
    </row>
    <row r="7" ht="13.5" customHeight="1" spans="1:7">
      <c r="A7" s="264" t="s">
        <v>105</v>
      </c>
      <c r="B7" s="264" t="s">
        <v>106</v>
      </c>
      <c r="C7" s="265">
        <v>2644545</v>
      </c>
      <c r="D7" s="265">
        <v>2294545</v>
      </c>
      <c r="E7" s="265">
        <v>2124245</v>
      </c>
      <c r="F7" s="265">
        <v>170300</v>
      </c>
      <c r="G7" s="265">
        <v>350000</v>
      </c>
    </row>
    <row r="8" ht="13.5" customHeight="1" spans="1:7">
      <c r="A8" s="266" t="s">
        <v>107</v>
      </c>
      <c r="B8" s="266" t="s">
        <v>108</v>
      </c>
      <c r="C8" s="265">
        <v>2294545</v>
      </c>
      <c r="D8" s="265">
        <v>2294545</v>
      </c>
      <c r="E8" s="265">
        <v>2124245</v>
      </c>
      <c r="F8" s="265">
        <v>170300</v>
      </c>
      <c r="G8" s="265"/>
    </row>
    <row r="9" ht="13.5" customHeight="1" spans="1:7">
      <c r="A9" s="267" t="s">
        <v>109</v>
      </c>
      <c r="B9" s="267" t="s">
        <v>110</v>
      </c>
      <c r="C9" s="265">
        <v>1720691</v>
      </c>
      <c r="D9" s="265">
        <v>1720691</v>
      </c>
      <c r="E9" s="265">
        <v>1594911</v>
      </c>
      <c r="F9" s="265">
        <v>125780</v>
      </c>
      <c r="G9" s="265"/>
    </row>
    <row r="10" ht="13.5" customHeight="1" spans="1:7">
      <c r="A10" s="267" t="s">
        <v>111</v>
      </c>
      <c r="B10" s="267" t="s">
        <v>112</v>
      </c>
      <c r="C10" s="265">
        <v>573854</v>
      </c>
      <c r="D10" s="265">
        <v>573854</v>
      </c>
      <c r="E10" s="265">
        <v>529334</v>
      </c>
      <c r="F10" s="265">
        <v>44520</v>
      </c>
      <c r="G10" s="265"/>
    </row>
    <row r="11" ht="13.5" customHeight="1" spans="1:7">
      <c r="A11" s="266" t="s">
        <v>113</v>
      </c>
      <c r="B11" s="266" t="s">
        <v>114</v>
      </c>
      <c r="C11" s="265">
        <v>350000</v>
      </c>
      <c r="D11" s="265"/>
      <c r="E11" s="265"/>
      <c r="F11" s="265"/>
      <c r="G11" s="265">
        <v>350000</v>
      </c>
    </row>
    <row r="12" ht="13.5" customHeight="1" spans="1:7">
      <c r="A12" s="267" t="s">
        <v>115</v>
      </c>
      <c r="B12" s="267" t="s">
        <v>116</v>
      </c>
      <c r="C12" s="265">
        <v>350000</v>
      </c>
      <c r="D12" s="265"/>
      <c r="E12" s="265"/>
      <c r="F12" s="265"/>
      <c r="G12" s="265">
        <v>350000</v>
      </c>
    </row>
    <row r="13" ht="13.5" customHeight="1" spans="1:7">
      <c r="A13" s="264" t="s">
        <v>117</v>
      </c>
      <c r="B13" s="264" t="s">
        <v>118</v>
      </c>
      <c r="C13" s="265">
        <v>304320</v>
      </c>
      <c r="D13" s="265">
        <v>304320</v>
      </c>
      <c r="E13" s="265">
        <v>296720</v>
      </c>
      <c r="F13" s="265">
        <v>7600</v>
      </c>
      <c r="G13" s="265"/>
    </row>
    <row r="14" ht="13.5" customHeight="1" spans="1:7">
      <c r="A14" s="266" t="s">
        <v>119</v>
      </c>
      <c r="B14" s="266" t="s">
        <v>120</v>
      </c>
      <c r="C14" s="265">
        <v>304320</v>
      </c>
      <c r="D14" s="265">
        <v>304320</v>
      </c>
      <c r="E14" s="265">
        <v>296720</v>
      </c>
      <c r="F14" s="265">
        <v>7600</v>
      </c>
      <c r="G14" s="265"/>
    </row>
    <row r="15" ht="13.5" customHeight="1" spans="1:7">
      <c r="A15" s="267" t="s">
        <v>121</v>
      </c>
      <c r="B15" s="267" t="s">
        <v>122</v>
      </c>
      <c r="C15" s="265">
        <v>108400</v>
      </c>
      <c r="D15" s="265">
        <v>108400</v>
      </c>
      <c r="E15" s="265">
        <v>100800</v>
      </c>
      <c r="F15" s="265">
        <v>7600</v>
      </c>
      <c r="G15" s="265"/>
    </row>
    <row r="16" ht="13.5" customHeight="1" spans="1:7">
      <c r="A16" s="267" t="s">
        <v>123</v>
      </c>
      <c r="B16" s="267" t="s">
        <v>124</v>
      </c>
      <c r="C16" s="265">
        <v>195920</v>
      </c>
      <c r="D16" s="265">
        <v>195920</v>
      </c>
      <c r="E16" s="265">
        <v>195920</v>
      </c>
      <c r="F16" s="265"/>
      <c r="G16" s="265"/>
    </row>
    <row r="17" ht="13.5" customHeight="1" spans="1:7">
      <c r="A17" s="264" t="s">
        <v>125</v>
      </c>
      <c r="B17" s="264" t="s">
        <v>126</v>
      </c>
      <c r="C17" s="265">
        <v>181860</v>
      </c>
      <c r="D17" s="265">
        <v>181860</v>
      </c>
      <c r="E17" s="265">
        <v>181860</v>
      </c>
      <c r="F17" s="265"/>
      <c r="G17" s="265"/>
    </row>
    <row r="18" ht="13.5" customHeight="1" spans="1:7">
      <c r="A18" s="266" t="s">
        <v>127</v>
      </c>
      <c r="B18" s="266" t="s">
        <v>128</v>
      </c>
      <c r="C18" s="265">
        <v>181860</v>
      </c>
      <c r="D18" s="265">
        <v>181860</v>
      </c>
      <c r="E18" s="265">
        <v>181860</v>
      </c>
      <c r="F18" s="265"/>
      <c r="G18" s="265"/>
    </row>
    <row r="19" ht="13.5" customHeight="1" spans="1:7">
      <c r="A19" s="267" t="s">
        <v>129</v>
      </c>
      <c r="B19" s="267" t="s">
        <v>130</v>
      </c>
      <c r="C19" s="265">
        <v>61760</v>
      </c>
      <c r="D19" s="265">
        <v>61760</v>
      </c>
      <c r="E19" s="265">
        <v>61760</v>
      </c>
      <c r="F19" s="265"/>
      <c r="G19" s="265"/>
    </row>
    <row r="20" ht="13.5" customHeight="1" spans="1:7">
      <c r="A20" s="267" t="s">
        <v>131</v>
      </c>
      <c r="B20" s="267" t="s">
        <v>132</v>
      </c>
      <c r="C20" s="265">
        <v>39680</v>
      </c>
      <c r="D20" s="265">
        <v>39680</v>
      </c>
      <c r="E20" s="265">
        <v>39680</v>
      </c>
      <c r="F20" s="265"/>
      <c r="G20" s="265"/>
    </row>
    <row r="21" ht="13.5" customHeight="1" spans="1:7">
      <c r="A21" s="267" t="s">
        <v>133</v>
      </c>
      <c r="B21" s="267" t="s">
        <v>134</v>
      </c>
      <c r="C21" s="265">
        <v>77920</v>
      </c>
      <c r="D21" s="265">
        <v>77920</v>
      </c>
      <c r="E21" s="265">
        <v>77920</v>
      </c>
      <c r="F21" s="265"/>
      <c r="G21" s="265"/>
    </row>
    <row r="22" ht="13.5" customHeight="1" spans="1:7">
      <c r="A22" s="267" t="s">
        <v>135</v>
      </c>
      <c r="B22" s="267" t="s">
        <v>136</v>
      </c>
      <c r="C22" s="265">
        <v>2500</v>
      </c>
      <c r="D22" s="265">
        <v>2500</v>
      </c>
      <c r="E22" s="265">
        <v>2500</v>
      </c>
      <c r="F22" s="265"/>
      <c r="G22" s="265"/>
    </row>
    <row r="23" ht="13.5" customHeight="1" spans="1:7">
      <c r="A23" s="264" t="s">
        <v>137</v>
      </c>
      <c r="B23" s="264" t="s">
        <v>138</v>
      </c>
      <c r="C23" s="265">
        <v>169776</v>
      </c>
      <c r="D23" s="265">
        <v>169776</v>
      </c>
      <c r="E23" s="265">
        <v>169776</v>
      </c>
      <c r="F23" s="265"/>
      <c r="G23" s="265"/>
    </row>
    <row r="24" ht="13.5" customHeight="1" spans="1:7">
      <c r="A24" s="266" t="s">
        <v>139</v>
      </c>
      <c r="B24" s="266" t="s">
        <v>140</v>
      </c>
      <c r="C24" s="265">
        <v>169776</v>
      </c>
      <c r="D24" s="265">
        <v>169776</v>
      </c>
      <c r="E24" s="265">
        <v>169776</v>
      </c>
      <c r="F24" s="265"/>
      <c r="G24" s="265"/>
    </row>
    <row r="25" ht="13.5" customHeight="1" spans="1:7">
      <c r="A25" s="267" t="s">
        <v>141</v>
      </c>
      <c r="B25" s="267" t="s">
        <v>142</v>
      </c>
      <c r="C25" s="265">
        <v>169776</v>
      </c>
      <c r="D25" s="265">
        <v>169776</v>
      </c>
      <c r="E25" s="265">
        <v>169776</v>
      </c>
      <c r="F25" s="265"/>
      <c r="G25" s="265"/>
    </row>
    <row r="26" ht="18" customHeight="1" spans="1:7">
      <c r="A26" s="167" t="s">
        <v>143</v>
      </c>
      <c r="B26" s="169" t="s">
        <v>143</v>
      </c>
      <c r="C26" s="265">
        <v>3300501</v>
      </c>
      <c r="D26" s="265">
        <v>2950501</v>
      </c>
      <c r="E26" s="265">
        <v>2772601</v>
      </c>
      <c r="F26" s="265">
        <v>177900</v>
      </c>
      <c r="G26" s="265">
        <v>350000</v>
      </c>
    </row>
    <row r="27" customHeight="1" spans="2:4">
      <c r="B27" s="268"/>
      <c r="C27" s="269"/>
      <c r="D27" s="269"/>
    </row>
  </sheetData>
  <mergeCells count="7">
    <mergeCell ref="A2:G2"/>
    <mergeCell ref="A3:E3"/>
    <mergeCell ref="A4:B4"/>
    <mergeCell ref="D4:F4"/>
    <mergeCell ref="A26:B26"/>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B23" sqref="B23"/>
    </sheetView>
  </sheetViews>
  <sheetFormatPr defaultColWidth="8.88571428571429" defaultRowHeight="14.25" outlineLevelRow="6" outlineLevelCol="5"/>
  <cols>
    <col min="1" max="2" width="27.4285714285714" style="244" customWidth="1"/>
    <col min="3" max="3" width="17.2857142857143" style="245" customWidth="1"/>
    <col min="4" max="5" width="26.2857142857143" style="246" customWidth="1"/>
    <col min="6" max="6" width="18.7142857142857" style="246" customWidth="1"/>
    <col min="7" max="7" width="9.13333333333333" style="73" customWidth="1"/>
    <col min="8" max="16384" width="9.13333333333333" style="73"/>
  </cols>
  <sheetData>
    <row r="1" ht="12" customHeight="1" spans="1:5">
      <c r="A1" s="247" t="s">
        <v>184</v>
      </c>
      <c r="B1" s="248"/>
      <c r="C1" s="120"/>
      <c r="D1" s="73"/>
      <c r="E1" s="73"/>
    </row>
    <row r="2" ht="25.5" customHeight="1" spans="1:6">
      <c r="A2" s="249" t="s">
        <v>7</v>
      </c>
      <c r="B2" s="249"/>
      <c r="C2" s="249"/>
      <c r="D2" s="249"/>
      <c r="E2" s="249"/>
      <c r="F2" s="249"/>
    </row>
    <row r="3" ht="15.75" customHeight="1" spans="1:6">
      <c r="A3" s="160" t="s">
        <v>22</v>
      </c>
      <c r="B3" s="248"/>
      <c r="C3" s="120"/>
      <c r="D3" s="73"/>
      <c r="E3" s="73"/>
      <c r="F3" s="250" t="s">
        <v>185</v>
      </c>
    </row>
    <row r="4" s="243" customFormat="1" ht="19.5" customHeight="1" spans="1:6">
      <c r="A4" s="251" t="s">
        <v>186</v>
      </c>
      <c r="B4" s="81" t="s">
        <v>187</v>
      </c>
      <c r="C4" s="82" t="s">
        <v>188</v>
      </c>
      <c r="D4" s="83"/>
      <c r="E4" s="162"/>
      <c r="F4" s="81" t="s">
        <v>189</v>
      </c>
    </row>
    <row r="5" s="243" customFormat="1" ht="19.5" customHeight="1" spans="1:6">
      <c r="A5" s="101"/>
      <c r="B5" s="85"/>
      <c r="C5" s="102" t="s">
        <v>79</v>
      </c>
      <c r="D5" s="102" t="s">
        <v>190</v>
      </c>
      <c r="E5" s="102" t="s">
        <v>191</v>
      </c>
      <c r="F5" s="85"/>
    </row>
    <row r="6" s="243" customFormat="1" ht="18.75" customHeight="1" spans="1:6">
      <c r="A6" s="252">
        <v>1</v>
      </c>
      <c r="B6" s="252">
        <v>2</v>
      </c>
      <c r="C6" s="253">
        <v>3</v>
      </c>
      <c r="D6" s="252">
        <v>4</v>
      </c>
      <c r="E6" s="252">
        <v>5</v>
      </c>
      <c r="F6" s="252">
        <v>6</v>
      </c>
    </row>
    <row r="7" ht="18.75" customHeight="1" spans="1:6">
      <c r="A7" s="254">
        <v>1800</v>
      </c>
      <c r="B7" s="254">
        <v>0</v>
      </c>
      <c r="C7" s="255">
        <v>0</v>
      </c>
      <c r="D7" s="254"/>
      <c r="E7" s="254"/>
      <c r="F7" s="254">
        <v>1800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5"/>
  <sheetViews>
    <sheetView zoomScaleSheetLayoutView="60" topLeftCell="A7" workbookViewId="0">
      <selection activeCell="A3" sqref="A3:J3"/>
    </sheetView>
  </sheetViews>
  <sheetFormatPr defaultColWidth="8.88571428571429" defaultRowHeight="14.25" customHeight="1"/>
  <cols>
    <col min="1" max="1" width="12.5714285714286" style="73" customWidth="1"/>
    <col min="2" max="2" width="14.847619047619" style="154" customWidth="1"/>
    <col min="3" max="3" width="24.4285714285714" style="154" customWidth="1"/>
    <col min="4" max="4" width="23.2857142857143" style="154" customWidth="1"/>
    <col min="5" max="5" width="15.1333333333333" style="154"/>
    <col min="6" max="6" width="24.4285714285714" style="154" customWidth="1"/>
    <col min="7" max="7" width="14.2857142857143" style="154" customWidth="1"/>
    <col min="8" max="8" width="28" style="154" customWidth="1"/>
    <col min="9" max="9" width="16.2857142857143" style="120" customWidth="1"/>
    <col min="10" max="10" width="15" style="120" customWidth="1"/>
    <col min="11" max="12" width="12.1333333333333" style="120" customWidth="1"/>
    <col min="13" max="13" width="16" style="120" customWidth="1"/>
    <col min="14" max="14" width="12.1333333333333" style="120" customWidth="1"/>
    <col min="15" max="15" width="16" style="120" customWidth="1"/>
    <col min="16" max="24" width="12.1333333333333" style="120" customWidth="1"/>
    <col min="25" max="25" width="9.13333333333333" style="73" customWidth="1"/>
    <col min="26" max="16384" width="9.13333333333333" style="73"/>
  </cols>
  <sheetData>
    <row r="1" ht="12" customHeight="1" spans="1:1">
      <c r="A1" s="231" t="s">
        <v>192</v>
      </c>
    </row>
    <row r="2" ht="39" customHeight="1" spans="1:24">
      <c r="A2" s="232" t="s">
        <v>8</v>
      </c>
      <c r="B2" s="232"/>
      <c r="C2" s="232"/>
      <c r="D2" s="232"/>
      <c r="E2" s="232"/>
      <c r="F2" s="232"/>
      <c r="G2" s="232"/>
      <c r="H2" s="232"/>
      <c r="I2" s="232"/>
      <c r="J2" s="232"/>
      <c r="K2" s="232"/>
      <c r="L2" s="232"/>
      <c r="M2" s="232"/>
      <c r="N2" s="232"/>
      <c r="O2" s="232"/>
      <c r="P2" s="232"/>
      <c r="Q2" s="232"/>
      <c r="R2" s="232"/>
      <c r="S2" s="232"/>
      <c r="T2" s="232"/>
      <c r="U2" s="232"/>
      <c r="V2" s="232"/>
      <c r="W2" s="232"/>
      <c r="X2" s="232"/>
    </row>
    <row r="3" ht="18" customHeight="1" spans="1:24">
      <c r="A3" s="233" t="s">
        <v>22</v>
      </c>
      <c r="B3" s="233"/>
      <c r="C3" s="233"/>
      <c r="D3" s="233"/>
      <c r="E3" s="233"/>
      <c r="F3" s="233"/>
      <c r="G3" s="233"/>
      <c r="H3" s="233"/>
      <c r="I3" s="233"/>
      <c r="J3" s="233"/>
      <c r="K3" s="73"/>
      <c r="L3" s="73"/>
      <c r="M3" s="73"/>
      <c r="N3" s="73"/>
      <c r="O3" s="73"/>
      <c r="P3" s="73"/>
      <c r="Q3" s="73"/>
      <c r="X3" s="242" t="s">
        <v>23</v>
      </c>
    </row>
    <row r="4" ht="13.5" spans="1:24">
      <c r="A4" s="183" t="s">
        <v>193</v>
      </c>
      <c r="B4" s="183" t="s">
        <v>194</v>
      </c>
      <c r="C4" s="183" t="s">
        <v>195</v>
      </c>
      <c r="D4" s="183" t="s">
        <v>196</v>
      </c>
      <c r="E4" s="183" t="s">
        <v>197</v>
      </c>
      <c r="F4" s="183" t="s">
        <v>198</v>
      </c>
      <c r="G4" s="183" t="s">
        <v>199</v>
      </c>
      <c r="H4" s="183" t="s">
        <v>200</v>
      </c>
      <c r="I4" s="108" t="s">
        <v>201</v>
      </c>
      <c r="J4" s="108"/>
      <c r="K4" s="108"/>
      <c r="L4" s="108"/>
      <c r="M4" s="108"/>
      <c r="N4" s="108"/>
      <c r="O4" s="108"/>
      <c r="P4" s="108"/>
      <c r="Q4" s="108"/>
      <c r="R4" s="108"/>
      <c r="S4" s="108"/>
      <c r="T4" s="108"/>
      <c r="U4" s="108"/>
      <c r="V4" s="108"/>
      <c r="W4" s="108"/>
      <c r="X4" s="108"/>
    </row>
    <row r="5" ht="13.5" spans="1:24">
      <c r="A5" s="183"/>
      <c r="B5" s="183"/>
      <c r="C5" s="183"/>
      <c r="D5" s="183"/>
      <c r="E5" s="183"/>
      <c r="F5" s="183"/>
      <c r="G5" s="183"/>
      <c r="H5" s="183"/>
      <c r="I5" s="108" t="s">
        <v>202</v>
      </c>
      <c r="J5" s="108" t="s">
        <v>203</v>
      </c>
      <c r="K5" s="108"/>
      <c r="L5" s="108"/>
      <c r="M5" s="108"/>
      <c r="N5" s="108"/>
      <c r="O5" s="84" t="s">
        <v>204</v>
      </c>
      <c r="P5" s="84"/>
      <c r="Q5" s="84"/>
      <c r="R5" s="108" t="s">
        <v>83</v>
      </c>
      <c r="S5" s="108" t="s">
        <v>84</v>
      </c>
      <c r="T5" s="108"/>
      <c r="U5" s="108"/>
      <c r="V5" s="108"/>
      <c r="W5" s="108"/>
      <c r="X5" s="108"/>
    </row>
    <row r="6" ht="13.5" customHeight="1" spans="1:24">
      <c r="A6" s="183"/>
      <c r="B6" s="183"/>
      <c r="C6" s="183"/>
      <c r="D6" s="183"/>
      <c r="E6" s="183"/>
      <c r="F6" s="183"/>
      <c r="G6" s="183"/>
      <c r="H6" s="183"/>
      <c r="I6" s="108"/>
      <c r="J6" s="109" t="s">
        <v>205</v>
      </c>
      <c r="K6" s="108" t="s">
        <v>206</v>
      </c>
      <c r="L6" s="108" t="s">
        <v>207</v>
      </c>
      <c r="M6" s="108" t="s">
        <v>208</v>
      </c>
      <c r="N6" s="108" t="s">
        <v>209</v>
      </c>
      <c r="O6" s="238" t="s">
        <v>80</v>
      </c>
      <c r="P6" s="238" t="s">
        <v>81</v>
      </c>
      <c r="Q6" s="238" t="s">
        <v>82</v>
      </c>
      <c r="R6" s="108"/>
      <c r="S6" s="108" t="s">
        <v>79</v>
      </c>
      <c r="T6" s="108" t="s">
        <v>86</v>
      </c>
      <c r="U6" s="108" t="s">
        <v>87</v>
      </c>
      <c r="V6" s="108" t="s">
        <v>88</v>
      </c>
      <c r="W6" s="108" t="s">
        <v>89</v>
      </c>
      <c r="X6" s="108" t="s">
        <v>90</v>
      </c>
    </row>
    <row r="7" ht="12.75" spans="1:24">
      <c r="A7" s="183"/>
      <c r="B7" s="183"/>
      <c r="C7" s="183"/>
      <c r="D7" s="183"/>
      <c r="E7" s="183"/>
      <c r="F7" s="183"/>
      <c r="G7" s="183"/>
      <c r="H7" s="183"/>
      <c r="I7" s="108"/>
      <c r="J7" s="112"/>
      <c r="K7" s="108"/>
      <c r="L7" s="108"/>
      <c r="M7" s="108"/>
      <c r="N7" s="108"/>
      <c r="O7" s="239"/>
      <c r="P7" s="239"/>
      <c r="Q7" s="239"/>
      <c r="R7" s="108"/>
      <c r="S7" s="108"/>
      <c r="T7" s="108"/>
      <c r="U7" s="108"/>
      <c r="V7" s="108"/>
      <c r="W7" s="108"/>
      <c r="X7" s="108"/>
    </row>
    <row r="8" ht="13.5" customHeight="1" spans="1:24">
      <c r="A8" s="234">
        <v>1</v>
      </c>
      <c r="B8" s="234">
        <v>2</v>
      </c>
      <c r="C8" s="234">
        <v>3</v>
      </c>
      <c r="D8" s="234">
        <v>4</v>
      </c>
      <c r="E8" s="234">
        <v>5</v>
      </c>
      <c r="F8" s="234">
        <v>6</v>
      </c>
      <c r="G8" s="234">
        <v>7</v>
      </c>
      <c r="H8" s="234">
        <v>8</v>
      </c>
      <c r="I8" s="234">
        <v>9</v>
      </c>
      <c r="J8" s="234">
        <v>10</v>
      </c>
      <c r="K8" s="234">
        <v>11</v>
      </c>
      <c r="L8" s="234">
        <v>12</v>
      </c>
      <c r="M8" s="234">
        <v>13</v>
      </c>
      <c r="N8" s="234">
        <v>14</v>
      </c>
      <c r="O8" s="234">
        <v>15</v>
      </c>
      <c r="P8" s="234">
        <v>16</v>
      </c>
      <c r="Q8" s="234">
        <v>17</v>
      </c>
      <c r="R8" s="234">
        <v>18</v>
      </c>
      <c r="S8" s="234">
        <v>19</v>
      </c>
      <c r="T8" s="234">
        <v>20</v>
      </c>
      <c r="U8" s="234">
        <v>21</v>
      </c>
      <c r="V8" s="234">
        <v>22</v>
      </c>
      <c r="W8" s="234">
        <v>23</v>
      </c>
      <c r="X8" s="234">
        <v>24</v>
      </c>
    </row>
    <row r="9" ht="13.5" customHeight="1" spans="1:24">
      <c r="A9" s="215" t="s">
        <v>92</v>
      </c>
      <c r="B9" s="215" t="s">
        <v>92</v>
      </c>
      <c r="C9" s="215" t="s">
        <v>210</v>
      </c>
      <c r="D9" s="215" t="s">
        <v>211</v>
      </c>
      <c r="E9" s="215" t="s">
        <v>109</v>
      </c>
      <c r="F9" s="215" t="s">
        <v>110</v>
      </c>
      <c r="G9" s="215" t="s">
        <v>212</v>
      </c>
      <c r="H9" s="215" t="s">
        <v>213</v>
      </c>
      <c r="I9" s="221">
        <v>246564</v>
      </c>
      <c r="J9" s="221">
        <v>246564</v>
      </c>
      <c r="K9" s="234"/>
      <c r="L9" s="234"/>
      <c r="M9" s="221">
        <v>246564</v>
      </c>
      <c r="N9" s="234"/>
      <c r="O9" s="221">
        <v>246564</v>
      </c>
      <c r="P9" s="234"/>
      <c r="Q9" s="234"/>
      <c r="R9" s="234"/>
      <c r="S9" s="234"/>
      <c r="T9" s="234"/>
      <c r="U9" s="234"/>
      <c r="V9" s="234"/>
      <c r="W9" s="234"/>
      <c r="X9" s="234"/>
    </row>
    <row r="10" ht="13.5" customHeight="1" spans="1:24">
      <c r="A10" s="215" t="s">
        <v>92</v>
      </c>
      <c r="B10" s="215" t="s">
        <v>92</v>
      </c>
      <c r="C10" s="215" t="s">
        <v>210</v>
      </c>
      <c r="D10" s="215" t="s">
        <v>211</v>
      </c>
      <c r="E10" s="215" t="s">
        <v>109</v>
      </c>
      <c r="F10" s="215" t="s">
        <v>110</v>
      </c>
      <c r="G10" s="215" t="s">
        <v>214</v>
      </c>
      <c r="H10" s="215" t="s">
        <v>215</v>
      </c>
      <c r="I10" s="221">
        <v>389160</v>
      </c>
      <c r="J10" s="221">
        <v>389160</v>
      </c>
      <c r="K10" s="234"/>
      <c r="L10" s="234"/>
      <c r="M10" s="221">
        <v>389160</v>
      </c>
      <c r="N10" s="234"/>
      <c r="O10" s="221">
        <v>389160</v>
      </c>
      <c r="P10" s="234"/>
      <c r="Q10" s="234"/>
      <c r="R10" s="234"/>
      <c r="S10" s="234"/>
      <c r="T10" s="234"/>
      <c r="U10" s="234"/>
      <c r="V10" s="234"/>
      <c r="W10" s="234"/>
      <c r="X10" s="234"/>
    </row>
    <row r="11" ht="13.5" customHeight="1" spans="1:24">
      <c r="A11" s="215" t="s">
        <v>92</v>
      </c>
      <c r="B11" s="215" t="s">
        <v>92</v>
      </c>
      <c r="C11" s="215" t="s">
        <v>210</v>
      </c>
      <c r="D11" s="215" t="s">
        <v>211</v>
      </c>
      <c r="E11" s="215" t="s">
        <v>109</v>
      </c>
      <c r="F11" s="215" t="s">
        <v>110</v>
      </c>
      <c r="G11" s="215" t="s">
        <v>216</v>
      </c>
      <c r="H11" s="215" t="s">
        <v>217</v>
      </c>
      <c r="I11" s="221">
        <v>20547</v>
      </c>
      <c r="J11" s="221">
        <v>20547</v>
      </c>
      <c r="K11" s="234"/>
      <c r="L11" s="234"/>
      <c r="M11" s="221">
        <v>20547</v>
      </c>
      <c r="N11" s="234"/>
      <c r="O11" s="221">
        <v>20547</v>
      </c>
      <c r="P11" s="234"/>
      <c r="Q11" s="234"/>
      <c r="R11" s="234"/>
      <c r="S11" s="234"/>
      <c r="T11" s="234"/>
      <c r="U11" s="234"/>
      <c r="V11" s="234"/>
      <c r="W11" s="234"/>
      <c r="X11" s="234"/>
    </row>
    <row r="12" ht="13.5" customHeight="1" spans="1:24">
      <c r="A12" s="215" t="s">
        <v>92</v>
      </c>
      <c r="B12" s="215" t="s">
        <v>92</v>
      </c>
      <c r="C12" s="215" t="s">
        <v>218</v>
      </c>
      <c r="D12" s="215" t="s">
        <v>219</v>
      </c>
      <c r="E12" s="215" t="s">
        <v>111</v>
      </c>
      <c r="F12" s="215" t="s">
        <v>112</v>
      </c>
      <c r="G12" s="215" t="s">
        <v>212</v>
      </c>
      <c r="H12" s="215" t="s">
        <v>213</v>
      </c>
      <c r="I12" s="221">
        <v>138552</v>
      </c>
      <c r="J12" s="221">
        <v>138552</v>
      </c>
      <c r="K12" s="234"/>
      <c r="L12" s="234"/>
      <c r="M12" s="221">
        <v>138552</v>
      </c>
      <c r="N12" s="234"/>
      <c r="O12" s="221">
        <v>138552</v>
      </c>
      <c r="P12" s="234"/>
      <c r="Q12" s="234"/>
      <c r="R12" s="234"/>
      <c r="S12" s="234"/>
      <c r="T12" s="234"/>
      <c r="U12" s="234"/>
      <c r="V12" s="234"/>
      <c r="W12" s="234"/>
      <c r="X12" s="234"/>
    </row>
    <row r="13" ht="13.5" customHeight="1" spans="1:24">
      <c r="A13" s="215" t="s">
        <v>92</v>
      </c>
      <c r="B13" s="215" t="s">
        <v>92</v>
      </c>
      <c r="C13" s="215" t="s">
        <v>218</v>
      </c>
      <c r="D13" s="215" t="s">
        <v>219</v>
      </c>
      <c r="E13" s="215" t="s">
        <v>111</v>
      </c>
      <c r="F13" s="215" t="s">
        <v>112</v>
      </c>
      <c r="G13" s="215" t="s">
        <v>216</v>
      </c>
      <c r="H13" s="215" t="s">
        <v>217</v>
      </c>
      <c r="I13" s="221">
        <v>11546</v>
      </c>
      <c r="J13" s="221">
        <v>11546</v>
      </c>
      <c r="K13" s="234"/>
      <c r="L13" s="234"/>
      <c r="M13" s="221">
        <v>11546</v>
      </c>
      <c r="N13" s="234"/>
      <c r="O13" s="221">
        <v>11546</v>
      </c>
      <c r="P13" s="234"/>
      <c r="Q13" s="234"/>
      <c r="R13" s="234"/>
      <c r="S13" s="234"/>
      <c r="T13" s="234"/>
      <c r="U13" s="234"/>
      <c r="V13" s="234"/>
      <c r="W13" s="234"/>
      <c r="X13" s="234"/>
    </row>
    <row r="14" ht="13.5" customHeight="1" spans="1:24">
      <c r="A14" s="215" t="s">
        <v>92</v>
      </c>
      <c r="B14" s="215" t="s">
        <v>92</v>
      </c>
      <c r="C14" s="215" t="s">
        <v>218</v>
      </c>
      <c r="D14" s="215" t="s">
        <v>219</v>
      </c>
      <c r="E14" s="215" t="s">
        <v>111</v>
      </c>
      <c r="F14" s="215" t="s">
        <v>112</v>
      </c>
      <c r="G14" s="215" t="s">
        <v>220</v>
      </c>
      <c r="H14" s="215" t="s">
        <v>221</v>
      </c>
      <c r="I14" s="221">
        <v>221076</v>
      </c>
      <c r="J14" s="221">
        <v>221076</v>
      </c>
      <c r="K14" s="234"/>
      <c r="L14" s="234"/>
      <c r="M14" s="221">
        <v>221076</v>
      </c>
      <c r="N14" s="234"/>
      <c r="O14" s="221">
        <v>221076</v>
      </c>
      <c r="P14" s="234"/>
      <c r="Q14" s="234"/>
      <c r="R14" s="234"/>
      <c r="S14" s="234"/>
      <c r="T14" s="234"/>
      <c r="U14" s="234"/>
      <c r="V14" s="234"/>
      <c r="W14" s="234"/>
      <c r="X14" s="234"/>
    </row>
    <row r="15" ht="13.5" customHeight="1" spans="1:24">
      <c r="A15" s="215" t="s">
        <v>92</v>
      </c>
      <c r="B15" s="215" t="s">
        <v>92</v>
      </c>
      <c r="C15" s="215" t="s">
        <v>222</v>
      </c>
      <c r="D15" s="215" t="s">
        <v>142</v>
      </c>
      <c r="E15" s="215" t="s">
        <v>141</v>
      </c>
      <c r="F15" s="215" t="s">
        <v>142</v>
      </c>
      <c r="G15" s="215" t="s">
        <v>223</v>
      </c>
      <c r="H15" s="215" t="s">
        <v>142</v>
      </c>
      <c r="I15" s="221">
        <v>169776</v>
      </c>
      <c r="J15" s="221">
        <v>169776</v>
      </c>
      <c r="K15" s="234"/>
      <c r="L15" s="234"/>
      <c r="M15" s="221">
        <v>169776</v>
      </c>
      <c r="N15" s="234"/>
      <c r="O15" s="221">
        <v>169776</v>
      </c>
      <c r="P15" s="234"/>
      <c r="Q15" s="234"/>
      <c r="R15" s="234"/>
      <c r="S15" s="234"/>
      <c r="T15" s="234"/>
      <c r="U15" s="234"/>
      <c r="V15" s="234"/>
      <c r="W15" s="234"/>
      <c r="X15" s="234"/>
    </row>
    <row r="16" ht="13.5" customHeight="1" spans="1:24">
      <c r="A16" s="215" t="s">
        <v>92</v>
      </c>
      <c r="B16" s="215" t="s">
        <v>92</v>
      </c>
      <c r="C16" s="215" t="s">
        <v>224</v>
      </c>
      <c r="D16" s="215" t="s">
        <v>225</v>
      </c>
      <c r="E16" s="215" t="s">
        <v>121</v>
      </c>
      <c r="F16" s="215" t="s">
        <v>122</v>
      </c>
      <c r="G16" s="215" t="s">
        <v>226</v>
      </c>
      <c r="H16" s="215" t="s">
        <v>227</v>
      </c>
      <c r="I16" s="221">
        <v>100800</v>
      </c>
      <c r="J16" s="221">
        <v>100800</v>
      </c>
      <c r="K16" s="234"/>
      <c r="L16" s="234"/>
      <c r="M16" s="221">
        <v>100800</v>
      </c>
      <c r="N16" s="234"/>
      <c r="O16" s="221">
        <v>100800</v>
      </c>
      <c r="P16" s="234"/>
      <c r="Q16" s="234"/>
      <c r="R16" s="234"/>
      <c r="S16" s="234"/>
      <c r="T16" s="234"/>
      <c r="U16" s="234"/>
      <c r="V16" s="234"/>
      <c r="W16" s="234"/>
      <c r="X16" s="234"/>
    </row>
    <row r="17" ht="13.5" customHeight="1" spans="1:24">
      <c r="A17" s="215" t="s">
        <v>92</v>
      </c>
      <c r="B17" s="215" t="s">
        <v>92</v>
      </c>
      <c r="C17" s="215" t="s">
        <v>228</v>
      </c>
      <c r="D17" s="215" t="s">
        <v>229</v>
      </c>
      <c r="E17" s="215" t="s">
        <v>109</v>
      </c>
      <c r="F17" s="215" t="s">
        <v>110</v>
      </c>
      <c r="G17" s="215" t="s">
        <v>230</v>
      </c>
      <c r="H17" s="215" t="s">
        <v>231</v>
      </c>
      <c r="I17" s="221">
        <v>54000</v>
      </c>
      <c r="J17" s="221">
        <v>54000</v>
      </c>
      <c r="K17" s="234"/>
      <c r="L17" s="234"/>
      <c r="M17" s="221">
        <v>54000</v>
      </c>
      <c r="N17" s="234"/>
      <c r="O17" s="221">
        <v>54000</v>
      </c>
      <c r="P17" s="234"/>
      <c r="Q17" s="234"/>
      <c r="R17" s="234"/>
      <c r="S17" s="234"/>
      <c r="T17" s="234"/>
      <c r="U17" s="234"/>
      <c r="V17" s="234"/>
      <c r="W17" s="234"/>
      <c r="X17" s="234"/>
    </row>
    <row r="18" ht="13.5" customHeight="1" spans="1:24">
      <c r="A18" s="215" t="s">
        <v>92</v>
      </c>
      <c r="B18" s="215" t="s">
        <v>92</v>
      </c>
      <c r="C18" s="215" t="s">
        <v>232</v>
      </c>
      <c r="D18" s="215" t="s">
        <v>233</v>
      </c>
      <c r="E18" s="215" t="s">
        <v>109</v>
      </c>
      <c r="F18" s="215" t="s">
        <v>110</v>
      </c>
      <c r="G18" s="215" t="s">
        <v>234</v>
      </c>
      <c r="H18" s="215" t="s">
        <v>235</v>
      </c>
      <c r="I18" s="221">
        <v>24000</v>
      </c>
      <c r="J18" s="221">
        <v>24000</v>
      </c>
      <c r="K18" s="234"/>
      <c r="L18" s="234"/>
      <c r="M18" s="221">
        <v>24000</v>
      </c>
      <c r="N18" s="234"/>
      <c r="O18" s="221">
        <v>24000</v>
      </c>
      <c r="P18" s="234"/>
      <c r="Q18" s="234"/>
      <c r="R18" s="234"/>
      <c r="S18" s="234"/>
      <c r="T18" s="234"/>
      <c r="U18" s="234"/>
      <c r="V18" s="234"/>
      <c r="W18" s="234"/>
      <c r="X18" s="234"/>
    </row>
    <row r="19" ht="13.5" customHeight="1" spans="1:24">
      <c r="A19" s="215" t="s">
        <v>92</v>
      </c>
      <c r="B19" s="215" t="s">
        <v>92</v>
      </c>
      <c r="C19" s="215" t="s">
        <v>232</v>
      </c>
      <c r="D19" s="215" t="s">
        <v>233</v>
      </c>
      <c r="E19" s="215" t="s">
        <v>109</v>
      </c>
      <c r="F19" s="215" t="s">
        <v>110</v>
      </c>
      <c r="G19" s="215" t="s">
        <v>236</v>
      </c>
      <c r="H19" s="215" t="s">
        <v>237</v>
      </c>
      <c r="I19" s="221">
        <v>1200</v>
      </c>
      <c r="J19" s="221">
        <v>1200</v>
      </c>
      <c r="K19" s="234"/>
      <c r="L19" s="234"/>
      <c r="M19" s="221">
        <v>1200</v>
      </c>
      <c r="N19" s="234"/>
      <c r="O19" s="221">
        <v>1200</v>
      </c>
      <c r="P19" s="234"/>
      <c r="Q19" s="234"/>
      <c r="R19" s="234"/>
      <c r="S19" s="234"/>
      <c r="T19" s="234"/>
      <c r="U19" s="234"/>
      <c r="V19" s="234"/>
      <c r="W19" s="234"/>
      <c r="X19" s="234"/>
    </row>
    <row r="20" ht="13.5" customHeight="1" spans="1:24">
      <c r="A20" s="215" t="s">
        <v>92</v>
      </c>
      <c r="B20" s="215" t="s">
        <v>92</v>
      </c>
      <c r="C20" s="215" t="s">
        <v>232</v>
      </c>
      <c r="D20" s="215" t="s">
        <v>233</v>
      </c>
      <c r="E20" s="215" t="s">
        <v>109</v>
      </c>
      <c r="F20" s="215" t="s">
        <v>110</v>
      </c>
      <c r="G20" s="215" t="s">
        <v>238</v>
      </c>
      <c r="H20" s="215" t="s">
        <v>239</v>
      </c>
      <c r="I20" s="221">
        <v>12000</v>
      </c>
      <c r="J20" s="221">
        <v>12000</v>
      </c>
      <c r="K20" s="234"/>
      <c r="L20" s="234"/>
      <c r="M20" s="221">
        <v>12000</v>
      </c>
      <c r="N20" s="234"/>
      <c r="O20" s="221">
        <v>12000</v>
      </c>
      <c r="P20" s="234"/>
      <c r="Q20" s="234"/>
      <c r="R20" s="234"/>
      <c r="S20" s="234"/>
      <c r="T20" s="234"/>
      <c r="U20" s="234"/>
      <c r="V20" s="234"/>
      <c r="W20" s="234"/>
      <c r="X20" s="234"/>
    </row>
    <row r="21" ht="13.5" customHeight="1" spans="1:24">
      <c r="A21" s="215" t="s">
        <v>92</v>
      </c>
      <c r="B21" s="215" t="s">
        <v>92</v>
      </c>
      <c r="C21" s="215" t="s">
        <v>232</v>
      </c>
      <c r="D21" s="215" t="s">
        <v>233</v>
      </c>
      <c r="E21" s="215" t="s">
        <v>109</v>
      </c>
      <c r="F21" s="215" t="s">
        <v>110</v>
      </c>
      <c r="G21" s="215" t="s">
        <v>240</v>
      </c>
      <c r="H21" s="215" t="s">
        <v>241</v>
      </c>
      <c r="I21" s="221">
        <v>1620</v>
      </c>
      <c r="J21" s="221">
        <v>1620</v>
      </c>
      <c r="K21" s="234"/>
      <c r="L21" s="234"/>
      <c r="M21" s="221">
        <v>1620</v>
      </c>
      <c r="N21" s="234"/>
      <c r="O21" s="221">
        <v>1620</v>
      </c>
      <c r="P21" s="234"/>
      <c r="Q21" s="234"/>
      <c r="R21" s="234"/>
      <c r="S21" s="234"/>
      <c r="T21" s="234"/>
      <c r="U21" s="234"/>
      <c r="V21" s="234"/>
      <c r="W21" s="234"/>
      <c r="X21" s="234"/>
    </row>
    <row r="22" ht="13.5" customHeight="1" spans="1:24">
      <c r="A22" s="215" t="s">
        <v>92</v>
      </c>
      <c r="B22" s="215" t="s">
        <v>92</v>
      </c>
      <c r="C22" s="215" t="s">
        <v>232</v>
      </c>
      <c r="D22" s="215" t="s">
        <v>233</v>
      </c>
      <c r="E22" s="215" t="s">
        <v>109</v>
      </c>
      <c r="F22" s="215" t="s">
        <v>110</v>
      </c>
      <c r="G22" s="215" t="s">
        <v>242</v>
      </c>
      <c r="H22" s="215" t="s">
        <v>243</v>
      </c>
      <c r="I22" s="221">
        <v>14400</v>
      </c>
      <c r="J22" s="221">
        <v>14400</v>
      </c>
      <c r="K22" s="234"/>
      <c r="L22" s="234"/>
      <c r="M22" s="221">
        <v>14400</v>
      </c>
      <c r="N22" s="234"/>
      <c r="O22" s="221">
        <v>14400</v>
      </c>
      <c r="P22" s="234"/>
      <c r="Q22" s="234"/>
      <c r="R22" s="234"/>
      <c r="S22" s="234"/>
      <c r="T22" s="234"/>
      <c r="U22" s="234"/>
      <c r="V22" s="234"/>
      <c r="W22" s="234"/>
      <c r="X22" s="234"/>
    </row>
    <row r="23" ht="13.5" customHeight="1" spans="1:24">
      <c r="A23" s="215" t="s">
        <v>92</v>
      </c>
      <c r="B23" s="215" t="s">
        <v>92</v>
      </c>
      <c r="C23" s="215" t="s">
        <v>232</v>
      </c>
      <c r="D23" s="215" t="s">
        <v>233</v>
      </c>
      <c r="E23" s="215" t="s">
        <v>109</v>
      </c>
      <c r="F23" s="215" t="s">
        <v>110</v>
      </c>
      <c r="G23" s="215" t="s">
        <v>230</v>
      </c>
      <c r="H23" s="215" t="s">
        <v>231</v>
      </c>
      <c r="I23" s="221">
        <v>5400</v>
      </c>
      <c r="J23" s="221">
        <v>5400</v>
      </c>
      <c r="K23" s="234"/>
      <c r="L23" s="234"/>
      <c r="M23" s="221">
        <v>5400</v>
      </c>
      <c r="N23" s="234"/>
      <c r="O23" s="221">
        <v>5400</v>
      </c>
      <c r="P23" s="234"/>
      <c r="Q23" s="234"/>
      <c r="R23" s="234"/>
      <c r="S23" s="234"/>
      <c r="T23" s="234"/>
      <c r="U23" s="234"/>
      <c r="V23" s="234"/>
      <c r="W23" s="234"/>
      <c r="X23" s="234"/>
    </row>
    <row r="24" ht="13.5" customHeight="1" spans="1:24">
      <c r="A24" s="215" t="s">
        <v>92</v>
      </c>
      <c r="B24" s="215" t="s">
        <v>92</v>
      </c>
      <c r="C24" s="215" t="s">
        <v>232</v>
      </c>
      <c r="D24" s="215" t="s">
        <v>233</v>
      </c>
      <c r="E24" s="215" t="s">
        <v>109</v>
      </c>
      <c r="F24" s="215" t="s">
        <v>110</v>
      </c>
      <c r="G24" s="215" t="s">
        <v>244</v>
      </c>
      <c r="H24" s="215" t="s">
        <v>245</v>
      </c>
      <c r="I24" s="221">
        <v>11000</v>
      </c>
      <c r="J24" s="221">
        <v>11000</v>
      </c>
      <c r="K24" s="234"/>
      <c r="L24" s="234"/>
      <c r="M24" s="221">
        <v>11000</v>
      </c>
      <c r="N24" s="234"/>
      <c r="O24" s="221">
        <v>11000</v>
      </c>
      <c r="P24" s="234"/>
      <c r="Q24" s="234"/>
      <c r="R24" s="234"/>
      <c r="S24" s="234"/>
      <c r="T24" s="234"/>
      <c r="U24" s="234"/>
      <c r="V24" s="234"/>
      <c r="W24" s="234"/>
      <c r="X24" s="234"/>
    </row>
    <row r="25" ht="13.5" customHeight="1" spans="1:24">
      <c r="A25" s="215" t="s">
        <v>92</v>
      </c>
      <c r="B25" s="215" t="s">
        <v>92</v>
      </c>
      <c r="C25" s="215" t="s">
        <v>232</v>
      </c>
      <c r="D25" s="215" t="s">
        <v>233</v>
      </c>
      <c r="E25" s="215" t="s">
        <v>111</v>
      </c>
      <c r="F25" s="215" t="s">
        <v>112</v>
      </c>
      <c r="G25" s="215" t="s">
        <v>234</v>
      </c>
      <c r="H25" s="215" t="s">
        <v>235</v>
      </c>
      <c r="I25" s="221">
        <v>16000</v>
      </c>
      <c r="J25" s="221">
        <v>16000</v>
      </c>
      <c r="K25" s="234"/>
      <c r="L25" s="234"/>
      <c r="M25" s="221">
        <v>16000</v>
      </c>
      <c r="N25" s="234"/>
      <c r="O25" s="221">
        <v>16000</v>
      </c>
      <c r="P25" s="234"/>
      <c r="Q25" s="234"/>
      <c r="R25" s="234"/>
      <c r="S25" s="234"/>
      <c r="T25" s="234"/>
      <c r="U25" s="234"/>
      <c r="V25" s="234"/>
      <c r="W25" s="234"/>
      <c r="X25" s="234"/>
    </row>
    <row r="26" ht="13.5" customHeight="1" spans="1:24">
      <c r="A26" s="215" t="s">
        <v>92</v>
      </c>
      <c r="B26" s="215" t="s">
        <v>92</v>
      </c>
      <c r="C26" s="215" t="s">
        <v>232</v>
      </c>
      <c r="D26" s="215" t="s">
        <v>233</v>
      </c>
      <c r="E26" s="215" t="s">
        <v>111</v>
      </c>
      <c r="F26" s="215" t="s">
        <v>112</v>
      </c>
      <c r="G26" s="215" t="s">
        <v>236</v>
      </c>
      <c r="H26" s="215" t="s">
        <v>237</v>
      </c>
      <c r="I26" s="221">
        <v>800</v>
      </c>
      <c r="J26" s="221">
        <v>800</v>
      </c>
      <c r="K26" s="234"/>
      <c r="L26" s="234"/>
      <c r="M26" s="221">
        <v>800</v>
      </c>
      <c r="N26" s="234"/>
      <c r="O26" s="221">
        <v>800</v>
      </c>
      <c r="P26" s="234"/>
      <c r="Q26" s="234"/>
      <c r="R26" s="234"/>
      <c r="S26" s="234"/>
      <c r="T26" s="234"/>
      <c r="U26" s="234"/>
      <c r="V26" s="234"/>
      <c r="W26" s="234"/>
      <c r="X26" s="234"/>
    </row>
    <row r="27" ht="13.5" customHeight="1" spans="1:24">
      <c r="A27" s="215" t="s">
        <v>92</v>
      </c>
      <c r="B27" s="215" t="s">
        <v>92</v>
      </c>
      <c r="C27" s="215" t="s">
        <v>232</v>
      </c>
      <c r="D27" s="215" t="s">
        <v>233</v>
      </c>
      <c r="E27" s="215" t="s">
        <v>111</v>
      </c>
      <c r="F27" s="215" t="s">
        <v>112</v>
      </c>
      <c r="G27" s="215" t="s">
        <v>238</v>
      </c>
      <c r="H27" s="215" t="s">
        <v>239</v>
      </c>
      <c r="I27" s="221">
        <v>8000</v>
      </c>
      <c r="J27" s="221">
        <v>8000</v>
      </c>
      <c r="K27" s="234"/>
      <c r="L27" s="234"/>
      <c r="M27" s="221">
        <v>8000</v>
      </c>
      <c r="N27" s="234"/>
      <c r="O27" s="221">
        <v>8000</v>
      </c>
      <c r="P27" s="234"/>
      <c r="Q27" s="234"/>
      <c r="R27" s="234"/>
      <c r="S27" s="234"/>
      <c r="T27" s="234"/>
      <c r="U27" s="234"/>
      <c r="V27" s="234"/>
      <c r="W27" s="234"/>
      <c r="X27" s="234"/>
    </row>
    <row r="28" ht="13.5" customHeight="1" spans="1:24">
      <c r="A28" s="215" t="s">
        <v>92</v>
      </c>
      <c r="B28" s="215" t="s">
        <v>92</v>
      </c>
      <c r="C28" s="215" t="s">
        <v>232</v>
      </c>
      <c r="D28" s="215" t="s">
        <v>233</v>
      </c>
      <c r="E28" s="215" t="s">
        <v>111</v>
      </c>
      <c r="F28" s="215" t="s">
        <v>112</v>
      </c>
      <c r="G28" s="215" t="s">
        <v>240</v>
      </c>
      <c r="H28" s="215" t="s">
        <v>241</v>
      </c>
      <c r="I28" s="221">
        <v>1080</v>
      </c>
      <c r="J28" s="221">
        <v>1080</v>
      </c>
      <c r="K28" s="234"/>
      <c r="L28" s="234"/>
      <c r="M28" s="221">
        <v>1080</v>
      </c>
      <c r="N28" s="234"/>
      <c r="O28" s="221">
        <v>1080</v>
      </c>
      <c r="P28" s="234"/>
      <c r="Q28" s="234"/>
      <c r="R28" s="234"/>
      <c r="S28" s="234"/>
      <c r="T28" s="234"/>
      <c r="U28" s="234"/>
      <c r="V28" s="234"/>
      <c r="W28" s="234"/>
      <c r="X28" s="234"/>
    </row>
    <row r="29" ht="13.5" customHeight="1" spans="1:24">
      <c r="A29" s="215" t="s">
        <v>92</v>
      </c>
      <c r="B29" s="215" t="s">
        <v>92</v>
      </c>
      <c r="C29" s="215" t="s">
        <v>232</v>
      </c>
      <c r="D29" s="215" t="s">
        <v>233</v>
      </c>
      <c r="E29" s="215" t="s">
        <v>111</v>
      </c>
      <c r="F29" s="215" t="s">
        <v>112</v>
      </c>
      <c r="G29" s="215" t="s">
        <v>242</v>
      </c>
      <c r="H29" s="215" t="s">
        <v>243</v>
      </c>
      <c r="I29" s="221">
        <v>9600</v>
      </c>
      <c r="J29" s="221">
        <v>9600</v>
      </c>
      <c r="K29" s="234"/>
      <c r="L29" s="234"/>
      <c r="M29" s="221">
        <v>9600</v>
      </c>
      <c r="N29" s="234"/>
      <c r="O29" s="221">
        <v>9600</v>
      </c>
      <c r="P29" s="234"/>
      <c r="Q29" s="234"/>
      <c r="R29" s="234"/>
      <c r="S29" s="234"/>
      <c r="T29" s="234"/>
      <c r="U29" s="234"/>
      <c r="V29" s="234"/>
      <c r="W29" s="234"/>
      <c r="X29" s="234"/>
    </row>
    <row r="30" ht="13.5" customHeight="1" spans="1:24">
      <c r="A30" s="215" t="s">
        <v>92</v>
      </c>
      <c r="B30" s="215" t="s">
        <v>92</v>
      </c>
      <c r="C30" s="215" t="s">
        <v>232</v>
      </c>
      <c r="D30" s="215" t="s">
        <v>233</v>
      </c>
      <c r="E30" s="215" t="s">
        <v>111</v>
      </c>
      <c r="F30" s="215" t="s">
        <v>112</v>
      </c>
      <c r="G30" s="215" t="s">
        <v>230</v>
      </c>
      <c r="H30" s="215" t="s">
        <v>231</v>
      </c>
      <c r="I30" s="221">
        <v>3600</v>
      </c>
      <c r="J30" s="221">
        <v>3600</v>
      </c>
      <c r="K30" s="234"/>
      <c r="L30" s="234"/>
      <c r="M30" s="221">
        <v>3600</v>
      </c>
      <c r="N30" s="234"/>
      <c r="O30" s="221">
        <v>3600</v>
      </c>
      <c r="P30" s="234"/>
      <c r="Q30" s="234"/>
      <c r="R30" s="234"/>
      <c r="S30" s="234"/>
      <c r="T30" s="234"/>
      <c r="U30" s="234"/>
      <c r="V30" s="234"/>
      <c r="W30" s="234"/>
      <c r="X30" s="234"/>
    </row>
    <row r="31" ht="13.5" customHeight="1" spans="1:24">
      <c r="A31" s="215" t="s">
        <v>92</v>
      </c>
      <c r="B31" s="215" t="s">
        <v>92</v>
      </c>
      <c r="C31" s="215" t="s">
        <v>232</v>
      </c>
      <c r="D31" s="215" t="s">
        <v>233</v>
      </c>
      <c r="E31" s="215" t="s">
        <v>111</v>
      </c>
      <c r="F31" s="215" t="s">
        <v>112</v>
      </c>
      <c r="G31" s="215" t="s">
        <v>244</v>
      </c>
      <c r="H31" s="215" t="s">
        <v>245</v>
      </c>
      <c r="I31" s="221">
        <v>4000</v>
      </c>
      <c r="J31" s="221">
        <v>4000</v>
      </c>
      <c r="K31" s="234"/>
      <c r="L31" s="234"/>
      <c r="M31" s="221">
        <v>4000</v>
      </c>
      <c r="N31" s="234"/>
      <c r="O31" s="221">
        <v>4000</v>
      </c>
      <c r="P31" s="234"/>
      <c r="Q31" s="234"/>
      <c r="R31" s="234"/>
      <c r="S31" s="234"/>
      <c r="T31" s="234"/>
      <c r="U31" s="234"/>
      <c r="V31" s="234"/>
      <c r="W31" s="234"/>
      <c r="X31" s="234"/>
    </row>
    <row r="32" ht="13.5" customHeight="1" spans="1:24">
      <c r="A32" s="215" t="s">
        <v>92</v>
      </c>
      <c r="B32" s="215" t="s">
        <v>92</v>
      </c>
      <c r="C32" s="215" t="s">
        <v>232</v>
      </c>
      <c r="D32" s="215" t="s">
        <v>233</v>
      </c>
      <c r="E32" s="215" t="s">
        <v>121</v>
      </c>
      <c r="F32" s="215" t="s">
        <v>122</v>
      </c>
      <c r="G32" s="215" t="s">
        <v>242</v>
      </c>
      <c r="H32" s="215" t="s">
        <v>243</v>
      </c>
      <c r="I32" s="221">
        <v>1200</v>
      </c>
      <c r="J32" s="221">
        <v>1200</v>
      </c>
      <c r="K32" s="234"/>
      <c r="L32" s="234"/>
      <c r="M32" s="221">
        <v>1200</v>
      </c>
      <c r="N32" s="234"/>
      <c r="O32" s="221">
        <v>1200</v>
      </c>
      <c r="P32" s="234"/>
      <c r="Q32" s="234"/>
      <c r="R32" s="234"/>
      <c r="S32" s="234"/>
      <c r="T32" s="234"/>
      <c r="U32" s="234"/>
      <c r="V32" s="234"/>
      <c r="W32" s="234"/>
      <c r="X32" s="234"/>
    </row>
    <row r="33" ht="13.5" customHeight="1" spans="1:24">
      <c r="A33" s="215" t="s">
        <v>92</v>
      </c>
      <c r="B33" s="215" t="s">
        <v>92</v>
      </c>
      <c r="C33" s="215" t="s">
        <v>232</v>
      </c>
      <c r="D33" s="215" t="s">
        <v>233</v>
      </c>
      <c r="E33" s="215" t="s">
        <v>121</v>
      </c>
      <c r="F33" s="215" t="s">
        <v>122</v>
      </c>
      <c r="G33" s="215" t="s">
        <v>244</v>
      </c>
      <c r="H33" s="215" t="s">
        <v>245</v>
      </c>
      <c r="I33" s="221">
        <v>6400</v>
      </c>
      <c r="J33" s="221">
        <v>6400</v>
      </c>
      <c r="K33" s="234"/>
      <c r="L33" s="234"/>
      <c r="M33" s="221">
        <v>6400</v>
      </c>
      <c r="N33" s="234"/>
      <c r="O33" s="221">
        <v>6400</v>
      </c>
      <c r="P33" s="234"/>
      <c r="Q33" s="234"/>
      <c r="R33" s="234"/>
      <c r="S33" s="234"/>
      <c r="T33" s="234"/>
      <c r="U33" s="234"/>
      <c r="V33" s="234"/>
      <c r="W33" s="234"/>
      <c r="X33" s="234"/>
    </row>
    <row r="34" ht="13.5" customHeight="1" spans="1:24">
      <c r="A34" s="215" t="s">
        <v>92</v>
      </c>
      <c r="B34" s="215" t="s">
        <v>92</v>
      </c>
      <c r="C34" s="215" t="s">
        <v>246</v>
      </c>
      <c r="D34" s="215" t="s">
        <v>247</v>
      </c>
      <c r="E34" s="215" t="s">
        <v>111</v>
      </c>
      <c r="F34" s="215" t="s">
        <v>112</v>
      </c>
      <c r="G34" s="215" t="s">
        <v>248</v>
      </c>
      <c r="H34" s="215" t="s">
        <v>249</v>
      </c>
      <c r="I34" s="221">
        <v>2880</v>
      </c>
      <c r="J34" s="221">
        <v>2880</v>
      </c>
      <c r="K34" s="234"/>
      <c r="L34" s="234"/>
      <c r="M34" s="221">
        <v>2880</v>
      </c>
      <c r="N34" s="234"/>
      <c r="O34" s="221">
        <v>2880</v>
      </c>
      <c r="P34" s="234"/>
      <c r="Q34" s="234"/>
      <c r="R34" s="234"/>
      <c r="S34" s="234"/>
      <c r="T34" s="234"/>
      <c r="U34" s="234"/>
      <c r="V34" s="234"/>
      <c r="W34" s="234"/>
      <c r="X34" s="234"/>
    </row>
    <row r="35" ht="13.5" customHeight="1" spans="1:24">
      <c r="A35" s="215" t="s">
        <v>92</v>
      </c>
      <c r="B35" s="215" t="s">
        <v>92</v>
      </c>
      <c r="C35" s="215" t="s">
        <v>246</v>
      </c>
      <c r="D35" s="215" t="s">
        <v>247</v>
      </c>
      <c r="E35" s="215" t="s">
        <v>123</v>
      </c>
      <c r="F35" s="215" t="s">
        <v>124</v>
      </c>
      <c r="G35" s="215" t="s">
        <v>250</v>
      </c>
      <c r="H35" s="215" t="s">
        <v>251</v>
      </c>
      <c r="I35" s="221">
        <v>195920</v>
      </c>
      <c r="J35" s="221">
        <v>195920</v>
      </c>
      <c r="K35" s="234"/>
      <c r="L35" s="234"/>
      <c r="M35" s="221">
        <v>195920</v>
      </c>
      <c r="N35" s="234"/>
      <c r="O35" s="221">
        <v>195920</v>
      </c>
      <c r="P35" s="234"/>
      <c r="Q35" s="234"/>
      <c r="R35" s="234"/>
      <c r="S35" s="234"/>
      <c r="T35" s="234"/>
      <c r="U35" s="234"/>
      <c r="V35" s="234"/>
      <c r="W35" s="234"/>
      <c r="X35" s="234"/>
    </row>
    <row r="36" ht="13.5" customHeight="1" spans="1:24">
      <c r="A36" s="215" t="s">
        <v>92</v>
      </c>
      <c r="B36" s="215" t="s">
        <v>92</v>
      </c>
      <c r="C36" s="215" t="s">
        <v>246</v>
      </c>
      <c r="D36" s="215" t="s">
        <v>247</v>
      </c>
      <c r="E36" s="215" t="s">
        <v>129</v>
      </c>
      <c r="F36" s="215" t="s">
        <v>130</v>
      </c>
      <c r="G36" s="215" t="s">
        <v>252</v>
      </c>
      <c r="H36" s="215" t="s">
        <v>253</v>
      </c>
      <c r="I36" s="221">
        <v>61760</v>
      </c>
      <c r="J36" s="221">
        <v>61760</v>
      </c>
      <c r="K36" s="234"/>
      <c r="L36" s="234"/>
      <c r="M36" s="221">
        <v>61760</v>
      </c>
      <c r="N36" s="234"/>
      <c r="O36" s="221">
        <v>61760</v>
      </c>
      <c r="P36" s="234"/>
      <c r="Q36" s="234"/>
      <c r="R36" s="234"/>
      <c r="S36" s="234"/>
      <c r="T36" s="234"/>
      <c r="U36" s="234"/>
      <c r="V36" s="234"/>
      <c r="W36" s="234"/>
      <c r="X36" s="234"/>
    </row>
    <row r="37" ht="13.5" customHeight="1" spans="1:24">
      <c r="A37" s="215" t="s">
        <v>92</v>
      </c>
      <c r="B37" s="215" t="s">
        <v>92</v>
      </c>
      <c r="C37" s="215" t="s">
        <v>246</v>
      </c>
      <c r="D37" s="215" t="s">
        <v>247</v>
      </c>
      <c r="E37" s="215" t="s">
        <v>131</v>
      </c>
      <c r="F37" s="215" t="s">
        <v>132</v>
      </c>
      <c r="G37" s="215" t="s">
        <v>252</v>
      </c>
      <c r="H37" s="215" t="s">
        <v>253</v>
      </c>
      <c r="I37" s="221">
        <v>39680</v>
      </c>
      <c r="J37" s="221">
        <v>39680</v>
      </c>
      <c r="K37" s="234"/>
      <c r="L37" s="234"/>
      <c r="M37" s="221">
        <v>39680</v>
      </c>
      <c r="N37" s="234"/>
      <c r="O37" s="221">
        <v>39680</v>
      </c>
      <c r="P37" s="234"/>
      <c r="Q37" s="234"/>
      <c r="R37" s="234"/>
      <c r="S37" s="234"/>
      <c r="T37" s="234"/>
      <c r="U37" s="234"/>
      <c r="V37" s="234"/>
      <c r="W37" s="234"/>
      <c r="X37" s="234"/>
    </row>
    <row r="38" ht="13.5" customHeight="1" spans="1:24">
      <c r="A38" s="215" t="s">
        <v>92</v>
      </c>
      <c r="B38" s="215" t="s">
        <v>92</v>
      </c>
      <c r="C38" s="215" t="s">
        <v>246</v>
      </c>
      <c r="D38" s="215" t="s">
        <v>247</v>
      </c>
      <c r="E38" s="215" t="s">
        <v>133</v>
      </c>
      <c r="F38" s="215" t="s">
        <v>134</v>
      </c>
      <c r="G38" s="215" t="s">
        <v>254</v>
      </c>
      <c r="H38" s="215" t="s">
        <v>255</v>
      </c>
      <c r="I38" s="221">
        <v>77920</v>
      </c>
      <c r="J38" s="221">
        <v>77920</v>
      </c>
      <c r="K38" s="234"/>
      <c r="L38" s="234"/>
      <c r="M38" s="221">
        <v>77920</v>
      </c>
      <c r="N38" s="234"/>
      <c r="O38" s="221">
        <v>77920</v>
      </c>
      <c r="P38" s="234"/>
      <c r="Q38" s="234"/>
      <c r="R38" s="234"/>
      <c r="S38" s="234"/>
      <c r="T38" s="234"/>
      <c r="U38" s="234"/>
      <c r="V38" s="234"/>
      <c r="W38" s="234"/>
      <c r="X38" s="234"/>
    </row>
    <row r="39" ht="13.5" customHeight="1" spans="1:24">
      <c r="A39" s="215" t="s">
        <v>92</v>
      </c>
      <c r="B39" s="215" t="s">
        <v>92</v>
      </c>
      <c r="C39" s="215" t="s">
        <v>246</v>
      </c>
      <c r="D39" s="215" t="s">
        <v>247</v>
      </c>
      <c r="E39" s="215" t="s">
        <v>135</v>
      </c>
      <c r="F39" s="215" t="s">
        <v>136</v>
      </c>
      <c r="G39" s="215" t="s">
        <v>248</v>
      </c>
      <c r="H39" s="215" t="s">
        <v>249</v>
      </c>
      <c r="I39" s="221">
        <v>2500</v>
      </c>
      <c r="J39" s="221">
        <v>2500</v>
      </c>
      <c r="K39" s="234"/>
      <c r="L39" s="234"/>
      <c r="M39" s="221">
        <v>2500</v>
      </c>
      <c r="N39" s="234"/>
      <c r="O39" s="221">
        <v>2500</v>
      </c>
      <c r="P39" s="234"/>
      <c r="Q39" s="234"/>
      <c r="R39" s="234"/>
      <c r="S39" s="234"/>
      <c r="T39" s="234"/>
      <c r="U39" s="234"/>
      <c r="V39" s="234"/>
      <c r="W39" s="234"/>
      <c r="X39" s="234"/>
    </row>
    <row r="40" ht="13.5" customHeight="1" spans="1:24">
      <c r="A40" s="215" t="s">
        <v>92</v>
      </c>
      <c r="B40" s="215" t="s">
        <v>92</v>
      </c>
      <c r="C40" s="215" t="s">
        <v>256</v>
      </c>
      <c r="D40" s="215" t="s">
        <v>257</v>
      </c>
      <c r="E40" s="215" t="s">
        <v>109</v>
      </c>
      <c r="F40" s="215" t="s">
        <v>110</v>
      </c>
      <c r="G40" s="215" t="s">
        <v>258</v>
      </c>
      <c r="H40" s="215" t="s">
        <v>257</v>
      </c>
      <c r="I40" s="221">
        <v>2160</v>
      </c>
      <c r="J40" s="221">
        <v>2160</v>
      </c>
      <c r="K40" s="234"/>
      <c r="L40" s="234"/>
      <c r="M40" s="221">
        <v>2160</v>
      </c>
      <c r="N40" s="234"/>
      <c r="O40" s="221">
        <v>2160</v>
      </c>
      <c r="P40" s="234"/>
      <c r="Q40" s="234"/>
      <c r="R40" s="234"/>
      <c r="S40" s="234"/>
      <c r="T40" s="234"/>
      <c r="U40" s="234"/>
      <c r="V40" s="234"/>
      <c r="W40" s="234"/>
      <c r="X40" s="234"/>
    </row>
    <row r="41" ht="13.5" customHeight="1" spans="1:24">
      <c r="A41" s="215" t="s">
        <v>92</v>
      </c>
      <c r="B41" s="215" t="s">
        <v>92</v>
      </c>
      <c r="C41" s="215" t="s">
        <v>256</v>
      </c>
      <c r="D41" s="215" t="s">
        <v>257</v>
      </c>
      <c r="E41" s="215" t="s">
        <v>111</v>
      </c>
      <c r="F41" s="215" t="s">
        <v>112</v>
      </c>
      <c r="G41" s="215" t="s">
        <v>258</v>
      </c>
      <c r="H41" s="215" t="s">
        <v>257</v>
      </c>
      <c r="I41" s="221">
        <v>1440</v>
      </c>
      <c r="J41" s="221">
        <v>1440</v>
      </c>
      <c r="K41" s="234"/>
      <c r="L41" s="234"/>
      <c r="M41" s="221">
        <v>1440</v>
      </c>
      <c r="N41" s="234"/>
      <c r="O41" s="221">
        <v>1440</v>
      </c>
      <c r="P41" s="234"/>
      <c r="Q41" s="234"/>
      <c r="R41" s="234"/>
      <c r="S41" s="234"/>
      <c r="T41" s="234"/>
      <c r="U41" s="234"/>
      <c r="V41" s="234"/>
      <c r="W41" s="234"/>
      <c r="X41" s="234"/>
    </row>
    <row r="42" ht="13.5" customHeight="1" spans="1:24">
      <c r="A42" s="215" t="s">
        <v>92</v>
      </c>
      <c r="B42" s="215" t="s">
        <v>92</v>
      </c>
      <c r="C42" s="215" t="s">
        <v>259</v>
      </c>
      <c r="D42" s="215" t="s">
        <v>260</v>
      </c>
      <c r="E42" s="215" t="s">
        <v>109</v>
      </c>
      <c r="F42" s="215" t="s">
        <v>110</v>
      </c>
      <c r="G42" s="215" t="s">
        <v>216</v>
      </c>
      <c r="H42" s="215" t="s">
        <v>217</v>
      </c>
      <c r="I42" s="221">
        <v>244440</v>
      </c>
      <c r="J42" s="221">
        <v>244440</v>
      </c>
      <c r="K42" s="234"/>
      <c r="L42" s="234"/>
      <c r="M42" s="221">
        <v>244440</v>
      </c>
      <c r="N42" s="234"/>
      <c r="O42" s="221">
        <v>244440</v>
      </c>
      <c r="P42" s="234"/>
      <c r="Q42" s="234"/>
      <c r="R42" s="234"/>
      <c r="S42" s="234"/>
      <c r="T42" s="234"/>
      <c r="U42" s="234"/>
      <c r="V42" s="234"/>
      <c r="W42" s="234"/>
      <c r="X42" s="234"/>
    </row>
    <row r="43" ht="13.5" customHeight="1" spans="1:24">
      <c r="A43" s="215" t="s">
        <v>92</v>
      </c>
      <c r="B43" s="215" t="s">
        <v>92</v>
      </c>
      <c r="C43" s="215" t="s">
        <v>261</v>
      </c>
      <c r="D43" s="215" t="s">
        <v>262</v>
      </c>
      <c r="E43" s="215" t="s">
        <v>111</v>
      </c>
      <c r="F43" s="215" t="s">
        <v>112</v>
      </c>
      <c r="G43" s="215" t="s">
        <v>220</v>
      </c>
      <c r="H43" s="215" t="s">
        <v>221</v>
      </c>
      <c r="I43" s="221">
        <v>155280</v>
      </c>
      <c r="J43" s="221">
        <v>155280</v>
      </c>
      <c r="K43" s="234"/>
      <c r="L43" s="234"/>
      <c r="M43" s="221">
        <v>155280</v>
      </c>
      <c r="N43" s="234"/>
      <c r="O43" s="221">
        <v>155280</v>
      </c>
      <c r="P43" s="234"/>
      <c r="Q43" s="234"/>
      <c r="R43" s="234"/>
      <c r="S43" s="234"/>
      <c r="T43" s="234"/>
      <c r="U43" s="234"/>
      <c r="V43" s="234"/>
      <c r="W43" s="234"/>
      <c r="X43" s="234"/>
    </row>
    <row r="44" ht="18" customHeight="1" spans="1:24">
      <c r="A44" s="215" t="s">
        <v>92</v>
      </c>
      <c r="B44" s="215" t="s">
        <v>92</v>
      </c>
      <c r="C44" s="215" t="s">
        <v>263</v>
      </c>
      <c r="D44" s="215" t="s">
        <v>264</v>
      </c>
      <c r="E44" s="215" t="s">
        <v>109</v>
      </c>
      <c r="F44" s="215" t="s">
        <v>110</v>
      </c>
      <c r="G44" s="215" t="s">
        <v>265</v>
      </c>
      <c r="H44" s="215" t="s">
        <v>266</v>
      </c>
      <c r="I44" s="221">
        <v>694200</v>
      </c>
      <c r="J44" s="221">
        <v>694200</v>
      </c>
      <c r="K44" s="240"/>
      <c r="L44" s="240"/>
      <c r="M44" s="221">
        <v>694200</v>
      </c>
      <c r="N44" s="240"/>
      <c r="O44" s="221">
        <v>694200</v>
      </c>
      <c r="P44" s="240"/>
      <c r="Q44" s="240"/>
      <c r="R44" s="240"/>
      <c r="S44" s="240"/>
      <c r="T44" s="240"/>
      <c r="U44" s="240"/>
      <c r="V44" s="240"/>
      <c r="W44" s="240"/>
      <c r="X44" s="240" t="s">
        <v>93</v>
      </c>
    </row>
    <row r="45" ht="18" customHeight="1" spans="1:24">
      <c r="A45" s="235" t="s">
        <v>143</v>
      </c>
      <c r="B45" s="236"/>
      <c r="C45" s="236"/>
      <c r="D45" s="236"/>
      <c r="E45" s="236"/>
      <c r="F45" s="236"/>
      <c r="G45" s="236"/>
      <c r="H45" s="237"/>
      <c r="I45" s="221">
        <v>2950501</v>
      </c>
      <c r="J45" s="221">
        <v>2950501</v>
      </c>
      <c r="K45" s="241"/>
      <c r="L45" s="241"/>
      <c r="M45" s="221">
        <v>2950501</v>
      </c>
      <c r="N45" s="241"/>
      <c r="O45" s="221">
        <v>2950501</v>
      </c>
      <c r="P45" s="241"/>
      <c r="Q45" s="241"/>
      <c r="R45" s="241"/>
      <c r="S45" s="241"/>
      <c r="T45" s="241"/>
      <c r="U45" s="241"/>
      <c r="V45" s="241"/>
      <c r="W45" s="241"/>
      <c r="X45" s="241" t="s">
        <v>93</v>
      </c>
    </row>
  </sheetData>
  <mergeCells count="31">
    <mergeCell ref="A2:X2"/>
    <mergeCell ref="A3:J3"/>
    <mergeCell ref="I4:X4"/>
    <mergeCell ref="J5:N5"/>
    <mergeCell ref="O5:Q5"/>
    <mergeCell ref="S5:X5"/>
    <mergeCell ref="A45:H4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38"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3"/>
  <sheetViews>
    <sheetView zoomScaleSheetLayoutView="60" workbookViewId="0">
      <selection activeCell="F28" sqref="F28"/>
    </sheetView>
  </sheetViews>
  <sheetFormatPr defaultColWidth="8.88571428571429" defaultRowHeight="14.25" customHeight="1"/>
  <cols>
    <col min="1" max="1" width="20.4285714285714" style="73" customWidth="1"/>
    <col min="2" max="2" width="29.7142857142857" style="73" customWidth="1"/>
    <col min="3" max="3" width="20.2857142857143" style="73" customWidth="1"/>
    <col min="4" max="4" width="19.4285714285714" style="73" customWidth="1"/>
    <col min="5" max="5" width="11.1333333333333" style="73" customWidth="1"/>
    <col min="6" max="6" width="11" style="73" customWidth="1"/>
    <col min="7" max="7" width="9.84761904761905" style="73" customWidth="1"/>
    <col min="8" max="8" width="10.1333333333333" style="73" customWidth="1"/>
    <col min="9" max="9" width="15.1428571428571" style="73" customWidth="1"/>
    <col min="10" max="10" width="13.8571428571429" style="73" customWidth="1"/>
    <col min="11" max="11" width="13.5714285714286" style="73" customWidth="1"/>
    <col min="12" max="12" width="10" style="73" customWidth="1"/>
    <col min="13" max="13" width="10.5714285714286" style="73" customWidth="1"/>
    <col min="14" max="14" width="10.2857142857143" style="73" customWidth="1"/>
    <col min="15" max="15" width="10.4285714285714" style="73" customWidth="1"/>
    <col min="16" max="17" width="11.1333333333333" style="73" customWidth="1"/>
    <col min="18" max="18" width="9.13333333333333" style="73" customWidth="1"/>
    <col min="19" max="19" width="10.2857142857143" style="73" customWidth="1"/>
    <col min="20" max="22" width="11.7142857142857" style="73" customWidth="1"/>
    <col min="23" max="23" width="10.2857142857143" style="73" customWidth="1"/>
    <col min="24" max="24" width="9.13333333333333" style="73" customWidth="1"/>
    <col min="25" max="16384" width="9.13333333333333" style="73"/>
  </cols>
  <sheetData>
    <row r="1" ht="13.5" customHeight="1" spans="1:23">
      <c r="A1" s="73" t="s">
        <v>267</v>
      </c>
      <c r="E1" s="213"/>
      <c r="F1" s="213"/>
      <c r="G1" s="213"/>
      <c r="H1" s="213"/>
      <c r="I1" s="75"/>
      <c r="J1" s="75"/>
      <c r="K1" s="75"/>
      <c r="L1" s="75"/>
      <c r="M1" s="75"/>
      <c r="N1" s="75"/>
      <c r="O1" s="75"/>
      <c r="P1" s="75"/>
      <c r="Q1" s="75"/>
      <c r="W1" s="76"/>
    </row>
    <row r="2" ht="27.75" customHeight="1" spans="1:23">
      <c r="A2" s="59" t="s">
        <v>9</v>
      </c>
      <c r="B2" s="59"/>
      <c r="C2" s="59"/>
      <c r="D2" s="59"/>
      <c r="E2" s="59"/>
      <c r="F2" s="59"/>
      <c r="G2" s="59"/>
      <c r="H2" s="59"/>
      <c r="I2" s="59"/>
      <c r="J2" s="59"/>
      <c r="K2" s="59"/>
      <c r="L2" s="59"/>
      <c r="M2" s="59"/>
      <c r="N2" s="59"/>
      <c r="O2" s="59"/>
      <c r="P2" s="59"/>
      <c r="Q2" s="59"/>
      <c r="R2" s="59"/>
      <c r="S2" s="59"/>
      <c r="T2" s="59"/>
      <c r="U2" s="59"/>
      <c r="V2" s="59"/>
      <c r="W2" s="59"/>
    </row>
    <row r="3" ht="13.5" customHeight="1" spans="1:23">
      <c r="A3" s="160" t="s">
        <v>22</v>
      </c>
      <c r="B3" s="160"/>
      <c r="C3" s="214"/>
      <c r="D3" s="214"/>
      <c r="E3" s="214"/>
      <c r="F3" s="214"/>
      <c r="G3" s="214"/>
      <c r="H3" s="214"/>
      <c r="I3" s="79"/>
      <c r="J3" s="79"/>
      <c r="K3" s="79"/>
      <c r="L3" s="79"/>
      <c r="M3" s="79"/>
      <c r="N3" s="79"/>
      <c r="O3" s="79"/>
      <c r="P3" s="79"/>
      <c r="Q3" s="79"/>
      <c r="W3" s="157" t="s">
        <v>185</v>
      </c>
    </row>
    <row r="4" ht="15.75" customHeight="1" spans="1:23">
      <c r="A4" s="122" t="s">
        <v>268</v>
      </c>
      <c r="B4" s="122" t="s">
        <v>195</v>
      </c>
      <c r="C4" s="122" t="s">
        <v>196</v>
      </c>
      <c r="D4" s="122" t="s">
        <v>269</v>
      </c>
      <c r="E4" s="122" t="s">
        <v>197</v>
      </c>
      <c r="F4" s="122" t="s">
        <v>198</v>
      </c>
      <c r="G4" s="122" t="s">
        <v>270</v>
      </c>
      <c r="H4" s="122" t="s">
        <v>271</v>
      </c>
      <c r="I4" s="122" t="s">
        <v>77</v>
      </c>
      <c r="J4" s="84" t="s">
        <v>272</v>
      </c>
      <c r="K4" s="84"/>
      <c r="L4" s="84"/>
      <c r="M4" s="84"/>
      <c r="N4" s="84" t="s">
        <v>204</v>
      </c>
      <c r="O4" s="84"/>
      <c r="P4" s="84"/>
      <c r="Q4" s="186" t="s">
        <v>83</v>
      </c>
      <c r="R4" s="84" t="s">
        <v>84</v>
      </c>
      <c r="S4" s="84"/>
      <c r="T4" s="84"/>
      <c r="U4" s="84"/>
      <c r="V4" s="84"/>
      <c r="W4" s="84"/>
    </row>
    <row r="5" ht="17.25" customHeight="1" spans="1:23">
      <c r="A5" s="122"/>
      <c r="B5" s="122"/>
      <c r="C5" s="122"/>
      <c r="D5" s="122"/>
      <c r="E5" s="122"/>
      <c r="F5" s="122"/>
      <c r="G5" s="122"/>
      <c r="H5" s="122"/>
      <c r="I5" s="122"/>
      <c r="J5" s="84" t="s">
        <v>80</v>
      </c>
      <c r="K5" s="84"/>
      <c r="L5" s="186" t="s">
        <v>81</v>
      </c>
      <c r="M5" s="186" t="s">
        <v>82</v>
      </c>
      <c r="N5" s="186" t="s">
        <v>80</v>
      </c>
      <c r="O5" s="186" t="s">
        <v>81</v>
      </c>
      <c r="P5" s="186" t="s">
        <v>82</v>
      </c>
      <c r="Q5" s="186"/>
      <c r="R5" s="186" t="s">
        <v>79</v>
      </c>
      <c r="S5" s="186" t="s">
        <v>86</v>
      </c>
      <c r="T5" s="186" t="s">
        <v>273</v>
      </c>
      <c r="U5" s="225" t="s">
        <v>88</v>
      </c>
      <c r="V5" s="186" t="s">
        <v>89</v>
      </c>
      <c r="W5" s="186" t="s">
        <v>90</v>
      </c>
    </row>
    <row r="6" ht="27" spans="1:23">
      <c r="A6" s="122"/>
      <c r="B6" s="122"/>
      <c r="C6" s="122"/>
      <c r="D6" s="122"/>
      <c r="E6" s="122"/>
      <c r="F6" s="122"/>
      <c r="G6" s="122"/>
      <c r="H6" s="122"/>
      <c r="I6" s="122"/>
      <c r="J6" s="220" t="s">
        <v>79</v>
      </c>
      <c r="K6" s="220" t="s">
        <v>274</v>
      </c>
      <c r="L6" s="186"/>
      <c r="M6" s="186"/>
      <c r="N6" s="186"/>
      <c r="O6" s="186"/>
      <c r="P6" s="186"/>
      <c r="Q6" s="186"/>
      <c r="R6" s="186"/>
      <c r="S6" s="186"/>
      <c r="T6" s="186"/>
      <c r="U6" s="225"/>
      <c r="V6" s="186"/>
      <c r="W6" s="186"/>
    </row>
    <row r="7" ht="15" customHeight="1" spans="1:23">
      <c r="A7" s="117">
        <v>1</v>
      </c>
      <c r="B7" s="117">
        <v>2</v>
      </c>
      <c r="C7" s="117">
        <v>3</v>
      </c>
      <c r="D7" s="117">
        <v>4</v>
      </c>
      <c r="E7" s="117">
        <v>5</v>
      </c>
      <c r="F7" s="117">
        <v>6</v>
      </c>
      <c r="G7" s="117">
        <v>7</v>
      </c>
      <c r="H7" s="117">
        <v>8</v>
      </c>
      <c r="I7" s="117">
        <v>9</v>
      </c>
      <c r="J7" s="117">
        <v>10</v>
      </c>
      <c r="K7" s="117">
        <v>11</v>
      </c>
      <c r="L7" s="117">
        <v>12</v>
      </c>
      <c r="M7" s="117">
        <v>13</v>
      </c>
      <c r="N7" s="117">
        <v>14</v>
      </c>
      <c r="O7" s="117">
        <v>15</v>
      </c>
      <c r="P7" s="117">
        <v>16</v>
      </c>
      <c r="Q7" s="117">
        <v>17</v>
      </c>
      <c r="R7" s="117">
        <v>18</v>
      </c>
      <c r="S7" s="117">
        <v>19</v>
      </c>
      <c r="T7" s="117">
        <v>20</v>
      </c>
      <c r="U7" s="117">
        <v>21</v>
      </c>
      <c r="V7" s="117">
        <v>22</v>
      </c>
      <c r="W7" s="117">
        <v>23</v>
      </c>
    </row>
    <row r="8" ht="15" customHeight="1" spans="1:23">
      <c r="A8" s="215" t="s">
        <v>275</v>
      </c>
      <c r="B8" s="215" t="s">
        <v>276</v>
      </c>
      <c r="C8" s="215" t="s">
        <v>277</v>
      </c>
      <c r="D8" s="215" t="s">
        <v>92</v>
      </c>
      <c r="E8" s="215" t="s">
        <v>115</v>
      </c>
      <c r="F8" s="215" t="s">
        <v>116</v>
      </c>
      <c r="G8" s="215" t="s">
        <v>278</v>
      </c>
      <c r="H8" s="215" t="s">
        <v>279</v>
      </c>
      <c r="I8" s="221">
        <v>10000</v>
      </c>
      <c r="J8" s="221">
        <v>10000</v>
      </c>
      <c r="K8" s="221">
        <v>10000</v>
      </c>
      <c r="L8" s="222"/>
      <c r="M8" s="222"/>
      <c r="N8" s="222"/>
      <c r="O8" s="222"/>
      <c r="P8" s="222"/>
      <c r="Q8" s="222"/>
      <c r="R8" s="222"/>
      <c r="S8" s="222"/>
      <c r="T8" s="222"/>
      <c r="U8" s="226"/>
      <c r="V8" s="117"/>
      <c r="W8" s="117"/>
    </row>
    <row r="9" ht="15" customHeight="1" spans="1:23">
      <c r="A9" s="215" t="s">
        <v>275</v>
      </c>
      <c r="B9" s="215" t="s">
        <v>276</v>
      </c>
      <c r="C9" s="215" t="s">
        <v>277</v>
      </c>
      <c r="D9" s="215" t="s">
        <v>92</v>
      </c>
      <c r="E9" s="215" t="s">
        <v>115</v>
      </c>
      <c r="F9" s="215" t="s">
        <v>116</v>
      </c>
      <c r="G9" s="215" t="s">
        <v>234</v>
      </c>
      <c r="H9" s="215" t="s">
        <v>235</v>
      </c>
      <c r="I9" s="221">
        <v>269200</v>
      </c>
      <c r="J9" s="221">
        <v>269200</v>
      </c>
      <c r="K9" s="221">
        <v>269200</v>
      </c>
      <c r="L9" s="222"/>
      <c r="M9" s="222"/>
      <c r="N9" s="222"/>
      <c r="O9" s="222"/>
      <c r="P9" s="222"/>
      <c r="Q9" s="222"/>
      <c r="R9" s="222"/>
      <c r="S9" s="222"/>
      <c r="T9" s="222"/>
      <c r="U9" s="226"/>
      <c r="V9" s="117"/>
      <c r="W9" s="117"/>
    </row>
    <row r="10" ht="15" customHeight="1" spans="1:23">
      <c r="A10" s="215" t="s">
        <v>275</v>
      </c>
      <c r="B10" s="215" t="s">
        <v>276</v>
      </c>
      <c r="C10" s="215" t="s">
        <v>277</v>
      </c>
      <c r="D10" s="215" t="s">
        <v>92</v>
      </c>
      <c r="E10" s="215" t="s">
        <v>115</v>
      </c>
      <c r="F10" s="215" t="s">
        <v>116</v>
      </c>
      <c r="G10" s="215" t="s">
        <v>280</v>
      </c>
      <c r="H10" s="215" t="s">
        <v>189</v>
      </c>
      <c r="I10" s="221">
        <v>1800</v>
      </c>
      <c r="J10" s="221">
        <v>1800</v>
      </c>
      <c r="K10" s="221">
        <v>1800</v>
      </c>
      <c r="L10" s="222"/>
      <c r="M10" s="222"/>
      <c r="N10" s="222"/>
      <c r="O10" s="222"/>
      <c r="P10" s="222"/>
      <c r="Q10" s="222"/>
      <c r="R10" s="222"/>
      <c r="S10" s="222"/>
      <c r="T10" s="222"/>
      <c r="U10" s="226"/>
      <c r="V10" s="117"/>
      <c r="W10" s="117"/>
    </row>
    <row r="11" ht="15" customHeight="1" spans="1:23">
      <c r="A11" s="215" t="s">
        <v>275</v>
      </c>
      <c r="B11" s="215" t="s">
        <v>276</v>
      </c>
      <c r="C11" s="215" t="s">
        <v>277</v>
      </c>
      <c r="D11" s="215" t="s">
        <v>92</v>
      </c>
      <c r="E11" s="215" t="s">
        <v>115</v>
      </c>
      <c r="F11" s="215" t="s">
        <v>116</v>
      </c>
      <c r="G11" s="215" t="s">
        <v>281</v>
      </c>
      <c r="H11" s="215" t="s">
        <v>282</v>
      </c>
      <c r="I11" s="221">
        <v>20000</v>
      </c>
      <c r="J11" s="221">
        <v>20000</v>
      </c>
      <c r="K11" s="221">
        <v>20000</v>
      </c>
      <c r="L11" s="222"/>
      <c r="M11" s="222"/>
      <c r="N11" s="222"/>
      <c r="O11" s="222"/>
      <c r="P11" s="222"/>
      <c r="Q11" s="222"/>
      <c r="R11" s="222"/>
      <c r="S11" s="222"/>
      <c r="T11" s="222"/>
      <c r="U11" s="226"/>
      <c r="V11" s="117"/>
      <c r="W11" s="117"/>
    </row>
    <row r="12" ht="18.75" customHeight="1" spans="1:23">
      <c r="A12" s="215" t="s">
        <v>275</v>
      </c>
      <c r="B12" s="215" t="s">
        <v>276</v>
      </c>
      <c r="C12" s="215" t="s">
        <v>277</v>
      </c>
      <c r="D12" s="215" t="s">
        <v>92</v>
      </c>
      <c r="E12" s="215" t="s">
        <v>115</v>
      </c>
      <c r="F12" s="215" t="s">
        <v>116</v>
      </c>
      <c r="G12" s="215" t="s">
        <v>236</v>
      </c>
      <c r="H12" s="215" t="s">
        <v>237</v>
      </c>
      <c r="I12" s="221">
        <v>49000</v>
      </c>
      <c r="J12" s="221">
        <v>49000</v>
      </c>
      <c r="K12" s="221">
        <v>49000</v>
      </c>
      <c r="L12" s="223" t="s">
        <v>93</v>
      </c>
      <c r="M12" s="223" t="s">
        <v>93</v>
      </c>
      <c r="N12" s="223" t="s">
        <v>93</v>
      </c>
      <c r="O12" s="223"/>
      <c r="P12" s="223"/>
      <c r="Q12" s="223" t="s">
        <v>93</v>
      </c>
      <c r="R12" s="223" t="s">
        <v>93</v>
      </c>
      <c r="S12" s="223" t="s">
        <v>93</v>
      </c>
      <c r="T12" s="223" t="s">
        <v>93</v>
      </c>
      <c r="U12" s="227"/>
      <c r="V12" s="228" t="s">
        <v>93</v>
      </c>
      <c r="W12" s="228" t="s">
        <v>93</v>
      </c>
    </row>
    <row r="13" ht="18.75" customHeight="1" spans="1:23">
      <c r="A13" s="216" t="s">
        <v>143</v>
      </c>
      <c r="B13" s="217"/>
      <c r="C13" s="218"/>
      <c r="D13" s="218"/>
      <c r="E13" s="218"/>
      <c r="F13" s="218"/>
      <c r="G13" s="218"/>
      <c r="H13" s="219"/>
      <c r="I13" s="221">
        <v>350000</v>
      </c>
      <c r="J13" s="221">
        <v>350000</v>
      </c>
      <c r="K13" s="221">
        <v>350000</v>
      </c>
      <c r="L13" s="224" t="s">
        <v>93</v>
      </c>
      <c r="M13" s="224" t="s">
        <v>93</v>
      </c>
      <c r="N13" s="224" t="s">
        <v>93</v>
      </c>
      <c r="O13" s="224"/>
      <c r="P13" s="224"/>
      <c r="Q13" s="224" t="s">
        <v>93</v>
      </c>
      <c r="R13" s="224" t="s">
        <v>93</v>
      </c>
      <c r="S13" s="224" t="s">
        <v>93</v>
      </c>
      <c r="T13" s="224" t="s">
        <v>93</v>
      </c>
      <c r="U13" s="229"/>
      <c r="V13" s="230" t="s">
        <v>93</v>
      </c>
      <c r="W13" s="230" t="s">
        <v>93</v>
      </c>
    </row>
  </sheetData>
  <mergeCells count="28">
    <mergeCell ref="A2:W2"/>
    <mergeCell ref="A3:H3"/>
    <mergeCell ref="J4:M4"/>
    <mergeCell ref="N4:P4"/>
    <mergeCell ref="R4:W4"/>
    <mergeCell ref="J5:K5"/>
    <mergeCell ref="A13:H1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46"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zoomScaleSheetLayoutView="60" workbookViewId="0">
      <selection activeCell="J7" sqref="J7"/>
    </sheetView>
  </sheetViews>
  <sheetFormatPr defaultColWidth="8.88571428571429" defaultRowHeight="12"/>
  <cols>
    <col min="1" max="1" width="34.2857142857143" style="56" customWidth="1"/>
    <col min="2" max="2" width="36.5714285714286" style="56" customWidth="1"/>
    <col min="3" max="5" width="23.5714285714286" style="56" customWidth="1"/>
    <col min="6" max="6" width="11.2857142857143" style="57" customWidth="1"/>
    <col min="7" max="7" width="25.1333333333333" style="56" customWidth="1"/>
    <col min="8" max="8" width="15.5714285714286" style="57" customWidth="1"/>
    <col min="9" max="9" width="13.4285714285714" style="57" customWidth="1"/>
    <col min="10" max="10" width="25.5714285714286" style="56" customWidth="1"/>
    <col min="11" max="11" width="9.13333333333333" style="57" customWidth="1"/>
    <col min="12" max="16384" width="9.13333333333333" style="57"/>
  </cols>
  <sheetData>
    <row r="1" customHeight="1" spans="1:10">
      <c r="A1" s="56" t="s">
        <v>283</v>
      </c>
      <c r="J1" s="71"/>
    </row>
    <row r="2" ht="28.5" customHeight="1" spans="1:10">
      <c r="A2" s="58" t="s">
        <v>10</v>
      </c>
      <c r="B2" s="59"/>
      <c r="C2" s="59"/>
      <c r="D2" s="59"/>
      <c r="E2" s="59"/>
      <c r="F2" s="60"/>
      <c r="G2" s="59"/>
      <c r="H2" s="60"/>
      <c r="I2" s="60"/>
      <c r="J2" s="59"/>
    </row>
    <row r="3" ht="17.25" customHeight="1" spans="1:1">
      <c r="A3" s="61" t="s">
        <v>22</v>
      </c>
    </row>
    <row r="4" ht="44.25" customHeight="1" spans="1:10">
      <c r="A4" s="62" t="s">
        <v>196</v>
      </c>
      <c r="B4" s="62" t="s">
        <v>284</v>
      </c>
      <c r="C4" s="62" t="s">
        <v>285</v>
      </c>
      <c r="D4" s="62" t="s">
        <v>286</v>
      </c>
      <c r="E4" s="62" t="s">
        <v>287</v>
      </c>
      <c r="F4" s="63" t="s">
        <v>288</v>
      </c>
      <c r="G4" s="62" t="s">
        <v>289</v>
      </c>
      <c r="H4" s="63" t="s">
        <v>290</v>
      </c>
      <c r="I4" s="63" t="s">
        <v>291</v>
      </c>
      <c r="J4" s="62" t="s">
        <v>292</v>
      </c>
    </row>
    <row r="5" ht="14.25" customHeight="1" spans="1:10">
      <c r="A5" s="62">
        <v>1</v>
      </c>
      <c r="B5" s="62">
        <v>2</v>
      </c>
      <c r="C5" s="62">
        <v>3</v>
      </c>
      <c r="D5" s="62">
        <v>4</v>
      </c>
      <c r="E5" s="62">
        <v>5</v>
      </c>
      <c r="F5" s="62">
        <v>6</v>
      </c>
      <c r="G5" s="62">
        <v>7</v>
      </c>
      <c r="H5" s="62">
        <v>8</v>
      </c>
      <c r="I5" s="62">
        <v>9</v>
      </c>
      <c r="J5" s="62">
        <v>10</v>
      </c>
    </row>
    <row r="6" ht="14.25" customHeight="1" spans="1:10">
      <c r="A6" s="212" t="s">
        <v>92</v>
      </c>
      <c r="B6" s="212"/>
      <c r="C6" s="212"/>
      <c r="D6" s="212"/>
      <c r="E6" s="212"/>
      <c r="F6" s="212"/>
      <c r="G6" s="212"/>
      <c r="H6" s="212"/>
      <c r="I6" s="212"/>
      <c r="J6" s="212"/>
    </row>
    <row r="7" ht="41" customHeight="1" spans="1:10">
      <c r="A7" s="212" t="s">
        <v>277</v>
      </c>
      <c r="B7" s="212" t="s">
        <v>293</v>
      </c>
      <c r="C7" s="212" t="s">
        <v>294</v>
      </c>
      <c r="D7" s="212" t="s">
        <v>295</v>
      </c>
      <c r="E7" s="212" t="s">
        <v>296</v>
      </c>
      <c r="F7" s="212" t="s">
        <v>297</v>
      </c>
      <c r="G7" s="212" t="s">
        <v>298</v>
      </c>
      <c r="H7" s="212" t="s">
        <v>299</v>
      </c>
      <c r="I7" s="212" t="s">
        <v>300</v>
      </c>
      <c r="J7" s="212" t="s">
        <v>301</v>
      </c>
    </row>
    <row r="8" ht="37" customHeight="1" spans="1:10">
      <c r="A8" s="212"/>
      <c r="B8" s="212" t="s">
        <v>293</v>
      </c>
      <c r="C8" s="212" t="s">
        <v>294</v>
      </c>
      <c r="D8" s="212" t="s">
        <v>295</v>
      </c>
      <c r="E8" s="212" t="s">
        <v>302</v>
      </c>
      <c r="F8" s="212" t="s">
        <v>303</v>
      </c>
      <c r="G8" s="212" t="s">
        <v>304</v>
      </c>
      <c r="H8" s="212" t="s">
        <v>305</v>
      </c>
      <c r="I8" s="212" t="s">
        <v>300</v>
      </c>
      <c r="J8" s="212" t="s">
        <v>306</v>
      </c>
    </row>
    <row r="9" ht="38" customHeight="1" spans="1:10">
      <c r="A9" s="212"/>
      <c r="B9" s="212" t="s">
        <v>293</v>
      </c>
      <c r="C9" s="212" t="s">
        <v>307</v>
      </c>
      <c r="D9" s="212" t="s">
        <v>308</v>
      </c>
      <c r="E9" s="212" t="s">
        <v>309</v>
      </c>
      <c r="F9" s="212" t="s">
        <v>303</v>
      </c>
      <c r="G9" s="212" t="s">
        <v>310</v>
      </c>
      <c r="H9" s="212" t="s">
        <v>305</v>
      </c>
      <c r="I9" s="212" t="s">
        <v>300</v>
      </c>
      <c r="J9" s="212" t="s">
        <v>311</v>
      </c>
    </row>
    <row r="10" ht="114" customHeight="1" spans="1:10">
      <c r="A10" s="212"/>
      <c r="B10" s="212" t="s">
        <v>293</v>
      </c>
      <c r="C10" s="212" t="s">
        <v>312</v>
      </c>
      <c r="D10" s="212" t="s">
        <v>313</v>
      </c>
      <c r="E10" s="212" t="s">
        <v>314</v>
      </c>
      <c r="F10" s="212" t="s">
        <v>303</v>
      </c>
      <c r="G10" s="212" t="s">
        <v>310</v>
      </c>
      <c r="H10" s="212" t="s">
        <v>305</v>
      </c>
      <c r="I10" s="212" t="s">
        <v>315</v>
      </c>
      <c r="J10" s="212" t="s">
        <v>316</v>
      </c>
    </row>
  </sheetData>
  <mergeCells count="4">
    <mergeCell ref="A2:J2"/>
    <mergeCell ref="A3:H3"/>
    <mergeCell ref="A7:A10"/>
    <mergeCell ref="B7:B10"/>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tabSelected="1" topLeftCell="A10" workbookViewId="0">
      <selection activeCell="J20" sqref="J20:K20"/>
    </sheetView>
  </sheetViews>
  <sheetFormatPr defaultColWidth="8.57142857142857" defaultRowHeight="14.25" customHeight="1"/>
  <cols>
    <col min="1" max="1" width="16.4285714285714" style="121" customWidth="1"/>
    <col min="2" max="2" width="23.2857142857143" style="121" customWidth="1"/>
    <col min="3" max="12" width="20.1428571428571" style="121" customWidth="1"/>
    <col min="13" max="13" width="24" style="121" customWidth="1"/>
    <col min="14" max="14" width="20.1428571428571" style="121" customWidth="1"/>
    <col min="15" max="16384" width="8.57142857142857" style="79" customWidth="1"/>
  </cols>
  <sheetData>
    <row r="1" s="79" customFormat="1" customHeight="1" spans="1:14">
      <c r="A1" s="172" t="s">
        <v>317</v>
      </c>
      <c r="B1" s="173"/>
      <c r="C1" s="173"/>
      <c r="D1" s="173"/>
      <c r="E1" s="173"/>
      <c r="F1" s="173"/>
      <c r="G1" s="173"/>
      <c r="H1" s="173"/>
      <c r="I1" s="173"/>
      <c r="J1" s="173"/>
      <c r="K1" s="173"/>
      <c r="L1" s="173"/>
      <c r="M1" s="198"/>
      <c r="N1" s="121"/>
    </row>
    <row r="2" s="79" customFormat="1" ht="44" customHeight="1" spans="1:14">
      <c r="A2" s="159" t="s">
        <v>318</v>
      </c>
      <c r="B2" s="159"/>
      <c r="C2" s="159"/>
      <c r="D2" s="159"/>
      <c r="E2" s="159"/>
      <c r="F2" s="159"/>
      <c r="G2" s="159"/>
      <c r="H2" s="159"/>
      <c r="I2" s="159"/>
      <c r="J2" s="159"/>
      <c r="K2" s="159"/>
      <c r="L2" s="159"/>
      <c r="M2" s="159"/>
      <c r="N2" s="121"/>
    </row>
    <row r="3" s="79" customFormat="1" ht="30" customHeight="1" spans="1:14">
      <c r="A3" s="174" t="s">
        <v>319</v>
      </c>
      <c r="B3" s="175" t="s">
        <v>92</v>
      </c>
      <c r="C3" s="176"/>
      <c r="D3" s="176"/>
      <c r="E3" s="176"/>
      <c r="F3" s="176"/>
      <c r="G3" s="176"/>
      <c r="H3" s="176"/>
      <c r="I3" s="176"/>
      <c r="J3" s="176"/>
      <c r="K3" s="176"/>
      <c r="L3" s="176"/>
      <c r="M3" s="199"/>
      <c r="N3" s="121"/>
    </row>
    <row r="4" s="79" customFormat="1" ht="32.25" customHeight="1" spans="1:14">
      <c r="A4" s="64" t="s">
        <v>1</v>
      </c>
      <c r="B4" s="65"/>
      <c r="C4" s="65"/>
      <c r="D4" s="65"/>
      <c r="E4" s="65"/>
      <c r="F4" s="65"/>
      <c r="G4" s="65"/>
      <c r="H4" s="65"/>
      <c r="I4" s="65"/>
      <c r="J4" s="65"/>
      <c r="K4" s="65"/>
      <c r="L4" s="66"/>
      <c r="M4" s="174" t="s">
        <v>320</v>
      </c>
      <c r="N4" s="121"/>
    </row>
    <row r="5" s="79" customFormat="1" ht="99.75" customHeight="1" spans="1:14">
      <c r="A5" s="87" t="s">
        <v>321</v>
      </c>
      <c r="B5" s="177" t="s">
        <v>322</v>
      </c>
      <c r="C5" s="178" t="s">
        <v>323</v>
      </c>
      <c r="D5" s="179"/>
      <c r="E5" s="179"/>
      <c r="F5" s="179"/>
      <c r="G5" s="179"/>
      <c r="H5" s="179"/>
      <c r="I5" s="200"/>
      <c r="J5" s="200"/>
      <c r="K5" s="200"/>
      <c r="L5" s="201"/>
      <c r="M5" s="202" t="s">
        <v>324</v>
      </c>
      <c r="N5" s="121"/>
    </row>
    <row r="6" s="79" customFormat="1" ht="99.75" customHeight="1" spans="1:14">
      <c r="A6" s="180"/>
      <c r="B6" s="161" t="s">
        <v>325</v>
      </c>
      <c r="C6" s="181" t="s">
        <v>326</v>
      </c>
      <c r="D6" s="182"/>
      <c r="E6" s="182"/>
      <c r="F6" s="182"/>
      <c r="G6" s="182"/>
      <c r="H6" s="182"/>
      <c r="I6" s="203"/>
      <c r="J6" s="203"/>
      <c r="K6" s="203"/>
      <c r="L6" s="204"/>
      <c r="M6" s="205" t="s">
        <v>327</v>
      </c>
      <c r="N6" s="121"/>
    </row>
    <row r="7" s="79" customFormat="1" ht="75" customHeight="1" spans="1:14">
      <c r="A7" s="183" t="s">
        <v>328</v>
      </c>
      <c r="B7" s="108" t="s">
        <v>329</v>
      </c>
      <c r="C7" s="184" t="s">
        <v>326</v>
      </c>
      <c r="D7" s="184"/>
      <c r="E7" s="184"/>
      <c r="F7" s="184"/>
      <c r="G7" s="184"/>
      <c r="H7" s="184"/>
      <c r="I7" s="184"/>
      <c r="J7" s="184"/>
      <c r="K7" s="184"/>
      <c r="L7" s="184"/>
      <c r="M7" s="206" t="s">
        <v>330</v>
      </c>
      <c r="N7" s="121"/>
    </row>
    <row r="8" s="79" customFormat="1" ht="32.25" customHeight="1" spans="1:14">
      <c r="A8" s="185" t="s">
        <v>331</v>
      </c>
      <c r="B8" s="185"/>
      <c r="C8" s="185"/>
      <c r="D8" s="185"/>
      <c r="E8" s="185"/>
      <c r="F8" s="185"/>
      <c r="G8" s="185"/>
      <c r="H8" s="185"/>
      <c r="I8" s="185"/>
      <c r="J8" s="185"/>
      <c r="K8" s="185"/>
      <c r="L8" s="185"/>
      <c r="M8" s="185"/>
      <c r="N8" s="121"/>
    </row>
    <row r="9" s="79" customFormat="1" ht="32.25" customHeight="1" spans="1:14">
      <c r="A9" s="183" t="s">
        <v>332</v>
      </c>
      <c r="B9" s="183"/>
      <c r="C9" s="108" t="s">
        <v>333</v>
      </c>
      <c r="D9" s="108"/>
      <c r="E9" s="108"/>
      <c r="F9" s="108" t="s">
        <v>334</v>
      </c>
      <c r="G9" s="108"/>
      <c r="H9" s="108" t="s">
        <v>335</v>
      </c>
      <c r="I9" s="108"/>
      <c r="J9" s="108"/>
      <c r="K9" s="108" t="s">
        <v>336</v>
      </c>
      <c r="L9" s="108"/>
      <c r="M9" s="108"/>
      <c r="N9" s="121"/>
    </row>
    <row r="10" s="79" customFormat="1" ht="32.25" customHeight="1" spans="1:14">
      <c r="A10" s="183"/>
      <c r="B10" s="183"/>
      <c r="C10" s="108"/>
      <c r="D10" s="108"/>
      <c r="E10" s="108"/>
      <c r="F10" s="108"/>
      <c r="G10" s="108"/>
      <c r="H10" s="183" t="s">
        <v>337</v>
      </c>
      <c r="I10" s="108" t="s">
        <v>338</v>
      </c>
      <c r="J10" s="108" t="s">
        <v>339</v>
      </c>
      <c r="K10" s="108" t="s">
        <v>337</v>
      </c>
      <c r="L10" s="183" t="s">
        <v>338</v>
      </c>
      <c r="M10" s="183" t="s">
        <v>339</v>
      </c>
      <c r="N10" s="121"/>
    </row>
    <row r="11" s="79" customFormat="1" ht="27" customHeight="1" spans="1:14">
      <c r="A11" s="186" t="s">
        <v>77</v>
      </c>
      <c r="B11" s="186"/>
      <c r="C11" s="186"/>
      <c r="D11" s="186"/>
      <c r="E11" s="186"/>
      <c r="F11" s="186"/>
      <c r="G11" s="186"/>
      <c r="H11" s="187"/>
      <c r="I11" s="207"/>
      <c r="J11" s="207"/>
      <c r="K11" s="207"/>
      <c r="L11" s="187"/>
      <c r="M11" s="187"/>
      <c r="N11" s="121"/>
    </row>
    <row r="12" s="79" customFormat="1" ht="78" customHeight="1" spans="1:14">
      <c r="A12" s="188" t="s">
        <v>277</v>
      </c>
      <c r="B12" s="189"/>
      <c r="C12" s="188" t="s">
        <v>326</v>
      </c>
      <c r="D12" s="190"/>
      <c r="E12" s="189"/>
      <c r="F12" s="188" t="s">
        <v>277</v>
      </c>
      <c r="G12" s="189"/>
      <c r="H12" s="191">
        <v>350000</v>
      </c>
      <c r="I12" s="191">
        <v>350000</v>
      </c>
      <c r="J12" s="208"/>
      <c r="K12" s="191">
        <v>350000</v>
      </c>
      <c r="L12" s="191">
        <v>350000</v>
      </c>
      <c r="M12" s="208"/>
      <c r="N12" s="121"/>
    </row>
    <row r="13" s="79" customFormat="1" ht="32.25" customHeight="1" spans="1:14">
      <c r="A13" s="192" t="s">
        <v>340</v>
      </c>
      <c r="B13" s="193"/>
      <c r="C13" s="193"/>
      <c r="D13" s="193"/>
      <c r="E13" s="193"/>
      <c r="F13" s="193"/>
      <c r="G13" s="193"/>
      <c r="H13" s="193"/>
      <c r="I13" s="193"/>
      <c r="J13" s="193"/>
      <c r="K13" s="193"/>
      <c r="L13" s="193"/>
      <c r="M13" s="209"/>
      <c r="N13" s="121"/>
    </row>
    <row r="14" s="79" customFormat="1" ht="32.25" customHeight="1" spans="1:14">
      <c r="A14" s="64" t="s">
        <v>341</v>
      </c>
      <c r="B14" s="65"/>
      <c r="C14" s="65"/>
      <c r="D14" s="65"/>
      <c r="E14" s="65"/>
      <c r="F14" s="65"/>
      <c r="G14" s="66"/>
      <c r="H14" s="194" t="s">
        <v>342</v>
      </c>
      <c r="I14" s="107"/>
      <c r="J14" s="88" t="s">
        <v>292</v>
      </c>
      <c r="K14" s="107"/>
      <c r="L14" s="194" t="s">
        <v>343</v>
      </c>
      <c r="M14" s="210"/>
      <c r="N14" s="121"/>
    </row>
    <row r="15" s="79" customFormat="1" ht="36" customHeight="1" spans="1:14">
      <c r="A15" s="195" t="s">
        <v>285</v>
      </c>
      <c r="B15" s="195" t="s">
        <v>344</v>
      </c>
      <c r="C15" s="195" t="s">
        <v>287</v>
      </c>
      <c r="D15" s="195" t="s">
        <v>288</v>
      </c>
      <c r="E15" s="195" t="s">
        <v>289</v>
      </c>
      <c r="F15" s="195" t="s">
        <v>290</v>
      </c>
      <c r="G15" s="195" t="s">
        <v>291</v>
      </c>
      <c r="H15" s="196"/>
      <c r="I15" s="133"/>
      <c r="J15" s="196"/>
      <c r="K15" s="133"/>
      <c r="L15" s="196"/>
      <c r="M15" s="133"/>
      <c r="N15" s="121"/>
    </row>
    <row r="16" s="79" customFormat="1" ht="36" customHeight="1" spans="1:14">
      <c r="A16" s="197" t="s">
        <v>294</v>
      </c>
      <c r="B16" s="197"/>
      <c r="C16" s="197"/>
      <c r="D16" s="197"/>
      <c r="E16" s="197"/>
      <c r="F16" s="197"/>
      <c r="G16" s="197"/>
      <c r="H16" s="197"/>
      <c r="I16" s="197"/>
      <c r="J16" s="197"/>
      <c r="K16" s="197"/>
      <c r="L16" s="197"/>
      <c r="M16" s="197"/>
      <c r="N16" s="121"/>
    </row>
    <row r="17" s="79" customFormat="1" ht="36" customHeight="1" spans="1:14">
      <c r="A17" s="197"/>
      <c r="B17" s="197" t="s">
        <v>345</v>
      </c>
      <c r="C17" s="197"/>
      <c r="D17" s="197"/>
      <c r="E17" s="197"/>
      <c r="F17" s="197"/>
      <c r="G17" s="197"/>
      <c r="H17" s="197"/>
      <c r="I17" s="211"/>
      <c r="J17" s="197"/>
      <c r="K17" s="211"/>
      <c r="L17" s="197"/>
      <c r="M17" s="211"/>
      <c r="N17" s="121"/>
    </row>
    <row r="18" s="79" customFormat="1" ht="32.25" customHeight="1" spans="1:14">
      <c r="A18" s="197"/>
      <c r="B18" s="197"/>
      <c r="C18" s="197" t="s">
        <v>296</v>
      </c>
      <c r="D18" s="197" t="s">
        <v>297</v>
      </c>
      <c r="E18" s="197">
        <v>5</v>
      </c>
      <c r="F18" s="197" t="s">
        <v>299</v>
      </c>
      <c r="G18" s="197" t="s">
        <v>300</v>
      </c>
      <c r="H18" s="197" t="s">
        <v>346</v>
      </c>
      <c r="I18" s="211"/>
      <c r="J18" s="197" t="s">
        <v>301</v>
      </c>
      <c r="K18" s="211"/>
      <c r="L18" s="197" t="s">
        <v>347</v>
      </c>
      <c r="M18" s="211"/>
      <c r="N18" s="121"/>
    </row>
    <row r="19" s="79" customFormat="1" ht="32.25" customHeight="1" spans="1:14">
      <c r="A19" s="197" t="s">
        <v>307</v>
      </c>
      <c r="B19" s="197"/>
      <c r="C19" s="197"/>
      <c r="D19" s="197"/>
      <c r="E19" s="197"/>
      <c r="F19" s="197"/>
      <c r="G19" s="197"/>
      <c r="H19" s="197"/>
      <c r="I19" s="211"/>
      <c r="J19" s="197"/>
      <c r="K19" s="211"/>
      <c r="L19" s="197"/>
      <c r="M19" s="211"/>
      <c r="N19" s="121"/>
    </row>
    <row r="20" s="79" customFormat="1" ht="32.25" customHeight="1" spans="1:14">
      <c r="A20" s="197"/>
      <c r="B20" s="197" t="s">
        <v>308</v>
      </c>
      <c r="C20" s="197"/>
      <c r="D20" s="197"/>
      <c r="E20" s="197"/>
      <c r="F20" s="197"/>
      <c r="G20" s="197"/>
      <c r="H20" s="197"/>
      <c r="I20" s="211"/>
      <c r="J20" s="197"/>
      <c r="K20" s="211"/>
      <c r="L20" s="197"/>
      <c r="M20" s="211"/>
      <c r="N20" s="121"/>
    </row>
    <row r="21" s="79" customFormat="1" ht="32.25" customHeight="1" spans="1:14">
      <c r="A21" s="197"/>
      <c r="B21" s="197"/>
      <c r="C21" s="197" t="s">
        <v>309</v>
      </c>
      <c r="D21" s="197" t="s">
        <v>303</v>
      </c>
      <c r="E21" s="197" t="s">
        <v>310</v>
      </c>
      <c r="F21" s="197" t="s">
        <v>305</v>
      </c>
      <c r="G21" s="197" t="s">
        <v>315</v>
      </c>
      <c r="H21" s="197" t="s">
        <v>348</v>
      </c>
      <c r="I21" s="211"/>
      <c r="J21" s="197" t="s">
        <v>311</v>
      </c>
      <c r="K21" s="211"/>
      <c r="L21" s="197" t="s">
        <v>347</v>
      </c>
      <c r="M21" s="211"/>
      <c r="N21" s="121"/>
    </row>
    <row r="22" s="79" customFormat="1" ht="32.25" customHeight="1" spans="1:14">
      <c r="A22" s="197" t="s">
        <v>312</v>
      </c>
      <c r="B22" s="197"/>
      <c r="C22" s="197"/>
      <c r="D22" s="197"/>
      <c r="E22" s="197"/>
      <c r="F22" s="197"/>
      <c r="G22" s="197"/>
      <c r="H22" s="197"/>
      <c r="I22" s="211"/>
      <c r="J22" s="197"/>
      <c r="K22" s="211"/>
      <c r="L22" s="197"/>
      <c r="M22" s="211"/>
      <c r="N22" s="121"/>
    </row>
    <row r="23" s="79" customFormat="1" ht="32.25" customHeight="1" spans="1:14">
      <c r="A23" s="197"/>
      <c r="B23" s="197" t="s">
        <v>313</v>
      </c>
      <c r="C23" s="197"/>
      <c r="D23" s="197"/>
      <c r="E23" s="197"/>
      <c r="F23" s="197"/>
      <c r="G23" s="197"/>
      <c r="H23" s="197"/>
      <c r="I23" s="211"/>
      <c r="J23" s="197"/>
      <c r="K23" s="211"/>
      <c r="L23" s="197"/>
      <c r="M23" s="211"/>
      <c r="N23" s="121"/>
    </row>
    <row r="24" s="79" customFormat="1" ht="32.25" customHeight="1" spans="1:14">
      <c r="A24" s="197"/>
      <c r="B24" s="197"/>
      <c r="C24" s="197" t="s">
        <v>314</v>
      </c>
      <c r="D24" s="197" t="s">
        <v>303</v>
      </c>
      <c r="E24" s="197" t="s">
        <v>310</v>
      </c>
      <c r="F24" s="197" t="s">
        <v>305</v>
      </c>
      <c r="G24" s="197" t="s">
        <v>315</v>
      </c>
      <c r="H24" s="197" t="s">
        <v>349</v>
      </c>
      <c r="I24" s="211"/>
      <c r="J24" s="197" t="s">
        <v>316</v>
      </c>
      <c r="K24" s="211"/>
      <c r="L24" s="197" t="s">
        <v>347</v>
      </c>
      <c r="M24" s="211"/>
      <c r="N24" s="121"/>
    </row>
  </sheetData>
  <mergeCells count="49">
    <mergeCell ref="A2:M2"/>
    <mergeCell ref="B3:M3"/>
    <mergeCell ref="A4:L4"/>
    <mergeCell ref="C5:L5"/>
    <mergeCell ref="C6:L6"/>
    <mergeCell ref="C7:L7"/>
    <mergeCell ref="A8:M8"/>
    <mergeCell ref="H9:J9"/>
    <mergeCell ref="K9:M9"/>
    <mergeCell ref="A11:G11"/>
    <mergeCell ref="A12:B12"/>
    <mergeCell ref="C12:E12"/>
    <mergeCell ref="F12:G12"/>
    <mergeCell ref="A13:M13"/>
    <mergeCell ref="A14:G14"/>
    <mergeCell ref="H16:I16"/>
    <mergeCell ref="J16:K16"/>
    <mergeCell ref="L16:M16"/>
    <mergeCell ref="H17:I17"/>
    <mergeCell ref="J17:K17"/>
    <mergeCell ref="L17:M17"/>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A5:A6"/>
    <mergeCell ref="A9:B10"/>
    <mergeCell ref="C9:E10"/>
    <mergeCell ref="F9:G10"/>
    <mergeCell ref="H14:I15"/>
    <mergeCell ref="J14:K15"/>
    <mergeCell ref="L14:M15"/>
  </mergeCells>
  <pageMargins left="0.75" right="0.75" top="1" bottom="1" header="0.5" footer="0.5"/>
  <pageSetup paperSize="9" scale="46"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B17" sqref="B17"/>
    </sheetView>
  </sheetViews>
  <sheetFormatPr defaultColWidth="8.88571428571429" defaultRowHeight="14.25" customHeight="1" outlineLevelCol="5"/>
  <cols>
    <col min="1" max="2" width="21.1333333333333" style="154" customWidth="1"/>
    <col min="3" max="3" width="21.1333333333333" style="73" customWidth="1"/>
    <col min="4" max="4" width="27.7142857142857" style="73" customWidth="1"/>
    <col min="5" max="6" width="36.7142857142857" style="73" customWidth="1"/>
    <col min="7" max="7" width="9.13333333333333" style="73" customWidth="1"/>
    <col min="8" max="16384" width="9.13333333333333" style="73"/>
  </cols>
  <sheetData>
    <row r="1" ht="17" customHeight="1" spans="1:6">
      <c r="A1" s="170" t="s">
        <v>350</v>
      </c>
      <c r="B1" s="155">
        <v>0</v>
      </c>
      <c r="C1" s="156">
        <v>1</v>
      </c>
      <c r="D1" s="157"/>
      <c r="E1" s="157"/>
      <c r="F1" s="157"/>
    </row>
    <row r="2" ht="26.25" customHeight="1" spans="1:6">
      <c r="A2" s="158" t="s">
        <v>12</v>
      </c>
      <c r="B2" s="158"/>
      <c r="C2" s="159"/>
      <c r="D2" s="159"/>
      <c r="E2" s="159"/>
      <c r="F2" s="159"/>
    </row>
    <row r="3" ht="13.5" customHeight="1" spans="1:6">
      <c r="A3" s="160" t="s">
        <v>22</v>
      </c>
      <c r="B3" s="160"/>
      <c r="C3" s="156"/>
      <c r="D3" s="157"/>
      <c r="E3" s="157"/>
      <c r="F3" s="157" t="s">
        <v>23</v>
      </c>
    </row>
    <row r="4" ht="19.5" customHeight="1" spans="1:6">
      <c r="A4" s="81" t="s">
        <v>194</v>
      </c>
      <c r="B4" s="161" t="s">
        <v>95</v>
      </c>
      <c r="C4" s="81" t="s">
        <v>96</v>
      </c>
      <c r="D4" s="82" t="s">
        <v>351</v>
      </c>
      <c r="E4" s="83"/>
      <c r="F4" s="162"/>
    </row>
    <row r="5" ht="18.75" customHeight="1" spans="1:6">
      <c r="A5" s="85"/>
      <c r="B5" s="163"/>
      <c r="C5" s="86"/>
      <c r="D5" s="81" t="s">
        <v>77</v>
      </c>
      <c r="E5" s="82" t="s">
        <v>98</v>
      </c>
      <c r="F5" s="81" t="s">
        <v>99</v>
      </c>
    </row>
    <row r="6" ht="18.75" customHeight="1" spans="1:6">
      <c r="A6" s="164">
        <v>1</v>
      </c>
      <c r="B6" s="171">
        <v>2</v>
      </c>
      <c r="C6" s="102">
        <v>3</v>
      </c>
      <c r="D6" s="164" t="s">
        <v>352</v>
      </c>
      <c r="E6" s="164" t="s">
        <v>298</v>
      </c>
      <c r="F6" s="102">
        <v>6</v>
      </c>
    </row>
    <row r="7" ht="18.75" customHeight="1" spans="1:6">
      <c r="A7" s="70" t="s">
        <v>93</v>
      </c>
      <c r="B7" s="70" t="s">
        <v>93</v>
      </c>
      <c r="C7" s="70" t="s">
        <v>93</v>
      </c>
      <c r="D7" s="165" t="s">
        <v>93</v>
      </c>
      <c r="E7" s="166" t="s">
        <v>93</v>
      </c>
      <c r="F7" s="166" t="s">
        <v>93</v>
      </c>
    </row>
    <row r="8" ht="18.75" customHeight="1" spans="1:6">
      <c r="A8" s="167" t="s">
        <v>143</v>
      </c>
      <c r="B8" s="168"/>
      <c r="C8" s="169" t="s">
        <v>143</v>
      </c>
      <c r="D8" s="165" t="s">
        <v>93</v>
      </c>
      <c r="E8" s="166" t="s">
        <v>93</v>
      </c>
      <c r="F8" s="166" t="s">
        <v>93</v>
      </c>
    </row>
    <row r="9" customHeight="1" spans="1:1">
      <c r="A9" s="154" t="s">
        <v>353</v>
      </c>
    </row>
  </sheetData>
  <mergeCells count="7">
    <mergeCell ref="A2:F2"/>
    <mergeCell ref="A3:D3"/>
    <mergeCell ref="D4:F4"/>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A9" sqref="$A9:$XFD9"/>
    </sheetView>
  </sheetViews>
  <sheetFormatPr defaultColWidth="8.88571428571429" defaultRowHeight="14.25" customHeight="1" outlineLevelCol="5"/>
  <cols>
    <col min="1" max="2" width="21.1333333333333" style="154" customWidth="1"/>
    <col min="3" max="3" width="21.1333333333333" style="73" customWidth="1"/>
    <col min="4" max="4" width="27.7142857142857" style="73" customWidth="1"/>
    <col min="5" max="6" width="36.7142857142857" style="73" customWidth="1"/>
    <col min="7" max="7" width="9.13333333333333" style="73" customWidth="1"/>
    <col min="8" max="16384" width="9.13333333333333" style="73"/>
  </cols>
  <sheetData>
    <row r="1" s="73" customFormat="1" ht="12" customHeight="1" spans="1:6">
      <c r="A1" s="154" t="s">
        <v>354</v>
      </c>
      <c r="B1" s="155">
        <v>0</v>
      </c>
      <c r="C1" s="156">
        <v>1</v>
      </c>
      <c r="D1" s="157"/>
      <c r="E1" s="157"/>
      <c r="F1" s="157"/>
    </row>
    <row r="2" s="73" customFormat="1" ht="26.25" customHeight="1" spans="1:6">
      <c r="A2" s="158" t="s">
        <v>13</v>
      </c>
      <c r="B2" s="158"/>
      <c r="C2" s="159"/>
      <c r="D2" s="159"/>
      <c r="E2" s="159"/>
      <c r="F2" s="159"/>
    </row>
    <row r="3" s="73" customFormat="1" ht="13.5" customHeight="1" spans="1:6">
      <c r="A3" s="160" t="s">
        <v>22</v>
      </c>
      <c r="B3" s="160"/>
      <c r="C3" s="156"/>
      <c r="D3" s="157"/>
      <c r="E3" s="157"/>
      <c r="F3" s="157" t="s">
        <v>23</v>
      </c>
    </row>
    <row r="4" s="73" customFormat="1" ht="19.5" customHeight="1" spans="1:6">
      <c r="A4" s="81" t="s">
        <v>194</v>
      </c>
      <c r="B4" s="161" t="s">
        <v>95</v>
      </c>
      <c r="C4" s="81" t="s">
        <v>96</v>
      </c>
      <c r="D4" s="82" t="s">
        <v>355</v>
      </c>
      <c r="E4" s="83"/>
      <c r="F4" s="162"/>
    </row>
    <row r="5" s="73" customFormat="1" ht="18.75" customHeight="1" spans="1:6">
      <c r="A5" s="85"/>
      <c r="B5" s="163"/>
      <c r="C5" s="86"/>
      <c r="D5" s="81" t="s">
        <v>77</v>
      </c>
      <c r="E5" s="82" t="s">
        <v>98</v>
      </c>
      <c r="F5" s="81" t="s">
        <v>99</v>
      </c>
    </row>
    <row r="6" s="73" customFormat="1" ht="18.75" customHeight="1" spans="1:6">
      <c r="A6" s="164">
        <v>1</v>
      </c>
      <c r="B6" s="164" t="s">
        <v>356</v>
      </c>
      <c r="C6" s="102">
        <v>3</v>
      </c>
      <c r="D6" s="164" t="s">
        <v>352</v>
      </c>
      <c r="E6" s="164" t="s">
        <v>298</v>
      </c>
      <c r="F6" s="102">
        <v>6</v>
      </c>
    </row>
    <row r="7" s="73" customFormat="1" ht="18.75" customHeight="1" spans="1:6">
      <c r="A7" s="70" t="s">
        <v>93</v>
      </c>
      <c r="B7" s="70" t="s">
        <v>93</v>
      </c>
      <c r="C7" s="70" t="s">
        <v>93</v>
      </c>
      <c r="D7" s="165" t="s">
        <v>93</v>
      </c>
      <c r="E7" s="166" t="s">
        <v>93</v>
      </c>
      <c r="F7" s="166" t="s">
        <v>93</v>
      </c>
    </row>
    <row r="8" s="73" customFormat="1" ht="18.75" customHeight="1" spans="1:6">
      <c r="A8" s="167" t="s">
        <v>143</v>
      </c>
      <c r="B8" s="168"/>
      <c r="C8" s="169"/>
      <c r="D8" s="165" t="s">
        <v>93</v>
      </c>
      <c r="E8" s="166" t="s">
        <v>93</v>
      </c>
      <c r="F8" s="166" t="s">
        <v>93</v>
      </c>
    </row>
    <row r="9" customHeight="1" spans="1:1">
      <c r="A9" s="154" t="s">
        <v>357</v>
      </c>
    </row>
  </sheetData>
  <mergeCells count="7">
    <mergeCell ref="A2:F2"/>
    <mergeCell ref="A3:D3"/>
    <mergeCell ref="D4:F4"/>
    <mergeCell ref="A8:C8"/>
    <mergeCell ref="A4:A5"/>
    <mergeCell ref="B4:B5"/>
    <mergeCell ref="C4:C5"/>
  </mergeCells>
  <pageMargins left="0.75" right="0.75" top="1" bottom="1" header="0.5" footer="0.5"/>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E15" sqref="E15"/>
    </sheetView>
  </sheetViews>
  <sheetFormatPr defaultColWidth="8.88571428571429" defaultRowHeight="14.25" customHeight="1"/>
  <cols>
    <col min="1" max="1" width="14.1428571428571" style="57" customWidth="1"/>
    <col min="2" max="2" width="17.7142857142857" style="57" customWidth="1"/>
    <col min="3" max="3" width="20.7142857142857" style="73" customWidth="1"/>
    <col min="4" max="4" width="21.7142857142857" style="73" customWidth="1"/>
    <col min="5" max="5" width="35.2857142857143" style="73" customWidth="1"/>
    <col min="6" max="6" width="7.71428571428571" style="73" customWidth="1"/>
    <col min="7" max="8" width="10.2857142857143" style="73" customWidth="1"/>
    <col min="9" max="9" width="12" style="73" customWidth="1"/>
    <col min="10" max="12" width="10" style="73" customWidth="1"/>
    <col min="13" max="13" width="9.13333333333333" style="57" customWidth="1"/>
    <col min="14" max="15" width="9.13333333333333" style="73" customWidth="1"/>
    <col min="16" max="17" width="12.7142857142857" style="73" customWidth="1"/>
    <col min="18" max="18" width="9.13333333333333" style="57" customWidth="1"/>
    <col min="19" max="19" width="10.4285714285714" style="73" customWidth="1"/>
    <col min="20" max="20" width="9.13333333333333" style="57" customWidth="1"/>
    <col min="21" max="16384" width="9.13333333333333" style="57"/>
  </cols>
  <sheetData>
    <row r="1" ht="13.5" customHeight="1" spans="1:19">
      <c r="A1" s="75" t="s">
        <v>358</v>
      </c>
      <c r="D1" s="75"/>
      <c r="E1" s="75"/>
      <c r="F1" s="75"/>
      <c r="G1" s="75"/>
      <c r="H1" s="75"/>
      <c r="I1" s="75"/>
      <c r="J1" s="75"/>
      <c r="K1" s="75"/>
      <c r="L1" s="75"/>
      <c r="R1" s="71"/>
      <c r="S1" s="150"/>
    </row>
    <row r="2" ht="27.75" customHeight="1" spans="1:19">
      <c r="A2" s="105" t="s">
        <v>14</v>
      </c>
      <c r="B2" s="105"/>
      <c r="C2" s="105"/>
      <c r="D2" s="105"/>
      <c r="E2" s="105"/>
      <c r="F2" s="105"/>
      <c r="G2" s="105"/>
      <c r="H2" s="105"/>
      <c r="I2" s="105"/>
      <c r="J2" s="105"/>
      <c r="K2" s="105"/>
      <c r="L2" s="105"/>
      <c r="M2" s="105"/>
      <c r="N2" s="105"/>
      <c r="O2" s="105"/>
      <c r="P2" s="105"/>
      <c r="Q2" s="105"/>
      <c r="R2" s="105"/>
      <c r="S2" s="105"/>
    </row>
    <row r="3" ht="18.75" customHeight="1" spans="1:19">
      <c r="A3" s="106" t="s">
        <v>22</v>
      </c>
      <c r="B3" s="106"/>
      <c r="C3" s="106"/>
      <c r="D3" s="106"/>
      <c r="E3" s="106"/>
      <c r="F3" s="106"/>
      <c r="G3" s="106"/>
      <c r="H3" s="106"/>
      <c r="I3" s="79"/>
      <c r="J3" s="79"/>
      <c r="K3" s="79"/>
      <c r="L3" s="79"/>
      <c r="R3" s="151"/>
      <c r="S3" s="152" t="s">
        <v>185</v>
      </c>
    </row>
    <row r="4" ht="15.75" customHeight="1" spans="1:19">
      <c r="A4" s="107" t="s">
        <v>193</v>
      </c>
      <c r="B4" s="107" t="s">
        <v>194</v>
      </c>
      <c r="C4" s="107" t="s">
        <v>359</v>
      </c>
      <c r="D4" s="107" t="s">
        <v>360</v>
      </c>
      <c r="E4" s="107" t="s">
        <v>361</v>
      </c>
      <c r="F4" s="107" t="s">
        <v>362</v>
      </c>
      <c r="G4" s="107" t="s">
        <v>363</v>
      </c>
      <c r="H4" s="107" t="s">
        <v>364</v>
      </c>
      <c r="I4" s="65" t="s">
        <v>201</v>
      </c>
      <c r="J4" s="144"/>
      <c r="K4" s="144"/>
      <c r="L4" s="65"/>
      <c r="M4" s="145"/>
      <c r="N4" s="65"/>
      <c r="O4" s="65"/>
      <c r="P4" s="65"/>
      <c r="Q4" s="65"/>
      <c r="R4" s="145"/>
      <c r="S4" s="66"/>
    </row>
    <row r="5" ht="17.25" customHeight="1" spans="1:19">
      <c r="A5" s="110"/>
      <c r="B5" s="110"/>
      <c r="C5" s="110"/>
      <c r="D5" s="110"/>
      <c r="E5" s="110"/>
      <c r="F5" s="110"/>
      <c r="G5" s="110"/>
      <c r="H5" s="110"/>
      <c r="I5" s="146" t="s">
        <v>77</v>
      </c>
      <c r="J5" s="108" t="s">
        <v>80</v>
      </c>
      <c r="K5" s="108" t="s">
        <v>365</v>
      </c>
      <c r="L5" s="110" t="s">
        <v>366</v>
      </c>
      <c r="M5" s="147" t="s">
        <v>367</v>
      </c>
      <c r="N5" s="148" t="s">
        <v>368</v>
      </c>
      <c r="O5" s="148"/>
      <c r="P5" s="148"/>
      <c r="Q5" s="148"/>
      <c r="R5" s="153"/>
      <c r="S5" s="133"/>
    </row>
    <row r="6" ht="54" customHeight="1" spans="1:19">
      <c r="A6" s="110"/>
      <c r="B6" s="110"/>
      <c r="C6" s="110"/>
      <c r="D6" s="133"/>
      <c r="E6" s="133"/>
      <c r="F6" s="133"/>
      <c r="G6" s="133"/>
      <c r="H6" s="133"/>
      <c r="I6" s="148"/>
      <c r="J6" s="108"/>
      <c r="K6" s="108"/>
      <c r="L6" s="133"/>
      <c r="M6" s="149"/>
      <c r="N6" s="133" t="s">
        <v>79</v>
      </c>
      <c r="O6" s="133" t="s">
        <v>86</v>
      </c>
      <c r="P6" s="133" t="s">
        <v>273</v>
      </c>
      <c r="Q6" s="133" t="s">
        <v>88</v>
      </c>
      <c r="R6" s="149" t="s">
        <v>89</v>
      </c>
      <c r="S6" s="133" t="s">
        <v>90</v>
      </c>
    </row>
    <row r="7" ht="15" customHeight="1" spans="1:19">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c r="S7" s="84">
        <v>19</v>
      </c>
    </row>
    <row r="8" ht="21" customHeight="1" spans="1:19">
      <c r="A8" s="113"/>
      <c r="B8" s="113"/>
      <c r="C8" s="116" t="s">
        <v>93</v>
      </c>
      <c r="D8" s="134"/>
      <c r="E8" s="135"/>
      <c r="F8" s="134"/>
      <c r="G8" s="136"/>
      <c r="H8" s="137" t="s">
        <v>93</v>
      </c>
      <c r="I8" s="137" t="s">
        <v>93</v>
      </c>
      <c r="J8" s="137" t="s">
        <v>93</v>
      </c>
      <c r="K8" s="137" t="s">
        <v>93</v>
      </c>
      <c r="L8" s="137" t="s">
        <v>93</v>
      </c>
      <c r="M8" s="137" t="s">
        <v>93</v>
      </c>
      <c r="N8" s="137" t="s">
        <v>93</v>
      </c>
      <c r="O8" s="137" t="s">
        <v>93</v>
      </c>
      <c r="P8" s="137" t="s">
        <v>93</v>
      </c>
      <c r="Q8" s="137"/>
      <c r="R8" s="137" t="s">
        <v>93</v>
      </c>
      <c r="S8" s="137" t="s">
        <v>93</v>
      </c>
    </row>
    <row r="9" ht="21" customHeight="1" spans="1:19">
      <c r="A9" s="138"/>
      <c r="B9" s="138"/>
      <c r="C9" s="139" t="s">
        <v>93</v>
      </c>
      <c r="D9" s="140" t="s">
        <v>93</v>
      </c>
      <c r="E9" s="140" t="s">
        <v>93</v>
      </c>
      <c r="F9" s="140" t="s">
        <v>93</v>
      </c>
      <c r="G9" s="141" t="s">
        <v>93</v>
      </c>
      <c r="H9" s="142" t="s">
        <v>93</v>
      </c>
      <c r="I9" s="142" t="s">
        <v>93</v>
      </c>
      <c r="J9" s="142" t="s">
        <v>93</v>
      </c>
      <c r="K9" s="142" t="s">
        <v>93</v>
      </c>
      <c r="L9" s="142" t="s">
        <v>93</v>
      </c>
      <c r="M9" s="137" t="s">
        <v>93</v>
      </c>
      <c r="N9" s="142" t="s">
        <v>93</v>
      </c>
      <c r="O9" s="142" t="s">
        <v>93</v>
      </c>
      <c r="P9" s="142" t="s">
        <v>93</v>
      </c>
      <c r="Q9" s="142"/>
      <c r="R9" s="137" t="s">
        <v>93</v>
      </c>
      <c r="S9" s="142" t="s">
        <v>93</v>
      </c>
    </row>
    <row r="10" ht="21" customHeight="1" spans="1:19">
      <c r="A10" s="143" t="s">
        <v>143</v>
      </c>
      <c r="B10" s="143"/>
      <c r="C10" s="143"/>
      <c r="D10" s="143"/>
      <c r="E10" s="143"/>
      <c r="F10" s="143"/>
      <c r="G10" s="143"/>
      <c r="H10" s="137" t="s">
        <v>93</v>
      </c>
      <c r="I10" s="137" t="s">
        <v>93</v>
      </c>
      <c r="J10" s="137" t="s">
        <v>93</v>
      </c>
      <c r="K10" s="137" t="s">
        <v>93</v>
      </c>
      <c r="L10" s="137" t="s">
        <v>93</v>
      </c>
      <c r="M10" s="137" t="s">
        <v>93</v>
      </c>
      <c r="N10" s="137" t="s">
        <v>93</v>
      </c>
      <c r="O10" s="137" t="s">
        <v>93</v>
      </c>
      <c r="P10" s="137" t="s">
        <v>93</v>
      </c>
      <c r="Q10" s="137"/>
      <c r="R10" s="137" t="s">
        <v>93</v>
      </c>
      <c r="S10" s="137" t="s">
        <v>93</v>
      </c>
    </row>
    <row r="11" customHeight="1" spans="1:1">
      <c r="A11" s="57" t="s">
        <v>369</v>
      </c>
    </row>
  </sheetData>
  <mergeCells count="18">
    <mergeCell ref="A2:S2"/>
    <mergeCell ref="A3:H3"/>
    <mergeCell ref="I4:S4"/>
    <mergeCell ref="N5:S5"/>
    <mergeCell ref="A10:G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zoomScaleSheetLayoutView="60" workbookViewId="0">
      <selection activeCell="I20" sqref="I20"/>
    </sheetView>
  </sheetViews>
  <sheetFormatPr defaultColWidth="8.71428571428571" defaultRowHeight="14.25" customHeight="1"/>
  <cols>
    <col min="1" max="1" width="14.1428571428571" style="57" customWidth="1"/>
    <col min="2" max="2" width="17.7142857142857" style="57" customWidth="1"/>
    <col min="3" max="9" width="9.13333333333333" style="104" customWidth="1"/>
    <col min="10" max="10" width="12" style="73" customWidth="1"/>
    <col min="11" max="13" width="10" style="73" customWidth="1"/>
    <col min="14" max="14" width="9.13333333333333" style="57" customWidth="1"/>
    <col min="15" max="16" width="9.13333333333333" style="73" customWidth="1"/>
    <col min="17" max="18" width="12.7142857142857" style="73" customWidth="1"/>
    <col min="19" max="19" width="9.13333333333333" style="57" customWidth="1"/>
    <col min="20" max="20" width="10.4285714285714" style="73" customWidth="1"/>
    <col min="21" max="21" width="9.13333333333333" style="57" customWidth="1"/>
    <col min="22" max="249" width="9.13333333333333" style="57"/>
    <col min="250" max="258" width="8.71428571428571" style="57"/>
  </cols>
  <sheetData>
    <row r="1" ht="13.5" customHeight="1" spans="1:20">
      <c r="A1" s="75" t="s">
        <v>370</v>
      </c>
      <c r="D1" s="75"/>
      <c r="E1" s="75"/>
      <c r="F1" s="75"/>
      <c r="G1" s="75"/>
      <c r="H1" s="75"/>
      <c r="I1" s="75"/>
      <c r="J1" s="118"/>
      <c r="K1" s="118"/>
      <c r="L1" s="118"/>
      <c r="M1" s="118"/>
      <c r="N1" s="119"/>
      <c r="O1" s="120"/>
      <c r="P1" s="120"/>
      <c r="Q1" s="120"/>
      <c r="R1" s="120"/>
      <c r="S1" s="129"/>
      <c r="T1" s="130"/>
    </row>
    <row r="2" ht="27.75" customHeight="1" spans="1:20">
      <c r="A2" s="105" t="s">
        <v>15</v>
      </c>
      <c r="B2" s="105"/>
      <c r="C2" s="105"/>
      <c r="D2" s="105"/>
      <c r="E2" s="105"/>
      <c r="F2" s="105"/>
      <c r="G2" s="105"/>
      <c r="H2" s="105"/>
      <c r="I2" s="105"/>
      <c r="J2" s="105"/>
      <c r="K2" s="105"/>
      <c r="L2" s="105"/>
      <c r="M2" s="105"/>
      <c r="N2" s="105"/>
      <c r="O2" s="105"/>
      <c r="P2" s="105"/>
      <c r="Q2" s="105"/>
      <c r="R2" s="105"/>
      <c r="S2" s="105"/>
      <c r="T2" s="105"/>
    </row>
    <row r="3" ht="26.1" customHeight="1" spans="1:20">
      <c r="A3" s="106" t="s">
        <v>22</v>
      </c>
      <c r="B3" s="106"/>
      <c r="C3" s="106"/>
      <c r="D3" s="106"/>
      <c r="E3" s="106"/>
      <c r="F3" s="79"/>
      <c r="G3" s="79"/>
      <c r="H3" s="79"/>
      <c r="I3" s="79"/>
      <c r="J3" s="121"/>
      <c r="K3" s="121"/>
      <c r="L3" s="121"/>
      <c r="M3" s="121"/>
      <c r="N3" s="119"/>
      <c r="O3" s="120"/>
      <c r="P3" s="120"/>
      <c r="Q3" s="120"/>
      <c r="R3" s="120"/>
      <c r="S3" s="131"/>
      <c r="T3" s="132" t="s">
        <v>185</v>
      </c>
    </row>
    <row r="4" ht="15.75" customHeight="1" spans="1:20">
      <c r="A4" s="107" t="s">
        <v>193</v>
      </c>
      <c r="B4" s="107" t="s">
        <v>194</v>
      </c>
      <c r="C4" s="108" t="s">
        <v>359</v>
      </c>
      <c r="D4" s="108" t="s">
        <v>371</v>
      </c>
      <c r="E4" s="108" t="s">
        <v>372</v>
      </c>
      <c r="F4" s="109" t="s">
        <v>373</v>
      </c>
      <c r="G4" s="108" t="s">
        <v>374</v>
      </c>
      <c r="H4" s="108" t="s">
        <v>375</v>
      </c>
      <c r="I4" s="108" t="s">
        <v>376</v>
      </c>
      <c r="J4" s="108" t="s">
        <v>201</v>
      </c>
      <c r="K4" s="108"/>
      <c r="L4" s="108"/>
      <c r="M4" s="108"/>
      <c r="N4" s="122"/>
      <c r="O4" s="108"/>
      <c r="P4" s="108"/>
      <c r="Q4" s="108"/>
      <c r="R4" s="108"/>
      <c r="S4" s="122"/>
      <c r="T4" s="108"/>
    </row>
    <row r="5" ht="17.25" customHeight="1" spans="1:20">
      <c r="A5" s="110"/>
      <c r="B5" s="110"/>
      <c r="C5" s="108"/>
      <c r="D5" s="108"/>
      <c r="E5" s="108"/>
      <c r="F5" s="111"/>
      <c r="G5" s="108"/>
      <c r="H5" s="108"/>
      <c r="I5" s="108"/>
      <c r="J5" s="108" t="s">
        <v>77</v>
      </c>
      <c r="K5" s="108" t="s">
        <v>80</v>
      </c>
      <c r="L5" s="108" t="s">
        <v>365</v>
      </c>
      <c r="M5" s="108" t="s">
        <v>366</v>
      </c>
      <c r="N5" s="123" t="s">
        <v>367</v>
      </c>
      <c r="O5" s="108" t="s">
        <v>368</v>
      </c>
      <c r="P5" s="108"/>
      <c r="Q5" s="108"/>
      <c r="R5" s="108"/>
      <c r="S5" s="123"/>
      <c r="T5" s="108"/>
    </row>
    <row r="6" ht="54" customHeight="1" spans="1:20">
      <c r="A6" s="110"/>
      <c r="B6" s="110"/>
      <c r="C6" s="108"/>
      <c r="D6" s="108"/>
      <c r="E6" s="108"/>
      <c r="F6" s="112"/>
      <c r="G6" s="108"/>
      <c r="H6" s="108"/>
      <c r="I6" s="108"/>
      <c r="J6" s="108"/>
      <c r="K6" s="108"/>
      <c r="L6" s="108"/>
      <c r="M6" s="108"/>
      <c r="N6" s="122"/>
      <c r="O6" s="108" t="s">
        <v>79</v>
      </c>
      <c r="P6" s="108" t="s">
        <v>86</v>
      </c>
      <c r="Q6" s="108" t="s">
        <v>273</v>
      </c>
      <c r="R6" s="108" t="s">
        <v>88</v>
      </c>
      <c r="S6" s="122" t="s">
        <v>89</v>
      </c>
      <c r="T6" s="108" t="s">
        <v>90</v>
      </c>
    </row>
    <row r="7" ht="15" customHeight="1" spans="1:20">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c r="S7" s="84">
        <v>19</v>
      </c>
      <c r="T7" s="84">
        <v>20</v>
      </c>
    </row>
    <row r="8" ht="22.5" customHeight="1" spans="1:20">
      <c r="A8" s="113"/>
      <c r="B8" s="113"/>
      <c r="C8" s="84"/>
      <c r="D8" s="84"/>
      <c r="E8" s="84"/>
      <c r="F8" s="84"/>
      <c r="G8" s="84"/>
      <c r="H8" s="84"/>
      <c r="I8" s="84"/>
      <c r="J8" s="124" t="s">
        <v>93</v>
      </c>
      <c r="K8" s="124" t="s">
        <v>93</v>
      </c>
      <c r="L8" s="124" t="s">
        <v>93</v>
      </c>
      <c r="M8" s="124" t="s">
        <v>93</v>
      </c>
      <c r="N8" s="124" t="s">
        <v>93</v>
      </c>
      <c r="O8" s="124" t="s">
        <v>93</v>
      </c>
      <c r="P8" s="124" t="s">
        <v>93</v>
      </c>
      <c r="Q8" s="124" t="s">
        <v>93</v>
      </c>
      <c r="R8" s="124"/>
      <c r="S8" s="124" t="s">
        <v>93</v>
      </c>
      <c r="T8" s="124" t="s">
        <v>93</v>
      </c>
    </row>
    <row r="9" ht="22.5" customHeight="1" spans="1:20">
      <c r="A9" s="113"/>
      <c r="B9" s="113"/>
      <c r="C9" s="114"/>
      <c r="D9" s="115"/>
      <c r="E9" s="115"/>
      <c r="F9" s="115"/>
      <c r="G9" s="115"/>
      <c r="H9" s="115"/>
      <c r="I9" s="115"/>
      <c r="J9" s="125" t="s">
        <v>93</v>
      </c>
      <c r="K9" s="125" t="s">
        <v>93</v>
      </c>
      <c r="L9" s="125" t="s">
        <v>93</v>
      </c>
      <c r="M9" s="125" t="s">
        <v>93</v>
      </c>
      <c r="N9" s="124" t="s">
        <v>93</v>
      </c>
      <c r="O9" s="125" t="s">
        <v>93</v>
      </c>
      <c r="P9" s="125" t="s">
        <v>93</v>
      </c>
      <c r="Q9" s="125" t="s">
        <v>93</v>
      </c>
      <c r="R9" s="125"/>
      <c r="S9" s="124" t="s">
        <v>93</v>
      </c>
      <c r="T9" s="125" t="s">
        <v>93</v>
      </c>
    </row>
    <row r="10" ht="22.5" customHeight="1" spans="1:20">
      <c r="A10" s="108"/>
      <c r="B10" s="108"/>
      <c r="C10" s="114"/>
      <c r="D10" s="116"/>
      <c r="E10" s="116"/>
      <c r="F10" s="116"/>
      <c r="G10" s="116"/>
      <c r="H10" s="116"/>
      <c r="I10" s="116"/>
      <c r="J10" s="126" t="s">
        <v>93</v>
      </c>
      <c r="K10" s="126" t="s">
        <v>93</v>
      </c>
      <c r="L10" s="126" t="s">
        <v>93</v>
      </c>
      <c r="M10" s="126" t="s">
        <v>93</v>
      </c>
      <c r="N10" s="126" t="s">
        <v>93</v>
      </c>
      <c r="O10" s="126" t="s">
        <v>93</v>
      </c>
      <c r="P10" s="126" t="s">
        <v>93</v>
      </c>
      <c r="Q10" s="126" t="s">
        <v>93</v>
      </c>
      <c r="R10" s="126"/>
      <c r="S10" s="126" t="s">
        <v>93</v>
      </c>
      <c r="T10" s="126" t="s">
        <v>93</v>
      </c>
    </row>
    <row r="11" ht="22.5" customHeight="1" spans="1:20">
      <c r="A11" s="117" t="s">
        <v>143</v>
      </c>
      <c r="B11" s="117"/>
      <c r="C11" s="117"/>
      <c r="D11" s="117"/>
      <c r="E11" s="117"/>
      <c r="F11" s="117"/>
      <c r="G11" s="117"/>
      <c r="H11" s="117"/>
      <c r="I11" s="117"/>
      <c r="J11" s="127"/>
      <c r="K11" s="127"/>
      <c r="L11" s="127"/>
      <c r="M11" s="127"/>
      <c r="N11" s="128"/>
      <c r="O11" s="127"/>
      <c r="P11" s="127"/>
      <c r="Q11" s="127"/>
      <c r="R11" s="127"/>
      <c r="S11" s="128"/>
      <c r="T11" s="127"/>
    </row>
    <row r="12" customHeight="1" spans="1:1">
      <c r="A12" s="57" t="s">
        <v>377</v>
      </c>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63"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3" sqref="A3:D3"/>
    </sheetView>
  </sheetViews>
  <sheetFormatPr defaultColWidth="8.88571428571429" defaultRowHeight="14.25" customHeight="1" outlineLevelRow="7"/>
  <cols>
    <col min="1" max="1" width="50" style="73" customWidth="1"/>
    <col min="2" max="2" width="17.2857142857143" style="73" customWidth="1"/>
    <col min="3" max="4" width="13.4285714285714" style="73" customWidth="1"/>
    <col min="5" max="12" width="10.2857142857143" style="73" customWidth="1"/>
    <col min="13" max="13" width="13.1428571428571" style="73" customWidth="1"/>
    <col min="14" max="14" width="9.13333333333333" style="57" customWidth="1"/>
    <col min="15" max="246" width="9.13333333333333" style="57"/>
    <col min="247" max="247" width="9.13333333333333" style="74"/>
    <col min="248" max="256" width="8.88571428571429" style="74"/>
  </cols>
  <sheetData>
    <row r="1" s="57" customFormat="1" ht="13.5" customHeight="1" spans="1:13">
      <c r="A1" s="75" t="s">
        <v>378</v>
      </c>
      <c r="B1" s="75"/>
      <c r="C1" s="75"/>
      <c r="D1" s="76"/>
      <c r="E1" s="73"/>
      <c r="F1" s="73"/>
      <c r="G1" s="73"/>
      <c r="H1" s="73"/>
      <c r="I1" s="73"/>
      <c r="J1" s="73"/>
      <c r="K1" s="73"/>
      <c r="L1" s="73"/>
      <c r="M1" s="73"/>
    </row>
    <row r="2" s="57" customFormat="1" ht="35" customHeight="1" spans="1:13">
      <c r="A2" s="77" t="s">
        <v>16</v>
      </c>
      <c r="B2" s="77"/>
      <c r="C2" s="77"/>
      <c r="D2" s="77"/>
      <c r="E2" s="77"/>
      <c r="F2" s="77"/>
      <c r="G2" s="77"/>
      <c r="H2" s="77"/>
      <c r="I2" s="77"/>
      <c r="J2" s="77"/>
      <c r="K2" s="77"/>
      <c r="L2" s="77"/>
      <c r="M2" s="77"/>
    </row>
    <row r="3" s="72" customFormat="1" ht="24" customHeight="1" spans="1:13">
      <c r="A3" s="78" t="s">
        <v>22</v>
      </c>
      <c r="B3" s="79"/>
      <c r="C3" s="79"/>
      <c r="D3" s="79"/>
      <c r="E3" s="80"/>
      <c r="F3" s="80"/>
      <c r="G3" s="80"/>
      <c r="H3" s="80"/>
      <c r="I3" s="80"/>
      <c r="J3" s="99"/>
      <c r="K3" s="99"/>
      <c r="L3" s="99"/>
      <c r="M3" s="100" t="s">
        <v>185</v>
      </c>
    </row>
    <row r="4" s="57" customFormat="1" ht="19.5" customHeight="1" spans="1:13">
      <c r="A4" s="81" t="s">
        <v>379</v>
      </c>
      <c r="B4" s="82" t="s">
        <v>201</v>
      </c>
      <c r="C4" s="83"/>
      <c r="D4" s="83"/>
      <c r="E4" s="84" t="s">
        <v>380</v>
      </c>
      <c r="F4" s="84"/>
      <c r="G4" s="84"/>
      <c r="H4" s="84"/>
      <c r="I4" s="84"/>
      <c r="J4" s="84"/>
      <c r="K4" s="84"/>
      <c r="L4" s="84"/>
      <c r="M4" s="84"/>
    </row>
    <row r="5" s="57" customFormat="1" ht="40.5" customHeight="1" spans="1:13">
      <c r="A5" s="85"/>
      <c r="B5" s="86" t="s">
        <v>77</v>
      </c>
      <c r="C5" s="87" t="s">
        <v>80</v>
      </c>
      <c r="D5" s="88" t="s">
        <v>381</v>
      </c>
      <c r="E5" s="85" t="s">
        <v>382</v>
      </c>
      <c r="F5" s="85" t="s">
        <v>383</v>
      </c>
      <c r="G5" s="85" t="s">
        <v>384</v>
      </c>
      <c r="H5" s="85" t="s">
        <v>385</v>
      </c>
      <c r="I5" s="101" t="s">
        <v>386</v>
      </c>
      <c r="J5" s="85" t="s">
        <v>387</v>
      </c>
      <c r="K5" s="85" t="s">
        <v>388</v>
      </c>
      <c r="L5" s="85" t="s">
        <v>389</v>
      </c>
      <c r="M5" s="85" t="s">
        <v>390</v>
      </c>
    </row>
    <row r="6" s="57" customFormat="1" ht="19.5" customHeight="1" spans="1:13">
      <c r="A6" s="81">
        <v>1</v>
      </c>
      <c r="B6" s="81">
        <v>2</v>
      </c>
      <c r="C6" s="81">
        <v>3</v>
      </c>
      <c r="D6" s="89">
        <v>4</v>
      </c>
      <c r="E6" s="81">
        <v>5</v>
      </c>
      <c r="F6" s="81">
        <v>6</v>
      </c>
      <c r="G6" s="81">
        <v>7</v>
      </c>
      <c r="H6" s="90">
        <v>8</v>
      </c>
      <c r="I6" s="102">
        <v>9</v>
      </c>
      <c r="J6" s="102">
        <v>10</v>
      </c>
      <c r="K6" s="102">
        <v>11</v>
      </c>
      <c r="L6" s="90">
        <v>12</v>
      </c>
      <c r="M6" s="102">
        <v>13</v>
      </c>
    </row>
    <row r="7" s="57" customFormat="1" ht="19.5" customHeight="1" spans="1:247">
      <c r="A7" s="91" t="s">
        <v>391</v>
      </c>
      <c r="B7" s="92"/>
      <c r="C7" s="92"/>
      <c r="D7" s="92"/>
      <c r="E7" s="92"/>
      <c r="F7" s="92"/>
      <c r="G7" s="93"/>
      <c r="H7" s="94" t="s">
        <v>93</v>
      </c>
      <c r="I7" s="94" t="s">
        <v>93</v>
      </c>
      <c r="J7" s="94" t="s">
        <v>93</v>
      </c>
      <c r="K7" s="94" t="s">
        <v>93</v>
      </c>
      <c r="L7" s="94" t="s">
        <v>93</v>
      </c>
      <c r="M7" s="94" t="s">
        <v>93</v>
      </c>
      <c r="IM7" s="103"/>
    </row>
    <row r="8" s="57" customFormat="1" ht="19.5" customHeight="1" spans="1:13">
      <c r="A8" s="95" t="s">
        <v>93</v>
      </c>
      <c r="B8" s="96" t="s">
        <v>93</v>
      </c>
      <c r="C8" s="96" t="s">
        <v>93</v>
      </c>
      <c r="D8" s="97" t="s">
        <v>93</v>
      </c>
      <c r="E8" s="96" t="s">
        <v>93</v>
      </c>
      <c r="F8" s="96" t="s">
        <v>93</v>
      </c>
      <c r="G8" s="96" t="s">
        <v>93</v>
      </c>
      <c r="H8" s="98" t="s">
        <v>93</v>
      </c>
      <c r="I8" s="98" t="s">
        <v>93</v>
      </c>
      <c r="J8" s="98" t="s">
        <v>93</v>
      </c>
      <c r="K8" s="98" t="s">
        <v>93</v>
      </c>
      <c r="L8" s="98" t="s">
        <v>93</v>
      </c>
      <c r="M8" s="98"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3" sqref="A3:H3"/>
    </sheetView>
  </sheetViews>
  <sheetFormatPr defaultColWidth="8.88571428571429" defaultRowHeight="12" outlineLevelRow="6"/>
  <cols>
    <col min="1" max="1" width="34.2857142857143" style="56" customWidth="1"/>
    <col min="2" max="2" width="29" style="56" customWidth="1"/>
    <col min="3" max="5" width="23.5714285714286" style="56" customWidth="1"/>
    <col min="6" max="6" width="11.2857142857143" style="57" customWidth="1"/>
    <col min="7" max="7" width="25.1333333333333" style="56" customWidth="1"/>
    <col min="8" max="8" width="15.5714285714286" style="57" customWidth="1"/>
    <col min="9" max="9" width="13.4285714285714" style="57" customWidth="1"/>
    <col min="10" max="10" width="18.847619047619" style="56" customWidth="1"/>
    <col min="11" max="11" width="9.13333333333333" style="57" customWidth="1"/>
    <col min="12" max="16384" width="9.13333333333333" style="57"/>
  </cols>
  <sheetData>
    <row r="1" customHeight="1" spans="1:10">
      <c r="A1" s="56" t="s">
        <v>392</v>
      </c>
      <c r="J1" s="71"/>
    </row>
    <row r="2" ht="28.5" customHeight="1" spans="1:10">
      <c r="A2" s="58" t="s">
        <v>17</v>
      </c>
      <c r="B2" s="59"/>
      <c r="C2" s="59"/>
      <c r="D2" s="59"/>
      <c r="E2" s="59"/>
      <c r="F2" s="60"/>
      <c r="G2" s="59"/>
      <c r="H2" s="60"/>
      <c r="I2" s="60"/>
      <c r="J2" s="59"/>
    </row>
    <row r="3" ht="17.25" customHeight="1" spans="1:1">
      <c r="A3" s="61" t="s">
        <v>22</v>
      </c>
    </row>
    <row r="4" ht="44.25" customHeight="1" spans="1:10">
      <c r="A4" s="62" t="s">
        <v>379</v>
      </c>
      <c r="B4" s="62" t="s">
        <v>284</v>
      </c>
      <c r="C4" s="62" t="s">
        <v>285</v>
      </c>
      <c r="D4" s="62" t="s">
        <v>286</v>
      </c>
      <c r="E4" s="62" t="s">
        <v>287</v>
      </c>
      <c r="F4" s="63" t="s">
        <v>288</v>
      </c>
      <c r="G4" s="62" t="s">
        <v>289</v>
      </c>
      <c r="H4" s="63" t="s">
        <v>290</v>
      </c>
      <c r="I4" s="63" t="s">
        <v>291</v>
      </c>
      <c r="J4" s="62" t="s">
        <v>292</v>
      </c>
    </row>
    <row r="5" ht="14.25" customHeight="1" spans="1:10">
      <c r="A5" s="62">
        <v>1</v>
      </c>
      <c r="B5" s="62">
        <v>2</v>
      </c>
      <c r="C5" s="62">
        <v>3</v>
      </c>
      <c r="D5" s="62">
        <v>4</v>
      </c>
      <c r="E5" s="62">
        <v>5</v>
      </c>
      <c r="F5" s="62">
        <v>6</v>
      </c>
      <c r="G5" s="62">
        <v>7</v>
      </c>
      <c r="H5" s="62">
        <v>8</v>
      </c>
      <c r="I5" s="62">
        <v>9</v>
      </c>
      <c r="J5" s="62">
        <v>10</v>
      </c>
    </row>
    <row r="6" ht="42" customHeight="1" spans="1:10">
      <c r="A6" s="64" t="s">
        <v>391</v>
      </c>
      <c r="B6" s="65"/>
      <c r="C6" s="65"/>
      <c r="D6" s="66"/>
      <c r="E6" s="67"/>
      <c r="F6" s="68"/>
      <c r="G6" s="67"/>
      <c r="H6" s="68"/>
      <c r="I6" s="68"/>
      <c r="J6" s="67"/>
    </row>
    <row r="7" ht="42.75" customHeight="1" spans="1:10">
      <c r="A7" s="69" t="s">
        <v>93</v>
      </c>
      <c r="B7" s="69" t="s">
        <v>93</v>
      </c>
      <c r="C7" s="69" t="s">
        <v>93</v>
      </c>
      <c r="D7" s="69" t="s">
        <v>93</v>
      </c>
      <c r="E7" s="70" t="s">
        <v>93</v>
      </c>
      <c r="F7" s="69" t="s">
        <v>93</v>
      </c>
      <c r="G7" s="70" t="s">
        <v>93</v>
      </c>
      <c r="H7" s="69" t="s">
        <v>93</v>
      </c>
      <c r="I7" s="69" t="s">
        <v>93</v>
      </c>
      <c r="J7" s="70"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zoomScaleSheetLayoutView="60" workbookViewId="0">
      <selection activeCell="B16" sqref="B16"/>
    </sheetView>
  </sheetViews>
  <sheetFormatPr defaultColWidth="8.88571428571429" defaultRowHeight="12"/>
  <cols>
    <col min="1" max="1" width="12" style="40" customWidth="1"/>
    <col min="2" max="2" width="29" style="40"/>
    <col min="3" max="3" width="18.7142857142857" style="40" customWidth="1"/>
    <col min="4" max="4" width="24.847619047619" style="40" customWidth="1"/>
    <col min="5" max="7" width="23.5714285714286" style="40" customWidth="1"/>
    <col min="8" max="8" width="25.1333333333333" style="40" customWidth="1"/>
    <col min="9" max="9" width="18.847619047619" style="40" customWidth="1"/>
    <col min="10" max="16384" width="9.13333333333333" style="40"/>
  </cols>
  <sheetData>
    <row r="1" spans="1:9">
      <c r="A1" s="40" t="s">
        <v>393</v>
      </c>
      <c r="I1" s="54"/>
    </row>
    <row r="2" ht="28.5" spans="2:9">
      <c r="B2" s="41" t="s">
        <v>18</v>
      </c>
      <c r="C2" s="41"/>
      <c r="D2" s="41"/>
      <c r="E2" s="41"/>
      <c r="F2" s="41"/>
      <c r="G2" s="41"/>
      <c r="H2" s="41"/>
      <c r="I2" s="41"/>
    </row>
    <row r="3" ht="13.5" spans="1:3">
      <c r="A3" s="42" t="s">
        <v>394</v>
      </c>
      <c r="B3" s="40" t="s">
        <v>92</v>
      </c>
      <c r="C3" s="43"/>
    </row>
    <row r="4" ht="18" customHeight="1" spans="1:9">
      <c r="A4" s="44" t="s">
        <v>193</v>
      </c>
      <c r="B4" s="44" t="s">
        <v>194</v>
      </c>
      <c r="C4" s="44" t="s">
        <v>395</v>
      </c>
      <c r="D4" s="44" t="s">
        <v>396</v>
      </c>
      <c r="E4" s="44" t="s">
        <v>397</v>
      </c>
      <c r="F4" s="44" t="s">
        <v>398</v>
      </c>
      <c r="G4" s="45" t="s">
        <v>399</v>
      </c>
      <c r="H4" s="46"/>
      <c r="I4" s="55"/>
    </row>
    <row r="5" ht="18" customHeight="1" spans="1:9">
      <c r="A5" s="47"/>
      <c r="B5" s="47"/>
      <c r="C5" s="47"/>
      <c r="D5" s="47"/>
      <c r="E5" s="47"/>
      <c r="F5" s="47"/>
      <c r="G5" s="48" t="s">
        <v>363</v>
      </c>
      <c r="H5" s="48" t="s">
        <v>400</v>
      </c>
      <c r="I5" s="48" t="s">
        <v>401</v>
      </c>
    </row>
    <row r="6" ht="21" customHeight="1" spans="1:9">
      <c r="A6" s="49">
        <v>1</v>
      </c>
      <c r="B6" s="49">
        <v>2</v>
      </c>
      <c r="C6" s="49">
        <v>3</v>
      </c>
      <c r="D6" s="49">
        <v>4</v>
      </c>
      <c r="E6" s="49">
        <v>5</v>
      </c>
      <c r="F6" s="49">
        <v>6</v>
      </c>
      <c r="G6" s="49">
        <v>7</v>
      </c>
      <c r="H6" s="49">
        <v>8</v>
      </c>
      <c r="I6" s="49">
        <v>9</v>
      </c>
    </row>
    <row r="7" ht="33" customHeight="1" spans="1:9">
      <c r="A7" s="50"/>
      <c r="B7" s="51"/>
      <c r="C7" s="51"/>
      <c r="D7" s="51"/>
      <c r="E7" s="51"/>
      <c r="F7" s="51"/>
      <c r="G7" s="49"/>
      <c r="H7" s="49"/>
      <c r="I7" s="49"/>
    </row>
    <row r="8" ht="24" customHeight="1" spans="1:9">
      <c r="A8" s="50"/>
      <c r="B8" s="52"/>
      <c r="C8" s="52"/>
      <c r="D8" s="52"/>
      <c r="E8" s="52"/>
      <c r="F8" s="52"/>
      <c r="G8" s="49"/>
      <c r="H8" s="49"/>
      <c r="I8" s="49"/>
    </row>
    <row r="9" ht="24" customHeight="1" spans="1:9">
      <c r="A9" s="53" t="s">
        <v>77</v>
      </c>
      <c r="B9" s="53"/>
      <c r="C9" s="53"/>
      <c r="D9" s="53"/>
      <c r="E9" s="53"/>
      <c r="F9" s="53"/>
      <c r="G9" s="49"/>
      <c r="H9" s="49"/>
      <c r="I9" s="49"/>
    </row>
    <row r="10" spans="1:1">
      <c r="A10" s="40" t="s">
        <v>402</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1"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A8" sqref="A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7" t="s">
        <v>403</v>
      </c>
      <c r="D1" s="28"/>
      <c r="E1" s="28"/>
      <c r="F1" s="28"/>
      <c r="G1" s="28"/>
      <c r="K1" s="38"/>
    </row>
    <row r="2" s="1" customFormat="1" ht="27.75" customHeight="1" spans="1:11">
      <c r="A2" s="29" t="s">
        <v>404</v>
      </c>
      <c r="B2" s="29"/>
      <c r="C2" s="29"/>
      <c r="D2" s="29"/>
      <c r="E2" s="29"/>
      <c r="F2" s="29"/>
      <c r="G2" s="29"/>
      <c r="H2" s="29"/>
      <c r="I2" s="29"/>
      <c r="J2" s="29"/>
      <c r="K2" s="29"/>
    </row>
    <row r="3" s="1" customFormat="1" ht="13.5" customHeight="1" spans="1:11">
      <c r="A3" s="5" t="s">
        <v>22</v>
      </c>
      <c r="B3" s="6"/>
      <c r="C3" s="6"/>
      <c r="D3" s="6"/>
      <c r="E3" s="6"/>
      <c r="F3" s="6"/>
      <c r="G3" s="6"/>
      <c r="H3" s="7"/>
      <c r="I3" s="7"/>
      <c r="J3" s="7"/>
      <c r="K3" s="8" t="s">
        <v>185</v>
      </c>
    </row>
    <row r="4" s="1" customFormat="1" ht="21.75" customHeight="1" spans="1:11">
      <c r="A4" s="9" t="s">
        <v>268</v>
      </c>
      <c r="B4" s="9" t="s">
        <v>196</v>
      </c>
      <c r="C4" s="9" t="s">
        <v>269</v>
      </c>
      <c r="D4" s="10" t="s">
        <v>197</v>
      </c>
      <c r="E4" s="10" t="s">
        <v>198</v>
      </c>
      <c r="F4" s="10" t="s">
        <v>270</v>
      </c>
      <c r="G4" s="10" t="s">
        <v>271</v>
      </c>
      <c r="H4" s="16" t="s">
        <v>77</v>
      </c>
      <c r="I4" s="11" t="s">
        <v>405</v>
      </c>
      <c r="J4" s="12"/>
      <c r="K4" s="13"/>
    </row>
    <row r="5" s="1" customFormat="1" ht="21.75" customHeight="1" spans="1:11">
      <c r="A5" s="14"/>
      <c r="B5" s="14"/>
      <c r="C5" s="14"/>
      <c r="D5" s="15"/>
      <c r="E5" s="15"/>
      <c r="F5" s="15"/>
      <c r="G5" s="15"/>
      <c r="H5" s="30"/>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9">
        <v>10</v>
      </c>
      <c r="K7" s="39">
        <v>11</v>
      </c>
    </row>
    <row r="8" s="1" customFormat="1" ht="37" customHeight="1" spans="1:11">
      <c r="A8" s="31" t="s">
        <v>406</v>
      </c>
      <c r="B8" s="32"/>
      <c r="C8" s="33"/>
      <c r="D8" s="33"/>
      <c r="E8" s="33"/>
      <c r="F8" s="33"/>
      <c r="G8" s="33"/>
      <c r="H8" s="34"/>
      <c r="I8" s="34"/>
      <c r="J8" s="34"/>
      <c r="K8" s="34"/>
    </row>
    <row r="9" s="1" customFormat="1" ht="30.65" customHeight="1" spans="1:11">
      <c r="A9" s="35"/>
      <c r="B9" s="35"/>
      <c r="C9" s="35"/>
      <c r="D9" s="35"/>
      <c r="E9" s="35"/>
      <c r="F9" s="35"/>
      <c r="G9" s="35"/>
      <c r="H9" s="34"/>
      <c r="I9" s="34"/>
      <c r="J9" s="34"/>
      <c r="K9" s="34"/>
    </row>
    <row r="10" s="1" customFormat="1" ht="18.75" customHeight="1" spans="1:11">
      <c r="A10" s="36" t="s">
        <v>143</v>
      </c>
      <c r="B10" s="36"/>
      <c r="C10" s="36"/>
      <c r="D10" s="36"/>
      <c r="E10" s="36"/>
      <c r="F10" s="36"/>
      <c r="G10" s="36"/>
      <c r="H10" s="37"/>
      <c r="I10" s="34"/>
      <c r="J10" s="34"/>
      <c r="K10" s="34"/>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workbookViewId="0">
      <selection activeCell="E9" sqref="E9:G9"/>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407</v>
      </c>
      <c r="B1" s="3"/>
      <c r="C1" s="3"/>
      <c r="D1" s="3"/>
      <c r="E1" s="3"/>
      <c r="F1" s="3"/>
      <c r="G1" s="3"/>
    </row>
    <row r="2" s="1" customFormat="1" ht="27.75" customHeight="1" spans="1:7">
      <c r="A2" s="4" t="s">
        <v>408</v>
      </c>
      <c r="B2" s="4"/>
      <c r="C2" s="4"/>
      <c r="D2" s="4"/>
      <c r="E2" s="4"/>
      <c r="F2" s="4"/>
      <c r="G2" s="4"/>
    </row>
    <row r="3" s="1" customFormat="1" ht="13.5" customHeight="1" spans="1:7">
      <c r="A3" s="5" t="s">
        <v>22</v>
      </c>
      <c r="B3" s="6"/>
      <c r="C3" s="6"/>
      <c r="D3" s="6"/>
      <c r="E3" s="7"/>
      <c r="F3" s="7"/>
      <c r="G3" s="8" t="s">
        <v>185</v>
      </c>
    </row>
    <row r="4" s="1" customFormat="1" ht="21.75" customHeight="1" spans="1:7">
      <c r="A4" s="9" t="s">
        <v>269</v>
      </c>
      <c r="B4" s="9" t="s">
        <v>268</v>
      </c>
      <c r="C4" s="9" t="s">
        <v>196</v>
      </c>
      <c r="D4" s="10" t="s">
        <v>409</v>
      </c>
      <c r="E4" s="11" t="s">
        <v>80</v>
      </c>
      <c r="F4" s="12"/>
      <c r="G4" s="13"/>
    </row>
    <row r="5" s="1" customFormat="1" ht="21.75" customHeight="1" spans="1:7">
      <c r="A5" s="14"/>
      <c r="B5" s="14"/>
      <c r="C5" s="14"/>
      <c r="D5" s="15"/>
      <c r="E5" s="16" t="s">
        <v>410</v>
      </c>
      <c r="F5" s="10" t="s">
        <v>411</v>
      </c>
      <c r="G5" s="10" t="s">
        <v>412</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2" t="s">
        <v>275</v>
      </c>
      <c r="C8" s="22" t="s">
        <v>277</v>
      </c>
      <c r="D8" s="21" t="s">
        <v>413</v>
      </c>
      <c r="E8" s="23">
        <v>350000</v>
      </c>
      <c r="F8" s="23">
        <v>350000</v>
      </c>
      <c r="G8" s="23">
        <v>350000</v>
      </c>
    </row>
    <row r="9" s="1" customFormat="1" ht="18.75" customHeight="1" spans="1:7">
      <c r="A9" s="24" t="s">
        <v>77</v>
      </c>
      <c r="B9" s="25"/>
      <c r="C9" s="25"/>
      <c r="D9" s="26"/>
      <c r="E9" s="23">
        <v>350000</v>
      </c>
      <c r="F9" s="23">
        <v>350000</v>
      </c>
      <c r="G9" s="23">
        <v>350000</v>
      </c>
    </row>
  </sheetData>
  <mergeCells count="11">
    <mergeCell ref="A2:G2"/>
    <mergeCell ref="A3:D3"/>
    <mergeCell ref="E4:G4"/>
    <mergeCell ref="A9:D9"/>
    <mergeCell ref="A4:A6"/>
    <mergeCell ref="B4:B6"/>
    <mergeCell ref="C4:C6"/>
    <mergeCell ref="D4:D6"/>
    <mergeCell ref="E5:E6"/>
    <mergeCell ref="F5:F6"/>
    <mergeCell ref="G5:G6"/>
  </mergeCells>
  <pageMargins left="0.75" right="0.75" top="1" bottom="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2020-01-11T06:24:00Z</dcterms:created>
  <cp:lastPrinted>2021-01-13T07:07:00Z</cp:lastPrinted>
  <dcterms:modified xsi:type="dcterms:W3CDTF">2025-03-05T06:38:03Z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