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260" tabRatio="768" firstSheet="10" activeTab="13"/>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_FilterDatabase" localSheetId="7" hidden="1">基本支出预算表04!$A$6:$X$55</definedName>
    <definedName name="_xlnm.Print_Titles" localSheetId="4">'财政拨款收支预算总表02-1'!$1:$6</definedName>
    <definedName name="_xlnm._FilterDatabase" localSheetId="4" hidden="1">'财政拨款收支预算总表02-1'!$A$7:$D$30</definedName>
    <definedName name="_xlnm._FilterDatabase" localSheetId="9" hidden="1">'项目支出绩效目标表05-2'!$A$5:$J$5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<sst xmlns="http://schemas.openxmlformats.org/spreadsheetml/2006/main" count="4132" uniqueCount="1215">
  <si>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</si>
  <si>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</si>
  <si>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</si>
  <si>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</si>
  <si>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</si>
  <si>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</si>
  <si>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</si>
  <si>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</si>
  <si>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</si>
  <si>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</si>
  <si>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</si>
  <si>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</si>
  <si>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</si>
  <si>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</si>
  <si>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</si>
  <si>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</si>
  <si>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</si>
  <si>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</si>
  <si>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</si>
  <si>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</si>
  <si>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</si>
  <si>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</si>
  <si>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单位名称：安宁市人民政府太平新城街道办事处</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</si>
  <si>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</si>
  <si>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</si>
  <si>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</si>
  <si>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</si>
  <si>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</si>
  <si>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</si>
  <si>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</si>
  <si>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</si>
  <si>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</si>
  <si>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</si>
  <si>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</si>
  <si>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</si>
  <si>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</si>
  <si>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</si>
  <si>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</si>
  <si>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</si>
  <si>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</si>
  <si>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</si>
  <si>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</si>
  <si>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</si>
  <si>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</si>
  <si>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</si>
  <si>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</si>
  <si>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</si>
  <si>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</si>
  <si>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</si>
  <si>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</si>
  <si>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</si>
  <si>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</si>
  <si>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</si>
  <si>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</si>
  <si>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</si>
  <si>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</si>
  <si>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</si>
  <si>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</si>
  <si>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</si>
  <si>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</si>
  <si>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</si>
  <si>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</si>
  <si>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</si>
  <si>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</si>
  <si>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</si>
  <si>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</si>
  <si>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</si>
  <si>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</si>
  <si>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</si>
  <si>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</si>
  <si>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</si>
  <si>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</si>
  <si>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</si>
  <si>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</si>
  <si>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</si>
  <si>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</si>
  <si>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</si>
  <si>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</si>
  <si>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</si>
  <si>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</si>
  <si>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</si>
  <si>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</si>
  <si>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</si>
  <si>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</si>
  <si>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</si>
  <si>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</si>
  <si>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</si>
  <si>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</si>
  <si>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</si>
  <si>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</si>
  <si>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</si>
  <si>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554004</t>
  </si>
  <si>
    <t>安宁市人民政府太平新城街道办事处</t>
  </si>
  <si>
    <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</si>
  <si>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</si>
  <si>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</si>
  <si>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</si>
  <si>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</si>
  <si>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</si>
  <si>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</si>
  <si>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</si>
  <si>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</si>
  <si>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</si>
  <si>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</si>
  <si>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</si>
  <si>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</si>
  <si>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</si>
  <si>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20101</t>
  </si>
  <si>
    <t>人大事务</t>
  </si>
  <si>
    <t>2010199</t>
  </si>
  <si>
    <t>其他人大事务支出</t>
  </si>
  <si>
    <t>20103</t>
  </si>
  <si>
    <t>政府办公厅（室）及相关机构事务</t>
  </si>
  <si>
    <t>2010301</t>
  </si>
  <si>
    <t>行政运行</t>
  </si>
  <si>
    <t>2010350</t>
  </si>
  <si>
    <t>事业运行</t>
  </si>
  <si>
    <t>2010399</t>
  </si>
  <si>
    <t>其他政府办公厅（室）及相关机构事务支出</t>
  </si>
  <si>
    <t>20129</t>
  </si>
  <si>
    <t>群众团体事务</t>
  </si>
  <si>
    <t>2012906</t>
  </si>
  <si>
    <t>工会事务</t>
  </si>
  <si>
    <t>2012999</t>
  </si>
  <si>
    <t>其他群众团体事务支出</t>
  </si>
  <si>
    <t>20131</t>
  </si>
  <si>
    <t>党委办公厅（室）及相关机构事务</t>
  </si>
  <si>
    <t>2013102</t>
  </si>
  <si>
    <t>一般行政管理事务</t>
  </si>
  <si>
    <t>20132</t>
  </si>
  <si>
    <t>组织事务</t>
  </si>
  <si>
    <t>2013202</t>
  </si>
  <si>
    <t>2013299</t>
  </si>
  <si>
    <t>其他组织事务支出</t>
  </si>
  <si>
    <t>20133</t>
  </si>
  <si>
    <t>宣传事务</t>
  </si>
  <si>
    <t>2013304</t>
  </si>
  <si>
    <t>宣传管理</t>
  </si>
  <si>
    <t>20136</t>
  </si>
  <si>
    <t>其他共产党事务支出</t>
  </si>
  <si>
    <t>2013699</t>
  </si>
  <si>
    <t>20138</t>
  </si>
  <si>
    <t>市场监督管理事务</t>
  </si>
  <si>
    <t>2013899</t>
  </si>
  <si>
    <t>其他市场监督管理事务</t>
  </si>
  <si>
    <t>203</t>
  </si>
  <si>
    <t>国防支出</t>
  </si>
  <si>
    <t>20306</t>
  </si>
  <si>
    <t>国防动员</t>
  </si>
  <si>
    <t>2030601</t>
  </si>
  <si>
    <t>兵役征集</t>
  </si>
  <si>
    <t>204</t>
  </si>
  <si>
    <t>公共安全支出</t>
  </si>
  <si>
    <t>20402</t>
  </si>
  <si>
    <t>公安</t>
  </si>
  <si>
    <t>2040202</t>
  </si>
  <si>
    <t>206</t>
  </si>
  <si>
    <t>科学技术支出</t>
  </si>
  <si>
    <t>20699</t>
  </si>
  <si>
    <t>其他科学技术支出</t>
  </si>
  <si>
    <t>2069999</t>
  </si>
  <si>
    <t>207</t>
  </si>
  <si>
    <t>文化旅游体育与传媒支出</t>
  </si>
  <si>
    <t>20701</t>
  </si>
  <si>
    <t>文化和旅游</t>
  </si>
  <si>
    <t>2070109</t>
  </si>
  <si>
    <t>群众文化</t>
  </si>
  <si>
    <t>2070114</t>
  </si>
  <si>
    <t>文化和旅游管理事务</t>
  </si>
  <si>
    <t>208</t>
  </si>
  <si>
    <t>社会保障和就业支出</t>
  </si>
  <si>
    <t>20802</t>
  </si>
  <si>
    <t>民政管理事务</t>
  </si>
  <si>
    <t>2080299</t>
  </si>
  <si>
    <t>其他民政管理事务支出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</si>
  <si>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</si>
  <si>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</si>
  <si>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</si>
  <si>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</si>
  <si>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</si>
  <si>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</si>
  <si>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</si>
  <si>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</si>
  <si>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</si>
  <si>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</si>
  <si>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</si>
  <si>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</si>
  <si>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20828</t>
  </si>
  <si>
    <t>退役军人管理事务</t>
  </si>
  <si>
    <t>2082804</t>
  </si>
  <si>
    <t>拥军优属</t>
  </si>
  <si>
    <t>20899</t>
  </si>
  <si>
    <t>其他社会保障和就业支出</t>
  </si>
  <si>
    <t>2089999</t>
  </si>
  <si>
    <t>210</t>
  </si>
  <si>
    <t>卫生健康支出</t>
  </si>
  <si>
    <t>21001</t>
  </si>
  <si>
    <t>卫生健康管理事务</t>
  </si>
  <si>
    <t>2100199</t>
  </si>
  <si>
    <t>其他卫生健康管理事务支出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</si>
  <si>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</si>
  <si>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</si>
  <si>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</si>
  <si>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</si>
  <si>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</si>
  <si>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</si>
  <si>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</si>
  <si>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</si>
  <si>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</si>
  <si>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</si>
  <si>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</si>
  <si>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</si>
  <si>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</si>
  <si>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</si>
  <si>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2120199</t>
  </si>
  <si>
    <t>其他城乡社区管理事务支出</t>
  </si>
  <si>
    <t>21208</t>
  </si>
  <si>
    <t>国有土地使用权出让收入安排的支出</t>
  </si>
  <si>
    <t>2120816</t>
  </si>
  <si>
    <t>农业农村生态环境支出</t>
  </si>
  <si>
    <t>213</t>
  </si>
  <si>
    <t>农林水支出</t>
  </si>
  <si>
    <t>21301</t>
  </si>
  <si>
    <t>农业农村</t>
  </si>
  <si>
    <t>2130108</t>
  </si>
  <si>
    <t>病虫害控制</t>
  </si>
  <si>
    <t>2130126</t>
  </si>
  <si>
    <t>农村社会事业</t>
  </si>
  <si>
    <t>21302</t>
  </si>
  <si>
    <t>林业和草原</t>
  </si>
  <si>
    <t>2130234</t>
  </si>
  <si>
    <t>林业草原防灾减灾</t>
  </si>
  <si>
    <t>21303</t>
  </si>
  <si>
    <t>水利</t>
  </si>
  <si>
    <t>2130310</t>
  </si>
  <si>
    <t>水土保持</t>
  </si>
  <si>
    <t>21307</t>
  </si>
  <si>
    <t>农村综合改革</t>
  </si>
  <si>
    <t>2130701</t>
  </si>
  <si>
    <t>对村级公益事业建设的补助</t>
  </si>
  <si>
    <t>2130705</t>
  </si>
  <si>
    <t>对村民委员会和村党支部的补助</t>
  </si>
  <si>
    <t>221</t>
  </si>
  <si>
    <t>住房保障支出</t>
  </si>
  <si>
    <t>22102</t>
  </si>
  <si>
    <t>住房改革支出</t>
  </si>
  <si>
    <t>2210201</t>
  </si>
  <si>
    <t>住房公积金</t>
  </si>
  <si>
    <t>224</t>
  </si>
  <si>
    <t>灾害防治及应急管理支出</t>
  </si>
  <si>
    <t>22401</t>
  </si>
  <si>
    <t>应急管理事务</t>
  </si>
  <si>
    <t>2240108</t>
  </si>
  <si>
    <t>应急救援</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</si>
  <si>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</si>
  <si>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</si>
  <si>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</si>
  <si>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</si>
  <si>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</si>
  <si>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</si>
  <si>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</si>
  <si>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</si>
  <si>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</si>
  <si>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</si>
  <si>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</si>
  <si>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</si>
  <si>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</si>
  <si>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</si>
  <si>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</si>
  <si>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</si>
  <si>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</si>
  <si>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</si>
  <si>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</si>
  <si>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</si>
  <si>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</si>
  <si>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</si>
  <si>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</si>
  <si>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</si>
  <si>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</si>
  <si>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</si>
  <si>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</si>
  <si>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</si>
  <si>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</si>
  <si>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</si>
  <si>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</si>
  <si>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</si>
  <si>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</si>
  <si>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</si>
  <si>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</si>
  <si>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</si>
  <si>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</si>
  <si>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</si>
  <si>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</si>
  <si>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</si>
  <si>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</si>
  <si>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</si>
  <si>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</si>
  <si>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</si>
  <si>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</si>
  <si>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</si>
  <si>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</si>
  <si>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</si>
  <si>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</si>
  <si>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</si>
  <si>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</si>
  <si>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</si>
  <si>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</si>
  <si>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</si>
  <si>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</si>
  <si>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</si>
  <si>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</si>
  <si>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</si>
  <si>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</si>
  <si>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</si>
  <si>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</si>
  <si>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</si>
  <si>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</si>
  <si>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</si>
  <si>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</si>
  <si>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</si>
  <si>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</si>
  <si>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530181210000000018284</t>
  </si>
  <si>
    <t>行政人员支出工资</t>
  </si>
  <si>
    <t>30101</t>
  </si>
  <si>
    <t>基本工资</t>
  </si>
  <si>
    <t>30102</t>
  </si>
  <si>
    <t>津贴补贴</t>
  </si>
  <si>
    <t>30103</t>
  </si>
  <si>
    <t>奖金</t>
  </si>
  <si>
    <t>530181210000000018290</t>
  </si>
  <si>
    <t>公车购置及运维费</t>
  </si>
  <si>
    <t>30231</t>
  </si>
  <si>
    <t>公务用车运行维护费</t>
  </si>
  <si>
    <t>530181210000000018291</t>
  </si>
  <si>
    <t>公务交通补贴</t>
  </si>
  <si>
    <t>30239</t>
  </si>
  <si>
    <t>其他交通费用</t>
  </si>
  <si>
    <t>530181210000000018292</t>
  </si>
  <si>
    <t>一般公用经费</t>
  </si>
  <si>
    <t>30201</t>
  </si>
  <si>
    <t>办公费</t>
  </si>
  <si>
    <t>30205</t>
  </si>
  <si>
    <t>水费</t>
  </si>
  <si>
    <t>30206</t>
  </si>
  <si>
    <t>电费</t>
  </si>
  <si>
    <t>30207</t>
  </si>
  <si>
    <t>邮电费</t>
  </si>
  <si>
    <t>30211</t>
  </si>
  <si>
    <t>差旅费</t>
  </si>
  <si>
    <t>30216</t>
  </si>
  <si>
    <t>培训费</t>
  </si>
  <si>
    <t>30229</t>
  </si>
  <si>
    <t>福利费</t>
  </si>
  <si>
    <t>30299</t>
  </si>
  <si>
    <t>其他商品和服务支出</t>
  </si>
  <si>
    <t>530181210000000020596</t>
  </si>
  <si>
    <t>行政乡镇岗位补贴</t>
  </si>
  <si>
    <t>530181221100000205124</t>
  </si>
  <si>
    <t>工会经费</t>
  </si>
  <si>
    <t>30228</t>
  </si>
  <si>
    <t>530181231100001569886</t>
  </si>
  <si>
    <t>行政人员绩效奖励</t>
  </si>
  <si>
    <t>530181231100001569887</t>
  </si>
  <si>
    <t>编外人员经费支出</t>
  </si>
  <si>
    <t>30199</t>
  </si>
  <si>
    <t>其他工资福利支出</t>
  </si>
  <si>
    <t>530181210000000018286</t>
  </si>
  <si>
    <t>事业人员支出工资</t>
  </si>
  <si>
    <t>30107</t>
  </si>
  <si>
    <t>绩效工资</t>
  </si>
  <si>
    <t>530181210000000018287</t>
  </si>
  <si>
    <t>社会保障缴费</t>
  </si>
  <si>
    <t>30112</t>
  </si>
  <si>
    <t>其他社会保障缴费</t>
  </si>
  <si>
    <t>530181210000000020595</t>
  </si>
  <si>
    <t>事业乡镇岗位补贴</t>
  </si>
  <si>
    <t>530181231100001569655</t>
  </si>
  <si>
    <t>事业人员绩效奖励</t>
  </si>
  <si>
    <t>530181251100003881770</t>
  </si>
  <si>
    <t>其他人员生活补助</t>
  </si>
  <si>
    <t>30305</t>
  </si>
  <si>
    <t>生活补助</t>
  </si>
  <si>
    <t>530181210000000018289</t>
  </si>
  <si>
    <t>对个人和家庭的补助</t>
  </si>
  <si>
    <t>30108</t>
  </si>
  <si>
    <t>机关事业单位基本养老保险缴费</t>
  </si>
  <si>
    <t>30110</t>
  </si>
  <si>
    <t>职工基本医疗保险缴费</t>
  </si>
  <si>
    <t>30111</t>
  </si>
  <si>
    <t>公务员医疗补助缴费</t>
  </si>
  <si>
    <t>530181210000000018288</t>
  </si>
  <si>
    <t>30113</t>
  </si>
  <si>
    <t>预算05-1表</t>
  </si>
  <si>
    <t>项目分类</t>
  </si>
  <si>
    <t>项目单位</t>
  </si>
  <si>
    <t>经济科目编码</t>
  </si>
  <si>
    <t>经济科目名称</t>
  </si>
  <si>
    <t>本年拨款</t>
  </si>
  <si>
    <t>事业单位
经营收入</t>
  </si>
  <si>
    <t>其中：本次下达</t>
  </si>
  <si>
    <t>311 专项业务类</t>
  </si>
  <si>
    <t>530181200000000001465</t>
  </si>
  <si>
    <t>太平人大工委运转专项经费</t>
  </si>
  <si>
    <t>30213</t>
  </si>
  <si>
    <t>维修（护）费</t>
  </si>
  <si>
    <t>530181200000000001105</t>
  </si>
  <si>
    <t>太平行政运转专项经费</t>
  </si>
  <si>
    <t>30217</t>
  </si>
  <si>
    <t>30209</t>
  </si>
  <si>
    <t>物业管理费</t>
  </si>
  <si>
    <t>30227</t>
  </si>
  <si>
    <t>委托业务费</t>
  </si>
  <si>
    <t>530181200000000000423</t>
  </si>
  <si>
    <t>太平机关工会会员福利专项经费</t>
  </si>
  <si>
    <t>530181200000000000669</t>
  </si>
  <si>
    <t>太平群团组织运转专项经费</t>
  </si>
  <si>
    <t>530181200000000001484</t>
  </si>
  <si>
    <t>太平社会治安维稳综合治理专项经费</t>
  </si>
  <si>
    <t>313 事业发展类</t>
  </si>
  <si>
    <t>530181251100003951856</t>
  </si>
  <si>
    <t>太平选调生到村任职补助经费</t>
  </si>
  <si>
    <t>530181200000000001437</t>
  </si>
  <si>
    <t>太平党工委运转专项经费</t>
  </si>
  <si>
    <t>30226</t>
  </si>
  <si>
    <t>劳务费</t>
  </si>
  <si>
    <t>530181200000000001124</t>
  </si>
  <si>
    <t>太平宣传（意识形态）工作专项经费</t>
  </si>
  <si>
    <t>530181200000000000857</t>
  </si>
  <si>
    <t>太平市场监督管理专项补助经费</t>
  </si>
  <si>
    <t>530181200000000001434</t>
  </si>
  <si>
    <t>太平民兵征兵整训专项经费</t>
  </si>
  <si>
    <t>530181231100001872332</t>
  </si>
  <si>
    <t>太平社区戒毒社区康复专职工作者补贴补助资金</t>
  </si>
  <si>
    <t>530181210000000018158</t>
  </si>
  <si>
    <t>太平科协科技专项经费</t>
  </si>
  <si>
    <t>312 民生类</t>
  </si>
  <si>
    <t>530181251100003849897</t>
  </si>
  <si>
    <t>太平西部志愿者补助资金</t>
  </si>
  <si>
    <t>530181241100002596926</t>
  </si>
  <si>
    <t>太平文化站免费开放专项经费</t>
  </si>
  <si>
    <t>530181251100003844880</t>
  </si>
  <si>
    <t>太平遗属生活专项资金</t>
  </si>
  <si>
    <t>30304</t>
  </si>
  <si>
    <t>抚恤金</t>
  </si>
  <si>
    <t>530181200000000000571</t>
  </si>
  <si>
    <t>太平民政管理专项经费</t>
  </si>
  <si>
    <t>530181200000000000729</t>
  </si>
  <si>
    <t>太平优抚对象走访慰问专项经费</t>
  </si>
  <si>
    <t>530181251100003920876</t>
  </si>
  <si>
    <t>太平国有企业退休人员社会化管理省级补助资金</t>
  </si>
  <si>
    <t>530181200000000000240</t>
  </si>
  <si>
    <t>太平卫生健康管理专项经费</t>
  </si>
  <si>
    <t>530181200000000000689</t>
  </si>
  <si>
    <t>太平城乡社区公共设施管理专项经费</t>
  </si>
  <si>
    <t>530181251100003880771</t>
  </si>
  <si>
    <t>太平新城“环卫一体化”项目补助资金</t>
  </si>
  <si>
    <t>530181200000000001151</t>
  </si>
  <si>
    <t>太平畜牧兽医疫病防治及动物检疫专项经费</t>
  </si>
  <si>
    <t>530181241100002137068</t>
  </si>
  <si>
    <t>太平30米景观绿化补助资金</t>
  </si>
  <si>
    <t>530181200000000001058</t>
  </si>
  <si>
    <t>太平森林防火运转经费</t>
  </si>
  <si>
    <t>31008</t>
  </si>
  <si>
    <t>物资储备</t>
  </si>
  <si>
    <t>530181241100002215832</t>
  </si>
  <si>
    <t>太平巡山堵卡人员补助资金</t>
  </si>
  <si>
    <t>530181200000000001098</t>
  </si>
  <si>
    <t>太平防汛抗旱及水利安全生产专项经费</t>
  </si>
  <si>
    <t>530181241100002623454</t>
  </si>
  <si>
    <t>太平农村公益事业奖补资金</t>
  </si>
  <si>
    <t>530181241100002143851</t>
  </si>
  <si>
    <t>村（社区）干部专项资金</t>
  </si>
  <si>
    <t>530181241100003063780</t>
  </si>
  <si>
    <t>太平村（社区）、村（居）民小组工作补助资金</t>
  </si>
  <si>
    <t>530181210000000017992</t>
  </si>
  <si>
    <t>太平安全生产监督管理专项经费</t>
  </si>
  <si>
    <t>530181251100003846825</t>
  </si>
  <si>
    <t>太平农村交通安全“两站两员”补助资金</t>
  </si>
  <si>
    <t>预算05-2表</t>
  </si>
  <si>
    <t>项目年度绩效目标</t>
  </si>
  <si>
    <t>一级指标</t>
  </si>
  <si>
    <t>二级指标</t>
  </si>
  <si>
    <t>三级指标</t>
  </si>
  <si>
    <t>指标性质</t>
  </si>
  <si>
    <t>指标值</t>
  </si>
  <si>
    <t>度量单位</t>
  </si>
  <si>
    <t>指标属性</t>
  </si>
  <si>
    <t>指标内容</t>
  </si>
  <si>
    <t>支持2025年农村公益事业财政奖补、中央农村综合性改革试点试验和红色美丽村庄建设试点巩固提升</t>
  </si>
  <si>
    <t>产出指标</t>
  </si>
  <si>
    <t>数量指标</t>
  </si>
  <si>
    <t>农村公益事业财政奖补项目建设数量</t>
  </si>
  <si>
    <t>=</t>
  </si>
  <si>
    <t>1个</t>
  </si>
  <si>
    <t>个</t>
  </si>
  <si>
    <t>定量指标</t>
  </si>
  <si>
    <t xml:space="preserve">支持2025年农村公益事业财政奖补、中央农村综合性改革试点试验和红色美丽村庄建设试点巩固提升
</t>
  </si>
  <si>
    <t>质量指标</t>
  </si>
  <si>
    <t>农村公益事业财政奖补项目工程验收合格率</t>
  </si>
  <si>
    <t>%</t>
  </si>
  <si>
    <t>定性指标</t>
  </si>
  <si>
    <t>时效指标</t>
  </si>
  <si>
    <t>农村公益事业财政奖补项目材料报送及时性</t>
  </si>
  <si>
    <t>基本完成</t>
  </si>
  <si>
    <t>年</t>
  </si>
  <si>
    <t xml:space="preserve">支持2025年农村公益事业财政奖补、中央农村综合性改革试点试验和红色美丽村庄建设试点巩固提升
</t>
  </si>
  <si>
    <t>成本指标</t>
  </si>
  <si>
    <t>经济成本指标</t>
  </si>
  <si>
    <t>1000000</t>
  </si>
  <si>
    <t>元</t>
  </si>
  <si>
    <t>效益指标</t>
  </si>
  <si>
    <t>社会效益</t>
  </si>
  <si>
    <t>地区乡村治理能力</t>
  </si>
  <si>
    <t>有所提升</t>
  </si>
  <si>
    <t>是否</t>
  </si>
  <si>
    <t>生态效益</t>
  </si>
  <si>
    <t>地区农村人居环境</t>
  </si>
  <si>
    <t>有所改善</t>
  </si>
  <si>
    <t>可持续影响</t>
  </si>
  <si>
    <t>通过农村综合性改革试点试验探索的可复制、可推广的机制创新模式</t>
  </si>
  <si>
    <t>进一步推进</t>
  </si>
  <si>
    <t>满意度指标</t>
  </si>
  <si>
    <t>服务对象满意度</t>
  </si>
  <si>
    <t>项目区域人民群众满意度</t>
  </si>
  <si>
    <t>提升太平新城辖区城市管理形象，加大行政村及物业小区违章建筑管控及拆除，确保辖区内违章建筑“零增长”，加大巡查力度，为群众创造一个干净、整洁的宜居宜业的美好新城。</t>
  </si>
  <si>
    <t>第三方机构购买拆临拆危、市政道路设施、农村危房、建筑工地等巡查服务费用</t>
  </si>
  <si>
    <t>&gt;=</t>
  </si>
  <si>
    <t>4100</t>
  </si>
  <si>
    <t>第三方公司对太平新城街道拆临拆危、市政道路设施、农村危房及建筑工地等巡查服务</t>
  </si>
  <si>
    <t>第三方提供服务次数</t>
  </si>
  <si>
    <t>12</t>
  </si>
  <si>
    <t>次</t>
  </si>
  <si>
    <t>第三方提供服务次数及标准</t>
  </si>
  <si>
    <t>公共设施及市政路面维修维护数量、第三方提供管理服务达标率</t>
  </si>
  <si>
    <t>公共辖区设施及市政路面维修维护、提高管理水平，推进市政设施巡查及设施维修维护管理工作。</t>
  </si>
  <si>
    <t>公共设施及市政路面维修维护数量</t>
  </si>
  <si>
    <t>1年</t>
  </si>
  <si>
    <t>公共辖区设施及市政路面维修维护、提高管理水平，推进市政设施及设施维修维护管理工作。</t>
  </si>
  <si>
    <t>1710000.00</t>
  </si>
  <si>
    <t>提升辖区城市管理水平，确保居民居住环境不受污染，实现宜居宜业的美好新城。
提高职工归属感、工作积极性</t>
  </si>
  <si>
    <t>提升辖区城市管理水平，确保居民居住环境不受污染，实现宜居宜业的美好新城。</t>
  </si>
  <si>
    <t>辖区内居民群众满意度</t>
  </si>
  <si>
    <t>辖区内居民群众满意程度</t>
  </si>
  <si>
    <t>保障道路保洁，垃圾清运及绿化管护，设施正常，为了给群众一个干净，整洁的宜居宜业的美好新城。</t>
  </si>
  <si>
    <t>公共辖区道路保洁，垃圾清运及绿化管护数量</t>
  </si>
  <si>
    <t>27520</t>
  </si>
  <si>
    <t>株</t>
  </si>
  <si>
    <t>公共辖区道路保洁，垃圾清运及绿化管护管理工作</t>
  </si>
  <si>
    <t>公共辖区道路保洁，垃圾清运及绿化管护数量，第三方提供管理服务达标率</t>
  </si>
  <si>
    <t>公共辖区道路保洁，垃圾清运及绿化管护时限</t>
  </si>
  <si>
    <t>9660000</t>
  </si>
  <si>
    <t>从根本上治理脏，乱，差的问题，改善环境，提升辖区城市管理水平，确保居民居住环境不受污染，实现宜居宜业的美好新城</t>
  </si>
  <si>
    <t>从根本上治理脏，乱，差的问题，改善环境，提升辖区城市管理水平，确保居民居住环境不受污染，实现宜居宜业的美好新城。</t>
  </si>
  <si>
    <t>辖区内居民群众满意</t>
  </si>
  <si>
    <t>根据中国相关法律法规的规定，经友好协商一致，安宁市人民政府太平新城街道办事处第三方会计机构为新增市场主体提供咨询服务采购项目</t>
  </si>
  <si>
    <t>市场主体倍增项目数量</t>
  </si>
  <si>
    <t>1项</t>
  </si>
  <si>
    <t>项</t>
  </si>
  <si>
    <t>根据中国相关法律法规的规定，经友好协商一致，就安宁市人民政府太平新城街道办事处第三方会计机构为新增市场主体提供咨询服务采购项目</t>
  </si>
  <si>
    <t>保持市场秩序良好</t>
  </si>
  <si>
    <t>项目目标任务完成时限</t>
  </si>
  <si>
    <t>本年度内完成项目目标任务</t>
  </si>
  <si>
    <t>5000</t>
  </si>
  <si>
    <t>促进市场主体倍增工作有所成效</t>
  </si>
  <si>
    <t>有所提高</t>
  </si>
  <si>
    <t>群众居民对市场监督管理工作的评价</t>
  </si>
  <si>
    <t>辖区内居民群众的满意程度</t>
  </si>
  <si>
    <t>为贯彻落实国家、省、市禁毒委关于加强禁毒工作的部署，建立完善我市社区戒毒社区康复工作机制，规范社区戒毒社区康复专职工作人员的管理使用，保障太平社区戒毒社区康复专职工作者补贴按时发放。</t>
  </si>
  <si>
    <t>太平社区戒毒社区康复专职工作人员数量</t>
  </si>
  <si>
    <t>4</t>
  </si>
  <si>
    <t>人</t>
  </si>
  <si>
    <t>保障太平社区戒毒社区康复专职工作者补贴按时发放。</t>
  </si>
  <si>
    <t>在规定时限内完成社区戒毒社区康复工作人员补贴发放</t>
  </si>
  <si>
    <t>195400</t>
  </si>
  <si>
    <t>保障太平社区戒毒社区康复专职工作者补贴补助资金按时发放</t>
  </si>
  <si>
    <t>做好社区戒毒社区康复相关工作目标任务营造和谐稳定的社会氛围</t>
  </si>
  <si>
    <t>提升辖区内人民群众满意度幸福感</t>
  </si>
  <si>
    <t>按云人社发〔2010〕127号、安人社通〔2022〕6号文件规定发放生活补助。</t>
  </si>
  <si>
    <t>事业单位工作人员及离退休人员去世善后人数</t>
  </si>
  <si>
    <t>1人</t>
  </si>
  <si>
    <t>按云人社发〔2010〕127号、安人社通〔2022〕6号文件规定，其配偶唐计兰，1956年10月出生，现年67岁，无固定收入，每月按城镇户口，享受831.36元(领取城乡居？养老保险待遇人员按现行遗属生活困难补助标准扣除个人账户养老金后余下部分作为遗属生活困难补助执行标准)生活困难补助费，从2022年8月起执行。其女儿李春蓉，2005年8月出生，现年18岁，无固定收入，每月按城镇户口，享受956元生活困难补助费，从2022年8月起执行。</t>
  </si>
  <si>
    <t>按月完成遗属生活补助发放</t>
  </si>
  <si>
    <t>确定能</t>
  </si>
  <si>
    <t>是/否</t>
  </si>
  <si>
    <t>完成遗属生活补助发放</t>
  </si>
  <si>
    <t>21448.32</t>
  </si>
  <si>
    <t>保障离退休人员去世后遗属生活补助正常发放</t>
  </si>
  <si>
    <t>提升退休人员去世后遗属满意度</t>
  </si>
  <si>
    <t>城市防洪得到有力保障，各村（社区）驻地企业供排水正常，有力保障城市防洪，开展辖区库塘水利设施、农村供排水设施维护及水库管理维护工作，充实防汛抗旱应急物资储备，河长制管理进一步落实，确保河湖管理员落实河长制工作，完成水环境治理，水库管理.</t>
  </si>
  <si>
    <t>储备防汛抗旱物资数量，河长制管理，进一步河长制工作。</t>
  </si>
  <si>
    <t>1批</t>
  </si>
  <si>
    <t>批次</t>
  </si>
  <si>
    <t>防汛抗旱物资数量，河长制管理达标，水环境治理，水库管理，河湖保洁，水库管理。</t>
  </si>
  <si>
    <t>储备物资合格率，河长制管理达标，河长制工作全面落实。</t>
  </si>
  <si>
    <t>储备物资合格率，河长制管理达标，水库管理，水环境治理。</t>
  </si>
  <si>
    <t>防汛抗旱物资储备时限，2025年河湖保洁工作全面落实</t>
  </si>
  <si>
    <t>60000</t>
  </si>
  <si>
    <t>完成河道管理目标，达到河长制管理</t>
  </si>
  <si>
    <t>预防和减少自然灾害，维护社会稳定，确保河湖保洁员进一步落实保洁工作</t>
  </si>
  <si>
    <t>事故发生情况、次数</t>
  </si>
  <si>
    <t>辖区内居民的满意度</t>
  </si>
  <si>
    <t>辖区居民满意程度</t>
  </si>
  <si>
    <t>认真做好2025年度太平新城街道的森林防火工作，按安宁市森林防火指挥部要求，给予适当补贴（每个网格员每月 不低于1500元务工补贴），街道根据实际防火需要配备人员，确保不发生森林火灾和人员伤亡事故，确保森林资源安全及人民生命财产安全，维护社会稳定。</t>
  </si>
  <si>
    <t>巡山堵卡人数</t>
  </si>
  <si>
    <t>100</t>
  </si>
  <si>
    <t>巡山堵卡人数和辖区森林防火点位数相符</t>
  </si>
  <si>
    <t>森林火灾防控达标率</t>
  </si>
  <si>
    <t>辖区森林火灾防控达标率</t>
  </si>
  <si>
    <t>森林防火时限</t>
  </si>
  <si>
    <t>600000</t>
  </si>
  <si>
    <t>巡山堵卡人员劳务费</t>
  </si>
  <si>
    <t>保障人民群众生命财产安全，维护社会安定</t>
  </si>
  <si>
    <t>辖区无森林火灾发生</t>
  </si>
  <si>
    <t>保护辖区森林资源，维护生态环境。</t>
  </si>
  <si>
    <t>辖区群众满意度</t>
  </si>
  <si>
    <t>走访调查群众满意度</t>
  </si>
  <si>
    <t>加强基层组织运转，不断提高基层党建工作，夯实党在基层的执政基础。</t>
  </si>
  <si>
    <t>社区数量</t>
  </si>
  <si>
    <t>7个</t>
  </si>
  <si>
    <t>太平共有社区7个。</t>
  </si>
  <si>
    <t>村委会数量</t>
  </si>
  <si>
    <t>3个</t>
  </si>
  <si>
    <t>太平共有村委会3个。</t>
  </si>
  <si>
    <t>村（居）民小组数量</t>
  </si>
  <si>
    <t>55个</t>
  </si>
  <si>
    <t>太平村（居）民小组共有55个。</t>
  </si>
  <si>
    <t>保障基层组织正常运转</t>
  </si>
  <si>
    <t>在规定时限内完成补助经费拨付</t>
  </si>
  <si>
    <t>629500</t>
  </si>
  <si>
    <t>不断提高基层党建工作，夯实党在基层的执政基础</t>
  </si>
  <si>
    <t>提升基层群众满意度</t>
  </si>
  <si>
    <t>配合做好集中供养人员敬老院工作；做好辖区内两个公益性公墓管理工作；做好辖区道路指示牌安装工作；开展好劳动力转移就业招聘工作；做好人力资源和社会保障就业报刊订阅工作；为稳定协管员队伍，更好地开展流动人口和出租房屋服务管理工作；做好辖区公墓维护和建设。</t>
  </si>
  <si>
    <t>敬老院集中供养人数，公墓管理员人数</t>
  </si>
  <si>
    <t>对辖区内居民提供社会化服务。</t>
  </si>
  <si>
    <t>配合做好集中供养人员敬老院工作；做好辖区内两个公益性公墓管理工作；做好辖区道路指示牌安装工作；开展好劳动力转移就业招聘工作；做好人力资源和社会保障专业报刊订阅工作；为稳定协管员队伍，更好的开展流动人口和出租房屋服务管理工作；做好辖区公墓维护和建设。</t>
  </si>
  <si>
    <t>敬老院集中供养按年5000元/人/年拨付至敬老院；根据管理员人数支付劳务费</t>
  </si>
  <si>
    <t>对辖区内居民提供社会化服务</t>
  </si>
  <si>
    <t>每月发放</t>
  </si>
  <si>
    <t>按月足额发放；按月统计审核发放。</t>
  </si>
  <si>
    <t>388120.00</t>
  </si>
  <si>
    <t>足额支付</t>
  </si>
  <si>
    <t>以政策帮扶辖区特困老人，提升生活质量；对两个公益性公墓进行管理和维护，为辖区居民提供服务；强化城市管理，为辖区居民提供便利；促进政策宣传及营造更加和谐的舆论氛围。</t>
  </si>
  <si>
    <t>促进民政事务发展</t>
  </si>
  <si>
    <t>享受补助人员的满意度</t>
  </si>
  <si>
    <t>开展“春节”、“八一”“中秋节”、“敬老节”开展辖区内退役军人、其他优抚对象、特困供养人员、贫困残疾人、失独家庭、城市低保户、困难群众、道德模范、60周岁以上困难老年人、80岁以上老年人等各类人群走访慰问工作。</t>
  </si>
  <si>
    <t>传统节日对退役军人及其他优抚对象走访慰问次数，特殊人群、困难群众、老年人走访慰问次数</t>
  </si>
  <si>
    <t>&gt;</t>
  </si>
  <si>
    <t>2</t>
  </si>
  <si>
    <t>重大节日对退役军人及其他优抚对象的走访慰问次数</t>
  </si>
  <si>
    <t>在2024年度开展“春节”、“八一”“中秋节”、“敬老节”开展辖区内退役军人、其他优抚对象、特困供养人员、贫困残疾人、失独家庭、城市低保户、困难群众、道德模范、60周岁以上困难老年人、80岁以上老年人等各类人群走访慰问工作。</t>
  </si>
  <si>
    <t>提高退役军人及其他优抚对象的生活标准，为特殊人群、困难群众、老年人传达积极乐观的生活态度</t>
  </si>
  <si>
    <t>各类退役军人及其他优抚对象的生活标准有所提高</t>
  </si>
  <si>
    <t>对退役军人及其他优抚对象、特殊人群、困难群众、老年人走访慰问时限</t>
  </si>
  <si>
    <t>本年度内完成走访慰问</t>
  </si>
  <si>
    <t>166000</t>
  </si>
  <si>
    <t>完成项目工作任务所需费用</t>
  </si>
  <si>
    <t>提高退役军人及其他优抚对象、特殊人群、困难群众、老年人对人民政府的信任感</t>
  </si>
  <si>
    <t>通过对退役军人及其他优抚对象的慰问，把党和政府的关心关爱送到群众中</t>
  </si>
  <si>
    <t>受益退役军人及其他优抚对象、特殊人群、困难群众、老年人的满意度</t>
  </si>
  <si>
    <t>辖区内受益退役军人及其他优抚对象的满意程度</t>
  </si>
  <si>
    <t>按照安全生产目标责任状的相关要求，加强安全生产组织保障健全完善“党政同责、一岗双责、齐抓共管、失职追责”责任体系，完善安全生产网格化责任监管体系建设，对责任落实情况进行半年检</t>
  </si>
  <si>
    <t>安全生产例会，每月开展安全生产例会发放宣传材料传达上级文件</t>
  </si>
  <si>
    <t>12次</t>
  </si>
  <si>
    <t>为加强对重点行业和重要生产设施的安全监管，明确应对安全生产突发事件的应急职责和程序，在紧急情况下，迅速采取有效的措施，针对安全生产突发事件的应急响应和应急的处置工作。</t>
  </si>
  <si>
    <t>全市农村房屋财产火灾保险投保次数</t>
  </si>
  <si>
    <t>1次</t>
  </si>
  <si>
    <t>为认真贯彻落实《中共中央国务院关于积极发展现代农业扎实推进社会主义新农村建设的若干意见》（中发[2007]1号）、《国务院关于保险业改革发展若干意见》（国发[2006]23号）、省人民政府《关于加强社会主义新农村建设消防工作的实施意见》，省、市人民政府《关于进一步加强消防工作的决定》及省公安厅、民政厅、中国保险监督管理委员会云南监管局《关于推动开展农村房屋财产火灾保险工作的通知》等文件精神。</t>
  </si>
  <si>
    <t>杜绝各类安全生产事故发生，以防控一般事故为核心，各项指标控制在市政府下达的目标任务内。</t>
  </si>
  <si>
    <t>2019 年全国“安全生产月”活动以“全面落实 安全生产主体责任”，以强化企业安全生产主体责任为重点，</t>
  </si>
  <si>
    <t>太平新城街道全体村民投保率</t>
  </si>
  <si>
    <t>完成工作目标时限</t>
  </si>
  <si>
    <t>云南省深化农村公路管理养护体制改革实施方案，已经省人民政府同意,现印发给你们,请认真贯彻执行。</t>
  </si>
  <si>
    <t>30000.00</t>
  </si>
  <si>
    <t>太平安全生产监督管理项目总体成本</t>
  </si>
  <si>
    <t>经济效益</t>
  </si>
  <si>
    <t>促进辖区内经济效益提升，群众居住环境改善</t>
  </si>
  <si>
    <t>市交通运输局《安宁市加强完善提升农村公路硬化工程及养护管理实施方案》，已经市人民政府研究同意，现印发给你们，请认真贯彻执行。</t>
  </si>
  <si>
    <t>群众居住环境改善</t>
  </si>
  <si>
    <t>保障村民生命、财产安全</t>
  </si>
  <si>
    <t>促进辖区内生态效益指标提升</t>
  </si>
  <si>
    <t>坚持“安全第一，预防为主，综合治理”的方针，以落实安全生产责任制为核心，积极开展安全生产大检查、事故隐患整改、安全生产宣传教育以及安全生产专项整治等活动，确保辖区总体安全生产形势持续稳定并更加牢固</t>
  </si>
  <si>
    <t>辖区总体安全生产形势稳定牢固，群众生产生活安全稳定满意度高</t>
  </si>
  <si>
    <t>科普中国e站建设与维护、科普宣传栏制作安装、科普宣传栏宣传内容更换、全国科普日科普活动、科技活动周科普活动、主题科普活动、科技进社区宣传培训、科普活动站维持、农函大培训、科普示范点创建打造</t>
  </si>
  <si>
    <t>全国科普日科普活动、科技活动周科普活动、主题科普活动、科技进社区宣传培训</t>
  </si>
  <si>
    <t>科普员数量</t>
  </si>
  <si>
    <t>10</t>
  </si>
  <si>
    <t>对10名科普员岗位补助</t>
  </si>
  <si>
    <t>完成全国科普日、科技活动周相关活动开展</t>
  </si>
  <si>
    <t>完成科普员补贴发放时限</t>
  </si>
  <si>
    <t>6000.00</t>
  </si>
  <si>
    <t>对10名科普员岗位补助6000.00元。开展科协宣传栏内容更换、科普活动、科普活动站维持、科普示范点创建打造等活动费用10000元</t>
  </si>
  <si>
    <t>完善辖区内科普宣传氛围营造，打造科普示范社区，提升人民群众科学意识。</t>
  </si>
  <si>
    <t>促进辖区整体科普氛围，提高人民群众科学科技知识，提高人民精神文明建设持续健康发展。</t>
  </si>
  <si>
    <t>通过开展各项科普宣传活动，营造科普氛围环境，提高群众满意度</t>
  </si>
  <si>
    <t>做好街道辖区内动物疫病防控工作与病虫害防治工作的政策宣传、疫病防治、疫情上报、病害处置及污染防治等，确保辖区内不发生重大动物疫情、病虫害及种养殖污染，保障辖区种养殖业健康发展、安全发展和生态发展。</t>
  </si>
  <si>
    <t>重大动物疫病防控应急处置经费</t>
  </si>
  <si>
    <t>以辖区畜禽养殖总量为基数，发生畜禽疫病情况时，及时组织人力，采购物资及购买第三方专业服务，实施必要救治、扑杀、补偿，保障动物疫病疫情及时控制与处置。</t>
  </si>
  <si>
    <t>重大动物疫病防控处置日常物资补助经费</t>
  </si>
  <si>
    <t>8</t>
  </si>
  <si>
    <t>对村级及有关单位实施重点动物疫病防控物资实施必要补助，对辖区开展动物疫病防控工作必要物资进行日常采买储备。</t>
  </si>
  <si>
    <t>病虫害防治物资补助经费</t>
  </si>
  <si>
    <t>箱</t>
  </si>
  <si>
    <t>结合辖区近年发生的草地贪夜蛾、红火蚁等病虫害，及时组织人力，采购物资及购买第三方专业服务，开展联防联控与净化。</t>
  </si>
  <si>
    <t>村级兽医（防疫）经费</t>
  </si>
  <si>
    <t>3</t>
  </si>
  <si>
    <t>结合推进兽医管理体制改革和基层动物防疫体系建设，加强村级动物防疫员队伍 建设，提升动物疫病防控工作水平。</t>
  </si>
  <si>
    <t>畜禽疫情防控率</t>
  </si>
  <si>
    <t>力促辖区不发生重大动物疫情病害。</t>
  </si>
  <si>
    <t>重大动物疫病防控应急处置</t>
  </si>
  <si>
    <t>按早发现、早报告、早隔离、早扑灭原则，构建动物疫情监测，设立动物疫病监测点，实施动态监测，如发现重大动物疫病，必要时发布封锁令，组织力量对疫点实施封锁及防控、扑灭。</t>
  </si>
  <si>
    <t>65110.00</t>
  </si>
  <si>
    <t>切实加强动物疫病与病虫害防控管理，以防为主，及时处置，提升动物疫病防控与病虫害防治工作综合水平，力促辖区不发生重大疫情病害。</t>
  </si>
  <si>
    <t>种养殖产业病害防治，降低疫病问题损失率</t>
  </si>
  <si>
    <t>规范畜禽养殖，减少农业面源污染，大力推进畜禽粪污、秸秆资源化利用</t>
  </si>
  <si>
    <t>种养殖疫病害防控工作，维护健康稳定</t>
  </si>
  <si>
    <t>促进辖区内可持续发展</t>
  </si>
  <si>
    <t>基层群众满意度调查</t>
  </si>
  <si>
    <t>开展畜禽疫病防控入户抽查</t>
  </si>
  <si>
    <t>妥善解决昆安高速公路（太平段）30米景观绿化工程历史遗留问题，支付2025年度土地使用租金，维护农户权益。</t>
  </si>
  <si>
    <t>30米景观绿化土地使用</t>
  </si>
  <si>
    <t>506.069</t>
  </si>
  <si>
    <t>亩</t>
  </si>
  <si>
    <t>维护农户权益，保障社会安定</t>
  </si>
  <si>
    <t>按时支付农户土地补助费用</t>
  </si>
  <si>
    <t>1</t>
  </si>
  <si>
    <t>30米景观绿化土地使用年限</t>
  </si>
  <si>
    <t>5</t>
  </si>
  <si>
    <t>700000</t>
  </si>
  <si>
    <t>完成年度农户租金支付</t>
  </si>
  <si>
    <t>促进社会和谐稳定</t>
  </si>
  <si>
    <t>居民生活便捷度增加</t>
  </si>
  <si>
    <t>30米景观绿化占地涉及农户群众满意度调查</t>
  </si>
  <si>
    <t>走访30米景观绿化占地涉及农户，调查群众满意度</t>
  </si>
  <si>
    <t>对辖区内存在矛盾纠纷进行排查、梳理、化解，遇突发群体性事件及时处置，维护社会大局稳定；开展禁毒、铁路护路、反邪教、平安建设、反恐、非法集资、扫黑除恶专项斗争和防范电信诈骗；及时化解矛盾纠纷；妥善解决部分历史遗留、特殊疑难信访问题；确保辖区年内不发生影响社会稳定的重大治安、安全事故，人民生命、财产得以保障。召开年度政法工作会议，总结上年工作，安排考核本年工作，表彰上年在综治维稳信访工作中成绩突出的集体和个人。</t>
  </si>
  <si>
    <t>特殊历史疑难信访救助经费</t>
  </si>
  <si>
    <t>2件</t>
  </si>
  <si>
    <t>件</t>
  </si>
  <si>
    <t>化解特殊疑难信访问题2件以上</t>
  </si>
  <si>
    <t>法律服务次数</t>
  </si>
  <si>
    <t>法律服务 次数12次以上</t>
  </si>
  <si>
    <t>非正常上访劝返次数</t>
  </si>
  <si>
    <t>3次</t>
  </si>
  <si>
    <t>人次</t>
  </si>
  <si>
    <t>根据相关考核情况进行评分</t>
  </si>
  <si>
    <t>及时化解特殊历史疑难信访问题</t>
  </si>
  <si>
    <t>担任常年法律顾问，提供法律意见和进行法律论证</t>
  </si>
  <si>
    <t>不发生非正常上访情况，将问题及时化解在当地</t>
  </si>
  <si>
    <t>&lt;</t>
  </si>
  <si>
    <t>5次</t>
  </si>
  <si>
    <t>化解特殊疑难信访问题不超过规定时间</t>
  </si>
  <si>
    <t>60天</t>
  </si>
  <si>
    <t>天</t>
  </si>
  <si>
    <t>60天内化解特殊疑难信访问题</t>
  </si>
  <si>
    <t>及时处置群体性、突发性事件</t>
  </si>
  <si>
    <t>24小时</t>
  </si>
  <si>
    <t>小时</t>
  </si>
  <si>
    <t>当天处置群体性、突发性事件</t>
  </si>
  <si>
    <t>170000</t>
  </si>
  <si>
    <t>化解社会矛盾，提升社会和谐稳定</t>
  </si>
  <si>
    <t>1、非正常上访劝返费用2、特殊历史疑难信访救助经费，3、宣传费用，4、法律服务费用</t>
  </si>
  <si>
    <t>辖区服务对象满意程度</t>
  </si>
  <si>
    <t>为保障太平新城街道后勤工作正常运转，落实厉行节约反对浪费要求，提高机关办公效率，结合我街道实际计划购买日常办公用品、耗材、办公设备维修维护项目、信创产品采购项目、办公区域楼房维修维护及管理项目、机关食堂职工就餐补助项目、志书编撰、档案整理项目、使用新能源汽车保障街道公务出行工作项目等保运转项目</t>
  </si>
  <si>
    <t>职工人数</t>
  </si>
  <si>
    <t>劳务派遣人员充实到各个部门，确保按质按量完成街道各项工作任务</t>
  </si>
  <si>
    <t>职工就餐补助人数</t>
  </si>
  <si>
    <t>为加强安宁市太平新城街道机关食堂综合管理，提高工作人员膳食质量，提升职工幸福感、归属感、稳定职工队伍，高质量完成上级交办的各项工作任务。机关职工食堂按照《安政办〔2024〕42 号安宁市人民政府办公室关于印发安宁市机关食堂管理暂行办法的通知》文件精神要求市级机关食堂实行统一用餐标准，餐费由食材费和服务费组成，食材费由就餐人员自行承担，服务费由市级财政承担，服务费标准每人每天不高于25元。</t>
  </si>
  <si>
    <t>后勤保障工作完成率；</t>
  </si>
  <si>
    <t>95</t>
  </si>
  <si>
    <t>劳务派遣人员工资发放时限</t>
  </si>
  <si>
    <t>结合我街道实际计划购买日常办公用品、耗材、办公设备维修维护项目、信创产品采购项目、办公区域楼房维修维护及管理项目、机关食堂职工就餐补助项目、志书编撰、档案整理项目、使用新能源汽车保障街道公务出行工作项目等保运转项目</t>
  </si>
  <si>
    <t>2,845,877.96</t>
  </si>
  <si>
    <t>带动居民就业；对各部门形成系统材料进行有效归档，及精确查阅；公务外出用餐逐年减少</t>
  </si>
  <si>
    <t>90</t>
  </si>
  <si>
    <t>促进太平新城街道辖区内可持续发展指标提升</t>
  </si>
  <si>
    <t>96</t>
  </si>
  <si>
    <t>职工及领导；查阅档案人员满意；用餐人员满意；</t>
  </si>
  <si>
    <t>保障机关工会会员正常享受会员福利待遇的实施，履行工会职责，协调和谐稳定的劳动关系，维护广大职工的合法权益。对街道工会会员开展全年7个节日、生日慰问、观看电影、关爱慰问等相关工作，定期组织工会活动。</t>
  </si>
  <si>
    <t>享受福利会员人数</t>
  </si>
  <si>
    <t>享受会员福利人数</t>
  </si>
  <si>
    <t>节日慰问发放日用品质量达标率</t>
  </si>
  <si>
    <t>节日慰问发放日用品质量</t>
  </si>
  <si>
    <t>任务完成时限</t>
  </si>
  <si>
    <t>机关工会会员享受福利完成时限</t>
  </si>
  <si>
    <t>477000.00</t>
  </si>
  <si>
    <t>履行工会职责，协调和谐稳定的劳动关系，维护广大职工的合法权益。对街道工会会员开展全年7个节日、生日慰问、观看电影、关爱慰问等相关工作，定期组织工会活动。</t>
  </si>
  <si>
    <t>提高职工归属感、工作积极性</t>
  </si>
  <si>
    <t>会员对工会工作的评价</t>
  </si>
  <si>
    <t>会员对工会工作的满意度评价</t>
  </si>
  <si>
    <t>组织开展“贫困母亲”慰问活动、组织开展“困境儿童”慰问活动；组织开展“三八节”系列活动；组织开展“六一节”系列活动；组织开展五四青年节活动。</t>
  </si>
  <si>
    <t>组织开展“困境儿童”慰问活动、组织开展“六一节”系列活动</t>
  </si>
  <si>
    <t>500</t>
  </si>
  <si>
    <t>元/人</t>
  </si>
  <si>
    <t>各项系列活动次数；</t>
  </si>
  <si>
    <t>组织开展“三八节”系列活动；</t>
  </si>
  <si>
    <t>次/期</t>
  </si>
  <si>
    <t>系列活动的参与率</t>
  </si>
  <si>
    <t>居民群众对系列活动的参与程度</t>
  </si>
  <si>
    <t>开展各项系列活动的时限</t>
  </si>
  <si>
    <t>本年内完成</t>
  </si>
  <si>
    <t>本年度完成工作目标任务</t>
  </si>
  <si>
    <t>20000.00</t>
  </si>
  <si>
    <t>推动社会经济发展，提高改善民生、服务妇女、儿童、青少年促进社会和谐</t>
  </si>
  <si>
    <t>推动社会经济发展，改善民生、服务妇女、儿童、青少年促进社会和谐</t>
  </si>
  <si>
    <t>群众对此项工作非常满意程度</t>
  </si>
  <si>
    <t>完成年度两次征兵，实现“无政治退兵、无思想退兵，避免责任退兵，减少身体退兵”的质量目标。完成民兵编组，高质量完成训练、教育及其他上级赋予的任务。完善三库一室建设，应急物资储备和维护，实现正规化管理。</t>
  </si>
  <si>
    <t>开展民兵整组、民兵训练、兵役登记、征兵次数</t>
  </si>
  <si>
    <t>开展民兵整组、民兵训练、兵役登记、征兵次数及标准</t>
  </si>
  <si>
    <t>做好民兵整组、民兵训练、兵役登记及征兵工作完成率</t>
  </si>
  <si>
    <t>完成民兵整组、民兵训练、兵役登记及征兵工作时限</t>
  </si>
  <si>
    <t>100000</t>
  </si>
  <si>
    <t>太平民兵征兵整训费用</t>
  </si>
  <si>
    <t>提高为国家保卫工作增添新生力量</t>
  </si>
  <si>
    <t>提高加强夏秋季征兵帮带作用</t>
  </si>
  <si>
    <t>应征人员、群众满意度</t>
  </si>
  <si>
    <t>辖区应征人员的满意程度</t>
  </si>
  <si>
    <t>落实党工委意识形态工作责任制、理论武装工作、新闻舆论工作、新闻出版（版权）工作</t>
  </si>
  <si>
    <t>完成每年意识形态工作考核，做好辖区群众干部意识形态思想工作，与党委政府保持一致。</t>
  </si>
  <si>
    <t>1.安办通〔2017〕49号  关于印发《安宁市党（工）委、党组理论学习中心组学习实施细则》的通知、安办通〔2024〕16号  中共安宁市委办公室  安宁产业园区党群工作部关于印发《中共安宁市委理论学习中心组暨产业园区党工委理论学习中心组2024年学习选题计划》的通知；3.《中共安宁市委宣传部关于做好2024年度党报党刊发行工作的预通知》</t>
  </si>
  <si>
    <t>年内完成相应目标</t>
  </si>
  <si>
    <t>1.安办通〔2017〕49号  关于印发《安宁市党（工）委、党组理论学习中心组学习实施细则》的通知、安办通〔2024〕16号  中共安宁市委办公室  安宁产业园区党群工作部关于印发《中共安宁市委理论学习中心组暨产业园区党工委理论学习中心组2024年学习选题计划》的通知；2.《中共安宁市委宣传部关于做好2024年度党报党刊发行工作的预通知》</t>
  </si>
  <si>
    <t>开展新闻宣传工作以习近平新时代中国特色社会主义思想为指导，深入学习贯彻习近平总书记关于党的宣传思想工作的重要论述，认真落实全国、省、昆明市委宣传部会议精神，紧扣学习宣传贯彻党的二十大精神这条主线，唱响宣传贯彻党的二十大精神、奋进新征程、夺取开门红的主旋律。提升辖区群众幸福感、归属感。</t>
  </si>
  <si>
    <t>开展新举措、新进展、新成效，为新城的发展建设凝心聚力营造良好氛围，不断提高知名度和影响力</t>
  </si>
  <si>
    <t>完成上级考核任务，通过开展相关工作，使辖区广大党员干部群众的满意度有所提高。</t>
  </si>
  <si>
    <t>认真做好2025年度太平新城街道的森林防火工作，按安宁市森林防火指挥部要求，狠抓森林防火各项措施制度的落实，确保不发生森林火灾和人员伤亡事故，确保森林资源安全及人民生命财产安全，维护社会稳定。</t>
  </si>
  <si>
    <t>森林消防专业队队员人数</t>
  </si>
  <si>
    <t>25</t>
  </si>
  <si>
    <t>森林消防专业队队员人数及标准</t>
  </si>
  <si>
    <t>森林防火巡查</t>
  </si>
  <si>
    <t>完成辖区森林防火巡查2万次</t>
  </si>
  <si>
    <t>巡山堵卡人员数量</t>
  </si>
  <si>
    <t>完成辖区巡山堵卡人员补助费用发放</t>
  </si>
  <si>
    <t>森林火灾防控达标率；</t>
  </si>
  <si>
    <t>森林防火基础设施建设</t>
  </si>
  <si>
    <t>加强基础设施建设</t>
  </si>
  <si>
    <t>森林火灾防控时限</t>
  </si>
  <si>
    <t>1年度</t>
  </si>
  <si>
    <t>本年度内完成森林火灾防控目标任务</t>
  </si>
  <si>
    <t>709050.00</t>
  </si>
  <si>
    <t>保障森林资源安全及人民生命财产安全，维护社会稳定</t>
  </si>
  <si>
    <t>保障森林资源安全及人民生命财产安全，辖区内不发生森林火灾</t>
  </si>
  <si>
    <t>辖区内扑火队员及群众满意率</t>
  </si>
  <si>
    <t>辖区内扑火队员及群众满意程度</t>
  </si>
  <si>
    <t>深入贯彻执行安宁市人大常委会工作指示精神，切实做好人大太平新城街道工委人大工作，高质量高标准地完成市人大常委会安排的工作、管理和服务好市人大代表，办理好市人大代表和民情联络员建议、意见。在全街道范围内实现代表和民情联络员建议、意见件件有回音的质量总目标。</t>
  </si>
  <si>
    <t>办理代表、民情联络员意见和建议次数</t>
  </si>
  <si>
    <t>年度内办理代表意见和建议次数</t>
  </si>
  <si>
    <t>深刻贯彻执行安宁市人大常委会工作指示精神，切实做好人大太平新城街道工委人大工作，高质量高标准地完成市人大常委会安排的工作、管理和服务好市人大代表，办理好市人大代表和民情联络员建议、意见。在全街道范围内实现代表和民情联络员建议、意见件件有回音的质量总目标。</t>
  </si>
  <si>
    <t>人大代表小组活动次数</t>
  </si>
  <si>
    <t>年度内开展人大代表小组活动次数</t>
  </si>
  <si>
    <t>提出的意见和建议被市人大采纳、交市政府交办的比率</t>
  </si>
  <si>
    <t>提出的意见和建议被市人大采纳、市政府交办的比率</t>
  </si>
  <si>
    <t>完成办理代表意见和建议案件时限</t>
  </si>
  <si>
    <t>&lt;=</t>
  </si>
  <si>
    <t>7</t>
  </si>
  <si>
    <t>15200.00</t>
  </si>
  <si>
    <t>完成代表意见建议及民情联络员反映的社情民意转办。</t>
  </si>
  <si>
    <t>代表政府监督和落实人民群众关心的社会事务</t>
  </si>
  <si>
    <t>代表政府监督和落实人民群众关心的社会事务等方面</t>
  </si>
  <si>
    <t>持续带动人大代表维护广大群众利益、反映群众呼声</t>
  </si>
  <si>
    <t>持续带动人大代表维护广大群众利益、反映群众呼声的影响力</t>
  </si>
  <si>
    <t>辖区户籍居民群众的满意程度</t>
  </si>
  <si>
    <t>根据《关于印发&lt;2024-2025年度云南省大学生志愿服务西部计划实施方案&gt;的通知》（云青联〔2024〕11号）第四条（二）资金保障相关规定：西部计划所需经费由中央和地方财政共同承担。</t>
  </si>
  <si>
    <t>太平西部志愿人数</t>
  </si>
  <si>
    <t>2人</t>
  </si>
  <si>
    <t>《关于印发&lt;2024-2025年度云南省大学生志愿服务西部计划实施方案&gt;的通知》（云青联〔2024〕11号</t>
  </si>
  <si>
    <t>开展志愿者招募、培训、派遣、宣传</t>
  </si>
  <si>
    <t>在规定时限内完成西部志愿者相关工作目标任务</t>
  </si>
  <si>
    <t>14400</t>
  </si>
  <si>
    <t>为西部地区社会发展和人民生活质量改善贡献力量</t>
  </si>
  <si>
    <t>提升社会责任感和公民意识</t>
  </si>
  <si>
    <t>村（社区）专职工作者劳务派遣管理费；村（居）民小组干部意外伤害险；村级离职干部发放生活补助；离退休干部节假日、住院慰问；离退休党支部书记、支委补贴；拍摄党员教育片；街道“双整双化”提升；2025年“两委”换届工作推进；机关党支部、青才党支部活动开展；创建星级示范党校；信息合作。</t>
  </si>
  <si>
    <t>55个村（居）民小组114名干部购买意外伤害险</t>
  </si>
  <si>
    <t>66120</t>
  </si>
  <si>
    <t>为辖区内55个村（居）民小组114名干部购买意外伤害险</t>
  </si>
  <si>
    <t>确保1专职工作人员待遇正常发放</t>
  </si>
  <si>
    <t>在辖区范围内确保10个村（社区）专职工作人员待遇正常发放、56个村（居）民小组干部安全；离退休干部定期慰问，村级干部待遇发放等</t>
  </si>
  <si>
    <t>在规定时限内完成相关工作目标任务</t>
  </si>
  <si>
    <t>199000</t>
  </si>
  <si>
    <t>本年度内完成目标任务</t>
  </si>
  <si>
    <t>带动区域经济发展保障村组干部发生意外伤害时的保险赔偿提高老干部退休发挥余热参与太平新城建设在经济建设中献计献策</t>
  </si>
  <si>
    <t>带动区域经济发展有所提高</t>
  </si>
  <si>
    <t>促进创建点打造美丽乡村宜居社区带动服务质量提升和安全生产事故下降培育和践行社会主义核心价值观，提升群众文明素质和社会文明程度提高政协委员履职的积极性在全社会范围内形成廉政文化崇廉爱廉</t>
  </si>
  <si>
    <t>服务质量有所提升，安全生产事故发生有所下降</t>
  </si>
  <si>
    <t>创建点可持续发挥服务群众和引领模范作用的影响工作积极性和工作能力明显提升；党员、干部能力得到持续提升；持续提高“三委”干部履职积极性；对后续参与该工作的人员和工作氛围造成持续良好的影响；宣传展示太平</t>
  </si>
  <si>
    <t>可持续发挥服务群众和引领模范作用的影响有所提升</t>
  </si>
  <si>
    <t>党员群众村组干部退休老干部等人员的满意度</t>
  </si>
  <si>
    <t>辖区内党员、群众；村组干部；退休老干部等人员的满意程度</t>
  </si>
  <si>
    <t>大力开展爱国卫生运动，每月定期更换街道健康教育宣传栏；开展健康教育活动、健康知识讲座，制作禁烟标识，外包专业病媒生物公司开展辖区病媒生物防制工作；防治艾滋病工作：在国际禁毒日、世界艾滋病日、世界献血日等重点节点组织开展防艾宣传活动，开展重点人员、重点区域艾滋病病毒抗体检测，推进艾滋病病毒感染者和病人进行抗病毒治疗，做好艾滋病病毒感染者和病人溯源调查等工作；开展无偿献血活动：组织辖区各单位、各村（社区）积极参与无偿献血，确保圆满完成年度目标任务，发放献血成功人员的营养补助。</t>
  </si>
  <si>
    <t>定期更换健康教育宣传物料</t>
  </si>
  <si>
    <t>22</t>
  </si>
  <si>
    <t>块</t>
  </si>
  <si>
    <t>完成工作目标实现</t>
  </si>
  <si>
    <t>太平卫生健康总体成本</t>
  </si>
  <si>
    <t>辖区居民健康知识知晓率</t>
  </si>
  <si>
    <t>通过制作辖区爱国卫生“七个专项行动”专栏，制作爱国卫生宣传标语及宣传画，每两月定期更换健康教育宣传栏，开展健康教育活动、健康知识讲座，制作禁烟标识，建设健康主题公园，健康步道，提高辖区居民健康知识知晓率。</t>
  </si>
  <si>
    <t>辖区居民健康行为形成率</t>
  </si>
  <si>
    <t>群众对卫生健康工作的满意度</t>
  </si>
  <si>
    <t>爱国卫生工作：制作辖区爱国卫生“七个专项行动”专栏12块，制作新申报创建省级卫生村的健康教育宣传栏10块，每两月定期更换健康教育宣传栏60块，全年开展健康教育活动6次、健康知识讲座不少于12期，制作禁烟标识，建设健康主题公园1个，外包专业病媒生物公司开展辖区病媒生物防制工作。防治艾滋病工作：在国际禁毒日、世界艾滋病日、世界献血日等重点节点组织开展防艾宣传活动3次，开展重点人员、重点区域艾滋病病毒抗体检测，推进艾滋病病毒感染者和病人进行抗病毒治疗，做好艾滋病病毒感染者和病人溯源调查等工作。开展无偿献血活动：组织辖区各单位、各村（社区）积极参与无偿献血，确保圆满完成年度目标任务（按照上年末辖区常住人口总数的2%计算），按照每人200元的标准，发放献血成功人员的营养补助。计划生育工作：发放独生子女保健费，建立完善计划生育宣传载体，根据现行政策及时更新或更换宣传标语，制作宣传资料，做好计生报刊征订，在8个村（社区）（含两个新建社区）创建幸福家庭活动，实施“新家庭计划”工作，加强计生协阵地建设，开展“关爱女孩”、“生育关怀”、“扶贫帮困”行动。红十字会工作：加强基层红十字组织和队伍建设，开展红十字会应急救护培训，提高红十字人道救助能力，加快构建红十字志愿服务体系。有效预防、及时控制突发公共卫生事件，最大限度地降低事件危害和影响，维护公众身心健康和生命安全，建立高效、规范、有序的突发公共卫生事件应急处理机制。</t>
  </si>
  <si>
    <t>为进一步完善农村交通安全“两员”（交通安全协管员、劝导员）绩效考核，强化“两站两员”实体化运作，常态长效开展农村交通安全劝导工作，维护农村道路交通秩序，减少农村道路交通违法，有效预防和减少农村公路交通事故，保障人民群众生命财产安全。</t>
  </si>
  <si>
    <t>两站两员人员数量</t>
  </si>
  <si>
    <t>9人</t>
  </si>
  <si>
    <t>为进一步完善农村交通安全“两员”实体化运作，常态长效开展农村公路安全劝导工作维护农村交通秩序减少农村道路违法，减少农村道路交通事故保障人民生命财产。</t>
  </si>
  <si>
    <t>为进一步完善农村交通安全“两员”（交通安全协管员、劝导员）绩效考核，强化“两站两员”实体化运作，常态常效开展农村交通安全劝导工作，维护农村道路交通秩序，减少农村道路交通违法，有效预防和减少农村公路交通事故，保障人民群众生命财产安全。</t>
  </si>
  <si>
    <t>按时发放农村交通“两站两员”劝导员工资</t>
  </si>
  <si>
    <t>为进一步完善农村交通安全“两员”实体化运作，常态长效开展农村公路安全劝导工作维护农村交通秩序减少农村道路违法，减少农村道路交通事故保障人民生命财产安全。</t>
  </si>
  <si>
    <t>常态长效开展农村交通安全劝导工作，维护农村道路交通秩序，减少农村道路交通违法，有效预防和减少农村公路交通事故，保障人民群众生命财产安全。</t>
  </si>
  <si>
    <t>192000元</t>
  </si>
  <si>
    <t>辖区总体道路交通安全形势稳定牢固，群众道路交通安全稳定满意度高</t>
  </si>
  <si>
    <t>为加强对道路交通安全的监管。</t>
  </si>
  <si>
    <t>为强化基层组织建设，稳定基层干部队伍，调动干事创业积极性，吸引各类人才返乡就业创业，定期为太平村（社区）、村（居）民小组干部发放考核奖励及工作补贴、岗位补贴，为村（社区）专职工作者购买五险一金，狠抓基层基础，关心爱护基层干部，确保及时足额保障到位。</t>
  </si>
  <si>
    <t>村（居）民小组干部人数</t>
  </si>
  <si>
    <t>114</t>
  </si>
  <si>
    <t>村（居）民小组干部114名</t>
  </si>
  <si>
    <t>专职工作者人数</t>
  </si>
  <si>
    <t>130</t>
  </si>
  <si>
    <t>专职工作者共计130人</t>
  </si>
  <si>
    <t>强化基层组织建设，稳定基层干部队伍，调动干事创业积极性，吸引各类人才返乡就业创业</t>
  </si>
  <si>
    <t>及时发放太平村（社区）专职工作人员、村（居）民小组干部发放考核奖励及工作补贴、岗位补贴，购买五险一金</t>
  </si>
  <si>
    <t>10853200</t>
  </si>
  <si>
    <t>本项目总体成本费用</t>
  </si>
  <si>
    <t>强化基层组织建设，稳定基层干部队伍，调动干事创业积极性，吸引各类人才返乡就业创业，提升工作质量及群众满意度</t>
  </si>
  <si>
    <t>村（社区）专职工作人员、村（居）民小组干部、村（居）民群众等人员的满意度</t>
  </si>
  <si>
    <t>维持街道综合文化站免费开展基本公共文化服务，并按规定组织开展公共文化活动，提升全民艺术普及和全民阅读服务水平。</t>
  </si>
  <si>
    <t>全年免费开放天数</t>
  </si>
  <si>
    <t>245</t>
  </si>
  <si>
    <t>按规定组织开展公共文化活动，提升全民艺术普及和全民阅读服务水平</t>
  </si>
  <si>
    <t xml:space="preserve">维持街道综合文化站免费开展基本公共文化服务，并按规定组织开展公共文化活动，提升全民艺术普及和全民阅读服务水平 </t>
  </si>
  <si>
    <t>在规定时限内完成公共图书馆、美术馆、文化馆（站）中央免费开放时限达标</t>
  </si>
  <si>
    <t>社会成本指标</t>
  </si>
  <si>
    <t>6400</t>
  </si>
  <si>
    <t>为群众提供优质、高效的公共文化服务体验</t>
  </si>
  <si>
    <t>提升免费开放群众满意度</t>
  </si>
  <si>
    <t>维持街道综合文化站免费开展基本公共文化服务，并按规定组织开展公共文化活动，提升全民艺术普及和全民阅读服务水平 。</t>
  </si>
  <si>
    <t>选调生到村任职中央补助经费，为选调生提供丰富的机会和发展空间。</t>
  </si>
  <si>
    <t>太平选调生人数</t>
  </si>
  <si>
    <t>结算下达2024年选调生到村任职中央补助经费</t>
  </si>
  <si>
    <t>为选调生提供丰富的机会和发展空间</t>
  </si>
  <si>
    <t>在规定时限内完成选调生补助资金兑付</t>
  </si>
  <si>
    <t>13000</t>
  </si>
  <si>
    <t>培养年轻干部，改善干部队伍结构</t>
  </si>
  <si>
    <t>提升被服务对象满意度</t>
  </si>
  <si>
    <t>保障辖区内省级国有企业退休人员社会化管理工作顺利开展，有效提高国企退休人员晚年生活质量。</t>
  </si>
  <si>
    <t>太平省级国有企业退休人员社会化管理接收人员数量</t>
  </si>
  <si>
    <t>1352</t>
  </si>
  <si>
    <t>保障太平省级国有企业退休人员社会化管理工作顺利开展</t>
  </si>
  <si>
    <t>太平省级国有企业退休人员社会化管理分配标准</t>
  </si>
  <si>
    <t>286</t>
  </si>
  <si>
    <t>完成太平省级国有企业退休人员社会化管理工作目标任务</t>
  </si>
  <si>
    <t>指标下达及时率</t>
  </si>
  <si>
    <t>资金下拨及时率</t>
  </si>
  <si>
    <t>386672</t>
  </si>
  <si>
    <t>减轻企业负担</t>
  </si>
  <si>
    <t>有所减轻</t>
  </si>
  <si>
    <t>提高国企退休人员晚年生活质量</t>
  </si>
  <si>
    <t>预算06表</t>
  </si>
  <si>
    <t>部门整体支出绩效目标表</t>
  </si>
  <si>
    <t>部门名称</t>
  </si>
  <si>
    <t>说明</t>
  </si>
  <si>
    <t>部门总体目标</t>
  </si>
  <si>
    <t>部门职责</t>
  </si>
  <si>
    <t>安宁市人民政府太平新城街道办事处的主要职责是：
（一）宣传贯彻党的路线、方针、政策和国家的法律法规，执行上级党委、政府的决议、决定，协调辖区各单位，保证市委、市政府各项任务顺利完成。
（二）做好街道党的建设各项工作，领导和开展街道社会治安综合治理工作，做好群团、国防教育、兵役、民兵等工作，做好街道人大代表联系及相关工作。
（三）研究本街道经济发展、城市（乡、镇）管理、社会建设等方面的重大问题，做好经济发展计划，服务全市经济工作，推动产业结构调整，提高经济综合发展实力；保护公民合法财产，保障集体经济组织应有的自主权；监督企业和各种经济组织，认真执行国家的法律、法规和政策，履行经济合同；做好社区及农村集体资产管理、农业农村、林业、水务等工作。
（四）以城市（乡、镇）管理、村（社区）建设服务和美丽乡村建设为重点，推进街道物质文明、政治文明、精神文明、社会文明和生态文明建设，开展群众性爱国卫生运动，促进人居环境提升。
（五）发展街道教育体育、科技、文化旅游及卫生健康等服务事业，管理好街道的各项社会事务，为辖区各类单位提供优质的服务和良好的发展环境。
（六）承担并协助有关部门做好自然资源、生态环境、市场监管、应急管理、信访、就业和再就业、社会保险和社会救助、企业退休人员、退役军人事务、殡葬改革、残疾人就业、民族宗教、老龄、普法教育、司法调解和法律服务等工作。
（七）按有关要求，配合相关部门做好派驻街道机构负责人的日常管理工作。
（八）完成市委和市政府交办的其他任务。</t>
  </si>
  <si>
    <t>根据三定方案归纳。</t>
  </si>
  <si>
    <t>总体绩效目标
（2025-2027年期间）</t>
  </si>
  <si>
    <t xml:space="preserve">2025年是全面贯彻落实党的二十大精神的关键之年，是安宁建设云南县域社会主义现代化先行区“三年上台阶”的关键一年。在安宁市委、市政府的领导下，太平新城街道将充分利用资源禀赋和社会人文优势，努力补齐短板，紧盯“奋力建设宜居宜业、宜商宜游的昆明西部城市新中心”这一发展目标，全力推进各项重点工作取得实效，为安宁市奋力推动云南县域社会主义现代化先行区建设贡献太平新城力量。现结合实际，特制定工作要点。（一）抓实党的建设，提供强力组织保障；（二）突出重点项目，激活产业发展新引擎；（三）强化要素保障，筑牢发展基础；（四）聚焦生态文明，突出精细管理；（五）统筹城乡发展，乡村振兴示范点先行；（六）增进民生福祉，完善社会保障；（七）守牢安全生产底线，为辖区发展保驾护航；（八）聚焦平安法治建设，全面提升社会治理水平。
</t>
  </si>
  <si>
    <t>根据部门职责，中长期规划，各级党委，各级政府要求归纳。</t>
  </si>
  <si>
    <t>部门年度目标</t>
  </si>
  <si>
    <t>预算年度（2025年）
绩效目标</t>
  </si>
  <si>
    <t>2025年是全面贯彻落实党的二十大精神的关键之年，是安宁建设云南县域社会主义现代化先行区“三年上台阶”的关键一年。在安宁市委、市政府的领导下，太平新城街道将充分利用资源禀赋和社会人文优势，努力补齐短板，紧盯“奋力建设宜居宜业、宜商宜游的昆明西部城市新中心”这一发展目标，全力推进各项重点工作取得实效，为安宁市奋力推动云南县域社会主义现代化先行区建设贡献太平新城力量。现结合实际，特制定工作要点。（一）抓实党的建设，提供强力组织保障：1.深化机关政治建设；2.持续加强理论武装；3.全面落实党风廉政建设责任制；4.严格落实意识形态工作责任制；5.建实建强基层党组织；6.做好巡察整改“后半篇”文章；7.党建引领基层治理；8.加强精神文明建设；9.推动工青妇工作谱新篇。（二）突出重点项目，激活产业发展新引擎：10.全力完成主要经济指标；11.聚焦产业发展抓招商引资；12.督项目开工入库促项目投资；13.推动城中村改造项目。（三）强化要素保障，筑牢发展基础：14.强化土地要素保障；15.全力推动辖区规划编制工作；16.补齐基础设施短板；17.强化道路交通互联互通；18.完善水电气供应保障联动机制。（四）聚焦生态文明，突出精细管理：19.推进水污染治理；20.推进辖区绿化建设；21.推动城市管理再上新台阶。（五）统筹城乡发展，乡村振兴示范点先行：22.组织抓好农业生产；23.补齐乡村建设发展短板；24.推进解决土地流转问题；25.逐步探寻挖掘村庄区域村级发展空间。（六）增进民生福祉，完善社会保障：26.做好民生兜底工作；27.完善劳动就业保障；28.强化社会事务管理；29.丰富文旅新业态；30.持续推进便民服务体系建设。（七）守牢安全生产底线，为辖区发展保驾护航：31.落实安全生产、森林防火、消防安全、道路交通安全责任制；32.筑牢食品、医疗安全防线。（八）聚焦平安法治建设，全面提升社会治理水平：33.全面抓实矛盾纠纷风险隐患排查化解；34.深入推进“法治副主任”；35.抓实特殊群体服务管理；36.扎实做好信访工作；37.常态化开展扫黑除恶、禁毒、反恐反邪，铁路护路、防范电信诈骗等工作；38.深化综合行政执法改革；39.创新社会治理机制。</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</si>
  <si>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</si>
  <si>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</si>
  <si>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</si>
  <si>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</si>
  <si>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</si>
  <si>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</si>
  <si>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</si>
  <si>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</si>
  <si>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</si>
  <si>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</si>
  <si>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太平新城街道办党政综合办公室运转经费</t>
  </si>
  <si>
    <t>承担机关日常运转工作，负责综合协调、文秘、信息、会务、保密、档案、史志、深化改革、纪检监察、政务公开、审计等日常事务职责，以及后勤保障、内部财务、督查考核等工作。管理协调综合应急指挥平台。</t>
  </si>
  <si>
    <t>太平新城街道办基层党建办公室运转经费</t>
  </si>
  <si>
    <t>承担党的组织建设、党风廉政建设、意识形态、党的社会工作、机构编制、干部人事、招才引智等职责。做好老干部管理服务工作。负责宣传、统战、民族宗教、人民武装、精神文明建设，以及工会、共青团、妇联、党校、人大日常事务及政协联络等工作。指导基层群众自治、城乡社区治理。</t>
  </si>
  <si>
    <t>太平新城街道办社会事务办公室（退役军人服务站）运转经费</t>
  </si>
  <si>
    <t>负责教体文化、广播电视、科技人才、卫生健康、食品安全、社会保障、民政事务、退役军人相关服务等工作。维护老年人、未成年人、妇女、残疾人的合法权益。负责物业管理、流动人口服务管理、社会组织培育管理及科协等工作。</t>
  </si>
  <si>
    <t>太平新城街道办综合行政执法队运转经费</t>
  </si>
  <si>
    <t>承担街道综合行政执法工作，依法行使相关行政处罚及与行政处罚相关的行政强制措施权和监督检查权，健全和落实执法配合联动机制。与相关部门开展辖区内违章建筑整治和市场监管、生态环境、文化市场、交通运输、农业、城市管理、卫生监督、安全生产等方面的综合执法。做好安全生产及气象服务等相关工作。负责管理综合性应急救援队伍，统筹辖区内应急物资储备，并组织开展重大灾害事故应急救援、城乡火灾和森林草原火灾扑救、防汛救灾、抗震救灾和道路交通安全、消防安全、地质灾害等应急管理工作。管理协调综合行政执法指挥平台。</t>
  </si>
  <si>
    <t>太平新城街道办平安法制办公室运转经费</t>
  </si>
  <si>
    <t>负责法治建设、平安建设、社会治安综合治理、人民信访、维护社会稳定、重大行政执法决定法制审核、网格化社会治理服务、禁毒、反恐、扫黑除恶、见义勇为、普法强基等日常事务，指导协调民事纠纷调解处理和社区矫正工作，预防处置突发事件和群体性事件，防范和协助处置非法集资、邪教、电信诈骗、养老诈骗、铁路护路等工作。管理协调综合治理（网格化管理）平台。</t>
  </si>
  <si>
    <t>太平新城街道办城市建设服务中心运转经费</t>
  </si>
  <si>
    <t>主要负责协助做好辖区内城市建设管理、开发建设项目的征地拆迁安置、“城中村”改造、市容市貌提升，做好城市规划建设、公共设施建设与维护（包含水、电、气、讯供给管理建设）以及园林、绿化、集贸市场等工作。做好对建筑、运输等行业的指导和服务。负责巩固拓展脱贫攻坚成果和乡村振兴、乡村规划建设、土地收储、土地报批、土地供应、农村宅基地及建房审批、农村土地承包管理、产权制度改革、农村经济经营管理、农民负担监督、人居环境提升、农业、林草、水务、农业机械、畜牧兽医、农产品质量安全监测检测等工作。</t>
  </si>
  <si>
    <t>太平新城街道办经济发展办公室运转经费</t>
  </si>
  <si>
    <t>编制并组织实施经济发展规划、年度计划。负责统筹业态调整、服务业发展、商务流通、生态环境保护、自然资源管理和利用、工业经济、科技管理、招商引资、企业管理服务、营商环境建设、财政、国有资产监管、产业发展、项目促进、社区财务及“三资”管理审计、统计调查分析等工作。联系好工商联商会，协助做好城市建设开发、市容市貌管理等工作。</t>
  </si>
  <si>
    <t>太平新城街道办事处人员机构正常运转经费</t>
  </si>
  <si>
    <t>保障太平新城街道办事处人员机构正常运转。</t>
  </si>
  <si>
    <t>三、部门整体支出绩效指标</t>
  </si>
  <si>
    <t>绩效指标</t>
  </si>
  <si>
    <t>评（扣）分标准</t>
  </si>
  <si>
    <t>绩效指标值设定依据及数据来源</t>
  </si>
  <si>
    <t xml:space="preserve">二级指标 </t>
  </si>
  <si>
    <t>开展无偿献血活动次数</t>
  </si>
  <si>
    <t>不少于1次</t>
  </si>
  <si>
    <t>根据献血完成情况评分</t>
  </si>
  <si>
    <t>献血完成率</t>
  </si>
  <si>
    <t>太平新城街道2024年工作总结暨2025年工作计划</t>
  </si>
  <si>
    <t>享受工会福利会员人数</t>
  </si>
  <si>
    <t>210人</t>
  </si>
  <si>
    <t>根据机关工会会员享受福利完成情况评分</t>
  </si>
  <si>
    <t>机关工会会员享受福利完成情况</t>
  </si>
  <si>
    <t>敬老院集中供养人数</t>
  </si>
  <si>
    <t>12人</t>
  </si>
  <si>
    <t>根据集中供养人员数量评分</t>
  </si>
  <si>
    <t>敬老院集中供养人员情况</t>
  </si>
  <si>
    <t>公共设施及市政路面维护数量</t>
  </si>
  <si>
    <t>不少于4000平方米</t>
  </si>
  <si>
    <t>平方米</t>
  </si>
  <si>
    <t>根据公共辖区设施及市政路面维护数量评分</t>
  </si>
  <si>
    <t>公共辖区设施及市政路面维护情况</t>
  </si>
  <si>
    <t>传统节日对退役军人及其他优抚对象走访慰问次数</t>
  </si>
  <si>
    <t>不少于2次</t>
  </si>
  <si>
    <t>根据走访慰问情况评分</t>
  </si>
  <si>
    <t>走访慰问情况</t>
  </si>
  <si>
    <t>根据市场主体倍增考核情况进行评分</t>
  </si>
  <si>
    <t>市场主体倍增考核情况</t>
  </si>
  <si>
    <t>25人</t>
  </si>
  <si>
    <t>根据森林火灾防控达标率进行评分</t>
  </si>
  <si>
    <t>森林防火巡查次数</t>
  </si>
  <si>
    <t>不少于2万人次</t>
  </si>
  <si>
    <t>不少于100人次</t>
  </si>
  <si>
    <t>人·</t>
  </si>
  <si>
    <t>根据职工出勤率评分</t>
  </si>
  <si>
    <t>街道职工人数</t>
  </si>
  <si>
    <t>不少于55440人次</t>
  </si>
  <si>
    <t>按照职工就餐情况进行评分</t>
  </si>
  <si>
    <t>职工就餐情况</t>
  </si>
  <si>
    <t>村级兽医（防疫）人员数量</t>
  </si>
  <si>
    <t>3人</t>
  </si>
  <si>
    <t>根据兽医员工资发放情况评分</t>
  </si>
  <si>
    <t>兽医员工资发放情况</t>
  </si>
  <si>
    <t>4次</t>
  </si>
  <si>
    <t>根据武装工作目标任务评分</t>
  </si>
  <si>
    <t>武装工作目标任务</t>
  </si>
  <si>
    <t>55个村（居）民小组干部数量</t>
  </si>
  <si>
    <t>114人</t>
  </si>
  <si>
    <t>根据意外伤害险投保情况评分</t>
  </si>
  <si>
    <t>意外伤害险投保率</t>
  </si>
  <si>
    <t>人大办理代表、民情联络员意见和建议次数</t>
  </si>
  <si>
    <t>根据人大办理代表、民情联络员意见和建议情况评分</t>
  </si>
  <si>
    <t>人大办理代表、民情联络员意见和建议情况</t>
  </si>
  <si>
    <t>根据法律服务情况评分</t>
  </si>
  <si>
    <t>开展安全生产例会次数</t>
  </si>
  <si>
    <t>根据会议签到情况评分</t>
  </si>
  <si>
    <t>加强对重点行业和重要生产设施的安全监管</t>
  </si>
  <si>
    <t>10人</t>
  </si>
  <si>
    <t>根据科普员工作考核情况进行评分</t>
  </si>
  <si>
    <t>科普员工作考核情况</t>
  </si>
  <si>
    <t>社区戒毒社区康复专职工作人员数量</t>
  </si>
  <si>
    <t>4人</t>
  </si>
  <si>
    <t>根据社区戒毒社区康复专职工作人员工作考核情况进行评分</t>
  </si>
  <si>
    <t>社区戒毒社区康复专职工作人员工作考核情况</t>
  </si>
  <si>
    <t>农村交通“两站两员”数量</t>
  </si>
  <si>
    <t>根据“两站两员”工作考核情况评分</t>
  </si>
  <si>
    <t>“两站两员”工作考核情况</t>
  </si>
  <si>
    <t>西部志愿人数</t>
  </si>
  <si>
    <t>根据西部志愿者工作完成情况评分</t>
  </si>
  <si>
    <t>西部志愿者工作完成情况</t>
  </si>
  <si>
    <t>绿化管护数量</t>
  </si>
  <si>
    <t>不少于27520株</t>
  </si>
  <si>
    <t>根据绿化管护情况评分</t>
  </si>
  <si>
    <t>绿化管护情况</t>
  </si>
  <si>
    <t>文化站全年免费开放天数</t>
  </si>
  <si>
    <t>不少于245天</t>
  </si>
  <si>
    <t>根据文化站开放情况评分</t>
  </si>
  <si>
    <t>文化站开放情况</t>
  </si>
  <si>
    <t>30米景观绿化土地使用面积</t>
  </si>
  <si>
    <t>根据30米景观绿化工作情况评分</t>
  </si>
  <si>
    <t>30米景观绿化工作情况</t>
  </si>
  <si>
    <t>推进太平新城街道各项事业发展紧密结合促进太平新城街道稳步发展</t>
  </si>
  <si>
    <t>根据太平街道项目推进完成情况评分</t>
  </si>
  <si>
    <t>太平街道项目推进完成情况</t>
  </si>
  <si>
    <t>年度内太平街道各项工作目标任务完成时限</t>
  </si>
  <si>
    <t>根据完成时限评分</t>
  </si>
  <si>
    <t>按上级规定的时限完成各项目标任务</t>
  </si>
  <si>
    <t>54,355,274.00元</t>
  </si>
  <si>
    <t>根据工作目标任务完成情况评分</t>
  </si>
  <si>
    <t>完成工作目标任务所需总费用</t>
  </si>
  <si>
    <t>提高社会经济收益，扩宽财税收入渠道</t>
  </si>
  <si>
    <t>根据经济指标完成情况评分</t>
  </si>
  <si>
    <t>推动产业优化升级</t>
  </si>
  <si>
    <t>切实减轻企业负担，优化企业发展环境、做好升规入统培育工作、培育壮大特色优势产业、全力配合管委会做好产业规划</t>
  </si>
  <si>
    <t>有序推进项目建设</t>
  </si>
  <si>
    <t>保证重点固定资产投资项目早复工、早投入、早入统</t>
  </si>
  <si>
    <t>提升基层党员素质</t>
  </si>
  <si>
    <t>根据党建工作完成情况评分</t>
  </si>
  <si>
    <t>提升辖区基层党员素质</t>
  </si>
  <si>
    <t>提高矛盾纠纷化解率，提升群众法治意识</t>
  </si>
  <si>
    <t>根据司法调解工作完成情况评分</t>
  </si>
  <si>
    <t>提高辖区矛盾纠纷化解率，提升群众法治意识</t>
  </si>
  <si>
    <t>降低群众财产损失，降低房屋火灾发生率</t>
  </si>
  <si>
    <t>发生火灾事故后，减少农户损失</t>
  </si>
  <si>
    <t>根据农村房屋火灾发生率评分</t>
  </si>
  <si>
    <t>提升社会氛围团结和谐的程度</t>
  </si>
  <si>
    <t>根据社会治安综合治理成效评分</t>
  </si>
  <si>
    <t>充分调动人大代表的积极性，积极参与建言献策</t>
  </si>
  <si>
    <t>开展人大工委活动</t>
  </si>
  <si>
    <t>根据开展人大代表活动成效评分</t>
  </si>
  <si>
    <t>开展充分调动人大代表的积极性，积极参与建言献策</t>
  </si>
  <si>
    <t>提高人民群众法律知识水平及自我安全防范意识</t>
  </si>
  <si>
    <t>根据开展群众法律知识宣传活动评分</t>
  </si>
  <si>
    <t>保护自然资源，维护生态平衡</t>
  </si>
  <si>
    <t>做好护林防火工作，减少火灾发生，降低人民群众生命财产损失</t>
  </si>
  <si>
    <t>根据森林防火工作情况评分</t>
  </si>
  <si>
    <t>单位GDP能耗下降率</t>
  </si>
  <si>
    <t>有所下降</t>
  </si>
  <si>
    <t>根据单位GDP 能耗下降情况评分</t>
  </si>
  <si>
    <t>单位GDP 能耗下降10%</t>
  </si>
  <si>
    <t>基层公共文化服务项目顺利开展</t>
  </si>
  <si>
    <t>加强图书室、文化活动室等基础设施建设</t>
  </si>
  <si>
    <t>根据文化设施情况评分</t>
  </si>
  <si>
    <t>提升生态文明建设水平</t>
  </si>
  <si>
    <t>引导居民强化环境保护意识，倡导居民形成绿色健康环保生活方式</t>
  </si>
  <si>
    <t>根据生态环保工作情况评分</t>
  </si>
  <si>
    <t>提升生态文明建设水平，引导居民强化环境保护意识，倡导居民形成绿色健康环保生活方式</t>
  </si>
  <si>
    <t>提高干部职工工作积极性</t>
  </si>
  <si>
    <t>根据干部职工反馈意见评分</t>
  </si>
  <si>
    <t>提升职工福利，组织职工工会活动，提高干部职工工作积极性</t>
  </si>
  <si>
    <t>促进社会和谐发展</t>
  </si>
  <si>
    <t>传统节日期间对困难群众走访慰问，体现政府对困难群众的关爱</t>
  </si>
  <si>
    <t>维护社会治安稳定，群众安居乐业</t>
  </si>
  <si>
    <t>根据辖区内社会治安情况评分</t>
  </si>
  <si>
    <t>维护辖区内社会治安稳定，群众安居乐业，减少重大影响事件的发生</t>
  </si>
  <si>
    <t>提升城市精细化管理水平</t>
  </si>
  <si>
    <t>根据城市管理工作情况评分</t>
  </si>
  <si>
    <t>提升城市精细化管理水平，全面实施“环卫一体化”，强化城市管理服务能力，促进城市常住人口提增</t>
  </si>
  <si>
    <t>提升太平新城辖区居民群众的满意程度</t>
  </si>
  <si>
    <t>根据辖区居民群众满意度评分</t>
  </si>
  <si>
    <t>提高居民群众满意度</t>
  </si>
  <si>
    <t>预算07表</t>
  </si>
  <si>
    <t>本年政府性基金预算支出</t>
  </si>
  <si>
    <t>预算08表</t>
  </si>
  <si>
    <t>本年国有资本经营预算</t>
  </si>
  <si>
    <t>我单位2025年无国有资本经营预算，故此表为空。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</si>
  <si>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</si>
  <si>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</si>
  <si>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</si>
  <si>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</si>
  <si>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</si>
  <si>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</si>
  <si>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</si>
  <si>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</si>
  <si>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</si>
  <si>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</si>
  <si>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</si>
  <si>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机关食堂职工用餐补助</t>
  </si>
  <si>
    <t>餐饮服务</t>
  </si>
  <si>
    <t>复印纸</t>
  </si>
  <si>
    <t>批</t>
  </si>
  <si>
    <t>物业管理服务</t>
  </si>
  <si>
    <t>车辆加油、添加燃料服务</t>
  </si>
  <si>
    <t>车辆维修和保养服务</t>
  </si>
  <si>
    <t>机动车保险服务</t>
  </si>
  <si>
    <t>备注：当面向中小企业预留金大于合计时，面向中小企业预留金为三年预计数。</t>
  </si>
  <si>
    <t>预算10表</t>
  </si>
  <si>
    <t>政府购买服务项目</t>
  </si>
  <si>
    <t>政府购买服务指导性目录代码</t>
  </si>
  <si>
    <t>基本支出/项目支出</t>
  </si>
  <si>
    <t>所属服务类别</t>
  </si>
  <si>
    <t>所属服务领域</t>
  </si>
  <si>
    <t>购买内容简述</t>
  </si>
  <si>
    <t>物业管理服务项目</t>
  </si>
  <si>
    <t>B1102 物业管理服务</t>
  </si>
  <si>
    <t>机关食堂职工用餐补助服务项目</t>
  </si>
  <si>
    <t>B1105 餐饮服务</t>
  </si>
  <si>
    <t>新能源汽车保障基层公务出行服务项目</t>
  </si>
  <si>
    <t>B1106 租赁服务</t>
  </si>
  <si>
    <t>租赁服务</t>
  </si>
  <si>
    <t>党员教育视频拍摄服务</t>
  </si>
  <si>
    <t>A1501 公共信息服务</t>
  </si>
  <si>
    <t>公共信息服务</t>
  </si>
  <si>
    <t>法律服务</t>
  </si>
  <si>
    <t>B0101 法律顾问服务</t>
  </si>
  <si>
    <t>法律顾问服务</t>
  </si>
  <si>
    <t>为街道办的重大决策、行政行为、合同行为等非诉讼法律事务提供法律意见或进行法律论证，为街道办的规范性文件草案提出咨询意见和建议，并参与重要规范性文件的合法性审查工作，提出法律意见。</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</si>
  <si>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</si>
  <si>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</si>
  <si>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</si>
  <si>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</si>
  <si>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</si>
  <si>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</si>
  <si>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</si>
  <si>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</si>
  <si>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</si>
  <si>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</si>
  <si>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</si>
  <si>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</si>
  <si>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</si>
  <si>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</si>
  <si>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</si>
  <si>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</si>
  <si>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</si>
  <si>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</si>
  <si>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</si>
  <si>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</si>
  <si>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</si>
  <si>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</si>
  <si>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</si>
  <si>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我单位2025年无新增资产配置，故此表为空。</t>
  </si>
  <si>
    <t>预算13表</t>
  </si>
  <si>
    <t>2025年上级转移支付补助项目支出预算表</t>
  </si>
  <si>
    <t>上级补助</t>
  </si>
  <si>
    <t>预算14表</t>
  </si>
  <si>
    <t>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</si>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</sst>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176" formatCode="_(* #,##0.00_);_(* \(#,##0.00\);_(* &quot;-&quot;??_);_(@_)"/>
    <numFmt numFmtId="177" formatCode="_(&quot;$&quot;* #,##0.00_);_(&quot;$&quot;* \(#,##0.00\);_(&quot;$&quot;* &quot;-&quot;??_);_(@_)"/>
    <numFmt numFmtId="178" formatCode="_(* #,##0_);_(* \(#,##0\);_(* &quot;-&quot;_);_(@_)"/>
    <numFmt numFmtId="179" formatCode="_(&quot;$&quot;* #,##0_);_(&quot;$&quot;* \(#,##0\);_(&quot;$&quot;* &quot;-&quot;_);_(@_)"/>
    <numFmt numFmtId="180" formatCode="#,##0;\-#,##0;;@"/>
    <numFmt numFmtId="181" formatCode="#,##0.00;\-#,##0.00;;@"/>
    <numFmt numFmtId="182" formatCode="#,##0.00_ "/>
    <numFmt numFmtId="183" formatCode="#,##0.00_ ;[Red]\-#,##0.00\ "/>
  </numFmts>
  <fonts count="55">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9"/>
      <name val="宋体"/>
      <charset val="134"/>
    </font>
    <font>
      <sz val="9"/>
      <name val="宋体"/>
      <charset val="1"/>
    </font>
    <font>
      <sz val="10"/>
      <color theme="1"/>
      <name val="宋体"/>
      <charset val="134"/>
      <scheme val="minor"/>
    </font>
    <font>
      <b/>
      <sz val="23"/>
      <color rgb="FF000000"/>
      <name val="宋体"/>
      <charset val="134"/>
    </font>
    <font>
      <sz val="9"/>
      <color theme="1"/>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0"/>
      <color indexed="8"/>
      <name val="宋体"/>
      <charset val="134"/>
    </font>
    <font>
      <b/>
      <sz val="22"/>
      <color rgb="FF000000"/>
      <name val="宋体"/>
      <charset val="134"/>
    </font>
    <font>
      <sz val="11"/>
      <name val="宋体"/>
      <charset val="134"/>
    </font>
    <font>
      <sz val="10"/>
      <color indexed="8"/>
      <name val="Arial"/>
      <charset val="0"/>
    </font>
    <font>
      <sz val="9"/>
      <color rgb="FF000000"/>
      <name val="SimSun"/>
      <charset val="134"/>
    </font>
    <font>
      <sz val="9"/>
      <name val="SimSun"/>
      <charset val="134"/>
    </font>
    <font>
      <sz val="10"/>
      <color rgb="FFFFFFFF"/>
      <name val="宋体"/>
      <charset val="134"/>
    </font>
    <font>
      <sz val="10"/>
      <color rgb="FFFF0000"/>
      <name val="宋体"/>
      <charset val="134"/>
    </font>
    <font>
      <b/>
      <sz val="24"/>
      <color rgb="FF000000"/>
      <name val="宋体"/>
      <charset val="134"/>
    </font>
    <font>
      <b/>
      <sz val="11"/>
      <color rgb="FF000000"/>
      <name val="宋体"/>
      <charset val="134"/>
    </font>
    <font>
      <sz val="12"/>
      <name val="宋体"/>
      <charset val="134"/>
    </font>
    <font>
      <sz val="18"/>
      <name val="华文中宋"/>
      <charset val="134"/>
    </font>
    <font>
      <b/>
      <sz val="20"/>
      <color rgb="FF000000"/>
      <name val="宋体"/>
      <charset val="134"/>
    </font>
    <font>
      <b/>
      <sz val="9"/>
      <color rgb="FF000000"/>
      <name val="宋体"/>
      <charset val="134"/>
    </font>
    <font>
      <sz val="11.25"/>
      <color rgb="FF000000"/>
      <name val="SimSun"/>
      <charset val="134"/>
    </font>
    <font>
      <sz val="11.25"/>
      <color rgb="FF000000"/>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rgb="FF000000"/>
      </bottom>
      <diagonal/>
    </border>
    <border>
      <left style="thin">
        <color auto="1"/>
      </left>
      <right style="thin">
        <color auto="1"/>
      </right>
      <top style="thin">
        <color rgb="FF000000"/>
      </top>
      <bottom style="thin">
        <color rgb="FF000000"/>
      </bottom>
      <diagonal/>
    </border>
    <border>
      <left style="thin">
        <color auto="1"/>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style="thin">
        <color rgb="FF000000"/>
      </left>
      <right style="thin">
        <color auto="1"/>
      </right>
      <top style="thin">
        <color auto="1"/>
      </top>
      <bottom style="thin">
        <color auto="1"/>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right style="thin">
        <color auto="1"/>
      </right>
      <top/>
      <bottom style="thin">
        <color auto="1"/>
      </bottom>
      <diagonal/>
    </border>
    <border>
      <left style="thin">
        <color rgb="FF000000"/>
      </left>
      <right/>
      <top style="thin">
        <color rgb="FF000000"/>
      </top>
      <bottom style="thin">
        <color auto="1"/>
      </bottom>
      <diagonal/>
    </border>
    <border>
      <left style="thin">
        <color rgb="FF000000"/>
      </left>
      <right/>
      <top style="thin">
        <color auto="1"/>
      </top>
      <bottom style="thin">
        <color auto="1"/>
      </bottom>
      <diagonal/>
    </border>
    <border>
      <left/>
      <right style="thin">
        <color rgb="FF000000"/>
      </right>
      <top style="thin">
        <color rgb="FF000000"/>
      </top>
      <bottom style="thin">
        <color auto="1"/>
      </bottom>
      <diagonal/>
    </border>
    <border>
      <left style="thin">
        <color rgb="FF000000"/>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right style="thin">
        <color auto="1"/>
      </right>
      <top style="thin">
        <color rgb="FF000000"/>
      </top>
      <bottom style="thin">
        <color auto="1"/>
      </bottom>
      <diagonal/>
    </border>
    <border>
      <left/>
      <right style="thin">
        <color rgb="FF000000"/>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diagonal/>
    </border>
    <border>
      <left style="thin">
        <color auto="1"/>
      </left>
      <right style="thin">
        <color rgb="FF000000"/>
      </right>
      <top/>
      <bottom/>
      <diagonal/>
    </border>
    <border>
      <left style="thin">
        <color auto="1"/>
      </left>
      <right style="thin">
        <color rgb="FF000000"/>
      </right>
      <top/>
      <bottom style="thin">
        <color auto="1"/>
      </bottom>
      <diagonal/>
    </border>
    <border>
      <left style="thin">
        <color auto="1"/>
      </left>
      <right style="thin">
        <color theme="1"/>
      </right>
      <top style="thin">
        <color auto="1"/>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0" fillId="3" borderId="44"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45" applyNumberFormat="0" applyFill="0" applyAlignment="0" applyProtection="0">
      <alignment vertical="center"/>
    </xf>
    <xf numFmtId="0" fontId="43" fillId="0" borderId="46" applyNumberFormat="0" applyFill="0" applyAlignment="0" applyProtection="0">
      <alignment vertical="center"/>
    </xf>
    <xf numFmtId="0" fontId="44" fillId="0" borderId="47" applyNumberFormat="0" applyFill="0" applyAlignment="0" applyProtection="0">
      <alignment vertical="center"/>
    </xf>
    <xf numFmtId="0" fontId="44" fillId="0" borderId="0" applyNumberFormat="0" applyFill="0" applyBorder="0" applyAlignment="0" applyProtection="0">
      <alignment vertical="center"/>
    </xf>
    <xf numFmtId="0" fontId="45" fillId="4" borderId="48" applyNumberFormat="0" applyAlignment="0" applyProtection="0">
      <alignment vertical="center"/>
    </xf>
    <xf numFmtId="0" fontId="46" fillId="5" borderId="49" applyNumberFormat="0" applyAlignment="0" applyProtection="0">
      <alignment vertical="center"/>
    </xf>
    <xf numFmtId="0" fontId="47" fillId="5" borderId="48" applyNumberFormat="0" applyAlignment="0" applyProtection="0">
      <alignment vertical="center"/>
    </xf>
    <xf numFmtId="0" fontId="48" fillId="6" borderId="50" applyNumberFormat="0" applyAlignment="0" applyProtection="0">
      <alignment vertical="center"/>
    </xf>
    <xf numFmtId="0" fontId="49" fillId="0" borderId="51" applyNumberFormat="0" applyFill="0" applyAlignment="0" applyProtection="0">
      <alignment vertical="center"/>
    </xf>
    <xf numFmtId="0" fontId="50" fillId="0" borderId="52" applyNumberFormat="0" applyFill="0" applyAlignment="0" applyProtection="0">
      <alignment vertical="center"/>
    </xf>
    <xf numFmtId="0" fontId="51" fillId="7" borderId="0" applyNumberFormat="0" applyBorder="0" applyAlignment="0" applyProtection="0">
      <alignment vertical="center"/>
    </xf>
    <xf numFmtId="0" fontId="52" fillId="8" borderId="0" applyNumberFormat="0" applyBorder="0" applyAlignment="0" applyProtection="0">
      <alignment vertical="center"/>
    </xf>
    <xf numFmtId="0" fontId="53" fillId="9" borderId="0" applyNumberFormat="0" applyBorder="0" applyAlignment="0" applyProtection="0">
      <alignment vertical="center"/>
    </xf>
    <xf numFmtId="0" fontId="54"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54" fillId="13" borderId="0" applyNumberFormat="0" applyBorder="0" applyAlignment="0" applyProtection="0">
      <alignment vertical="center"/>
    </xf>
    <xf numFmtId="0" fontId="54"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54" fillId="17" borderId="0" applyNumberFormat="0" applyBorder="0" applyAlignment="0" applyProtection="0">
      <alignment vertical="center"/>
    </xf>
    <xf numFmtId="0" fontId="54"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54" fillId="21" borderId="0" applyNumberFormat="0" applyBorder="0" applyAlignment="0" applyProtection="0">
      <alignment vertical="center"/>
    </xf>
    <xf numFmtId="0" fontId="54"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54" fillId="25" borderId="0" applyNumberFormat="0" applyBorder="0" applyAlignment="0" applyProtection="0">
      <alignment vertical="center"/>
    </xf>
    <xf numFmtId="0" fontId="54"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54" fillId="29" borderId="0" applyNumberFormat="0" applyBorder="0" applyAlignment="0" applyProtection="0">
      <alignment vertical="center"/>
    </xf>
    <xf numFmtId="0" fontId="54"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54" fillId="33" borderId="0" applyNumberFormat="0" applyBorder="0" applyAlignment="0" applyProtection="0">
      <alignment vertical="center"/>
    </xf>
    <xf numFmtId="0" fontId="27" fillId="0" borderId="0"/>
    <xf numFmtId="0" fontId="27" fillId="0" borderId="0">
      <alignment vertical="center"/>
    </xf>
    <xf numFmtId="0" fontId="27" fillId="0" borderId="0">
      <alignment vertical="center"/>
    </xf>
    <xf numFmtId="0" fontId="27" fillId="0" borderId="0"/>
    <xf numFmtId="0" fontId="7" fillId="0" borderId="0">
      <alignment vertical="top"/>
      <protection locked="0"/>
    </xf>
    <xf numFmtId="0" fontId="0" fillId="0" borderId="0"/>
    <xf numFmtId="0" fontId="0" fillId="0" borderId="0"/>
    <xf numFmtId="0" fontId="12" fillId="0" borderId="0"/>
    <xf numFmtId="180" fontId="7" fillId="0" borderId="7">
      <alignment horizontal="right" vertical="center"/>
    </xf>
    <xf numFmtId="0" fontId="12" fillId="0" borderId="0"/>
    <xf numFmtId="0" fontId="12" fillId="0" borderId="0"/>
    <xf numFmtId="181" fontId="7" fillId="0" borderId="7">
      <alignment horizontal="right" vertical="center"/>
    </xf>
    <xf numFmtId="49" fontId="7" fillId="0" borderId="7">
      <alignment horizontal="left" vertical="center" wrapText="1"/>
    </xf>
  </cellStyleXfs>
  <cellXfs count="376">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8" xfId="0" applyFont="1" applyFill="1" applyBorder="1" applyAlignment="1">
      <alignment horizontal="center" vertical="center"/>
    </xf>
    <xf numFmtId="0" fontId="4" fillId="0" borderId="7" xfId="53" applyFont="1" applyFill="1" applyBorder="1" applyAlignment="1" applyProtection="1">
      <alignment horizontal="left" vertical="center"/>
    </xf>
    <xf numFmtId="0" fontId="6" fillId="0" borderId="7" xfId="0" applyFont="1" applyFill="1" applyBorder="1" applyAlignment="1">
      <alignment horizontal="left" vertical="center"/>
    </xf>
    <xf numFmtId="182" fontId="7" fillId="0" borderId="2" xfId="53" applyNumberFormat="1" applyFont="1" applyFill="1" applyBorder="1" applyAlignment="1" applyProtection="1">
      <alignment horizontal="right" vertical="center"/>
    </xf>
    <xf numFmtId="182" fontId="7" fillId="0" borderId="9" xfId="53" applyNumberFormat="1" applyFont="1" applyFill="1" applyBorder="1" applyAlignment="1" applyProtection="1">
      <alignment horizontal="right" vertical="center"/>
    </xf>
    <xf numFmtId="182" fontId="7" fillId="0" borderId="10" xfId="53" applyNumberFormat="1" applyFont="1" applyFill="1" applyBorder="1" applyAlignment="1" applyProtection="1">
      <alignment horizontal="right" vertical="center"/>
    </xf>
    <xf numFmtId="182" fontId="7" fillId="0" borderId="8" xfId="53" applyNumberFormat="1" applyFont="1" applyFill="1" applyBorder="1" applyAlignment="1" applyProtection="1">
      <alignment horizontal="right" vertical="center"/>
    </xf>
    <xf numFmtId="0" fontId="8" fillId="0" borderId="9" xfId="53" applyFont="1" applyFill="1" applyBorder="1" applyAlignment="1" applyProtection="1">
      <alignment horizontal="center" vertical="center" wrapText="1"/>
      <protection locked="0"/>
    </xf>
    <xf numFmtId="0" fontId="8" fillId="0" borderId="9" xfId="53" applyFont="1" applyFill="1" applyBorder="1" applyAlignment="1" applyProtection="1">
      <alignment horizontal="left" vertical="center" wrapText="1"/>
      <protection locked="0"/>
    </xf>
    <xf numFmtId="4" fontId="8" fillId="0" borderId="4" xfId="53" applyNumberFormat="1" applyFont="1" applyFill="1" applyBorder="1" applyAlignment="1" applyProtection="1">
      <alignment horizontal="right" vertical="center" wrapText="1"/>
      <protection locked="0"/>
    </xf>
    <xf numFmtId="0" fontId="9" fillId="0" borderId="0" xfId="0" applyFont="1" applyFill="1" applyBorder="1" applyAlignment="1"/>
    <xf numFmtId="49" fontId="6" fillId="0" borderId="0" xfId="0" applyNumberFormat="1" applyFont="1" applyFill="1" applyBorder="1" applyAlignment="1"/>
    <xf numFmtId="0" fontId="10"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7" fillId="0" borderId="11" xfId="0" applyFont="1" applyFill="1" applyBorder="1" applyAlignment="1">
      <alignment vertical="center" wrapText="1"/>
    </xf>
    <xf numFmtId="0" fontId="7" fillId="0" borderId="12" xfId="0" applyFont="1" applyFill="1" applyBorder="1" applyAlignment="1">
      <alignment vertical="center" wrapText="1"/>
    </xf>
    <xf numFmtId="0" fontId="4" fillId="0" borderId="7" xfId="0" applyFont="1" applyFill="1" applyBorder="1" applyAlignment="1">
      <alignment horizontal="left" vertical="center" wrapText="1"/>
    </xf>
    <xf numFmtId="181" fontId="11" fillId="0" borderId="7" xfId="0" applyNumberFormat="1" applyFont="1" applyFill="1" applyBorder="1" applyAlignment="1">
      <alignment horizontal="right" vertical="center"/>
    </xf>
    <xf numFmtId="0" fontId="6" fillId="0" borderId="9" xfId="0" applyFont="1" applyFill="1" applyBorder="1" applyAlignment="1" applyProtection="1">
      <alignment horizontal="center" vertical="center" wrapText="1"/>
      <protection locked="0"/>
    </xf>
    <xf numFmtId="181" fontId="11" fillId="0" borderId="4"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7" xfId="0" applyFont="1" applyFill="1" applyBorder="1" applyAlignment="1" applyProtection="1">
      <alignment horizontal="center" vertical="center"/>
      <protection locked="0"/>
    </xf>
    <xf numFmtId="0" fontId="12" fillId="0" borderId="0" xfId="59" applyFill="1" applyAlignment="1">
      <alignment vertical="center"/>
    </xf>
    <xf numFmtId="0" fontId="13" fillId="0" borderId="0" xfId="59" applyNumberFormat="1" applyFont="1" applyFill="1" applyBorder="1" applyAlignment="1" applyProtection="1">
      <alignment horizontal="center" vertical="center"/>
    </xf>
    <xf numFmtId="0" fontId="14" fillId="0" borderId="0" xfId="59" applyNumberFormat="1" applyFont="1" applyFill="1" applyBorder="1" applyAlignment="1" applyProtection="1">
      <alignment horizontal="left" vertical="center"/>
    </xf>
    <xf numFmtId="0" fontId="15" fillId="0" borderId="0" xfId="59" applyNumberFormat="1" applyFont="1" applyFill="1" applyBorder="1" applyAlignment="1" applyProtection="1">
      <alignment horizontal="left" vertical="center"/>
    </xf>
    <xf numFmtId="0" fontId="16" fillId="0" borderId="13" xfId="51" applyFont="1" applyFill="1" applyBorder="1" applyAlignment="1">
      <alignment horizontal="center" vertical="center" wrapText="1"/>
    </xf>
    <xf numFmtId="0" fontId="16" fillId="0" borderId="14" xfId="51" applyFont="1" applyFill="1" applyBorder="1" applyAlignment="1">
      <alignment horizontal="center" vertical="center" wrapText="1"/>
    </xf>
    <xf numFmtId="0" fontId="16" fillId="0" borderId="15" xfId="51" applyFont="1" applyFill="1" applyBorder="1" applyAlignment="1">
      <alignment horizontal="center" vertical="center" wrapText="1"/>
    </xf>
    <xf numFmtId="0" fontId="16" fillId="0" borderId="16" xfId="51" applyFont="1" applyFill="1" applyBorder="1" applyAlignment="1">
      <alignment horizontal="center" vertical="center" wrapText="1"/>
    </xf>
    <xf numFmtId="0" fontId="1" fillId="0" borderId="9" xfId="0" applyFont="1" applyFill="1" applyBorder="1" applyAlignment="1">
      <alignment horizontal="center" vertical="center" wrapText="1"/>
    </xf>
    <xf numFmtId="0" fontId="16" fillId="0" borderId="9" xfId="51" applyFont="1" applyFill="1" applyBorder="1" applyAlignment="1">
      <alignment horizontal="center" vertical="center" wrapText="1"/>
    </xf>
    <xf numFmtId="0" fontId="12" fillId="0" borderId="14" xfId="59" applyFill="1" applyBorder="1" applyAlignment="1">
      <alignment horizontal="center" vertical="center"/>
    </xf>
    <xf numFmtId="0" fontId="12" fillId="0" borderId="15" xfId="59" applyFill="1" applyBorder="1" applyAlignment="1">
      <alignment horizontal="center" vertical="center"/>
    </xf>
    <xf numFmtId="0" fontId="12" fillId="0" borderId="17" xfId="59" applyFill="1" applyBorder="1" applyAlignment="1">
      <alignment horizontal="center" vertical="center"/>
    </xf>
    <xf numFmtId="0" fontId="16" fillId="0" borderId="9" xfId="51" applyFont="1" applyFill="1" applyBorder="1" applyAlignment="1">
      <alignment vertical="center" wrapText="1"/>
    </xf>
    <xf numFmtId="0" fontId="12" fillId="0" borderId="9" xfId="59" applyFill="1" applyBorder="1" applyAlignment="1">
      <alignment vertical="center"/>
    </xf>
    <xf numFmtId="0" fontId="16" fillId="0" borderId="9" xfId="51" applyFont="1" applyFill="1" applyBorder="1" applyAlignment="1">
      <alignment horizontal="left" vertical="center" wrapText="1" indent="1"/>
    </xf>
    <xf numFmtId="0" fontId="17" fillId="0" borderId="9" xfId="51" applyFont="1" applyFill="1" applyBorder="1" applyAlignment="1">
      <alignment horizontal="center" vertical="center" wrapText="1"/>
    </xf>
    <xf numFmtId="0" fontId="17" fillId="0" borderId="0" xfId="59" applyNumberFormat="1" applyFont="1" applyFill="1" applyBorder="1" applyAlignment="1" applyProtection="1">
      <alignment horizontal="right" vertical="center"/>
    </xf>
    <xf numFmtId="0" fontId="16" fillId="0" borderId="17" xfId="51" applyFont="1" applyFill="1" applyBorder="1" applyAlignment="1">
      <alignment horizontal="center" vertical="center" wrapText="1"/>
    </xf>
    <xf numFmtId="0" fontId="12" fillId="0" borderId="0" xfId="53" applyFont="1" applyFill="1" applyBorder="1" applyAlignment="1" applyProtection="1">
      <alignment vertical="center"/>
    </xf>
    <xf numFmtId="0" fontId="7" fillId="0" borderId="0" xfId="53" applyFont="1" applyFill="1" applyBorder="1" applyAlignment="1" applyProtection="1">
      <alignment vertical="top"/>
      <protection locked="0"/>
    </xf>
    <xf numFmtId="0" fontId="18" fillId="0" borderId="0" xfId="53" applyFont="1" applyFill="1" applyBorder="1" applyAlignment="1" applyProtection="1">
      <alignment horizontal="center" vertical="center"/>
    </xf>
    <xf numFmtId="0" fontId="10" fillId="0" borderId="0" xfId="53" applyFont="1" applyFill="1" applyBorder="1" applyAlignment="1" applyProtection="1">
      <alignment horizontal="center" vertical="center"/>
    </xf>
    <xf numFmtId="0" fontId="10" fillId="0" borderId="0" xfId="53" applyFont="1" applyFill="1" applyBorder="1" applyAlignment="1" applyProtection="1">
      <alignment horizontal="center" vertical="center"/>
      <protection locked="0"/>
    </xf>
    <xf numFmtId="0" fontId="7" fillId="0" borderId="0" xfId="53" applyFont="1" applyFill="1" applyBorder="1" applyAlignment="1" applyProtection="1">
      <alignment horizontal="left" vertical="center"/>
      <protection locked="0"/>
    </xf>
    <xf numFmtId="0" fontId="5" fillId="0" borderId="7"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protection locked="0"/>
    </xf>
    <xf numFmtId="0" fontId="5" fillId="0" borderId="2"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protection locked="0"/>
    </xf>
    <xf numFmtId="0" fontId="4" fillId="0" borderId="7" xfId="53" applyFont="1" applyFill="1" applyBorder="1" applyAlignment="1" applyProtection="1">
      <alignment horizontal="left" vertical="center" wrapText="1"/>
      <protection locked="0"/>
    </xf>
    <xf numFmtId="0" fontId="4" fillId="0" borderId="7" xfId="53" applyFont="1" applyFill="1" applyBorder="1" applyAlignment="1" applyProtection="1">
      <alignment horizontal="left" vertical="center" wrapText="1"/>
    </xf>
    <xf numFmtId="0" fontId="4" fillId="0" borderId="0" xfId="53" applyFont="1" applyFill="1" applyBorder="1" applyAlignment="1" applyProtection="1">
      <alignment horizontal="right" vertical="center"/>
      <protection locked="0"/>
    </xf>
    <xf numFmtId="0" fontId="19" fillId="0" borderId="0" xfId="53" applyFont="1" applyFill="1" applyBorder="1" applyAlignment="1" applyProtection="1">
      <alignment vertical="top"/>
      <protection locked="0"/>
    </xf>
    <xf numFmtId="0" fontId="12" fillId="0" borderId="0" xfId="53" applyFont="1" applyFill="1" applyBorder="1" applyAlignment="1" applyProtection="1"/>
    <xf numFmtId="0" fontId="20" fillId="0" borderId="0" xfId="0" applyFont="1" applyFill="1" applyAlignment="1">
      <alignment vertical="center"/>
    </xf>
    <xf numFmtId="0" fontId="6" fillId="0" borderId="0" xfId="53" applyFont="1" applyFill="1" applyBorder="1" applyAlignment="1" applyProtection="1"/>
    <xf numFmtId="0" fontId="6" fillId="0" borderId="0" xfId="53" applyFont="1" applyFill="1" applyBorder="1" applyAlignment="1" applyProtection="1">
      <alignment horizontal="right" vertical="center"/>
    </xf>
    <xf numFmtId="0" fontId="18" fillId="0" borderId="0" xfId="53" applyFont="1" applyFill="1" applyAlignment="1" applyProtection="1">
      <alignment horizontal="center" vertical="center"/>
    </xf>
    <xf numFmtId="0" fontId="4" fillId="0" borderId="0" xfId="53" applyFont="1" applyFill="1" applyBorder="1" applyAlignment="1" applyProtection="1">
      <alignment horizontal="left" vertical="center"/>
    </xf>
    <xf numFmtId="0" fontId="5" fillId="0" borderId="0" xfId="53" applyFont="1" applyFill="1" applyBorder="1" applyAlignment="1" applyProtection="1"/>
    <xf numFmtId="0" fontId="5" fillId="0" borderId="0" xfId="53" applyFont="1" applyFill="1" applyBorder="1" applyAlignment="1" applyProtection="1">
      <alignment vertical="center" wrapText="1"/>
    </xf>
    <xf numFmtId="0" fontId="5" fillId="0" borderId="1" xfId="53" applyFont="1" applyFill="1" applyBorder="1" applyAlignment="1" applyProtection="1">
      <alignment horizontal="center" vertical="center"/>
    </xf>
    <xf numFmtId="0" fontId="5" fillId="0" borderId="2" xfId="53" applyFont="1" applyFill="1" applyBorder="1" applyAlignment="1" applyProtection="1">
      <alignment horizontal="center" vertical="center"/>
    </xf>
    <xf numFmtId="0" fontId="5" fillId="0" borderId="3" xfId="53" applyFont="1" applyFill="1" applyBorder="1" applyAlignment="1" applyProtection="1">
      <alignment horizontal="center" vertical="center"/>
    </xf>
    <xf numFmtId="0" fontId="5" fillId="0" borderId="9" xfId="53" applyFont="1" applyFill="1" applyBorder="1" applyAlignment="1" applyProtection="1">
      <alignment horizontal="center" vertical="center"/>
    </xf>
    <xf numFmtId="0" fontId="5" fillId="0" borderId="6" xfId="53" applyFont="1" applyFill="1" applyBorder="1" applyAlignment="1" applyProtection="1">
      <alignment horizontal="center" vertical="center"/>
    </xf>
    <xf numFmtId="0" fontId="5" fillId="0" borderId="5" xfId="53" applyFont="1" applyFill="1" applyBorder="1" applyAlignment="1" applyProtection="1">
      <alignment horizontal="center" vertical="center"/>
    </xf>
    <xf numFmtId="0" fontId="5" fillId="0" borderId="1" xfId="53" applyFont="1" applyFill="1" applyBorder="1" applyAlignment="1" applyProtection="1">
      <alignment horizontal="center" vertical="center" wrapText="1"/>
    </xf>
    <xf numFmtId="0" fontId="5" fillId="0" borderId="18" xfId="53" applyFont="1" applyFill="1" applyBorder="1" applyAlignment="1" applyProtection="1">
      <alignment horizontal="center" vertical="center" wrapText="1"/>
    </xf>
    <xf numFmtId="0" fontId="19" fillId="0" borderId="18" xfId="53" applyFont="1" applyFill="1" applyBorder="1" applyAlignment="1" applyProtection="1">
      <alignment horizontal="center" vertical="center"/>
    </xf>
    <xf numFmtId="0" fontId="19" fillId="0" borderId="2" xfId="53" applyFont="1" applyFill="1" applyBorder="1" applyAlignment="1" applyProtection="1">
      <alignment horizontal="center" vertical="center"/>
    </xf>
    <xf numFmtId="0" fontId="19" fillId="0" borderId="19" xfId="0" applyFont="1" applyFill="1" applyBorder="1" applyAlignment="1" applyProtection="1">
      <alignment vertical="center" readingOrder="1"/>
      <protection locked="0"/>
    </xf>
    <xf numFmtId="0" fontId="19" fillId="0" borderId="20" xfId="0" applyFont="1" applyFill="1" applyBorder="1" applyAlignment="1" applyProtection="1">
      <alignment vertical="center" readingOrder="1"/>
      <protection locked="0"/>
    </xf>
    <xf numFmtId="0" fontId="19" fillId="0" borderId="21" xfId="0" applyFont="1" applyFill="1" applyBorder="1" applyAlignment="1" applyProtection="1">
      <alignment vertical="center" readingOrder="1"/>
      <protection locked="0"/>
    </xf>
    <xf numFmtId="0" fontId="7" fillId="0" borderId="7" xfId="53" applyFont="1" applyFill="1" applyBorder="1" applyAlignment="1" applyProtection="1">
      <alignment horizontal="right" vertical="center"/>
      <protection locked="0"/>
    </xf>
    <xf numFmtId="0" fontId="4" fillId="0" borderId="6" xfId="53" applyFont="1" applyFill="1" applyBorder="1" applyAlignment="1" applyProtection="1">
      <alignment vertical="center" wrapText="1"/>
    </xf>
    <xf numFmtId="0" fontId="4" fillId="0" borderId="6" xfId="53" applyFont="1" applyFill="1" applyBorder="1" applyAlignment="1" applyProtection="1">
      <alignment horizontal="right" vertical="center"/>
      <protection locked="0"/>
    </xf>
    <xf numFmtId="0" fontId="7" fillId="0" borderId="22" xfId="53" applyFont="1" applyFill="1" applyBorder="1" applyAlignment="1" applyProtection="1">
      <alignment horizontal="right" vertical="center"/>
      <protection locked="0"/>
    </xf>
    <xf numFmtId="0" fontId="4" fillId="0" borderId="7" xfId="53" applyFont="1" applyFill="1" applyBorder="1" applyAlignment="1" applyProtection="1">
      <alignment horizontal="right" vertical="center"/>
      <protection locked="0"/>
    </xf>
    <xf numFmtId="0" fontId="19" fillId="0" borderId="0" xfId="53" applyFont="1" applyFill="1" applyBorder="1" applyAlignment="1" applyProtection="1"/>
    <xf numFmtId="0" fontId="7" fillId="0" borderId="0" xfId="53" applyFont="1" applyFill="1" applyBorder="1" applyAlignment="1" applyProtection="1">
      <alignment horizontal="right"/>
    </xf>
    <xf numFmtId="0" fontId="5" fillId="0" borderId="6"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xf>
    <xf numFmtId="0" fontId="0" fillId="0" borderId="0" xfId="0" applyFont="1" applyFill="1" applyAlignment="1">
      <alignment vertical="center"/>
    </xf>
    <xf numFmtId="0" fontId="1" fillId="0" borderId="0" xfId="0" applyFont="1" applyFill="1" applyBorder="1" applyAlignment="1">
      <alignment vertical="center"/>
    </xf>
    <xf numFmtId="0" fontId="18" fillId="0" borderId="0" xfId="53" applyFont="1" applyFill="1" applyAlignment="1" applyProtection="1">
      <alignment horizontal="center" vertical="center" wrapText="1"/>
    </xf>
    <xf numFmtId="0" fontId="4" fillId="0" borderId="0" xfId="53" applyFont="1" applyFill="1" applyAlignment="1" applyProtection="1">
      <alignment horizontal="left" vertical="center"/>
    </xf>
    <xf numFmtId="0" fontId="5" fillId="0" borderId="23" xfId="53" applyFont="1" applyFill="1" applyBorder="1" applyAlignment="1" applyProtection="1">
      <alignment horizontal="center" vertical="center" wrapText="1"/>
    </xf>
    <xf numFmtId="0" fontId="5" fillId="0" borderId="9" xfId="53" applyFont="1" applyFill="1" applyBorder="1" applyAlignment="1" applyProtection="1">
      <alignment horizontal="center" vertical="center" wrapText="1"/>
    </xf>
    <xf numFmtId="0" fontId="5" fillId="0" borderId="13" xfId="53" applyFont="1" applyFill="1" applyBorder="1" applyAlignment="1" applyProtection="1">
      <alignment horizontal="center" vertical="center" wrapText="1"/>
    </xf>
    <xf numFmtId="0" fontId="5" fillId="0" borderId="24" xfId="53" applyFont="1" applyFill="1" applyBorder="1" applyAlignment="1" applyProtection="1">
      <alignment horizontal="center" vertical="center" wrapText="1"/>
    </xf>
    <xf numFmtId="0" fontId="5" fillId="0" borderId="25" xfId="53" applyFont="1" applyFill="1" applyBorder="1" applyAlignment="1" applyProtection="1">
      <alignment horizontal="center" vertical="center" wrapText="1"/>
    </xf>
    <xf numFmtId="0" fontId="5" fillId="0" borderId="16" xfId="53" applyFont="1" applyFill="1" applyBorder="1" applyAlignment="1" applyProtection="1">
      <alignment horizontal="center" vertical="center" wrapText="1"/>
    </xf>
    <xf numFmtId="49" fontId="21" fillId="0" borderId="7" xfId="61" applyFont="1">
      <alignment horizontal="left" vertical="center" wrapText="1"/>
    </xf>
    <xf numFmtId="0" fontId="6" fillId="0" borderId="9" xfId="53" applyFont="1" applyFill="1" applyBorder="1" applyAlignment="1" applyProtection="1">
      <alignment horizontal="center" vertical="center"/>
    </xf>
    <xf numFmtId="0" fontId="6" fillId="0" borderId="0" xfId="53" applyFont="1" applyFill="1" applyBorder="1" applyAlignment="1" applyProtection="1">
      <alignment wrapText="1"/>
    </xf>
    <xf numFmtId="0" fontId="7" fillId="0" borderId="0" xfId="53" applyFont="1" applyFill="1" applyBorder="1" applyAlignment="1" applyProtection="1">
      <alignment vertical="top" wrapText="1"/>
      <protection locked="0"/>
    </xf>
    <xf numFmtId="0" fontId="12" fillId="0" borderId="0" xfId="53" applyFont="1" applyFill="1" applyBorder="1" applyAlignment="1" applyProtection="1">
      <alignment wrapText="1"/>
    </xf>
    <xf numFmtId="0" fontId="5" fillId="0" borderId="0" xfId="53" applyFont="1" applyFill="1" applyBorder="1" applyAlignment="1" applyProtection="1">
      <alignment wrapText="1"/>
    </xf>
    <xf numFmtId="0" fontId="5" fillId="0" borderId="9" xfId="53" applyFont="1" applyFill="1" applyBorder="1" applyAlignment="1" applyProtection="1">
      <alignment horizontal="center" vertical="center" wrapText="1"/>
      <protection locked="0"/>
    </xf>
    <xf numFmtId="0" fontId="19" fillId="0" borderId="9" xfId="53" applyFont="1" applyFill="1" applyBorder="1" applyAlignment="1" applyProtection="1">
      <alignment horizontal="center" vertical="center" wrapText="1"/>
      <protection locked="0"/>
    </xf>
    <xf numFmtId="182" fontId="7" fillId="0" borderId="26" xfId="53" applyNumberFormat="1" applyFont="1" applyFill="1" applyBorder="1" applyAlignment="1" applyProtection="1">
      <alignment horizontal="right" vertical="center"/>
    </xf>
    <xf numFmtId="182" fontId="4" fillId="0" borderId="9" xfId="53" applyNumberFormat="1" applyFont="1" applyFill="1" applyBorder="1" applyAlignment="1" applyProtection="1">
      <alignment horizontal="right" vertical="center"/>
      <protection locked="0"/>
    </xf>
    <xf numFmtId="182" fontId="4" fillId="0" borderId="9" xfId="53" applyNumberFormat="1" applyFont="1" applyFill="1" applyBorder="1" applyAlignment="1" applyProtection="1">
      <alignment horizontal="right" vertical="center"/>
    </xf>
    <xf numFmtId="182" fontId="4" fillId="0" borderId="9" xfId="53" applyNumberFormat="1" applyFont="1" applyFill="1" applyBorder="1" applyAlignment="1" applyProtection="1">
      <alignment vertical="center"/>
      <protection locked="0"/>
    </xf>
    <xf numFmtId="182" fontId="12" fillId="0" borderId="9" xfId="53" applyNumberFormat="1" applyFont="1" applyFill="1" applyBorder="1" applyAlignment="1" applyProtection="1"/>
    <xf numFmtId="182" fontId="7" fillId="0" borderId="9" xfId="53" applyNumberFormat="1" applyFont="1" applyFill="1" applyBorder="1" applyAlignment="1" applyProtection="1">
      <alignment vertical="top"/>
      <protection locked="0"/>
    </xf>
    <xf numFmtId="0" fontId="4" fillId="0" borderId="0" xfId="53" applyFont="1" applyFill="1" applyBorder="1" applyAlignment="1" applyProtection="1">
      <alignment horizontal="right" vertical="center" wrapText="1"/>
      <protection locked="0"/>
    </xf>
    <xf numFmtId="0" fontId="4" fillId="0" borderId="0" xfId="53" applyFont="1" applyFill="1" applyBorder="1" applyAlignment="1" applyProtection="1">
      <alignment horizontal="right" vertical="center" wrapText="1"/>
    </xf>
    <xf numFmtId="0" fontId="4" fillId="0" borderId="0" xfId="53" applyFont="1" applyFill="1" applyBorder="1" applyAlignment="1" applyProtection="1">
      <alignment horizontal="right" wrapText="1"/>
      <protection locked="0"/>
    </xf>
    <xf numFmtId="0" fontId="4" fillId="0" borderId="0" xfId="53" applyFont="1" applyFill="1" applyBorder="1" applyAlignment="1" applyProtection="1">
      <alignment horizontal="right" wrapText="1"/>
    </xf>
    <xf numFmtId="0" fontId="5" fillId="0" borderId="27" xfId="53" applyFont="1" applyFill="1" applyBorder="1" applyAlignment="1" applyProtection="1">
      <alignment horizontal="center" vertical="center" wrapText="1"/>
    </xf>
    <xf numFmtId="49" fontId="22" fillId="0" borderId="7" xfId="61" applyFont="1" applyFill="1">
      <alignment horizontal="left" vertical="center" wrapText="1"/>
    </xf>
    <xf numFmtId="49" fontId="22" fillId="0" borderId="7" xfId="61" applyFont="1" applyFill="1" applyAlignment="1">
      <alignment horizontal="right" vertical="center" wrapText="1"/>
    </xf>
    <xf numFmtId="0" fontId="6" fillId="0" borderId="9" xfId="53" applyFont="1" applyFill="1" applyBorder="1" applyAlignment="1" applyProtection="1">
      <alignment horizontal="center" vertical="center" wrapText="1"/>
    </xf>
    <xf numFmtId="182" fontId="4" fillId="0" borderId="27" xfId="53" applyNumberFormat="1" applyFont="1" applyFill="1" applyBorder="1" applyAlignment="1" applyProtection="1">
      <alignment horizontal="right" vertical="center"/>
      <protection locked="0"/>
    </xf>
    <xf numFmtId="0" fontId="5" fillId="0" borderId="28"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protection locked="0"/>
    </xf>
    <xf numFmtId="0" fontId="5" fillId="0" borderId="0" xfId="53" applyFont="1" applyFill="1" applyBorder="1" applyAlignment="1" applyProtection="1">
      <alignment horizontal="center" vertical="center" wrapText="1"/>
    </xf>
    <xf numFmtId="0" fontId="19" fillId="0" borderId="24" xfId="53" applyFont="1" applyFill="1" applyBorder="1" applyAlignment="1" applyProtection="1">
      <alignment horizontal="center" vertical="center" wrapText="1"/>
      <protection locked="0"/>
    </xf>
    <xf numFmtId="0" fontId="5" fillId="0" borderId="29" xfId="53" applyFont="1" applyFill="1" applyBorder="1" applyAlignment="1" applyProtection="1">
      <alignment horizontal="center" vertical="center" wrapText="1"/>
    </xf>
    <xf numFmtId="0" fontId="5" fillId="0" borderId="27" xfId="53" applyFont="1" applyFill="1" applyBorder="1" applyAlignment="1" applyProtection="1">
      <alignment horizontal="center" vertical="center" wrapText="1"/>
      <protection locked="0"/>
    </xf>
    <xf numFmtId="0" fontId="5" fillId="0" borderId="30" xfId="53" applyFont="1" applyFill="1" applyBorder="1" applyAlignment="1" applyProtection="1">
      <alignment horizontal="center" vertical="center"/>
    </xf>
    <xf numFmtId="0" fontId="4" fillId="0" borderId="0" xfId="53" applyFont="1" applyFill="1" applyBorder="1" applyAlignment="1" applyProtection="1">
      <alignment horizontal="right" vertical="center"/>
    </xf>
    <xf numFmtId="0" fontId="4" fillId="0" borderId="0" xfId="53" applyFont="1" applyFill="1" applyBorder="1" applyAlignment="1" applyProtection="1">
      <alignment horizontal="right"/>
      <protection locked="0"/>
    </xf>
    <xf numFmtId="0" fontId="4" fillId="0" borderId="0" xfId="53" applyFont="1" applyFill="1" applyBorder="1" applyAlignment="1" applyProtection="1">
      <alignment horizontal="right"/>
    </xf>
    <xf numFmtId="0" fontId="19" fillId="0" borderId="29" xfId="53" applyFont="1" applyFill="1" applyBorder="1" applyAlignment="1" applyProtection="1">
      <alignment horizontal="center" vertical="center" wrapText="1"/>
      <protection locked="0"/>
    </xf>
    <xf numFmtId="49" fontId="12" fillId="0" borderId="0" xfId="53" applyNumberFormat="1" applyFont="1" applyFill="1" applyBorder="1" applyAlignment="1" applyProtection="1"/>
    <xf numFmtId="49" fontId="23" fillId="0" borderId="0" xfId="53" applyNumberFormat="1" applyFont="1" applyFill="1" applyBorder="1" applyAlignment="1" applyProtection="1"/>
    <xf numFmtId="0" fontId="23" fillId="0" borderId="0" xfId="53" applyFont="1" applyFill="1" applyBorder="1" applyAlignment="1" applyProtection="1">
      <alignment horizontal="right"/>
    </xf>
    <xf numFmtId="0" fontId="6" fillId="0" borderId="0" xfId="53" applyFont="1" applyFill="1" applyBorder="1" applyAlignment="1" applyProtection="1">
      <alignment horizontal="right"/>
    </xf>
    <xf numFmtId="0" fontId="3" fillId="0" borderId="0" xfId="53" applyFont="1" applyFill="1" applyBorder="1" applyAlignment="1" applyProtection="1">
      <alignment horizontal="center" vertical="center" wrapText="1"/>
    </xf>
    <xf numFmtId="0" fontId="3" fillId="0" borderId="0" xfId="53" applyFont="1" applyFill="1" applyBorder="1" applyAlignment="1" applyProtection="1">
      <alignment horizontal="center" vertical="center"/>
    </xf>
    <xf numFmtId="0" fontId="4" fillId="0" borderId="0" xfId="53" applyFont="1" applyFill="1" applyBorder="1" applyAlignment="1" applyProtection="1">
      <alignment horizontal="left" vertical="center"/>
      <protection locked="0"/>
    </xf>
    <xf numFmtId="49" fontId="5" fillId="0" borderId="1" xfId="53" applyNumberFormat="1"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xf>
    <xf numFmtId="49" fontId="5" fillId="0" borderId="5"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xf>
    <xf numFmtId="0" fontId="4" fillId="0" borderId="2" xfId="53" applyFont="1" applyFill="1" applyBorder="1" applyAlignment="1" applyProtection="1">
      <alignment horizontal="center" vertical="center" wrapText="1"/>
    </xf>
    <xf numFmtId="0" fontId="4" fillId="0" borderId="3" xfId="53" applyFont="1" applyFill="1" applyBorder="1" applyAlignment="1" applyProtection="1">
      <alignment horizontal="center" vertical="center" wrapText="1"/>
    </xf>
    <xf numFmtId="0" fontId="4" fillId="0" borderId="4" xfId="53" applyFont="1" applyFill="1" applyBorder="1" applyAlignment="1" applyProtection="1">
      <alignment horizontal="center" vertical="center" wrapText="1"/>
    </xf>
    <xf numFmtId="183" fontId="4" fillId="0" borderId="7" xfId="53" applyNumberFormat="1" applyFont="1" applyFill="1" applyBorder="1" applyAlignment="1" applyProtection="1">
      <alignment horizontal="right" vertical="center"/>
    </xf>
    <xf numFmtId="183" fontId="4" fillId="0" borderId="7" xfId="53" applyNumberFormat="1" applyFont="1" applyFill="1" applyBorder="1" applyAlignment="1" applyProtection="1">
      <alignment horizontal="left" vertical="center" wrapText="1"/>
    </xf>
    <xf numFmtId="0" fontId="12" fillId="0" borderId="2" xfId="53" applyFont="1" applyFill="1" applyBorder="1" applyAlignment="1" applyProtection="1">
      <alignment horizontal="center" vertical="center"/>
    </xf>
    <xf numFmtId="0" fontId="12" fillId="0" borderId="3" xfId="53" applyFont="1" applyFill="1" applyBorder="1" applyAlignment="1" applyProtection="1">
      <alignment horizontal="center" vertical="center"/>
    </xf>
    <xf numFmtId="0" fontId="12" fillId="0" borderId="4" xfId="53" applyFont="1" applyFill="1" applyBorder="1" applyAlignment="1" applyProtection="1">
      <alignment horizontal="center" vertical="center"/>
    </xf>
    <xf numFmtId="49" fontId="24" fillId="0" borderId="0" xfId="53" applyNumberFormat="1" applyFont="1" applyFill="1" applyBorder="1" applyAlignment="1" applyProtection="1"/>
    <xf numFmtId="49" fontId="7" fillId="0" borderId="0" xfId="53" applyNumberFormat="1" applyFont="1" applyFill="1" applyBorder="1" applyAlignment="1" applyProtection="1">
      <alignment horizontal="left" vertical="top"/>
    </xf>
    <xf numFmtId="0" fontId="5" fillId="0" borderId="7" xfId="53" applyNumberFormat="1" applyFont="1" applyFill="1" applyBorder="1" applyAlignment="1" applyProtection="1">
      <alignment horizontal="center" vertical="center"/>
    </xf>
    <xf numFmtId="49" fontId="5" fillId="0" borderId="2" xfId="53" applyNumberFormat="1" applyFont="1" applyFill="1" applyBorder="1" applyAlignment="1" applyProtection="1">
      <alignment horizontal="center" vertical="center"/>
    </xf>
    <xf numFmtId="0" fontId="4" fillId="2" borderId="0" xfId="53" applyFont="1" applyFill="1" applyBorder="1" applyAlignment="1" applyProtection="1">
      <alignment horizontal="left" vertical="center" wrapText="1"/>
    </xf>
    <xf numFmtId="0" fontId="25" fillId="2" borderId="0" xfId="53" applyFont="1" applyFill="1" applyBorder="1" applyAlignment="1" applyProtection="1">
      <alignment horizontal="center" vertical="center" wrapText="1"/>
    </xf>
    <xf numFmtId="0" fontId="26" fillId="0" borderId="3" xfId="53"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wrapText="1"/>
    </xf>
    <xf numFmtId="49" fontId="4" fillId="0" borderId="2" xfId="53" applyNumberFormat="1" applyFont="1" applyFill="1" applyBorder="1" applyAlignment="1" applyProtection="1">
      <alignment horizontal="left" vertical="center" wrapText="1"/>
    </xf>
    <xf numFmtId="49" fontId="4" fillId="0" borderId="3" xfId="53" applyNumberFormat="1" applyFont="1" applyFill="1" applyBorder="1" applyAlignment="1" applyProtection="1">
      <alignment horizontal="left" vertical="center" wrapText="1"/>
    </xf>
    <xf numFmtId="0" fontId="5" fillId="0" borderId="5" xfId="53" applyFont="1" applyFill="1" applyBorder="1" applyAlignment="1" applyProtection="1">
      <alignment horizontal="center" vertical="center" wrapText="1"/>
    </xf>
    <xf numFmtId="49" fontId="4" fillId="0" borderId="18" xfId="53" applyNumberFormat="1" applyFont="1" applyFill="1" applyBorder="1" applyAlignment="1" applyProtection="1">
      <alignment horizontal="left" vertical="center" wrapText="1"/>
    </xf>
    <xf numFmtId="49" fontId="4" fillId="0" borderId="28" xfId="53" applyNumberFormat="1" applyFont="1" applyFill="1" applyBorder="1" applyAlignment="1" applyProtection="1">
      <alignment horizontal="left" vertical="center" wrapText="1"/>
    </xf>
    <xf numFmtId="49" fontId="5" fillId="0" borderId="9" xfId="53" applyNumberFormat="1" applyFont="1" applyFill="1" applyBorder="1" applyAlignment="1" applyProtection="1">
      <alignment horizontal="center" vertical="center" wrapText="1"/>
    </xf>
    <xf numFmtId="0" fontId="4" fillId="0" borderId="9" xfId="53" applyFont="1" applyFill="1" applyBorder="1" applyAlignment="1" applyProtection="1">
      <alignment horizontal="left" vertical="center" wrapText="1"/>
    </xf>
    <xf numFmtId="0" fontId="26" fillId="0" borderId="9" xfId="53" applyFont="1" applyFill="1" applyBorder="1" applyAlignment="1" applyProtection="1">
      <alignment horizontal="left" vertical="center" wrapText="1"/>
    </xf>
    <xf numFmtId="0" fontId="19" fillId="0" borderId="9" xfId="53" applyFont="1" applyFill="1" applyBorder="1" applyAlignment="1" applyProtection="1">
      <alignment horizontal="center" vertical="center" wrapText="1"/>
    </xf>
    <xf numFmtId="181" fontId="4" fillId="0" borderId="7" xfId="60" applyFont="1">
      <alignment horizontal="right" vertical="center"/>
    </xf>
    <xf numFmtId="49" fontId="4" fillId="0" borderId="7" xfId="61" applyFont="1">
      <alignment horizontal="left" vertical="center" wrapText="1"/>
    </xf>
    <xf numFmtId="49" fontId="11" fillId="0" borderId="7" xfId="61" applyFont="1">
      <alignment horizontal="left" vertical="center" wrapText="1"/>
    </xf>
    <xf numFmtId="0" fontId="26" fillId="0" borderId="18" xfId="53" applyFont="1" applyFill="1" applyBorder="1" applyAlignment="1" applyProtection="1">
      <alignment horizontal="left" vertical="center" wrapText="1"/>
    </xf>
    <xf numFmtId="0" fontId="26" fillId="0" borderId="28" xfId="53" applyFont="1" applyFill="1" applyBorder="1" applyAlignment="1" applyProtection="1">
      <alignment horizontal="left" vertical="center" wrapText="1"/>
    </xf>
    <xf numFmtId="49" fontId="5" fillId="0" borderId="18"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wrapText="1"/>
      <protection locked="0"/>
    </xf>
    <xf numFmtId="0" fontId="5" fillId="0" borderId="22"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wrapText="1"/>
      <protection locked="0"/>
    </xf>
    <xf numFmtId="0" fontId="5" fillId="0" borderId="31" xfId="53" applyFont="1" applyFill="1" applyBorder="1" applyAlignment="1" applyProtection="1">
      <alignment horizontal="center" vertical="center" wrapText="1"/>
    </xf>
    <xf numFmtId="0" fontId="5" fillId="0" borderId="32" xfId="53" applyFont="1" applyFill="1" applyBorder="1" applyAlignment="1" applyProtection="1">
      <alignment horizontal="center" vertical="center" wrapText="1"/>
    </xf>
    <xf numFmtId="0" fontId="21" fillId="0" borderId="7" xfId="0" applyFont="1" applyFill="1" applyBorder="1" applyAlignment="1" applyProtection="1">
      <alignment vertical="center" wrapText="1"/>
    </xf>
    <xf numFmtId="0" fontId="21" fillId="0" borderId="6" xfId="0" applyFont="1" applyFill="1" applyBorder="1" applyAlignment="1" applyProtection="1">
      <alignment vertical="center" wrapText="1"/>
    </xf>
    <xf numFmtId="0" fontId="21" fillId="0" borderId="2" xfId="0" applyFont="1" applyFill="1" applyBorder="1" applyAlignment="1" applyProtection="1">
      <alignment horizontal="center" vertical="center" wrapText="1"/>
    </xf>
    <xf numFmtId="0" fontId="21" fillId="0" borderId="7" xfId="0" applyFont="1" applyFill="1" applyBorder="1" applyAlignment="1" applyProtection="1">
      <alignment horizontal="left" vertical="center" wrapText="1"/>
    </xf>
    <xf numFmtId="0" fontId="21" fillId="0" borderId="2" xfId="0" applyFont="1" applyFill="1" applyBorder="1" applyAlignment="1" applyProtection="1">
      <alignment horizontal="left" vertical="center" wrapText="1"/>
    </xf>
    <xf numFmtId="0" fontId="4" fillId="2" borderId="0" xfId="53" applyFont="1" applyFill="1" applyBorder="1" applyAlignment="1" applyProtection="1">
      <alignment horizontal="right" wrapText="1"/>
    </xf>
    <xf numFmtId="0" fontId="26" fillId="0" borderId="4" xfId="53" applyFont="1" applyFill="1" applyBorder="1" applyAlignment="1" applyProtection="1">
      <alignment horizontal="center" vertical="center" wrapText="1"/>
    </xf>
    <xf numFmtId="0" fontId="4" fillId="0" borderId="3" xfId="53" applyFont="1" applyFill="1" applyBorder="1" applyAlignment="1" applyProtection="1">
      <alignment horizontal="left" vertical="center" wrapText="1"/>
    </xf>
    <xf numFmtId="49" fontId="4" fillId="0" borderId="4" xfId="53" applyNumberFormat="1" applyFont="1" applyFill="1" applyBorder="1" applyAlignment="1" applyProtection="1">
      <alignment horizontal="left" vertical="center" wrapText="1"/>
    </xf>
    <xf numFmtId="49" fontId="5" fillId="0" borderId="7" xfId="53" applyNumberFormat="1" applyFont="1" applyFill="1" applyBorder="1" applyAlignment="1" applyProtection="1">
      <alignment vertical="center" wrapText="1"/>
    </xf>
    <xf numFmtId="0" fontId="4" fillId="0" borderId="28" xfId="53" applyFont="1" applyFill="1" applyBorder="1" applyAlignment="1" applyProtection="1">
      <alignment horizontal="left" vertical="center" wrapText="1"/>
    </xf>
    <xf numFmtId="49" fontId="4" fillId="0" borderId="23" xfId="53" applyNumberFormat="1" applyFont="1" applyFill="1" applyBorder="1" applyAlignment="1" applyProtection="1">
      <alignment horizontal="left" vertical="center" wrapText="1"/>
    </xf>
    <xf numFmtId="49" fontId="5" fillId="0" borderId="1" xfId="53" applyNumberFormat="1" applyFont="1" applyFill="1" applyBorder="1" applyAlignment="1" applyProtection="1">
      <alignment vertical="center" wrapText="1"/>
    </xf>
    <xf numFmtId="0" fontId="5" fillId="0" borderId="9" xfId="53" applyFont="1" applyFill="1" applyBorder="1" applyAlignment="1" applyProtection="1">
      <alignment vertical="center" wrapText="1"/>
    </xf>
    <xf numFmtId="182" fontId="4" fillId="0" borderId="7" xfId="53" applyNumberFormat="1" applyFont="1" applyFill="1" applyBorder="1" applyAlignment="1" applyProtection="1">
      <alignment vertical="center" wrapText="1"/>
    </xf>
    <xf numFmtId="0" fontId="26" fillId="0" borderId="23" xfId="53" applyFont="1" applyFill="1" applyBorder="1" applyAlignment="1" applyProtection="1">
      <alignment horizontal="left" vertical="center" wrapText="1"/>
    </xf>
    <xf numFmtId="49" fontId="5" fillId="0" borderId="23" xfId="53" applyNumberFormat="1" applyFont="1" applyFill="1" applyBorder="1" applyAlignment="1" applyProtection="1">
      <alignment horizontal="center" vertical="center" wrapText="1"/>
    </xf>
    <xf numFmtId="0" fontId="5" fillId="0" borderId="33" xfId="53" applyFont="1" applyFill="1" applyBorder="1" applyAlignment="1" applyProtection="1">
      <alignment horizontal="center" vertical="center" wrapText="1"/>
    </xf>
    <xf numFmtId="0" fontId="5" fillId="0" borderId="34" xfId="53" applyFont="1" applyFill="1" applyBorder="1" applyAlignment="1" applyProtection="1">
      <alignment horizontal="center" vertical="center" wrapText="1"/>
    </xf>
    <xf numFmtId="0" fontId="5" fillId="0" borderId="35" xfId="53" applyFont="1" applyFill="1" applyBorder="1" applyAlignment="1" applyProtection="1">
      <alignment horizontal="center" vertical="center" wrapText="1"/>
    </xf>
    <xf numFmtId="0" fontId="5" fillId="0" borderId="36" xfId="53" applyFont="1" applyFill="1" applyBorder="1" applyAlignment="1" applyProtection="1">
      <alignment horizontal="center" vertical="center" wrapText="1"/>
    </xf>
    <xf numFmtId="0" fontId="5" fillId="0" borderId="37" xfId="53" applyFont="1" applyFill="1" applyBorder="1" applyAlignment="1" applyProtection="1">
      <alignment horizontal="center" vertical="center" wrapText="1"/>
    </xf>
    <xf numFmtId="0" fontId="5" fillId="0" borderId="26" xfId="53" applyFont="1" applyFill="1" applyBorder="1" applyAlignment="1" applyProtection="1">
      <alignment horizontal="center" vertical="center" wrapText="1"/>
    </xf>
    <xf numFmtId="0" fontId="5" fillId="0" borderId="38" xfId="53" applyFont="1" applyFill="1" applyBorder="1" applyAlignment="1" applyProtection="1">
      <alignment horizontal="center" vertical="center" wrapText="1"/>
    </xf>
    <xf numFmtId="0" fontId="5" fillId="0" borderId="17" xfId="53" applyFont="1" applyFill="1" applyBorder="1" applyAlignment="1" applyProtection="1">
      <alignment horizontal="center" vertical="center" wrapText="1"/>
    </xf>
    <xf numFmtId="49" fontId="11" fillId="0" borderId="6" xfId="61" applyFont="1" applyBorder="1" applyAlignment="1">
      <alignment horizontal="left" vertical="center" wrapText="1"/>
    </xf>
    <xf numFmtId="49" fontId="11" fillId="0" borderId="7" xfId="61" applyFont="1" applyAlignment="1">
      <alignment horizontal="left" vertical="center" wrapText="1"/>
    </xf>
    <xf numFmtId="0" fontId="21" fillId="0" borderId="4" xfId="0" applyFont="1" applyFill="1" applyBorder="1" applyAlignment="1" applyProtection="1">
      <alignment horizontal="center" vertical="center" wrapText="1"/>
    </xf>
    <xf numFmtId="0" fontId="21" fillId="0" borderId="4" xfId="0" applyFont="1" applyFill="1" applyBorder="1" applyAlignment="1" applyProtection="1">
      <alignment horizontal="left" vertical="center" wrapText="1"/>
    </xf>
    <xf numFmtId="0" fontId="4" fillId="0" borderId="2" xfId="53" applyFont="1" applyFill="1" applyBorder="1" applyAlignment="1" applyProtection="1">
      <alignment horizontal="left" vertical="center" wrapText="1"/>
      <protection locked="0"/>
    </xf>
    <xf numFmtId="0" fontId="4" fillId="0" borderId="4" xfId="53" applyFont="1" applyFill="1" applyBorder="1" applyAlignment="1" applyProtection="1">
      <alignment horizontal="left" vertical="center" wrapText="1"/>
      <protection locked="0"/>
    </xf>
    <xf numFmtId="0" fontId="4" fillId="0" borderId="2" xfId="53" applyFont="1" applyFill="1" applyBorder="1" applyAlignment="1" applyProtection="1">
      <alignment horizontal="center" vertical="center" wrapText="1"/>
      <protection locked="0"/>
    </xf>
    <xf numFmtId="0" fontId="4" fillId="0" borderId="4" xfId="53" applyFont="1" applyFill="1" applyBorder="1" applyAlignment="1" applyProtection="1">
      <alignment horizontal="center" vertical="center" wrapText="1"/>
      <protection locked="0"/>
    </xf>
    <xf numFmtId="0" fontId="4" fillId="0" borderId="8" xfId="53" applyFont="1" applyFill="1" applyBorder="1" applyAlignment="1" applyProtection="1">
      <alignment horizontal="center" vertical="center"/>
    </xf>
    <xf numFmtId="0" fontId="4" fillId="0" borderId="35" xfId="53" applyFont="1" applyFill="1" applyBorder="1" applyAlignment="1" applyProtection="1">
      <alignment horizontal="center" vertical="center" wrapText="1"/>
    </xf>
    <xf numFmtId="0" fontId="4" fillId="0" borderId="9" xfId="53" applyFont="1" applyFill="1" applyBorder="1" applyAlignment="1" applyProtection="1">
      <alignment horizontal="center" vertical="center"/>
    </xf>
    <xf numFmtId="0" fontId="4" fillId="0" borderId="38" xfId="53" applyFont="1" applyFill="1" applyBorder="1" applyAlignment="1" applyProtection="1">
      <alignment horizontal="center" vertical="center" wrapText="1"/>
    </xf>
    <xf numFmtId="0" fontId="4" fillId="0" borderId="7" xfId="53" applyNumberFormat="1" applyFont="1" applyFill="1" applyBorder="1" applyAlignment="1" applyProtection="1">
      <alignment horizontal="left" vertical="center"/>
    </xf>
    <xf numFmtId="0" fontId="4" fillId="0" borderId="9" xfId="53" applyFont="1" applyFill="1" applyBorder="1" applyAlignment="1" applyProtection="1">
      <alignment horizontal="center" vertical="center" wrapText="1"/>
    </xf>
    <xf numFmtId="0" fontId="4" fillId="0" borderId="7" xfId="53" applyNumberFormat="1" applyFont="1" applyFill="1" applyBorder="1" applyAlignment="1" applyProtection="1">
      <alignment horizontal="left" vertical="center" wrapText="1"/>
    </xf>
    <xf numFmtId="0" fontId="4" fillId="0" borderId="13" xfId="53" applyFont="1" applyFill="1" applyBorder="1" applyAlignment="1" applyProtection="1">
      <alignment horizontal="center" vertical="center" wrapText="1"/>
    </xf>
    <xf numFmtId="0" fontId="4" fillId="0" borderId="39" xfId="53" applyFont="1" applyFill="1" applyBorder="1" applyAlignment="1" applyProtection="1">
      <alignment horizontal="center" vertical="center" wrapText="1"/>
    </xf>
    <xf numFmtId="0" fontId="4" fillId="0" borderId="25" xfId="53" applyFont="1" applyFill="1" applyBorder="1" applyAlignment="1" applyProtection="1">
      <alignment horizontal="center" vertical="center" wrapText="1"/>
    </xf>
    <xf numFmtId="0" fontId="4" fillId="0" borderId="40" xfId="53" applyFont="1" applyFill="1" applyBorder="1" applyAlignment="1" applyProtection="1">
      <alignment horizontal="center" vertical="center" wrapText="1"/>
    </xf>
    <xf numFmtId="0" fontId="4" fillId="0" borderId="16" xfId="53" applyFont="1" applyFill="1" applyBorder="1" applyAlignment="1" applyProtection="1">
      <alignment horizontal="center" vertical="center" wrapText="1"/>
    </xf>
    <xf numFmtId="0" fontId="4" fillId="0" borderId="41" xfId="53" applyFont="1" applyFill="1" applyBorder="1" applyAlignment="1" applyProtection="1">
      <alignment horizontal="center" vertical="center" wrapText="1"/>
    </xf>
    <xf numFmtId="9" fontId="4" fillId="0" borderId="7" xfId="53" applyNumberFormat="1" applyFont="1" applyFill="1" applyBorder="1" applyAlignment="1" applyProtection="1">
      <alignment horizontal="left" vertical="center" wrapText="1"/>
    </xf>
    <xf numFmtId="0" fontId="12" fillId="0" borderId="9" xfId="53" applyFont="1" applyFill="1" applyBorder="1" applyAlignment="1" applyProtection="1">
      <alignment horizontal="center" vertical="center" wrapText="1"/>
    </xf>
    <xf numFmtId="0" fontId="12" fillId="0" borderId="8" xfId="53" applyFont="1" applyFill="1" applyBorder="1" applyAlignment="1" applyProtection="1">
      <alignment vertical="center"/>
    </xf>
    <xf numFmtId="0" fontId="4" fillId="0" borderId="8" xfId="53" applyFont="1" applyFill="1" applyBorder="1" applyAlignment="1" applyProtection="1">
      <alignment horizontal="left" vertical="center" wrapText="1"/>
    </xf>
    <xf numFmtId="0" fontId="12" fillId="0" borderId="9" xfId="53" applyFont="1" applyFill="1" applyBorder="1" applyAlignment="1" applyProtection="1">
      <alignment vertical="center"/>
    </xf>
    <xf numFmtId="0" fontId="4" fillId="0" borderId="4" xfId="53" applyFont="1" applyFill="1" applyBorder="1" applyAlignment="1" applyProtection="1">
      <alignment horizontal="left" vertical="center" wrapText="1"/>
    </xf>
    <xf numFmtId="0" fontId="12" fillId="0" borderId="42" xfId="53" applyFont="1" applyFill="1" applyBorder="1" applyAlignment="1" applyProtection="1">
      <alignment vertical="center"/>
    </xf>
    <xf numFmtId="49" fontId="6" fillId="0" borderId="0" xfId="53" applyNumberFormat="1" applyFont="1" applyFill="1" applyBorder="1" applyAlignment="1" applyProtection="1"/>
    <xf numFmtId="0" fontId="5" fillId="0" borderId="0" xfId="53" applyFont="1" applyFill="1" applyBorder="1" applyAlignment="1" applyProtection="1">
      <alignment horizontal="left" vertical="center"/>
    </xf>
    <xf numFmtId="0" fontId="12" fillId="0" borderId="2" xfId="53" applyFont="1" applyFill="1" applyBorder="1" applyAlignment="1" applyProtection="1">
      <alignment horizontal="center" vertical="center" wrapText="1"/>
      <protection locked="0"/>
    </xf>
    <xf numFmtId="0" fontId="12" fillId="0" borderId="3" xfId="53" applyFont="1" applyFill="1" applyBorder="1" applyAlignment="1" applyProtection="1">
      <alignment horizontal="center" vertical="center" wrapText="1"/>
      <protection locked="0"/>
    </xf>
    <xf numFmtId="0" fontId="7" fillId="0" borderId="3" xfId="53" applyFont="1" applyFill="1" applyBorder="1" applyAlignment="1" applyProtection="1">
      <alignment horizontal="left" vertical="center"/>
    </xf>
    <xf numFmtId="0" fontId="7" fillId="0" borderId="4" xfId="53" applyFont="1" applyFill="1" applyBorder="1" applyAlignment="1" applyProtection="1">
      <alignment horizontal="left" vertical="center"/>
    </xf>
    <xf numFmtId="0" fontId="15" fillId="0" borderId="9" xfId="55" applyFont="1" applyFill="1" applyBorder="1" applyAlignment="1" applyProtection="1">
      <alignment horizontal="center" vertical="center" wrapText="1" readingOrder="1"/>
      <protection locked="0"/>
    </xf>
    <xf numFmtId="0" fontId="6" fillId="0" borderId="16" xfId="53" applyFont="1" applyFill="1" applyBorder="1" applyAlignment="1" applyProtection="1">
      <alignment horizontal="center" vertical="center"/>
    </xf>
    <xf numFmtId="182" fontId="7" fillId="0" borderId="6" xfId="53" applyNumberFormat="1" applyFont="1" applyFill="1" applyBorder="1" applyAlignment="1" applyProtection="1">
      <alignment horizontal="right" vertical="center" wrapText="1"/>
    </xf>
    <xf numFmtId="182" fontId="7" fillId="0" borderId="7" xfId="53" applyNumberFormat="1" applyFont="1" applyFill="1" applyBorder="1" applyAlignment="1" applyProtection="1">
      <alignment horizontal="right" vertical="center" wrapText="1"/>
      <protection locked="0"/>
    </xf>
    <xf numFmtId="0" fontId="19" fillId="0" borderId="14" xfId="53" applyFont="1" applyFill="1" applyBorder="1" applyAlignment="1" applyProtection="1">
      <alignment horizontal="center" vertical="center" wrapText="1"/>
    </xf>
    <xf numFmtId="0" fontId="6" fillId="0" borderId="43" xfId="53" applyFont="1" applyFill="1" applyBorder="1" applyAlignment="1" applyProtection="1">
      <alignment horizontal="center" vertical="center"/>
    </xf>
    <xf numFmtId="182" fontId="7" fillId="0" borderId="22" xfId="53" applyNumberFormat="1" applyFont="1" applyFill="1" applyBorder="1" applyAlignment="1" applyProtection="1">
      <alignment horizontal="right" vertical="center" wrapText="1"/>
    </xf>
    <xf numFmtId="182" fontId="7" fillId="0" borderId="9" xfId="53" applyNumberFormat="1" applyFont="1" applyFill="1" applyBorder="1" applyAlignment="1" applyProtection="1">
      <alignment horizontal="right" vertical="center" wrapText="1"/>
    </xf>
    <xf numFmtId="182" fontId="7" fillId="0" borderId="2" xfId="53" applyNumberFormat="1" applyFont="1" applyFill="1" applyBorder="1" applyAlignment="1" applyProtection="1">
      <alignment horizontal="right" vertical="center" wrapText="1"/>
      <protection locked="0"/>
    </xf>
    <xf numFmtId="182" fontId="7" fillId="0" borderId="9"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left" vertical="center" wrapText="1"/>
    </xf>
    <xf numFmtId="0" fontId="3" fillId="0" borderId="0" xfId="53" applyFont="1" applyFill="1" applyAlignment="1" applyProtection="1">
      <alignment horizontal="center" vertical="center"/>
    </xf>
    <xf numFmtId="0" fontId="4" fillId="0" borderId="0" xfId="53" applyFont="1" applyFill="1" applyAlignment="1" applyProtection="1">
      <alignment horizontal="left" vertical="center"/>
      <protection locked="0"/>
    </xf>
    <xf numFmtId="0" fontId="5" fillId="0" borderId="9" xfId="53" applyNumberFormat="1" applyFont="1" applyFill="1" applyBorder="1" applyAlignment="1" applyProtection="1">
      <alignment horizontal="center" vertical="center"/>
    </xf>
    <xf numFmtId="0" fontId="4" fillId="0" borderId="1" xfId="53" applyFont="1" applyFill="1" applyBorder="1" applyAlignment="1" applyProtection="1">
      <alignment horizontal="left" vertical="center"/>
    </xf>
    <xf numFmtId="49" fontId="6" fillId="0" borderId="14" xfId="53" applyNumberFormat="1" applyFont="1" applyFill="1" applyBorder="1" applyAlignment="1" applyProtection="1">
      <alignment horizontal="center" vertical="center" wrapText="1"/>
    </xf>
    <xf numFmtId="49" fontId="6" fillId="0" borderId="15" xfId="53" applyNumberFormat="1" applyFont="1" applyFill="1" applyBorder="1" applyAlignment="1" applyProtection="1">
      <alignment horizontal="center" vertical="center" wrapText="1"/>
    </xf>
    <xf numFmtId="49" fontId="6" fillId="0" borderId="17" xfId="53" applyNumberFormat="1" applyFont="1" applyFill="1" applyBorder="1" applyAlignment="1" applyProtection="1">
      <alignment horizontal="center" vertical="center" wrapText="1"/>
    </xf>
    <xf numFmtId="0" fontId="19" fillId="0" borderId="13" xfId="53" applyFont="1" applyFill="1" applyBorder="1" applyAlignment="1" applyProtection="1">
      <alignment horizontal="center" vertical="center" wrapText="1"/>
    </xf>
    <xf numFmtId="0" fontId="19" fillId="0" borderId="16" xfId="53" applyFont="1" applyFill="1" applyBorder="1" applyAlignment="1" applyProtection="1">
      <alignment horizontal="center" vertical="center" wrapText="1"/>
    </xf>
    <xf numFmtId="182" fontId="4" fillId="0" borderId="9" xfId="53" applyNumberFormat="1" applyFont="1" applyFill="1" applyBorder="1" applyAlignment="1" applyProtection="1">
      <alignment horizontal="right" vertical="center" wrapText="1"/>
    </xf>
    <xf numFmtId="182" fontId="4" fillId="0" borderId="9"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right" wrapText="1"/>
    </xf>
    <xf numFmtId="0" fontId="27" fillId="0" borderId="0" xfId="53" applyFont="1" applyFill="1" applyBorder="1" applyAlignment="1" applyProtection="1">
      <alignment horizontal="center"/>
    </xf>
    <xf numFmtId="0" fontId="27" fillId="0" borderId="0" xfId="53" applyFont="1" applyFill="1" applyBorder="1" applyAlignment="1" applyProtection="1">
      <alignment horizontal="center" wrapText="1"/>
    </xf>
    <xf numFmtId="0" fontId="27" fillId="0" borderId="0" xfId="53" applyFont="1" applyFill="1" applyBorder="1" applyAlignment="1" applyProtection="1">
      <alignment wrapText="1"/>
    </xf>
    <xf numFmtId="0" fontId="27" fillId="0" borderId="0" xfId="53" applyFont="1" applyFill="1" applyBorder="1" applyAlignment="1" applyProtection="1"/>
    <xf numFmtId="0" fontId="12" fillId="0" borderId="0" xfId="53" applyFont="1" applyFill="1" applyBorder="1" applyAlignment="1" applyProtection="1">
      <alignment horizontal="left" wrapText="1"/>
    </xf>
    <xf numFmtId="0" fontId="12" fillId="0" borderId="0" xfId="53" applyFont="1" applyFill="1" applyBorder="1" applyAlignment="1" applyProtection="1">
      <alignment horizontal="center" wrapText="1"/>
    </xf>
    <xf numFmtId="0" fontId="28" fillId="0" borderId="0" xfId="53" applyFont="1" applyFill="1" applyBorder="1" applyAlignment="1" applyProtection="1">
      <alignment horizontal="center" vertical="center" wrapText="1"/>
    </xf>
    <xf numFmtId="0" fontId="12" fillId="0" borderId="0" xfId="53" applyFont="1" applyFill="1" applyBorder="1" applyAlignment="1" applyProtection="1">
      <alignment horizontal="right" wrapText="1"/>
    </xf>
    <xf numFmtId="0" fontId="19" fillId="0" borderId="1" xfId="53" applyFont="1" applyFill="1" applyBorder="1" applyAlignment="1" applyProtection="1">
      <alignment horizontal="center" vertical="center" wrapText="1"/>
    </xf>
    <xf numFmtId="0" fontId="27" fillId="0" borderId="7" xfId="53" applyFont="1" applyFill="1" applyBorder="1" applyAlignment="1" applyProtection="1">
      <alignment horizontal="center" vertical="center" wrapText="1"/>
    </xf>
    <xf numFmtId="0" fontId="27" fillId="0" borderId="2" xfId="53" applyFont="1" applyFill="1" applyBorder="1" applyAlignment="1" applyProtection="1">
      <alignment horizontal="center" vertical="center" wrapText="1"/>
    </xf>
    <xf numFmtId="182" fontId="4" fillId="0" borderId="7"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xf>
    <xf numFmtId="0" fontId="12" fillId="0" borderId="0" xfId="53" applyFont="1" applyFill="1" applyBorder="1" applyAlignment="1" applyProtection="1">
      <alignment vertical="top"/>
    </xf>
    <xf numFmtId="49" fontId="5" fillId="0" borderId="2" xfId="53" applyNumberFormat="1" applyFont="1" applyFill="1" applyBorder="1" applyAlignment="1" applyProtection="1">
      <alignment horizontal="center" vertical="center" wrapText="1"/>
    </xf>
    <xf numFmtId="49" fontId="5" fillId="0" borderId="3" xfId="53" applyNumberFormat="1" applyFont="1" applyFill="1" applyBorder="1" applyAlignment="1" applyProtection="1">
      <alignment horizontal="center" vertical="center" wrapText="1"/>
    </xf>
    <xf numFmtId="0" fontId="5" fillId="0" borderId="23" xfId="53" applyFont="1" applyFill="1" applyBorder="1" applyAlignment="1" applyProtection="1">
      <alignment horizontal="center" vertical="center"/>
    </xf>
    <xf numFmtId="0" fontId="5" fillId="0" borderId="27" xfId="53" applyFont="1" applyFill="1" applyBorder="1" applyAlignment="1" applyProtection="1">
      <alignment horizontal="center" vertical="center"/>
    </xf>
    <xf numFmtId="0" fontId="5" fillId="0" borderId="6" xfId="53" applyNumberFormat="1" applyFont="1" applyFill="1" applyBorder="1" applyAlignment="1" applyProtection="1">
      <alignment horizontal="center" vertical="center"/>
    </xf>
    <xf numFmtId="0" fontId="24" fillId="0" borderId="0" xfId="53" applyFont="1" applyFill="1" applyBorder="1" applyAlignment="1" applyProtection="1"/>
    <xf numFmtId="0" fontId="6" fillId="0" borderId="0" xfId="53" applyFont="1" applyFill="1" applyBorder="1" applyAlignment="1" applyProtection="1">
      <alignment vertical="center"/>
    </xf>
    <xf numFmtId="0" fontId="29" fillId="0" borderId="0" xfId="53" applyFont="1" applyFill="1" applyBorder="1" applyAlignment="1" applyProtection="1">
      <alignment horizontal="center" vertical="center"/>
    </xf>
    <xf numFmtId="0" fontId="26" fillId="0" borderId="0" xfId="53" applyFont="1" applyFill="1" applyBorder="1" applyAlignment="1" applyProtection="1">
      <alignment horizontal="center" vertical="center"/>
    </xf>
    <xf numFmtId="0" fontId="5" fillId="0" borderId="1" xfId="53" applyFont="1" applyFill="1" applyBorder="1" applyAlignment="1" applyProtection="1">
      <alignment horizontal="center" vertical="center"/>
      <protection locked="0"/>
    </xf>
    <xf numFmtId="0" fontId="4" fillId="0" borderId="7" xfId="53" applyFont="1" applyFill="1" applyBorder="1" applyAlignment="1" applyProtection="1">
      <alignment vertical="center"/>
    </xf>
    <xf numFmtId="0" fontId="4" fillId="0" borderId="7" xfId="53" applyFont="1" applyFill="1" applyBorder="1" applyAlignment="1" applyProtection="1">
      <alignment horizontal="left" vertical="center"/>
      <protection locked="0"/>
    </xf>
    <xf numFmtId="0" fontId="4" fillId="0" borderId="7" xfId="53" applyFont="1" applyFill="1" applyBorder="1" applyAlignment="1" applyProtection="1">
      <alignment vertical="center"/>
      <protection locked="0"/>
    </xf>
    <xf numFmtId="182" fontId="4" fillId="0" borderId="7" xfId="53" applyNumberFormat="1" applyFont="1" applyFill="1" applyBorder="1" applyAlignment="1" applyProtection="1">
      <alignment horizontal="right" vertical="center"/>
      <protection locked="0"/>
    </xf>
    <xf numFmtId="182" fontId="30" fillId="0" borderId="7" xfId="53" applyNumberFormat="1" applyFont="1" applyFill="1" applyBorder="1" applyAlignment="1" applyProtection="1">
      <alignment horizontal="right" vertical="center"/>
    </xf>
    <xf numFmtId="182" fontId="12" fillId="0" borderId="7" xfId="53" applyNumberFormat="1" applyFont="1" applyFill="1" applyBorder="1" applyAlignment="1" applyProtection="1">
      <alignment vertical="center"/>
    </xf>
    <xf numFmtId="0" fontId="12" fillId="0" borderId="7" xfId="53" applyFont="1" applyFill="1" applyBorder="1" applyAlignment="1" applyProtection="1">
      <alignment vertical="center"/>
    </xf>
    <xf numFmtId="181" fontId="31" fillId="0" borderId="7" xfId="60" applyFont="1">
      <alignment horizontal="right" vertical="center"/>
    </xf>
    <xf numFmtId="4" fontId="4" fillId="0" borderId="7" xfId="53" applyNumberFormat="1" applyFont="1" applyFill="1" applyBorder="1" applyAlignment="1" applyProtection="1">
      <alignment horizontal="right" vertical="center"/>
      <protection locked="0"/>
    </xf>
    <xf numFmtId="0" fontId="30" fillId="0" borderId="7" xfId="53" applyFont="1" applyFill="1" applyBorder="1" applyAlignment="1" applyProtection="1">
      <alignment horizontal="center" vertical="center"/>
    </xf>
    <xf numFmtId="0" fontId="30" fillId="0" borderId="7" xfId="53" applyFont="1" applyFill="1" applyBorder="1" applyAlignment="1" applyProtection="1">
      <alignment horizontal="right" vertical="center"/>
    </xf>
    <xf numFmtId="0" fontId="30" fillId="0" borderId="7" xfId="53" applyFont="1" applyFill="1" applyBorder="1" applyAlignment="1" applyProtection="1">
      <alignment horizontal="center" vertical="center"/>
      <protection locked="0"/>
    </xf>
    <xf numFmtId="0" fontId="4" fillId="0" borderId="0" xfId="53" applyFont="1" applyFill="1" applyBorder="1" applyAlignment="1" applyProtection="1">
      <alignment horizontal="left" vertical="center" wrapText="1"/>
      <protection locked="0"/>
    </xf>
    <xf numFmtId="0" fontId="5" fillId="0" borderId="0" xfId="53" applyFont="1" applyFill="1" applyBorder="1" applyAlignment="1" applyProtection="1">
      <alignment horizontal="left" vertical="center" wrapText="1"/>
    </xf>
    <xf numFmtId="182" fontId="4" fillId="0" borderId="16" xfId="53" applyNumberFormat="1" applyFont="1" applyFill="1" applyBorder="1" applyAlignment="1" applyProtection="1">
      <alignment horizontal="right" vertical="center"/>
    </xf>
    <xf numFmtId="181" fontId="32" fillId="0" borderId="7" xfId="0" applyNumberFormat="1" applyFont="1" applyFill="1" applyBorder="1" applyAlignment="1" applyProtection="1">
      <alignment horizontal="right" vertical="center"/>
    </xf>
    <xf numFmtId="0" fontId="12" fillId="0" borderId="4" xfId="53" applyFont="1" applyFill="1" applyBorder="1" applyAlignment="1" applyProtection="1">
      <alignment horizontal="center" vertical="center" wrapText="1"/>
    </xf>
    <xf numFmtId="182" fontId="4" fillId="0" borderId="6"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protection locked="0"/>
    </xf>
    <xf numFmtId="0" fontId="18" fillId="0" borderId="0" xfId="53" applyFont="1" applyFill="1" applyBorder="1" applyAlignment="1" applyProtection="1">
      <alignment horizontal="center" vertical="center"/>
      <protection locked="0"/>
    </xf>
    <xf numFmtId="0" fontId="12" fillId="0" borderId="1" xfId="53" applyFont="1" applyFill="1" applyBorder="1" applyAlignment="1" applyProtection="1">
      <alignment horizontal="center" vertical="center" wrapText="1"/>
      <protection locked="0"/>
    </xf>
    <xf numFmtId="0" fontId="12" fillId="0" borderId="23" xfId="53" applyFont="1" applyFill="1" applyBorder="1" applyAlignment="1" applyProtection="1">
      <alignment horizontal="center" vertical="center" wrapText="1"/>
      <protection locked="0"/>
    </xf>
    <xf numFmtId="0" fontId="12" fillId="0" borderId="3" xfId="53" applyFont="1" applyFill="1" applyBorder="1" applyAlignment="1" applyProtection="1">
      <alignment horizontal="center" vertical="center" wrapText="1"/>
    </xf>
    <xf numFmtId="0" fontId="12" fillId="0" borderId="5" xfId="53" applyFont="1" applyFill="1" applyBorder="1" applyAlignment="1" applyProtection="1">
      <alignment horizontal="center" vertical="center" wrapText="1"/>
      <protection locked="0"/>
    </xf>
    <xf numFmtId="0" fontId="12" fillId="0" borderId="24" xfId="53" applyFont="1" applyFill="1" applyBorder="1" applyAlignment="1" applyProtection="1">
      <alignment horizontal="center" vertical="center" wrapText="1"/>
      <protection locked="0"/>
    </xf>
    <xf numFmtId="0" fontId="12" fillId="0" borderId="1" xfId="53" applyFont="1" applyFill="1" applyBorder="1" applyAlignment="1" applyProtection="1">
      <alignment horizontal="center" vertical="center" wrapText="1"/>
    </xf>
    <xf numFmtId="0" fontId="12" fillId="0" borderId="6" xfId="53" applyFont="1" applyFill="1" applyBorder="1" applyAlignment="1" applyProtection="1">
      <alignment horizontal="center" vertical="center" wrapText="1"/>
    </xf>
    <xf numFmtId="0" fontId="12" fillId="0" borderId="27" xfId="53" applyFont="1" applyFill="1" applyBorder="1" applyAlignment="1" applyProtection="1">
      <alignment horizontal="center" vertical="center" wrapText="1"/>
    </xf>
    <xf numFmtId="0" fontId="6" fillId="0" borderId="2" xfId="53" applyFont="1" applyFill="1" applyBorder="1" applyAlignment="1" applyProtection="1">
      <alignment horizontal="center" vertical="center"/>
    </xf>
    <xf numFmtId="0" fontId="4" fillId="0" borderId="2" xfId="53" applyFont="1" applyFill="1" applyBorder="1" applyAlignment="1" applyProtection="1">
      <alignment horizontal="center" vertical="center"/>
      <protection locked="0"/>
    </xf>
    <xf numFmtId="0" fontId="4" fillId="0" borderId="4" xfId="53" applyFont="1" applyFill="1" applyBorder="1" applyAlignment="1" applyProtection="1">
      <alignment horizontal="center" vertical="center"/>
      <protection locked="0"/>
    </xf>
    <xf numFmtId="0" fontId="6" fillId="0" borderId="0" xfId="53" applyFont="1" applyFill="1" applyBorder="1" applyAlignment="1" applyProtection="1">
      <protection locked="0"/>
    </xf>
    <xf numFmtId="0" fontId="5" fillId="0" borderId="0" xfId="53" applyFont="1" applyFill="1" applyBorder="1" applyAlignment="1" applyProtection="1">
      <protection locked="0"/>
    </xf>
    <xf numFmtId="0" fontId="12" fillId="0" borderId="9" xfId="53" applyFont="1" applyFill="1" applyBorder="1" applyAlignment="1" applyProtection="1">
      <alignment horizontal="center" vertical="center" wrapText="1"/>
      <protection locked="0"/>
    </xf>
    <xf numFmtId="0" fontId="12" fillId="0" borderId="2" xfId="53" applyFont="1" applyFill="1" applyBorder="1" applyAlignment="1" applyProtection="1">
      <alignment horizontal="center" vertical="center" wrapText="1"/>
    </xf>
    <xf numFmtId="0" fontId="12" fillId="0" borderId="29" xfId="53" applyFont="1" applyFill="1" applyBorder="1" applyAlignment="1" applyProtection="1">
      <alignment horizontal="center" vertical="center" wrapText="1"/>
    </xf>
    <xf numFmtId="0" fontId="4" fillId="0" borderId="2" xfId="53" applyFont="1" applyFill="1" applyBorder="1" applyAlignment="1" applyProtection="1">
      <alignment horizontal="right" vertical="center"/>
      <protection locked="0"/>
    </xf>
    <xf numFmtId="0" fontId="6" fillId="0" borderId="0" xfId="53" applyFont="1" applyFill="1" applyBorder="1" applyAlignment="1" applyProtection="1">
      <alignment horizontal="right"/>
      <protection locked="0"/>
    </xf>
    <xf numFmtId="0" fontId="12" fillId="0" borderId="14" xfId="53" applyFont="1" applyFill="1" applyBorder="1" applyAlignment="1" applyProtection="1">
      <alignment horizontal="center" vertical="center" wrapText="1"/>
      <protection locked="0"/>
    </xf>
    <xf numFmtId="0" fontId="4" fillId="0" borderId="9" xfId="53" applyFont="1" applyFill="1" applyBorder="1" applyAlignment="1" applyProtection="1">
      <alignment horizontal="right" vertical="center"/>
      <protection locked="0"/>
    </xf>
    <xf numFmtId="0" fontId="4" fillId="0" borderId="14" xfId="53" applyFont="1" applyFill="1" applyBorder="1" applyAlignment="1" applyProtection="1">
      <alignment horizontal="right" vertical="center"/>
      <protection locked="0"/>
    </xf>
    <xf numFmtId="0" fontId="4" fillId="0" borderId="0" xfId="53" applyFont="1" applyFill="1" applyBorder="1" applyAlignment="1" applyProtection="1">
      <alignment horizontal="left"/>
    </xf>
    <xf numFmtId="0" fontId="10" fillId="0" borderId="0" xfId="53" applyFont="1" applyFill="1" applyBorder="1" applyAlignment="1" applyProtection="1">
      <alignment horizontal="center" vertical="top"/>
    </xf>
    <xf numFmtId="182" fontId="7" fillId="0" borderId="7" xfId="53" applyNumberFormat="1" applyFont="1" applyFill="1" applyBorder="1" applyAlignment="1" applyProtection="1">
      <alignment horizontal="right" vertical="center"/>
    </xf>
    <xf numFmtId="0" fontId="4" fillId="0" borderId="6" xfId="53" applyFont="1" applyFill="1" applyBorder="1" applyAlignment="1" applyProtection="1">
      <alignment horizontal="left" vertical="center"/>
    </xf>
    <xf numFmtId="4" fontId="4" fillId="0" borderId="22" xfId="53" applyNumberFormat="1" applyFont="1" applyFill="1" applyBorder="1" applyAlignment="1" applyProtection="1">
      <alignment horizontal="right" vertical="center"/>
      <protection locked="0"/>
    </xf>
    <xf numFmtId="0" fontId="12" fillId="0" borderId="7" xfId="53" applyFont="1" applyFill="1" applyBorder="1" applyAlignment="1" applyProtection="1"/>
    <xf numFmtId="182" fontId="12" fillId="0" borderId="7" xfId="53" applyNumberFormat="1" applyFont="1" applyFill="1" applyBorder="1" applyAlignment="1" applyProtection="1"/>
    <xf numFmtId="4" fontId="4" fillId="0" borderId="7" xfId="53" applyNumberFormat="1" applyFont="1" applyFill="1" applyBorder="1" applyAlignment="1" applyProtection="1">
      <alignment horizontal="right" vertical="center"/>
    </xf>
    <xf numFmtId="0" fontId="12" fillId="0" borderId="6" xfId="53" applyFont="1" applyFill="1" applyBorder="1" applyAlignment="1" applyProtection="1"/>
    <xf numFmtId="182" fontId="12" fillId="0" borderId="22" xfId="53" applyNumberFormat="1" applyFont="1" applyFill="1" applyBorder="1" applyAlignment="1" applyProtection="1"/>
    <xf numFmtId="0" fontId="30" fillId="0" borderId="6" xfId="53" applyFont="1" applyFill="1" applyBorder="1" applyAlignment="1" applyProtection="1">
      <alignment horizontal="center" vertical="center"/>
    </xf>
    <xf numFmtId="182" fontId="30" fillId="0" borderId="22" xfId="53" applyNumberFormat="1" applyFont="1" applyFill="1" applyBorder="1" applyAlignment="1" applyProtection="1">
      <alignment horizontal="right" vertical="center"/>
    </xf>
    <xf numFmtId="182" fontId="4" fillId="0" borderId="22" xfId="53" applyNumberFormat="1" applyFont="1" applyFill="1" applyBorder="1" applyAlignment="1" applyProtection="1">
      <alignment horizontal="right" vertical="center"/>
    </xf>
    <xf numFmtId="0" fontId="11" fillId="0" borderId="6" xfId="0" applyFont="1" applyFill="1" applyBorder="1" applyAlignment="1">
      <alignment horizontal="left" vertical="center"/>
    </xf>
    <xf numFmtId="4" fontId="4" fillId="0" borderId="7" xfId="0" applyNumberFormat="1" applyFont="1" applyFill="1" applyBorder="1" applyAlignment="1">
      <alignment horizontal="right" vertical="center"/>
    </xf>
    <xf numFmtId="0" fontId="11" fillId="0" borderId="7" xfId="0" applyFont="1" applyFill="1" applyBorder="1" applyAlignment="1">
      <alignment horizontal="left" vertical="center"/>
    </xf>
    <xf numFmtId="4" fontId="4" fillId="0" borderId="7" xfId="0" applyNumberFormat="1" applyFont="1" applyFill="1" applyBorder="1" applyAlignment="1" applyProtection="1">
      <alignment horizontal="right" vertical="center"/>
      <protection locked="0"/>
    </xf>
    <xf numFmtId="0" fontId="30" fillId="0" borderId="6" xfId="53" applyFont="1" applyFill="1" applyBorder="1" applyAlignment="1" applyProtection="1">
      <alignment horizontal="center" vertical="center"/>
      <protection locked="0"/>
    </xf>
    <xf numFmtId="182" fontId="30" fillId="0" borderId="7" xfId="53" applyNumberFormat="1" applyFont="1" applyFill="1" applyBorder="1" applyAlignment="1" applyProtection="1">
      <alignment horizontal="right" vertical="center"/>
      <protection locked="0"/>
    </xf>
    <xf numFmtId="0" fontId="20" fillId="0" borderId="0" xfId="0" applyFont="1" applyFill="1" applyBorder="1" applyAlignment="1">
      <alignment vertical="center"/>
    </xf>
    <xf numFmtId="0" fontId="20" fillId="0" borderId="0" xfId="0" applyFont="1" applyFill="1" applyAlignment="1">
      <alignment horizontal="center" vertical="center"/>
    </xf>
    <xf numFmtId="0" fontId="33" fillId="0" borderId="0" xfId="0" applyFont="1" applyFill="1" applyBorder="1" applyAlignment="1">
      <alignment horizontal="center" vertical="center"/>
    </xf>
    <xf numFmtId="0" fontId="34" fillId="0" borderId="9" xfId="0" applyFont="1" applyFill="1" applyBorder="1" applyAlignment="1">
      <alignment horizontal="center" vertical="center"/>
    </xf>
    <xf numFmtId="0" fontId="35" fillId="0" borderId="9" xfId="0" applyFont="1" applyFill="1" applyBorder="1" applyAlignment="1">
      <alignment horizontal="center" vertical="center"/>
    </xf>
    <xf numFmtId="0" fontId="36" fillId="0" borderId="9" xfId="0" applyFont="1" applyBorder="1" applyAlignment="1">
      <alignment horizontal="justify"/>
    </xf>
    <xf numFmtId="0" fontId="36" fillId="0" borderId="9" xfId="0" applyFont="1" applyBorder="1" applyAlignment="1">
      <alignment horizontal="left"/>
    </xf>
    <xf numFmtId="0" fontId="36" fillId="0" borderId="9" xfId="0" applyFont="1" applyFill="1" applyBorder="1" applyAlignment="1">
      <alignment horizontal="left"/>
    </xf>
    <xf numFmtId="0" fontId="6" fillId="0" borderId="0" xfId="0" applyFont="1" applyFill="1" applyAlignment="1">
      <alignment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1" xfId="49"/>
    <cellStyle name="常规 3 2" xfId="50"/>
    <cellStyle name="常规 3 3" xfId="51"/>
    <cellStyle name="常规 2 2" xfId="52"/>
    <cellStyle name="Normal" xfId="53"/>
    <cellStyle name="常规 11" xfId="54"/>
    <cellStyle name="常规 2" xfId="55"/>
    <cellStyle name="常规 3" xfId="56"/>
    <cellStyle name="IntegralNumberStyle" xfId="57"/>
    <cellStyle name="常规 4" xfId="58"/>
    <cellStyle name="常规 5" xfId="59"/>
    <cellStyle name="MoneyStyle" xfId="60"/>
    <cellStyle name="TextStyle" xfId="61"/>
  </cellStyles>
  <tableStyles count="0" defaultTableStyle="TableStyleMedium2" defaultPivotStyle="PivotStyleLight16"/>
  <colors>
    <mruColors>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workbookViewId="0">
      <selection activeCell="G3" sqref="G3"/>
    </sheetView>
  </sheetViews>
  <sheetFormatPr defaultColWidth="9.14285714285714" defaultRowHeight="20" customHeight="1" outlineLevelCol="3"/>
  <cols>
    <col min="1" max="1" width="13.5714285714286" style="81" customWidth="1"/>
    <col min="2" max="2" width="9.14285714285714" style="368"/>
    <col min="3" max="3" width="88.7142857142857" style="81" customWidth="1"/>
    <col min="4" max="16384" width="9.14285714285714" style="81"/>
  </cols>
  <sheetData>
    <row r="1" s="367" customFormat="1" ht="48" customHeight="1" spans="2:3">
      <c r="B1" s="369"/>
      <c r="C1" s="369"/>
    </row>
    <row r="2" s="81" customFormat="1" ht="27" customHeight="1" spans="2:3">
      <c r="B2" s="370" t="s">
        <v>0</v>
      </c>
      <c r="C2" s="370" t="s">
        <v>1</v>
      </c>
    </row>
    <row r="3" s="81" customFormat="1" customHeight="1" spans="2:3">
      <c r="B3" s="371">
        <v>1</v>
      </c>
      <c r="C3" s="372" t="s">
        <v>2</v>
      </c>
    </row>
    <row r="4" s="81" customFormat="1" customHeight="1" spans="2:3">
      <c r="B4" s="371">
        <v>2</v>
      </c>
      <c r="C4" s="372" t="s">
        <v>3</v>
      </c>
    </row>
    <row r="5" s="81" customFormat="1" customHeight="1" spans="2:3">
      <c r="B5" s="371">
        <v>3</v>
      </c>
      <c r="C5" s="372" t="s">
        <v>4</v>
      </c>
    </row>
    <row r="6" s="81" customFormat="1" customHeight="1" spans="2:3">
      <c r="B6" s="371">
        <v>4</v>
      </c>
      <c r="C6" s="372" t="s">
        <v>5</v>
      </c>
    </row>
    <row r="7" s="81" customFormat="1" customHeight="1" spans="2:3">
      <c r="B7" s="371">
        <v>5</v>
      </c>
      <c r="C7" s="373" t="s">
        <v>6</v>
      </c>
    </row>
    <row r="8" s="81" customFormat="1" customHeight="1" spans="2:3">
      <c r="B8" s="371">
        <v>6</v>
      </c>
      <c r="C8" s="373" t="s">
        <v>7</v>
      </c>
    </row>
    <row r="9" s="81" customFormat="1" customHeight="1" spans="2:3">
      <c r="B9" s="371">
        <v>7</v>
      </c>
      <c r="C9" s="373" t="s">
        <v>8</v>
      </c>
    </row>
    <row r="10" s="81" customFormat="1" customHeight="1" spans="2:3">
      <c r="B10" s="371">
        <v>8</v>
      </c>
      <c r="C10" s="373" t="s">
        <v>9</v>
      </c>
    </row>
    <row r="11" s="81" customFormat="1" customHeight="1" spans="2:3">
      <c r="B11" s="371">
        <v>9</v>
      </c>
      <c r="C11" s="374" t="s">
        <v>10</v>
      </c>
    </row>
    <row r="12" s="81" customFormat="1" customHeight="1" spans="2:3">
      <c r="B12" s="371">
        <v>10</v>
      </c>
      <c r="C12" s="374" t="s">
        <v>11</v>
      </c>
    </row>
    <row r="13" s="81" customFormat="1" customHeight="1" spans="2:3">
      <c r="B13" s="371">
        <v>11</v>
      </c>
      <c r="C13" s="372" t="s">
        <v>12</v>
      </c>
    </row>
    <row r="14" s="81" customFormat="1" customHeight="1" spans="2:3">
      <c r="B14" s="371">
        <v>12</v>
      </c>
      <c r="C14" s="372" t="s">
        <v>13</v>
      </c>
    </row>
    <row r="15" s="81" customFormat="1" customHeight="1" spans="2:4">
      <c r="B15" s="371">
        <v>13</v>
      </c>
      <c r="C15" s="372" t="s">
        <v>14</v>
      </c>
      <c r="D15" s="375"/>
    </row>
    <row r="16" s="81" customFormat="1" customHeight="1" spans="2:3">
      <c r="B16" s="371">
        <v>14</v>
      </c>
      <c r="C16" s="373" t="s">
        <v>15</v>
      </c>
    </row>
    <row r="17" s="81" customFormat="1" customHeight="1" spans="2:3">
      <c r="B17" s="371">
        <v>15</v>
      </c>
      <c r="C17" s="373" t="s">
        <v>16</v>
      </c>
    </row>
    <row r="18" s="81" customFormat="1" customHeight="1" spans="2:3">
      <c r="B18" s="371">
        <v>16</v>
      </c>
      <c r="C18" s="373" t="s">
        <v>17</v>
      </c>
    </row>
    <row r="19" s="81" customFormat="1" customHeight="1" spans="2:3">
      <c r="B19" s="371">
        <v>17</v>
      </c>
      <c r="C19" s="372" t="s">
        <v>18</v>
      </c>
    </row>
    <row r="20" s="81" customFormat="1" customHeight="1" spans="2:3">
      <c r="B20" s="371">
        <v>18</v>
      </c>
      <c r="C20" s="372" t="s">
        <v>19</v>
      </c>
    </row>
    <row r="21" s="81" customFormat="1" customHeight="1" spans="2:3">
      <c r="B21" s="371">
        <v>19</v>
      </c>
      <c r="C21" s="372"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9"/>
  <sheetViews>
    <sheetView zoomScaleSheetLayoutView="60" workbookViewId="0">
      <pane xSplit="1" ySplit="4" topLeftCell="B216" activePane="bottomRight" state="frozen"/>
      <selection/>
      <selection pane="topRight"/>
      <selection pane="bottomLeft"/>
      <selection pane="bottomRight" activeCell="E220" sqref="E220"/>
    </sheetView>
  </sheetViews>
  <sheetFormatPr defaultColWidth="8.88571428571429" defaultRowHeight="12"/>
  <cols>
    <col min="1" max="1" width="34.2857142857143" style="63" customWidth="1"/>
    <col min="2" max="2" width="37" style="63" customWidth="1"/>
    <col min="3" max="3" width="23.5714285714286" style="63" customWidth="1"/>
    <col min="4" max="4" width="19.5714285714286" style="63" customWidth="1"/>
    <col min="5" max="5" width="47.8571428571429" style="63" customWidth="1"/>
    <col min="6" max="6" width="11.2857142857143" style="64" customWidth="1"/>
    <col min="7" max="7" width="17.5714285714286" style="63" customWidth="1"/>
    <col min="8" max="8" width="15.5714285714286" style="64" customWidth="1"/>
    <col min="9" max="9" width="13.4285714285714" style="64" customWidth="1"/>
    <col min="10" max="10" width="48.5714285714286" style="63" customWidth="1"/>
    <col min="11" max="16383" width="9.13333333333333" style="64"/>
    <col min="16384" max="16384" width="8.88571428571429" style="64"/>
  </cols>
  <sheetData>
    <row r="1" customHeight="1" spans="1:10">
      <c r="A1" s="63" t="s">
        <v>478</v>
      </c>
      <c r="J1" s="78"/>
    </row>
    <row r="2" ht="28.5" customHeight="1" spans="1:10">
      <c r="A2" s="65" t="s">
        <v>10</v>
      </c>
      <c r="B2" s="66"/>
      <c r="C2" s="66"/>
      <c r="D2" s="66"/>
      <c r="E2" s="66"/>
      <c r="F2" s="67"/>
      <c r="G2" s="66"/>
      <c r="H2" s="67"/>
      <c r="I2" s="67"/>
      <c r="J2" s="66"/>
    </row>
    <row r="3" ht="17.25" customHeight="1" spans="1:1">
      <c r="A3" s="68" t="s">
        <v>22</v>
      </c>
    </row>
    <row r="4" ht="44.25" customHeight="1" spans="1:10">
      <c r="A4" s="69" t="s">
        <v>307</v>
      </c>
      <c r="B4" s="69" t="s">
        <v>479</v>
      </c>
      <c r="C4" s="69" t="s">
        <v>480</v>
      </c>
      <c r="D4" s="69" t="s">
        <v>481</v>
      </c>
      <c r="E4" s="69" t="s">
        <v>482</v>
      </c>
      <c r="F4" s="70" t="s">
        <v>483</v>
      </c>
      <c r="G4" s="69" t="s">
        <v>484</v>
      </c>
      <c r="H4" s="70" t="s">
        <v>485</v>
      </c>
      <c r="I4" s="70" t="s">
        <v>486</v>
      </c>
      <c r="J4" s="69" t="s">
        <v>487</v>
      </c>
    </row>
    <row r="5" ht="14.25" customHeight="1" spans="1:10">
      <c r="A5" s="69">
        <v>1</v>
      </c>
      <c r="B5" s="69">
        <v>2</v>
      </c>
      <c r="C5" s="69">
        <v>3</v>
      </c>
      <c r="D5" s="69">
        <v>4</v>
      </c>
      <c r="E5" s="69">
        <v>5</v>
      </c>
      <c r="F5" s="69">
        <v>6</v>
      </c>
      <c r="G5" s="69">
        <v>7</v>
      </c>
      <c r="H5" s="69">
        <v>8</v>
      </c>
      <c r="I5" s="69">
        <v>9</v>
      </c>
      <c r="J5" s="69">
        <v>10</v>
      </c>
    </row>
    <row r="6" ht="29" customHeight="1" spans="1:10">
      <c r="A6" s="234" t="s">
        <v>469</v>
      </c>
      <c r="B6" s="235" t="s">
        <v>488</v>
      </c>
      <c r="C6" s="23" t="s">
        <v>489</v>
      </c>
      <c r="D6" s="23" t="s">
        <v>490</v>
      </c>
      <c r="E6" s="77" t="s">
        <v>491</v>
      </c>
      <c r="F6" s="23" t="s">
        <v>492</v>
      </c>
      <c r="G6" s="23" t="s">
        <v>493</v>
      </c>
      <c r="H6" s="23" t="s">
        <v>494</v>
      </c>
      <c r="I6" s="23" t="s">
        <v>495</v>
      </c>
      <c r="J6" s="77" t="s">
        <v>496</v>
      </c>
    </row>
    <row r="7" ht="29" customHeight="1" spans="1:10">
      <c r="A7" s="236"/>
      <c r="B7" s="237"/>
      <c r="C7" s="23" t="s">
        <v>489</v>
      </c>
      <c r="D7" s="23" t="s">
        <v>497</v>
      </c>
      <c r="E7" s="77" t="s">
        <v>498</v>
      </c>
      <c r="F7" s="23" t="s">
        <v>492</v>
      </c>
      <c r="G7" s="238">
        <v>100</v>
      </c>
      <c r="H7" s="23" t="s">
        <v>499</v>
      </c>
      <c r="I7" s="23" t="s">
        <v>500</v>
      </c>
      <c r="J7" s="77" t="s">
        <v>496</v>
      </c>
    </row>
    <row r="8" ht="29" customHeight="1" spans="1:10">
      <c r="A8" s="236"/>
      <c r="B8" s="237"/>
      <c r="C8" s="23" t="s">
        <v>489</v>
      </c>
      <c r="D8" s="23" t="s">
        <v>501</v>
      </c>
      <c r="E8" s="77" t="s">
        <v>502</v>
      </c>
      <c r="F8" s="23" t="s">
        <v>492</v>
      </c>
      <c r="G8" s="23" t="s">
        <v>503</v>
      </c>
      <c r="H8" s="23" t="s">
        <v>504</v>
      </c>
      <c r="I8" s="23" t="s">
        <v>495</v>
      </c>
      <c r="J8" s="77" t="s">
        <v>505</v>
      </c>
    </row>
    <row r="9" ht="29" customHeight="1" spans="1:10">
      <c r="A9" s="236"/>
      <c r="B9" s="237"/>
      <c r="C9" s="23" t="s">
        <v>489</v>
      </c>
      <c r="D9" s="23" t="s">
        <v>506</v>
      </c>
      <c r="E9" s="77" t="s">
        <v>507</v>
      </c>
      <c r="F9" s="23" t="s">
        <v>492</v>
      </c>
      <c r="G9" s="23" t="s">
        <v>508</v>
      </c>
      <c r="H9" s="23" t="s">
        <v>509</v>
      </c>
      <c r="I9" s="23" t="s">
        <v>495</v>
      </c>
      <c r="J9" s="77" t="s">
        <v>496</v>
      </c>
    </row>
    <row r="10" ht="29" customHeight="1" spans="1:10">
      <c r="A10" s="236"/>
      <c r="B10" s="237"/>
      <c r="C10" s="23" t="s">
        <v>510</v>
      </c>
      <c r="D10" s="23" t="s">
        <v>511</v>
      </c>
      <c r="E10" s="77" t="s">
        <v>512</v>
      </c>
      <c r="F10" s="23" t="s">
        <v>492</v>
      </c>
      <c r="G10" s="23" t="s">
        <v>513</v>
      </c>
      <c r="H10" s="23" t="s">
        <v>514</v>
      </c>
      <c r="I10" s="23" t="s">
        <v>500</v>
      </c>
      <c r="J10" s="77" t="s">
        <v>496</v>
      </c>
    </row>
    <row r="11" ht="29" customHeight="1" spans="1:10">
      <c r="A11" s="236"/>
      <c r="B11" s="237"/>
      <c r="C11" s="23" t="s">
        <v>510</v>
      </c>
      <c r="D11" s="23" t="s">
        <v>515</v>
      </c>
      <c r="E11" s="77" t="s">
        <v>516</v>
      </c>
      <c r="F11" s="23" t="s">
        <v>492</v>
      </c>
      <c r="G11" s="23" t="s">
        <v>517</v>
      </c>
      <c r="H11" s="23" t="s">
        <v>514</v>
      </c>
      <c r="I11" s="23" t="s">
        <v>500</v>
      </c>
      <c r="J11" s="77" t="s">
        <v>496</v>
      </c>
    </row>
    <row r="12" ht="29" customHeight="1" spans="1:10">
      <c r="A12" s="236"/>
      <c r="B12" s="237"/>
      <c r="C12" s="23" t="s">
        <v>510</v>
      </c>
      <c r="D12" s="23" t="s">
        <v>518</v>
      </c>
      <c r="E12" s="77" t="s">
        <v>519</v>
      </c>
      <c r="F12" s="23" t="s">
        <v>492</v>
      </c>
      <c r="G12" s="23" t="s">
        <v>520</v>
      </c>
      <c r="H12" s="23" t="s">
        <v>514</v>
      </c>
      <c r="I12" s="23" t="s">
        <v>500</v>
      </c>
      <c r="J12" s="77" t="s">
        <v>496</v>
      </c>
    </row>
    <row r="13" ht="29" customHeight="1" spans="1:10">
      <c r="A13" s="236"/>
      <c r="B13" s="237"/>
      <c r="C13" s="23" t="s">
        <v>521</v>
      </c>
      <c r="D13" s="23" t="s">
        <v>522</v>
      </c>
      <c r="E13" s="77" t="s">
        <v>523</v>
      </c>
      <c r="F13" s="23" t="s">
        <v>492</v>
      </c>
      <c r="G13" s="238">
        <v>92</v>
      </c>
      <c r="H13" s="23" t="s">
        <v>499</v>
      </c>
      <c r="I13" s="23" t="s">
        <v>500</v>
      </c>
      <c r="J13" s="77" t="s">
        <v>496</v>
      </c>
    </row>
    <row r="14" ht="29" customHeight="1" spans="1:10">
      <c r="A14" s="236" t="s">
        <v>453</v>
      </c>
      <c r="B14" s="237" t="s">
        <v>524</v>
      </c>
      <c r="C14" s="23" t="s">
        <v>489</v>
      </c>
      <c r="D14" s="23" t="s">
        <v>490</v>
      </c>
      <c r="E14" s="77" t="s">
        <v>525</v>
      </c>
      <c r="F14" s="77" t="s">
        <v>526</v>
      </c>
      <c r="G14" s="23" t="s">
        <v>527</v>
      </c>
      <c r="H14" s="23" t="s">
        <v>509</v>
      </c>
      <c r="I14" s="23" t="s">
        <v>495</v>
      </c>
      <c r="J14" s="77" t="s">
        <v>528</v>
      </c>
    </row>
    <row r="15" ht="29" customHeight="1" spans="1:10">
      <c r="A15" s="236"/>
      <c r="B15" s="237"/>
      <c r="C15" s="23" t="s">
        <v>489</v>
      </c>
      <c r="D15" s="23" t="s">
        <v>490</v>
      </c>
      <c r="E15" s="77" t="s">
        <v>529</v>
      </c>
      <c r="F15" s="77" t="s">
        <v>526</v>
      </c>
      <c r="G15" s="23" t="s">
        <v>530</v>
      </c>
      <c r="H15" s="23" t="s">
        <v>531</v>
      </c>
      <c r="I15" s="23" t="s">
        <v>495</v>
      </c>
      <c r="J15" s="77" t="s">
        <v>532</v>
      </c>
    </row>
    <row r="16" ht="29" customHeight="1" spans="1:10">
      <c r="A16" s="236"/>
      <c r="B16" s="237"/>
      <c r="C16" s="23" t="s">
        <v>489</v>
      </c>
      <c r="D16" s="23" t="s">
        <v>497</v>
      </c>
      <c r="E16" s="77" t="s">
        <v>533</v>
      </c>
      <c r="F16" s="77" t="s">
        <v>492</v>
      </c>
      <c r="G16" s="238">
        <v>98</v>
      </c>
      <c r="H16" s="23" t="s">
        <v>499</v>
      </c>
      <c r="I16" s="23" t="s">
        <v>500</v>
      </c>
      <c r="J16" s="77" t="s">
        <v>534</v>
      </c>
    </row>
    <row r="17" ht="29" customHeight="1" spans="1:10">
      <c r="A17" s="236"/>
      <c r="B17" s="237"/>
      <c r="C17" s="23" t="s">
        <v>489</v>
      </c>
      <c r="D17" s="23" t="s">
        <v>501</v>
      </c>
      <c r="E17" s="77" t="s">
        <v>535</v>
      </c>
      <c r="F17" s="77" t="s">
        <v>492</v>
      </c>
      <c r="G17" s="23" t="s">
        <v>536</v>
      </c>
      <c r="H17" s="23" t="s">
        <v>504</v>
      </c>
      <c r="I17" s="23" t="s">
        <v>495</v>
      </c>
      <c r="J17" s="77" t="s">
        <v>537</v>
      </c>
    </row>
    <row r="18" ht="29" customHeight="1" spans="1:10">
      <c r="A18" s="236"/>
      <c r="B18" s="237"/>
      <c r="C18" s="23" t="s">
        <v>489</v>
      </c>
      <c r="D18" s="23" t="s">
        <v>506</v>
      </c>
      <c r="E18" s="77" t="s">
        <v>507</v>
      </c>
      <c r="F18" s="77" t="s">
        <v>492</v>
      </c>
      <c r="G18" s="23" t="s">
        <v>538</v>
      </c>
      <c r="H18" s="23" t="s">
        <v>509</v>
      </c>
      <c r="I18" s="23" t="s">
        <v>495</v>
      </c>
      <c r="J18" s="77" t="s">
        <v>537</v>
      </c>
    </row>
    <row r="19" ht="36" customHeight="1" spans="1:10">
      <c r="A19" s="236"/>
      <c r="B19" s="237"/>
      <c r="C19" s="23" t="s">
        <v>510</v>
      </c>
      <c r="D19" s="23" t="s">
        <v>511</v>
      </c>
      <c r="E19" s="77" t="s">
        <v>539</v>
      </c>
      <c r="F19" s="77" t="s">
        <v>526</v>
      </c>
      <c r="G19" s="238">
        <v>98</v>
      </c>
      <c r="H19" s="23" t="s">
        <v>499</v>
      </c>
      <c r="I19" s="23" t="s">
        <v>500</v>
      </c>
      <c r="J19" s="77" t="s">
        <v>540</v>
      </c>
    </row>
    <row r="20" ht="29" customHeight="1" spans="1:10">
      <c r="A20" s="236"/>
      <c r="B20" s="237"/>
      <c r="C20" s="23" t="s">
        <v>521</v>
      </c>
      <c r="D20" s="23" t="s">
        <v>522</v>
      </c>
      <c r="E20" s="77" t="s">
        <v>541</v>
      </c>
      <c r="F20" s="77" t="s">
        <v>492</v>
      </c>
      <c r="G20" s="238">
        <v>95</v>
      </c>
      <c r="H20" s="23" t="s">
        <v>499</v>
      </c>
      <c r="I20" s="23" t="s">
        <v>500</v>
      </c>
      <c r="J20" s="77" t="s">
        <v>542</v>
      </c>
    </row>
    <row r="21" s="123" customFormat="1" ht="29" customHeight="1" spans="1:10">
      <c r="A21" s="239" t="s">
        <v>455</v>
      </c>
      <c r="B21" s="237" t="s">
        <v>543</v>
      </c>
      <c r="C21" s="77" t="s">
        <v>489</v>
      </c>
      <c r="D21" s="77" t="s">
        <v>490</v>
      </c>
      <c r="E21" s="77" t="s">
        <v>544</v>
      </c>
      <c r="F21" s="77" t="s">
        <v>492</v>
      </c>
      <c r="G21" s="77" t="s">
        <v>545</v>
      </c>
      <c r="H21" s="77" t="s">
        <v>546</v>
      </c>
      <c r="I21" s="77" t="s">
        <v>495</v>
      </c>
      <c r="J21" s="77" t="s">
        <v>547</v>
      </c>
    </row>
    <row r="22" s="123" customFormat="1" ht="29" customHeight="1" spans="1:10">
      <c r="A22" s="239"/>
      <c r="B22" s="237"/>
      <c r="C22" s="77" t="s">
        <v>489</v>
      </c>
      <c r="D22" s="77" t="s">
        <v>497</v>
      </c>
      <c r="E22" s="77" t="s">
        <v>548</v>
      </c>
      <c r="F22" s="77" t="s">
        <v>526</v>
      </c>
      <c r="G22" s="240">
        <v>97</v>
      </c>
      <c r="H22" s="77" t="s">
        <v>499</v>
      </c>
      <c r="I22" s="77" t="s">
        <v>500</v>
      </c>
      <c r="J22" s="77" t="s">
        <v>547</v>
      </c>
    </row>
    <row r="23" s="123" customFormat="1" ht="29" customHeight="1" spans="1:10">
      <c r="A23" s="239"/>
      <c r="B23" s="237"/>
      <c r="C23" s="77" t="s">
        <v>489</v>
      </c>
      <c r="D23" s="77" t="s">
        <v>501</v>
      </c>
      <c r="E23" s="77" t="s">
        <v>549</v>
      </c>
      <c r="F23" s="77" t="s">
        <v>492</v>
      </c>
      <c r="G23" s="77" t="s">
        <v>536</v>
      </c>
      <c r="H23" s="77" t="s">
        <v>504</v>
      </c>
      <c r="I23" s="77" t="s">
        <v>495</v>
      </c>
      <c r="J23" s="77" t="s">
        <v>547</v>
      </c>
    </row>
    <row r="24" s="123" customFormat="1" ht="29" customHeight="1" spans="1:10">
      <c r="A24" s="239"/>
      <c r="B24" s="237"/>
      <c r="C24" s="77" t="s">
        <v>489</v>
      </c>
      <c r="D24" s="77" t="s">
        <v>506</v>
      </c>
      <c r="E24" s="77" t="s">
        <v>507</v>
      </c>
      <c r="F24" s="77" t="s">
        <v>492</v>
      </c>
      <c r="G24" s="77" t="s">
        <v>550</v>
      </c>
      <c r="H24" s="77" t="s">
        <v>509</v>
      </c>
      <c r="I24" s="77" t="s">
        <v>495</v>
      </c>
      <c r="J24" s="77" t="s">
        <v>547</v>
      </c>
    </row>
    <row r="25" s="123" customFormat="1" ht="51" customHeight="1" spans="1:10">
      <c r="A25" s="239"/>
      <c r="B25" s="237"/>
      <c r="C25" s="77" t="s">
        <v>510</v>
      </c>
      <c r="D25" s="77" t="s">
        <v>511</v>
      </c>
      <c r="E25" s="77" t="s">
        <v>551</v>
      </c>
      <c r="F25" s="77" t="s">
        <v>526</v>
      </c>
      <c r="G25" s="240">
        <v>98</v>
      </c>
      <c r="H25" s="77" t="s">
        <v>499</v>
      </c>
      <c r="I25" s="77" t="s">
        <v>500</v>
      </c>
      <c r="J25" s="77" t="s">
        <v>552</v>
      </c>
    </row>
    <row r="26" s="123" customFormat="1" ht="29" customHeight="1" spans="1:10">
      <c r="A26" s="239"/>
      <c r="B26" s="237"/>
      <c r="C26" s="77" t="s">
        <v>521</v>
      </c>
      <c r="D26" s="77" t="s">
        <v>522</v>
      </c>
      <c r="E26" s="77" t="s">
        <v>541</v>
      </c>
      <c r="F26" s="77" t="s">
        <v>526</v>
      </c>
      <c r="G26" s="240">
        <v>93</v>
      </c>
      <c r="H26" s="77" t="s">
        <v>499</v>
      </c>
      <c r="I26" s="77" t="s">
        <v>500</v>
      </c>
      <c r="J26" s="77" t="s">
        <v>553</v>
      </c>
    </row>
    <row r="27" s="123" customFormat="1" ht="42" customHeight="1" spans="1:10">
      <c r="A27" s="239" t="s">
        <v>428</v>
      </c>
      <c r="B27" s="237" t="s">
        <v>554</v>
      </c>
      <c r="C27" s="77" t="s">
        <v>489</v>
      </c>
      <c r="D27" s="77" t="s">
        <v>490</v>
      </c>
      <c r="E27" s="77" t="s">
        <v>555</v>
      </c>
      <c r="F27" s="77" t="s">
        <v>492</v>
      </c>
      <c r="G27" s="77" t="s">
        <v>556</v>
      </c>
      <c r="H27" s="77" t="s">
        <v>557</v>
      </c>
      <c r="I27" s="77" t="s">
        <v>495</v>
      </c>
      <c r="J27" s="77" t="s">
        <v>558</v>
      </c>
    </row>
    <row r="28" ht="42" customHeight="1" spans="1:10">
      <c r="A28" s="239"/>
      <c r="B28" s="237" t="s">
        <v>558</v>
      </c>
      <c r="C28" s="77" t="s">
        <v>489</v>
      </c>
      <c r="D28" s="77" t="s">
        <v>497</v>
      </c>
      <c r="E28" s="77" t="s">
        <v>559</v>
      </c>
      <c r="F28" s="77" t="s">
        <v>492</v>
      </c>
      <c r="G28" s="240">
        <v>95</v>
      </c>
      <c r="H28" s="77" t="s">
        <v>499</v>
      </c>
      <c r="I28" s="77" t="s">
        <v>500</v>
      </c>
      <c r="J28" s="77" t="s">
        <v>558</v>
      </c>
    </row>
    <row r="29" ht="29" customHeight="1" spans="1:10">
      <c r="A29" s="239"/>
      <c r="B29" s="237" t="s">
        <v>558</v>
      </c>
      <c r="C29" s="77" t="s">
        <v>489</v>
      </c>
      <c r="D29" s="77" t="s">
        <v>501</v>
      </c>
      <c r="E29" s="77" t="s">
        <v>560</v>
      </c>
      <c r="F29" s="77" t="s">
        <v>492</v>
      </c>
      <c r="G29" s="77" t="s">
        <v>536</v>
      </c>
      <c r="H29" s="77" t="s">
        <v>504</v>
      </c>
      <c r="I29" s="77" t="s">
        <v>495</v>
      </c>
      <c r="J29" s="77" t="s">
        <v>561</v>
      </c>
    </row>
    <row r="30" ht="29" customHeight="1" spans="1:10">
      <c r="A30" s="239"/>
      <c r="B30" s="237" t="s">
        <v>558</v>
      </c>
      <c r="C30" s="77" t="s">
        <v>489</v>
      </c>
      <c r="D30" s="77" t="s">
        <v>506</v>
      </c>
      <c r="E30" s="77" t="s">
        <v>507</v>
      </c>
      <c r="F30" s="77" t="s">
        <v>492</v>
      </c>
      <c r="G30" s="77" t="s">
        <v>562</v>
      </c>
      <c r="H30" s="77" t="s">
        <v>509</v>
      </c>
      <c r="I30" s="77" t="s">
        <v>495</v>
      </c>
      <c r="J30" s="77" t="s">
        <v>561</v>
      </c>
    </row>
    <row r="31" ht="29" customHeight="1" spans="1:10">
      <c r="A31" s="239"/>
      <c r="B31" s="237" t="s">
        <v>558</v>
      </c>
      <c r="C31" s="77" t="s">
        <v>510</v>
      </c>
      <c r="D31" s="77" t="s">
        <v>511</v>
      </c>
      <c r="E31" s="77" t="s">
        <v>563</v>
      </c>
      <c r="F31" s="77" t="s">
        <v>492</v>
      </c>
      <c r="G31" s="77" t="s">
        <v>564</v>
      </c>
      <c r="H31" s="77" t="s">
        <v>514</v>
      </c>
      <c r="I31" s="77" t="s">
        <v>500</v>
      </c>
      <c r="J31" s="77" t="s">
        <v>563</v>
      </c>
    </row>
    <row r="32" ht="29" customHeight="1" spans="1:10">
      <c r="A32" s="239"/>
      <c r="B32" s="237" t="s">
        <v>558</v>
      </c>
      <c r="C32" s="77" t="s">
        <v>521</v>
      </c>
      <c r="D32" s="77" t="s">
        <v>522</v>
      </c>
      <c r="E32" s="77" t="s">
        <v>565</v>
      </c>
      <c r="F32" s="77" t="s">
        <v>526</v>
      </c>
      <c r="G32" s="240">
        <v>93</v>
      </c>
      <c r="H32" s="77" t="s">
        <v>499</v>
      </c>
      <c r="I32" s="77" t="s">
        <v>500</v>
      </c>
      <c r="J32" s="77" t="s">
        <v>566</v>
      </c>
    </row>
    <row r="33" ht="29" customHeight="1" spans="1:10">
      <c r="A33" s="239" t="s">
        <v>432</v>
      </c>
      <c r="B33" s="237" t="s">
        <v>567</v>
      </c>
      <c r="C33" s="77" t="s">
        <v>489</v>
      </c>
      <c r="D33" s="77" t="s">
        <v>490</v>
      </c>
      <c r="E33" s="77" t="s">
        <v>568</v>
      </c>
      <c r="F33" s="77" t="s">
        <v>492</v>
      </c>
      <c r="G33" s="77" t="s">
        <v>569</v>
      </c>
      <c r="H33" s="77" t="s">
        <v>570</v>
      </c>
      <c r="I33" s="77" t="s">
        <v>495</v>
      </c>
      <c r="J33" s="77" t="s">
        <v>571</v>
      </c>
    </row>
    <row r="34" ht="29" customHeight="1" spans="1:10">
      <c r="A34" s="239"/>
      <c r="B34" s="237" t="s">
        <v>567</v>
      </c>
      <c r="C34" s="77" t="s">
        <v>489</v>
      </c>
      <c r="D34" s="77" t="s">
        <v>497</v>
      </c>
      <c r="E34" s="77" t="s">
        <v>571</v>
      </c>
      <c r="F34" s="77" t="s">
        <v>492</v>
      </c>
      <c r="G34" s="240">
        <v>95</v>
      </c>
      <c r="H34" s="77" t="s">
        <v>499</v>
      </c>
      <c r="I34" s="77" t="s">
        <v>500</v>
      </c>
      <c r="J34" s="77" t="s">
        <v>571</v>
      </c>
    </row>
    <row r="35" ht="29" customHeight="1" spans="1:10">
      <c r="A35" s="239"/>
      <c r="B35" s="237" t="s">
        <v>567</v>
      </c>
      <c r="C35" s="77" t="s">
        <v>489</v>
      </c>
      <c r="D35" s="77" t="s">
        <v>501</v>
      </c>
      <c r="E35" s="77" t="s">
        <v>572</v>
      </c>
      <c r="F35" s="77" t="s">
        <v>492</v>
      </c>
      <c r="G35" s="77" t="s">
        <v>536</v>
      </c>
      <c r="H35" s="77" t="s">
        <v>504</v>
      </c>
      <c r="I35" s="77" t="s">
        <v>495</v>
      </c>
      <c r="J35" s="77" t="s">
        <v>571</v>
      </c>
    </row>
    <row r="36" ht="29" customHeight="1" spans="1:10">
      <c r="A36" s="239"/>
      <c r="B36" s="237" t="s">
        <v>567</v>
      </c>
      <c r="C36" s="77" t="s">
        <v>489</v>
      </c>
      <c r="D36" s="77" t="s">
        <v>506</v>
      </c>
      <c r="E36" s="77" t="s">
        <v>507</v>
      </c>
      <c r="F36" s="77" t="s">
        <v>492</v>
      </c>
      <c r="G36" s="77" t="s">
        <v>573</v>
      </c>
      <c r="H36" s="77" t="s">
        <v>509</v>
      </c>
      <c r="I36" s="77" t="s">
        <v>495</v>
      </c>
      <c r="J36" s="77" t="s">
        <v>574</v>
      </c>
    </row>
    <row r="37" ht="29" customHeight="1" spans="1:10">
      <c r="A37" s="239"/>
      <c r="B37" s="237" t="s">
        <v>567</v>
      </c>
      <c r="C37" s="77" t="s">
        <v>510</v>
      </c>
      <c r="D37" s="77" t="s">
        <v>511</v>
      </c>
      <c r="E37" s="77" t="s">
        <v>575</v>
      </c>
      <c r="F37" s="77" t="s">
        <v>492</v>
      </c>
      <c r="G37" s="77">
        <v>94</v>
      </c>
      <c r="H37" s="77" t="s">
        <v>499</v>
      </c>
      <c r="I37" s="77" t="s">
        <v>500</v>
      </c>
      <c r="J37" s="77" t="s">
        <v>571</v>
      </c>
    </row>
    <row r="38" ht="29" customHeight="1" spans="1:10">
      <c r="A38" s="239"/>
      <c r="B38" s="237" t="s">
        <v>567</v>
      </c>
      <c r="C38" s="77" t="s">
        <v>521</v>
      </c>
      <c r="D38" s="77" t="s">
        <v>522</v>
      </c>
      <c r="E38" s="77" t="s">
        <v>576</v>
      </c>
      <c r="F38" s="77" t="s">
        <v>492</v>
      </c>
      <c r="G38" s="77">
        <v>92</v>
      </c>
      <c r="H38" s="77" t="s">
        <v>499</v>
      </c>
      <c r="I38" s="77" t="s">
        <v>500</v>
      </c>
      <c r="J38" s="77" t="s">
        <v>571</v>
      </c>
    </row>
    <row r="39" ht="29" customHeight="1" spans="1:10">
      <c r="A39" s="239" t="s">
        <v>441</v>
      </c>
      <c r="B39" s="237" t="s">
        <v>577</v>
      </c>
      <c r="C39" s="77" t="s">
        <v>489</v>
      </c>
      <c r="D39" s="77" t="s">
        <v>490</v>
      </c>
      <c r="E39" s="77" t="s">
        <v>578</v>
      </c>
      <c r="F39" s="77" t="s">
        <v>492</v>
      </c>
      <c r="G39" s="77" t="s">
        <v>579</v>
      </c>
      <c r="H39" s="77" t="s">
        <v>570</v>
      </c>
      <c r="I39" s="77" t="s">
        <v>495</v>
      </c>
      <c r="J39" s="77" t="s">
        <v>577</v>
      </c>
    </row>
    <row r="40" ht="29" customHeight="1" spans="1:10">
      <c r="A40" s="239"/>
      <c r="B40" s="237" t="s">
        <v>580</v>
      </c>
      <c r="C40" s="77" t="s">
        <v>489</v>
      </c>
      <c r="D40" s="77" t="s">
        <v>497</v>
      </c>
      <c r="E40" s="77" t="s">
        <v>581</v>
      </c>
      <c r="F40" s="77" t="s">
        <v>492</v>
      </c>
      <c r="G40" s="77" t="s">
        <v>582</v>
      </c>
      <c r="H40" s="77" t="s">
        <v>583</v>
      </c>
      <c r="I40" s="77" t="s">
        <v>500</v>
      </c>
      <c r="J40" s="77" t="s">
        <v>577</v>
      </c>
    </row>
    <row r="41" ht="29" customHeight="1" spans="1:10">
      <c r="A41" s="239"/>
      <c r="B41" s="237" t="s">
        <v>580</v>
      </c>
      <c r="C41" s="77" t="s">
        <v>489</v>
      </c>
      <c r="D41" s="77" t="s">
        <v>501</v>
      </c>
      <c r="E41" s="77" t="s">
        <v>584</v>
      </c>
      <c r="F41" s="77" t="s">
        <v>492</v>
      </c>
      <c r="G41" s="77" t="s">
        <v>536</v>
      </c>
      <c r="H41" s="77" t="s">
        <v>504</v>
      </c>
      <c r="I41" s="77" t="s">
        <v>495</v>
      </c>
      <c r="J41" s="77" t="s">
        <v>577</v>
      </c>
    </row>
    <row r="42" ht="29" customHeight="1" spans="1:10">
      <c r="A42" s="239"/>
      <c r="B42" s="237" t="s">
        <v>580</v>
      </c>
      <c r="C42" s="77" t="s">
        <v>489</v>
      </c>
      <c r="D42" s="77" t="s">
        <v>506</v>
      </c>
      <c r="E42" s="77" t="s">
        <v>507</v>
      </c>
      <c r="F42" s="77" t="s">
        <v>492</v>
      </c>
      <c r="G42" s="77" t="s">
        <v>585</v>
      </c>
      <c r="H42" s="77" t="s">
        <v>509</v>
      </c>
      <c r="I42" s="77" t="s">
        <v>495</v>
      </c>
      <c r="J42" s="77" t="s">
        <v>577</v>
      </c>
    </row>
    <row r="43" ht="29" customHeight="1" spans="1:10">
      <c r="A43" s="239"/>
      <c r="B43" s="237" t="s">
        <v>580</v>
      </c>
      <c r="C43" s="77" t="s">
        <v>510</v>
      </c>
      <c r="D43" s="77" t="s">
        <v>511</v>
      </c>
      <c r="E43" s="77" t="s">
        <v>586</v>
      </c>
      <c r="F43" s="77" t="s">
        <v>492</v>
      </c>
      <c r="G43" s="77">
        <v>100</v>
      </c>
      <c r="H43" s="77" t="s">
        <v>499</v>
      </c>
      <c r="I43" s="77" t="s">
        <v>500</v>
      </c>
      <c r="J43" s="77" t="s">
        <v>577</v>
      </c>
    </row>
    <row r="44" ht="29" customHeight="1" spans="1:10">
      <c r="A44" s="239"/>
      <c r="B44" s="237" t="s">
        <v>580</v>
      </c>
      <c r="C44" s="77" t="s">
        <v>521</v>
      </c>
      <c r="D44" s="77" t="s">
        <v>522</v>
      </c>
      <c r="E44" s="77" t="s">
        <v>587</v>
      </c>
      <c r="F44" s="77" t="s">
        <v>526</v>
      </c>
      <c r="G44" s="240">
        <v>93</v>
      </c>
      <c r="H44" s="77" t="s">
        <v>499</v>
      </c>
      <c r="I44" s="77" t="s">
        <v>500</v>
      </c>
      <c r="J44" s="77" t="s">
        <v>577</v>
      </c>
    </row>
    <row r="45" ht="29" customHeight="1" spans="1:10">
      <c r="A45" s="239" t="s">
        <v>467</v>
      </c>
      <c r="B45" s="237" t="s">
        <v>588</v>
      </c>
      <c r="C45" s="77" t="s">
        <v>489</v>
      </c>
      <c r="D45" s="77" t="s">
        <v>490</v>
      </c>
      <c r="E45" s="77" t="s">
        <v>589</v>
      </c>
      <c r="F45" s="77" t="s">
        <v>526</v>
      </c>
      <c r="G45" s="77" t="s">
        <v>590</v>
      </c>
      <c r="H45" s="77" t="s">
        <v>591</v>
      </c>
      <c r="I45" s="77" t="s">
        <v>495</v>
      </c>
      <c r="J45" s="77" t="s">
        <v>592</v>
      </c>
    </row>
    <row r="46" ht="29" customHeight="1" spans="1:10">
      <c r="A46" s="239"/>
      <c r="B46" s="237" t="s">
        <v>588</v>
      </c>
      <c r="C46" s="77" t="s">
        <v>489</v>
      </c>
      <c r="D46" s="77" t="s">
        <v>497</v>
      </c>
      <c r="E46" s="77" t="s">
        <v>593</v>
      </c>
      <c r="F46" s="77" t="s">
        <v>492</v>
      </c>
      <c r="G46" s="77">
        <v>100</v>
      </c>
      <c r="H46" s="77" t="s">
        <v>499</v>
      </c>
      <c r="I46" s="77" t="s">
        <v>500</v>
      </c>
      <c r="J46" s="77" t="s">
        <v>594</v>
      </c>
    </row>
    <row r="47" ht="29" customHeight="1" spans="1:10">
      <c r="A47" s="239"/>
      <c r="B47" s="237" t="s">
        <v>588</v>
      </c>
      <c r="C47" s="77" t="s">
        <v>489</v>
      </c>
      <c r="D47" s="77" t="s">
        <v>501</v>
      </c>
      <c r="E47" s="77" t="s">
        <v>595</v>
      </c>
      <c r="F47" s="77" t="s">
        <v>492</v>
      </c>
      <c r="G47" s="77" t="s">
        <v>590</v>
      </c>
      <c r="H47" s="77" t="s">
        <v>504</v>
      </c>
      <c r="I47" s="77" t="s">
        <v>495</v>
      </c>
      <c r="J47" s="77" t="s">
        <v>594</v>
      </c>
    </row>
    <row r="48" ht="29" customHeight="1" spans="1:10">
      <c r="A48" s="239"/>
      <c r="B48" s="237" t="s">
        <v>588</v>
      </c>
      <c r="C48" s="77" t="s">
        <v>489</v>
      </c>
      <c r="D48" s="77" t="s">
        <v>506</v>
      </c>
      <c r="E48" s="77" t="s">
        <v>507</v>
      </c>
      <c r="F48" s="77" t="s">
        <v>492</v>
      </c>
      <c r="G48" s="77" t="s">
        <v>596</v>
      </c>
      <c r="H48" s="77" t="s">
        <v>509</v>
      </c>
      <c r="I48" s="77" t="s">
        <v>495</v>
      </c>
      <c r="J48" s="77" t="s">
        <v>597</v>
      </c>
    </row>
    <row r="49" ht="29" customHeight="1" spans="1:10">
      <c r="A49" s="239"/>
      <c r="B49" s="237" t="s">
        <v>588</v>
      </c>
      <c r="C49" s="77" t="s">
        <v>510</v>
      </c>
      <c r="D49" s="77" t="s">
        <v>511</v>
      </c>
      <c r="E49" s="77" t="s">
        <v>598</v>
      </c>
      <c r="F49" s="77" t="s">
        <v>492</v>
      </c>
      <c r="G49" s="240">
        <v>90</v>
      </c>
      <c r="H49" s="77" t="s">
        <v>499</v>
      </c>
      <c r="I49" s="77" t="s">
        <v>500</v>
      </c>
      <c r="J49" s="77" t="s">
        <v>599</v>
      </c>
    </row>
    <row r="50" ht="29" customHeight="1" spans="1:10">
      <c r="A50" s="239"/>
      <c r="B50" s="237" t="s">
        <v>588</v>
      </c>
      <c r="C50" s="77" t="s">
        <v>521</v>
      </c>
      <c r="D50" s="77" t="s">
        <v>522</v>
      </c>
      <c r="E50" s="77" t="s">
        <v>600</v>
      </c>
      <c r="F50" s="77" t="s">
        <v>492</v>
      </c>
      <c r="G50" s="77">
        <v>90</v>
      </c>
      <c r="H50" s="77" t="s">
        <v>499</v>
      </c>
      <c r="I50" s="77" t="s">
        <v>500</v>
      </c>
      <c r="J50" s="77" t="s">
        <v>601</v>
      </c>
    </row>
    <row r="51" ht="29" customHeight="1" spans="1:10">
      <c r="A51" s="241" t="s">
        <v>465</v>
      </c>
      <c r="B51" s="242" t="s">
        <v>602</v>
      </c>
      <c r="C51" s="77" t="s">
        <v>489</v>
      </c>
      <c r="D51" s="77" t="s">
        <v>490</v>
      </c>
      <c r="E51" s="77" t="s">
        <v>603</v>
      </c>
      <c r="F51" s="77" t="s">
        <v>526</v>
      </c>
      <c r="G51" s="77" t="s">
        <v>604</v>
      </c>
      <c r="H51" s="77" t="s">
        <v>570</v>
      </c>
      <c r="I51" s="77" t="s">
        <v>495</v>
      </c>
      <c r="J51" s="77" t="s">
        <v>605</v>
      </c>
    </row>
    <row r="52" ht="29" customHeight="1" spans="1:10">
      <c r="A52" s="243"/>
      <c r="B52" s="244"/>
      <c r="C52" s="77" t="s">
        <v>489</v>
      </c>
      <c r="D52" s="77" t="s">
        <v>497</v>
      </c>
      <c r="E52" s="77" t="s">
        <v>606</v>
      </c>
      <c r="F52" s="77" t="s">
        <v>526</v>
      </c>
      <c r="G52" s="77">
        <v>98</v>
      </c>
      <c r="H52" s="77" t="s">
        <v>499</v>
      </c>
      <c r="I52" s="77" t="s">
        <v>500</v>
      </c>
      <c r="J52" s="77" t="s">
        <v>607</v>
      </c>
    </row>
    <row r="53" ht="29" customHeight="1" spans="1:10">
      <c r="A53" s="243"/>
      <c r="B53" s="244"/>
      <c r="C53" s="77" t="s">
        <v>489</v>
      </c>
      <c r="D53" s="77" t="s">
        <v>501</v>
      </c>
      <c r="E53" s="77" t="s">
        <v>608</v>
      </c>
      <c r="F53" s="77" t="s">
        <v>492</v>
      </c>
      <c r="G53" s="77" t="s">
        <v>536</v>
      </c>
      <c r="H53" s="77" t="s">
        <v>504</v>
      </c>
      <c r="I53" s="77" t="s">
        <v>495</v>
      </c>
      <c r="J53" s="77" t="s">
        <v>607</v>
      </c>
    </row>
    <row r="54" ht="29" customHeight="1" spans="1:10">
      <c r="A54" s="243"/>
      <c r="B54" s="244"/>
      <c r="C54" s="77" t="s">
        <v>489</v>
      </c>
      <c r="D54" s="77" t="s">
        <v>506</v>
      </c>
      <c r="E54" s="77" t="s">
        <v>507</v>
      </c>
      <c r="F54" s="77" t="s">
        <v>492</v>
      </c>
      <c r="G54" s="77" t="s">
        <v>609</v>
      </c>
      <c r="H54" s="77" t="s">
        <v>509</v>
      </c>
      <c r="I54" s="77" t="s">
        <v>495</v>
      </c>
      <c r="J54" s="77" t="s">
        <v>610</v>
      </c>
    </row>
    <row r="55" ht="29" customHeight="1" spans="1:10">
      <c r="A55" s="243"/>
      <c r="B55" s="244"/>
      <c r="C55" s="77" t="s">
        <v>510</v>
      </c>
      <c r="D55" s="77" t="s">
        <v>511</v>
      </c>
      <c r="E55" s="77" t="s">
        <v>611</v>
      </c>
      <c r="F55" s="77" t="s">
        <v>526</v>
      </c>
      <c r="G55" s="77">
        <v>95</v>
      </c>
      <c r="H55" s="77" t="s">
        <v>499</v>
      </c>
      <c r="I55" s="77" t="s">
        <v>500</v>
      </c>
      <c r="J55" s="77" t="s">
        <v>612</v>
      </c>
    </row>
    <row r="56" ht="29" customHeight="1" spans="1:10">
      <c r="A56" s="243"/>
      <c r="B56" s="244"/>
      <c r="C56" s="77" t="s">
        <v>510</v>
      </c>
      <c r="D56" s="77" t="s">
        <v>515</v>
      </c>
      <c r="E56" s="77" t="s">
        <v>613</v>
      </c>
      <c r="F56" s="77" t="s">
        <v>492</v>
      </c>
      <c r="G56" s="77">
        <v>95</v>
      </c>
      <c r="H56" s="77" t="s">
        <v>499</v>
      </c>
      <c r="I56" s="77" t="s">
        <v>500</v>
      </c>
      <c r="J56" s="77" t="s">
        <v>612</v>
      </c>
    </row>
    <row r="57" ht="29" customHeight="1" spans="1:10">
      <c r="A57" s="245"/>
      <c r="B57" s="246"/>
      <c r="C57" s="77" t="s">
        <v>521</v>
      </c>
      <c r="D57" s="77" t="s">
        <v>522</v>
      </c>
      <c r="E57" s="77" t="s">
        <v>614</v>
      </c>
      <c r="F57" s="77" t="s">
        <v>492</v>
      </c>
      <c r="G57" s="77">
        <v>92</v>
      </c>
      <c r="H57" s="77" t="s">
        <v>499</v>
      </c>
      <c r="I57" s="77" t="s">
        <v>500</v>
      </c>
      <c r="J57" s="77" t="s">
        <v>615</v>
      </c>
    </row>
    <row r="58" ht="29" customHeight="1" spans="1:10">
      <c r="A58" s="241" t="s">
        <v>473</v>
      </c>
      <c r="B58" s="242" t="s">
        <v>616</v>
      </c>
      <c r="C58" s="77" t="s">
        <v>489</v>
      </c>
      <c r="D58" s="77" t="s">
        <v>490</v>
      </c>
      <c r="E58" s="77" t="s">
        <v>617</v>
      </c>
      <c r="F58" s="77" t="s">
        <v>492</v>
      </c>
      <c r="G58" s="77" t="s">
        <v>618</v>
      </c>
      <c r="H58" s="77" t="s">
        <v>494</v>
      </c>
      <c r="I58" s="77" t="s">
        <v>495</v>
      </c>
      <c r="J58" s="77" t="s">
        <v>619</v>
      </c>
    </row>
    <row r="59" ht="29" customHeight="1" spans="1:10">
      <c r="A59" s="243"/>
      <c r="B59" s="244"/>
      <c r="C59" s="77" t="s">
        <v>489</v>
      </c>
      <c r="D59" s="77" t="s">
        <v>490</v>
      </c>
      <c r="E59" s="77" t="s">
        <v>620</v>
      </c>
      <c r="F59" s="77" t="s">
        <v>492</v>
      </c>
      <c r="G59" s="77" t="s">
        <v>621</v>
      </c>
      <c r="H59" s="77" t="s">
        <v>494</v>
      </c>
      <c r="I59" s="77" t="s">
        <v>495</v>
      </c>
      <c r="J59" s="77" t="s">
        <v>622</v>
      </c>
    </row>
    <row r="60" ht="29" customHeight="1" spans="1:10">
      <c r="A60" s="243"/>
      <c r="B60" s="244"/>
      <c r="C60" s="77" t="s">
        <v>489</v>
      </c>
      <c r="D60" s="77" t="s">
        <v>490</v>
      </c>
      <c r="E60" s="77" t="s">
        <v>623</v>
      </c>
      <c r="F60" s="77" t="s">
        <v>492</v>
      </c>
      <c r="G60" s="77" t="s">
        <v>624</v>
      </c>
      <c r="H60" s="77" t="s">
        <v>494</v>
      </c>
      <c r="I60" s="77" t="s">
        <v>495</v>
      </c>
      <c r="J60" s="77" t="s">
        <v>625</v>
      </c>
    </row>
    <row r="61" ht="29" customHeight="1" spans="1:10">
      <c r="A61" s="243"/>
      <c r="B61" s="244"/>
      <c r="C61" s="77" t="s">
        <v>489</v>
      </c>
      <c r="D61" s="77" t="s">
        <v>497</v>
      </c>
      <c r="E61" s="77" t="s">
        <v>626</v>
      </c>
      <c r="F61" s="77" t="s">
        <v>492</v>
      </c>
      <c r="G61" s="77">
        <v>95</v>
      </c>
      <c r="H61" s="77" t="s">
        <v>499</v>
      </c>
      <c r="I61" s="77" t="s">
        <v>500</v>
      </c>
      <c r="J61" s="77" t="s">
        <v>626</v>
      </c>
    </row>
    <row r="62" ht="29" customHeight="1" spans="1:10">
      <c r="A62" s="243"/>
      <c r="B62" s="244"/>
      <c r="C62" s="77" t="s">
        <v>489</v>
      </c>
      <c r="D62" s="77" t="s">
        <v>501</v>
      </c>
      <c r="E62" s="77" t="s">
        <v>627</v>
      </c>
      <c r="F62" s="77" t="s">
        <v>492</v>
      </c>
      <c r="G62" s="77" t="s">
        <v>536</v>
      </c>
      <c r="H62" s="77" t="s">
        <v>504</v>
      </c>
      <c r="I62" s="77" t="s">
        <v>495</v>
      </c>
      <c r="J62" s="77" t="s">
        <v>626</v>
      </c>
    </row>
    <row r="63" ht="29" customHeight="1" spans="1:10">
      <c r="A63" s="243"/>
      <c r="B63" s="244"/>
      <c r="C63" s="77" t="s">
        <v>489</v>
      </c>
      <c r="D63" s="77" t="s">
        <v>506</v>
      </c>
      <c r="E63" s="77" t="s">
        <v>507</v>
      </c>
      <c r="F63" s="77" t="s">
        <v>492</v>
      </c>
      <c r="G63" s="77" t="s">
        <v>628</v>
      </c>
      <c r="H63" s="77" t="s">
        <v>509</v>
      </c>
      <c r="I63" s="77" t="s">
        <v>495</v>
      </c>
      <c r="J63" s="77" t="s">
        <v>626</v>
      </c>
    </row>
    <row r="64" ht="29" customHeight="1" spans="1:10">
      <c r="A64" s="243"/>
      <c r="B64" s="244"/>
      <c r="C64" s="77" t="s">
        <v>510</v>
      </c>
      <c r="D64" s="77" t="s">
        <v>511</v>
      </c>
      <c r="E64" s="77" t="s">
        <v>629</v>
      </c>
      <c r="F64" s="77" t="s">
        <v>492</v>
      </c>
      <c r="G64" s="77">
        <v>96</v>
      </c>
      <c r="H64" s="77" t="s">
        <v>499</v>
      </c>
      <c r="I64" s="77" t="s">
        <v>500</v>
      </c>
      <c r="J64" s="77" t="s">
        <v>629</v>
      </c>
    </row>
    <row r="65" ht="29" customHeight="1" spans="1:10">
      <c r="A65" s="243"/>
      <c r="B65" s="244"/>
      <c r="C65" s="77" t="s">
        <v>521</v>
      </c>
      <c r="D65" s="77" t="s">
        <v>522</v>
      </c>
      <c r="E65" s="77" t="s">
        <v>630</v>
      </c>
      <c r="F65" s="77" t="s">
        <v>492</v>
      </c>
      <c r="G65" s="77">
        <v>93</v>
      </c>
      <c r="H65" s="77" t="s">
        <v>499</v>
      </c>
      <c r="I65" s="77" t="s">
        <v>500</v>
      </c>
      <c r="J65" s="77" t="s">
        <v>629</v>
      </c>
    </row>
    <row r="66" ht="29" customHeight="1" spans="1:10">
      <c r="A66" s="241" t="s">
        <v>445</v>
      </c>
      <c r="B66" s="242" t="s">
        <v>631</v>
      </c>
      <c r="C66" s="77" t="s">
        <v>489</v>
      </c>
      <c r="D66" s="77" t="s">
        <v>490</v>
      </c>
      <c r="E66" s="77" t="s">
        <v>632</v>
      </c>
      <c r="F66" s="77" t="s">
        <v>492</v>
      </c>
      <c r="G66" s="77" t="s">
        <v>530</v>
      </c>
      <c r="H66" s="77" t="s">
        <v>531</v>
      </c>
      <c r="I66" s="77" t="s">
        <v>495</v>
      </c>
      <c r="J66" s="77" t="s">
        <v>633</v>
      </c>
    </row>
    <row r="67" ht="39" customHeight="1" spans="1:10">
      <c r="A67" s="243"/>
      <c r="B67" s="244" t="s">
        <v>634</v>
      </c>
      <c r="C67" s="77" t="s">
        <v>489</v>
      </c>
      <c r="D67" s="77" t="s">
        <v>497</v>
      </c>
      <c r="E67" s="77" t="s">
        <v>635</v>
      </c>
      <c r="F67" s="77" t="s">
        <v>492</v>
      </c>
      <c r="G67" s="240">
        <v>100</v>
      </c>
      <c r="H67" s="77" t="s">
        <v>499</v>
      </c>
      <c r="I67" s="77" t="s">
        <v>500</v>
      </c>
      <c r="J67" s="77" t="s">
        <v>636</v>
      </c>
    </row>
    <row r="68" ht="29" customHeight="1" spans="1:10">
      <c r="A68" s="243"/>
      <c r="B68" s="244" t="s">
        <v>634</v>
      </c>
      <c r="C68" s="77" t="s">
        <v>489</v>
      </c>
      <c r="D68" s="77" t="s">
        <v>501</v>
      </c>
      <c r="E68" s="77" t="s">
        <v>637</v>
      </c>
      <c r="F68" s="77" t="s">
        <v>492</v>
      </c>
      <c r="G68" s="77" t="s">
        <v>530</v>
      </c>
      <c r="H68" s="77" t="s">
        <v>531</v>
      </c>
      <c r="I68" s="77" t="s">
        <v>495</v>
      </c>
      <c r="J68" s="77" t="s">
        <v>638</v>
      </c>
    </row>
    <row r="69" ht="29" customHeight="1" spans="1:10">
      <c r="A69" s="243"/>
      <c r="B69" s="244" t="s">
        <v>634</v>
      </c>
      <c r="C69" s="77" t="s">
        <v>489</v>
      </c>
      <c r="D69" s="77" t="s">
        <v>506</v>
      </c>
      <c r="E69" s="77" t="s">
        <v>507</v>
      </c>
      <c r="F69" s="77" t="s">
        <v>492</v>
      </c>
      <c r="G69" s="77" t="s">
        <v>639</v>
      </c>
      <c r="H69" s="77" t="s">
        <v>509</v>
      </c>
      <c r="I69" s="77" t="s">
        <v>495</v>
      </c>
      <c r="J69" s="77" t="s">
        <v>640</v>
      </c>
    </row>
    <row r="70" ht="70" customHeight="1" spans="1:10">
      <c r="A70" s="243"/>
      <c r="B70" s="244" t="s">
        <v>634</v>
      </c>
      <c r="C70" s="77" t="s">
        <v>510</v>
      </c>
      <c r="D70" s="77" t="s">
        <v>511</v>
      </c>
      <c r="E70" s="77" t="s">
        <v>641</v>
      </c>
      <c r="F70" s="77" t="s">
        <v>492</v>
      </c>
      <c r="G70" s="77">
        <v>95</v>
      </c>
      <c r="H70" s="77" t="s">
        <v>499</v>
      </c>
      <c r="I70" s="77" t="s">
        <v>500</v>
      </c>
      <c r="J70" s="77" t="s">
        <v>642</v>
      </c>
    </row>
    <row r="71" ht="29" customHeight="1" spans="1:10">
      <c r="A71" s="243"/>
      <c r="B71" s="244" t="s">
        <v>634</v>
      </c>
      <c r="C71" s="77" t="s">
        <v>521</v>
      </c>
      <c r="D71" s="77" t="s">
        <v>522</v>
      </c>
      <c r="E71" s="77" t="s">
        <v>643</v>
      </c>
      <c r="F71" s="77" t="s">
        <v>492</v>
      </c>
      <c r="G71" s="77">
        <v>95</v>
      </c>
      <c r="H71" s="77" t="s">
        <v>499</v>
      </c>
      <c r="I71" s="77" t="s">
        <v>500</v>
      </c>
      <c r="J71" s="77" t="s">
        <v>642</v>
      </c>
    </row>
    <row r="72" ht="42" customHeight="1" spans="1:10">
      <c r="A72" s="239" t="s">
        <v>447</v>
      </c>
      <c r="B72" s="237" t="s">
        <v>644</v>
      </c>
      <c r="C72" s="77" t="s">
        <v>489</v>
      </c>
      <c r="D72" s="77" t="s">
        <v>490</v>
      </c>
      <c r="E72" s="77" t="s">
        <v>645</v>
      </c>
      <c r="F72" s="77" t="s">
        <v>646</v>
      </c>
      <c r="G72" s="77" t="s">
        <v>647</v>
      </c>
      <c r="H72" s="77" t="s">
        <v>531</v>
      </c>
      <c r="I72" s="77" t="s">
        <v>495</v>
      </c>
      <c r="J72" s="77" t="s">
        <v>648</v>
      </c>
    </row>
    <row r="73" ht="42" customHeight="1" spans="1:10">
      <c r="A73" s="239"/>
      <c r="B73" s="237" t="s">
        <v>649</v>
      </c>
      <c r="C73" s="77" t="s">
        <v>489</v>
      </c>
      <c r="D73" s="77" t="s">
        <v>497</v>
      </c>
      <c r="E73" s="77" t="s">
        <v>650</v>
      </c>
      <c r="F73" s="77" t="s">
        <v>492</v>
      </c>
      <c r="G73" s="77">
        <v>95</v>
      </c>
      <c r="H73" s="77" t="s">
        <v>499</v>
      </c>
      <c r="I73" s="77" t="s">
        <v>500</v>
      </c>
      <c r="J73" s="77" t="s">
        <v>651</v>
      </c>
    </row>
    <row r="74" ht="29" customHeight="1" spans="1:10">
      <c r="A74" s="239"/>
      <c r="B74" s="237" t="s">
        <v>649</v>
      </c>
      <c r="C74" s="77" t="s">
        <v>489</v>
      </c>
      <c r="D74" s="77" t="s">
        <v>501</v>
      </c>
      <c r="E74" s="77" t="s">
        <v>652</v>
      </c>
      <c r="F74" s="77" t="s">
        <v>492</v>
      </c>
      <c r="G74" s="77" t="s">
        <v>647</v>
      </c>
      <c r="H74" s="77" t="s">
        <v>504</v>
      </c>
      <c r="I74" s="77" t="s">
        <v>495</v>
      </c>
      <c r="J74" s="77" t="s">
        <v>653</v>
      </c>
    </row>
    <row r="75" ht="29" customHeight="1" spans="1:10">
      <c r="A75" s="239"/>
      <c r="B75" s="237" t="s">
        <v>649</v>
      </c>
      <c r="C75" s="77" t="s">
        <v>489</v>
      </c>
      <c r="D75" s="77" t="s">
        <v>506</v>
      </c>
      <c r="E75" s="77" t="s">
        <v>507</v>
      </c>
      <c r="F75" s="77" t="s">
        <v>492</v>
      </c>
      <c r="G75" s="77" t="s">
        <v>654</v>
      </c>
      <c r="H75" s="77" t="s">
        <v>509</v>
      </c>
      <c r="I75" s="77" t="s">
        <v>495</v>
      </c>
      <c r="J75" s="77" t="s">
        <v>655</v>
      </c>
    </row>
    <row r="76" ht="29" customHeight="1" spans="1:10">
      <c r="A76" s="239"/>
      <c r="B76" s="237" t="s">
        <v>649</v>
      </c>
      <c r="C76" s="77" t="s">
        <v>510</v>
      </c>
      <c r="D76" s="77" t="s">
        <v>511</v>
      </c>
      <c r="E76" s="77" t="s">
        <v>656</v>
      </c>
      <c r="F76" s="77" t="s">
        <v>526</v>
      </c>
      <c r="G76" s="77">
        <v>95</v>
      </c>
      <c r="H76" s="77" t="s">
        <v>499</v>
      </c>
      <c r="I76" s="77" t="s">
        <v>500</v>
      </c>
      <c r="J76" s="77" t="s">
        <v>657</v>
      </c>
    </row>
    <row r="77" ht="29" customHeight="1" spans="1:10">
      <c r="A77" s="239"/>
      <c r="B77" s="237" t="s">
        <v>649</v>
      </c>
      <c r="C77" s="77" t="s">
        <v>521</v>
      </c>
      <c r="D77" s="77" t="s">
        <v>522</v>
      </c>
      <c r="E77" s="77" t="s">
        <v>658</v>
      </c>
      <c r="F77" s="77" t="s">
        <v>492</v>
      </c>
      <c r="G77" s="77">
        <v>95</v>
      </c>
      <c r="H77" s="77" t="s">
        <v>499</v>
      </c>
      <c r="I77" s="77" t="s">
        <v>500</v>
      </c>
      <c r="J77" s="77" t="s">
        <v>659</v>
      </c>
    </row>
    <row r="78" ht="51" customHeight="1" spans="1:10">
      <c r="A78" s="241" t="s">
        <v>475</v>
      </c>
      <c r="B78" s="242" t="s">
        <v>660</v>
      </c>
      <c r="C78" s="77" t="s">
        <v>489</v>
      </c>
      <c r="D78" s="77" t="s">
        <v>490</v>
      </c>
      <c r="E78" s="77" t="s">
        <v>661</v>
      </c>
      <c r="F78" s="77" t="s">
        <v>492</v>
      </c>
      <c r="G78" s="77" t="s">
        <v>662</v>
      </c>
      <c r="H78" s="77" t="s">
        <v>531</v>
      </c>
      <c r="I78" s="77" t="s">
        <v>495</v>
      </c>
      <c r="J78" s="77" t="s">
        <v>663</v>
      </c>
    </row>
    <row r="79" ht="99" customHeight="1" spans="1:10">
      <c r="A79" s="243"/>
      <c r="B79" s="244"/>
      <c r="C79" s="77" t="s">
        <v>489</v>
      </c>
      <c r="D79" s="77" t="s">
        <v>490</v>
      </c>
      <c r="E79" s="77" t="s">
        <v>664</v>
      </c>
      <c r="F79" s="77" t="s">
        <v>492</v>
      </c>
      <c r="G79" s="77" t="s">
        <v>665</v>
      </c>
      <c r="H79" s="77" t="s">
        <v>531</v>
      </c>
      <c r="I79" s="77" t="s">
        <v>495</v>
      </c>
      <c r="J79" s="77" t="s">
        <v>666</v>
      </c>
    </row>
    <row r="80" ht="40" customHeight="1" spans="1:10">
      <c r="A80" s="243"/>
      <c r="B80" s="244"/>
      <c r="C80" s="77" t="s">
        <v>489</v>
      </c>
      <c r="D80" s="77" t="s">
        <v>497</v>
      </c>
      <c r="E80" s="77" t="s">
        <v>667</v>
      </c>
      <c r="F80" s="77" t="s">
        <v>526</v>
      </c>
      <c r="G80" s="77">
        <v>95</v>
      </c>
      <c r="H80" s="77" t="s">
        <v>499</v>
      </c>
      <c r="I80" s="77" t="s">
        <v>500</v>
      </c>
      <c r="J80" s="77" t="s">
        <v>668</v>
      </c>
    </row>
    <row r="81" ht="102" customHeight="1" spans="1:10">
      <c r="A81" s="243"/>
      <c r="B81" s="244"/>
      <c r="C81" s="77" t="s">
        <v>489</v>
      </c>
      <c r="D81" s="77" t="s">
        <v>497</v>
      </c>
      <c r="E81" s="77" t="s">
        <v>669</v>
      </c>
      <c r="F81" s="77" t="s">
        <v>492</v>
      </c>
      <c r="G81" s="77">
        <v>100</v>
      </c>
      <c r="H81" s="77" t="s">
        <v>499</v>
      </c>
      <c r="I81" s="77" t="s">
        <v>495</v>
      </c>
      <c r="J81" s="77" t="s">
        <v>666</v>
      </c>
    </row>
    <row r="82" ht="29" customHeight="1" spans="1:10">
      <c r="A82" s="243"/>
      <c r="B82" s="244"/>
      <c r="C82" s="77" t="s">
        <v>489</v>
      </c>
      <c r="D82" s="77" t="s">
        <v>501</v>
      </c>
      <c r="E82" s="77" t="s">
        <v>670</v>
      </c>
      <c r="F82" s="77" t="s">
        <v>492</v>
      </c>
      <c r="G82" s="77" t="s">
        <v>536</v>
      </c>
      <c r="H82" s="77" t="s">
        <v>504</v>
      </c>
      <c r="I82" s="77" t="s">
        <v>495</v>
      </c>
      <c r="J82" s="77" t="s">
        <v>671</v>
      </c>
    </row>
    <row r="83" ht="29" customHeight="1" spans="1:10">
      <c r="A83" s="243"/>
      <c r="B83" s="244"/>
      <c r="C83" s="77" t="s">
        <v>489</v>
      </c>
      <c r="D83" s="77" t="s">
        <v>506</v>
      </c>
      <c r="E83" s="77" t="s">
        <v>507</v>
      </c>
      <c r="F83" s="77" t="s">
        <v>492</v>
      </c>
      <c r="G83" s="77" t="s">
        <v>672</v>
      </c>
      <c r="H83" s="77" t="s">
        <v>509</v>
      </c>
      <c r="I83" s="77" t="s">
        <v>495</v>
      </c>
      <c r="J83" s="77" t="s">
        <v>673</v>
      </c>
    </row>
    <row r="84" ht="55" customHeight="1" spans="1:10">
      <c r="A84" s="243"/>
      <c r="B84" s="244"/>
      <c r="C84" s="77" t="s">
        <v>510</v>
      </c>
      <c r="D84" s="77" t="s">
        <v>674</v>
      </c>
      <c r="E84" s="77" t="s">
        <v>675</v>
      </c>
      <c r="F84" s="77" t="s">
        <v>492</v>
      </c>
      <c r="G84" s="77">
        <v>95</v>
      </c>
      <c r="H84" s="77" t="s">
        <v>499</v>
      </c>
      <c r="I84" s="77" t="s">
        <v>500</v>
      </c>
      <c r="J84" s="77" t="s">
        <v>676</v>
      </c>
    </row>
    <row r="85" ht="47" customHeight="1" spans="1:10">
      <c r="A85" s="243"/>
      <c r="B85" s="244"/>
      <c r="C85" s="77" t="s">
        <v>510</v>
      </c>
      <c r="D85" s="77" t="s">
        <v>674</v>
      </c>
      <c r="E85" s="77" t="s">
        <v>677</v>
      </c>
      <c r="F85" s="77" t="s">
        <v>492</v>
      </c>
      <c r="G85" s="77">
        <v>95</v>
      </c>
      <c r="H85" s="77" t="s">
        <v>499</v>
      </c>
      <c r="I85" s="77" t="s">
        <v>500</v>
      </c>
      <c r="J85" s="77" t="s">
        <v>676</v>
      </c>
    </row>
    <row r="86" ht="41" customHeight="1" spans="1:10">
      <c r="A86" s="243"/>
      <c r="B86" s="244"/>
      <c r="C86" s="77" t="s">
        <v>510</v>
      </c>
      <c r="D86" s="77" t="s">
        <v>674</v>
      </c>
      <c r="E86" s="77" t="s">
        <v>678</v>
      </c>
      <c r="F86" s="77" t="s">
        <v>492</v>
      </c>
      <c r="G86" s="77">
        <v>95</v>
      </c>
      <c r="H86" s="77" t="s">
        <v>499</v>
      </c>
      <c r="I86" s="77" t="s">
        <v>500</v>
      </c>
      <c r="J86" s="77" t="s">
        <v>676</v>
      </c>
    </row>
    <row r="87" ht="54" customHeight="1" spans="1:10">
      <c r="A87" s="243"/>
      <c r="B87" s="244"/>
      <c r="C87" s="77" t="s">
        <v>510</v>
      </c>
      <c r="D87" s="77" t="s">
        <v>515</v>
      </c>
      <c r="E87" s="77" t="s">
        <v>679</v>
      </c>
      <c r="F87" s="77" t="s">
        <v>492</v>
      </c>
      <c r="G87" s="77">
        <v>95</v>
      </c>
      <c r="H87" s="77" t="s">
        <v>499</v>
      </c>
      <c r="I87" s="77" t="s">
        <v>500</v>
      </c>
      <c r="J87" s="77" t="s">
        <v>663</v>
      </c>
    </row>
    <row r="88" ht="78" customHeight="1" spans="1:10">
      <c r="A88" s="243"/>
      <c r="B88" s="244"/>
      <c r="C88" s="77" t="s">
        <v>510</v>
      </c>
      <c r="D88" s="77" t="s">
        <v>518</v>
      </c>
      <c r="E88" s="77" t="s">
        <v>680</v>
      </c>
      <c r="F88" s="77" t="s">
        <v>492</v>
      </c>
      <c r="G88" s="77">
        <v>95</v>
      </c>
      <c r="H88" s="77" t="s">
        <v>499</v>
      </c>
      <c r="I88" s="77" t="s">
        <v>500</v>
      </c>
      <c r="J88" s="77" t="s">
        <v>663</v>
      </c>
    </row>
    <row r="89" ht="58" customHeight="1" spans="1:10">
      <c r="A89" s="245"/>
      <c r="B89" s="246"/>
      <c r="C89" s="77" t="s">
        <v>521</v>
      </c>
      <c r="D89" s="77" t="s">
        <v>522</v>
      </c>
      <c r="E89" s="77" t="s">
        <v>681</v>
      </c>
      <c r="F89" s="77" t="s">
        <v>492</v>
      </c>
      <c r="G89" s="77">
        <v>95</v>
      </c>
      <c r="H89" s="77" t="s">
        <v>499</v>
      </c>
      <c r="I89" s="77" t="s">
        <v>500</v>
      </c>
      <c r="J89" s="77" t="s">
        <v>663</v>
      </c>
    </row>
    <row r="90" ht="29" customHeight="1" spans="1:10">
      <c r="A90" s="239" t="s">
        <v>434</v>
      </c>
      <c r="B90" s="237" t="s">
        <v>682</v>
      </c>
      <c r="C90" s="77" t="s">
        <v>489</v>
      </c>
      <c r="D90" s="77" t="s">
        <v>490</v>
      </c>
      <c r="E90" s="77" t="s">
        <v>683</v>
      </c>
      <c r="F90" s="77" t="s">
        <v>526</v>
      </c>
      <c r="G90" s="77" t="s">
        <v>569</v>
      </c>
      <c r="H90" s="77" t="s">
        <v>531</v>
      </c>
      <c r="I90" s="77" t="s">
        <v>495</v>
      </c>
      <c r="J90" s="77" t="s">
        <v>683</v>
      </c>
    </row>
    <row r="91" ht="29" customHeight="1" spans="1:10">
      <c r="A91" s="239"/>
      <c r="B91" s="237" t="s">
        <v>682</v>
      </c>
      <c r="C91" s="77" t="s">
        <v>489</v>
      </c>
      <c r="D91" s="77" t="s">
        <v>490</v>
      </c>
      <c r="E91" s="77" t="s">
        <v>684</v>
      </c>
      <c r="F91" s="77" t="s">
        <v>492</v>
      </c>
      <c r="G91" s="77" t="s">
        <v>685</v>
      </c>
      <c r="H91" s="77" t="s">
        <v>570</v>
      </c>
      <c r="I91" s="77" t="s">
        <v>495</v>
      </c>
      <c r="J91" s="77" t="s">
        <v>686</v>
      </c>
    </row>
    <row r="92" ht="29" customHeight="1" spans="1:10">
      <c r="A92" s="239"/>
      <c r="B92" s="237" t="s">
        <v>682</v>
      </c>
      <c r="C92" s="77" t="s">
        <v>489</v>
      </c>
      <c r="D92" s="77" t="s">
        <v>497</v>
      </c>
      <c r="E92" s="77" t="s">
        <v>687</v>
      </c>
      <c r="F92" s="77" t="s">
        <v>492</v>
      </c>
      <c r="G92" s="77">
        <v>96</v>
      </c>
      <c r="H92" s="77" t="s">
        <v>499</v>
      </c>
      <c r="I92" s="77" t="s">
        <v>500</v>
      </c>
      <c r="J92" s="77" t="s">
        <v>687</v>
      </c>
    </row>
    <row r="93" ht="29" customHeight="1" spans="1:10">
      <c r="A93" s="239"/>
      <c r="B93" s="237" t="s">
        <v>682</v>
      </c>
      <c r="C93" s="77" t="s">
        <v>489</v>
      </c>
      <c r="D93" s="77" t="s">
        <v>501</v>
      </c>
      <c r="E93" s="77" t="s">
        <v>688</v>
      </c>
      <c r="F93" s="77" t="s">
        <v>492</v>
      </c>
      <c r="G93" s="77" t="s">
        <v>536</v>
      </c>
      <c r="H93" s="77" t="s">
        <v>504</v>
      </c>
      <c r="I93" s="77" t="s">
        <v>495</v>
      </c>
      <c r="J93" s="77" t="s">
        <v>686</v>
      </c>
    </row>
    <row r="94" ht="48" customHeight="1" spans="1:10">
      <c r="A94" s="239"/>
      <c r="B94" s="237" t="s">
        <v>682</v>
      </c>
      <c r="C94" s="77" t="s">
        <v>489</v>
      </c>
      <c r="D94" s="77" t="s">
        <v>506</v>
      </c>
      <c r="E94" s="77" t="s">
        <v>507</v>
      </c>
      <c r="F94" s="77" t="s">
        <v>492</v>
      </c>
      <c r="G94" s="77" t="s">
        <v>689</v>
      </c>
      <c r="H94" s="77" t="s">
        <v>509</v>
      </c>
      <c r="I94" s="77" t="s">
        <v>495</v>
      </c>
      <c r="J94" s="77" t="s">
        <v>690</v>
      </c>
    </row>
    <row r="95" ht="29" customHeight="1" spans="1:10">
      <c r="A95" s="239"/>
      <c r="B95" s="237" t="s">
        <v>682</v>
      </c>
      <c r="C95" s="77" t="s">
        <v>510</v>
      </c>
      <c r="D95" s="77" t="s">
        <v>511</v>
      </c>
      <c r="E95" s="77" t="s">
        <v>691</v>
      </c>
      <c r="F95" s="77" t="s">
        <v>492</v>
      </c>
      <c r="G95" s="77">
        <v>95</v>
      </c>
      <c r="H95" s="77" t="s">
        <v>499</v>
      </c>
      <c r="I95" s="77" t="s">
        <v>500</v>
      </c>
      <c r="J95" s="77" t="s">
        <v>691</v>
      </c>
    </row>
    <row r="96" ht="42" customHeight="1" spans="1:10">
      <c r="A96" s="239"/>
      <c r="B96" s="237" t="s">
        <v>682</v>
      </c>
      <c r="C96" s="77" t="s">
        <v>510</v>
      </c>
      <c r="D96" s="77" t="s">
        <v>518</v>
      </c>
      <c r="E96" s="77" t="s">
        <v>692</v>
      </c>
      <c r="F96" s="77" t="s">
        <v>492</v>
      </c>
      <c r="G96" s="77">
        <v>96</v>
      </c>
      <c r="H96" s="77" t="s">
        <v>499</v>
      </c>
      <c r="I96" s="77" t="s">
        <v>500</v>
      </c>
      <c r="J96" s="77" t="s">
        <v>691</v>
      </c>
    </row>
    <row r="97" ht="29" customHeight="1" spans="1:10">
      <c r="A97" s="239"/>
      <c r="B97" s="237" t="s">
        <v>682</v>
      </c>
      <c r="C97" s="77" t="s">
        <v>521</v>
      </c>
      <c r="D97" s="77" t="s">
        <v>522</v>
      </c>
      <c r="E97" s="77" t="s">
        <v>693</v>
      </c>
      <c r="F97" s="77" t="s">
        <v>492</v>
      </c>
      <c r="G97" s="77">
        <v>95</v>
      </c>
      <c r="H97" s="77" t="s">
        <v>499</v>
      </c>
      <c r="I97" s="77" t="s">
        <v>500</v>
      </c>
      <c r="J97" s="77" t="s">
        <v>693</v>
      </c>
    </row>
    <row r="98" ht="51" customHeight="1" spans="1:10">
      <c r="A98" s="241" t="s">
        <v>457</v>
      </c>
      <c r="B98" s="242" t="s">
        <v>694</v>
      </c>
      <c r="C98" s="77" t="s">
        <v>489</v>
      </c>
      <c r="D98" s="77" t="s">
        <v>490</v>
      </c>
      <c r="E98" s="77" t="s">
        <v>695</v>
      </c>
      <c r="F98" s="77" t="s">
        <v>492</v>
      </c>
      <c r="G98" s="77" t="s">
        <v>647</v>
      </c>
      <c r="H98" s="77" t="s">
        <v>570</v>
      </c>
      <c r="I98" s="77" t="s">
        <v>495</v>
      </c>
      <c r="J98" s="77" t="s">
        <v>696</v>
      </c>
    </row>
    <row r="99" ht="48" customHeight="1" spans="1:10">
      <c r="A99" s="243"/>
      <c r="B99" s="244"/>
      <c r="C99" s="77" t="s">
        <v>489</v>
      </c>
      <c r="D99" s="77" t="s">
        <v>490</v>
      </c>
      <c r="E99" s="77" t="s">
        <v>697</v>
      </c>
      <c r="F99" s="77" t="s">
        <v>492</v>
      </c>
      <c r="G99" s="77" t="s">
        <v>698</v>
      </c>
      <c r="H99" s="77" t="s">
        <v>570</v>
      </c>
      <c r="I99" s="77" t="s">
        <v>495</v>
      </c>
      <c r="J99" s="77" t="s">
        <v>699</v>
      </c>
    </row>
    <row r="100" ht="41" customHeight="1" spans="1:10">
      <c r="A100" s="243"/>
      <c r="B100" s="244"/>
      <c r="C100" s="77" t="s">
        <v>489</v>
      </c>
      <c r="D100" s="77" t="s">
        <v>490</v>
      </c>
      <c r="E100" s="77" t="s">
        <v>700</v>
      </c>
      <c r="F100" s="77" t="s">
        <v>492</v>
      </c>
      <c r="G100" s="77" t="s">
        <v>698</v>
      </c>
      <c r="H100" s="77" t="s">
        <v>701</v>
      </c>
      <c r="I100" s="77" t="s">
        <v>495</v>
      </c>
      <c r="J100" s="77" t="s">
        <v>702</v>
      </c>
    </row>
    <row r="101" ht="39" customHeight="1" spans="1:10">
      <c r="A101" s="243"/>
      <c r="B101" s="244"/>
      <c r="C101" s="77" t="s">
        <v>489</v>
      </c>
      <c r="D101" s="77" t="s">
        <v>490</v>
      </c>
      <c r="E101" s="77" t="s">
        <v>703</v>
      </c>
      <c r="F101" s="77" t="s">
        <v>492</v>
      </c>
      <c r="G101" s="77" t="s">
        <v>704</v>
      </c>
      <c r="H101" s="77" t="s">
        <v>570</v>
      </c>
      <c r="I101" s="77" t="s">
        <v>495</v>
      </c>
      <c r="J101" s="77" t="s">
        <v>705</v>
      </c>
    </row>
    <row r="102" ht="29" customHeight="1" spans="1:10">
      <c r="A102" s="243"/>
      <c r="B102" s="244"/>
      <c r="C102" s="77" t="s">
        <v>489</v>
      </c>
      <c r="D102" s="77" t="s">
        <v>497</v>
      </c>
      <c r="E102" s="77" t="s">
        <v>706</v>
      </c>
      <c r="F102" s="77" t="s">
        <v>492</v>
      </c>
      <c r="G102" s="77">
        <v>99</v>
      </c>
      <c r="H102" s="77" t="s">
        <v>499</v>
      </c>
      <c r="I102" s="77" t="s">
        <v>500</v>
      </c>
      <c r="J102" s="77" t="s">
        <v>707</v>
      </c>
    </row>
    <row r="103" ht="49" customHeight="1" spans="1:10">
      <c r="A103" s="243"/>
      <c r="B103" s="244"/>
      <c r="C103" s="77" t="s">
        <v>489</v>
      </c>
      <c r="D103" s="77" t="s">
        <v>501</v>
      </c>
      <c r="E103" s="77" t="s">
        <v>708</v>
      </c>
      <c r="F103" s="77" t="s">
        <v>492</v>
      </c>
      <c r="G103" s="77" t="s">
        <v>536</v>
      </c>
      <c r="H103" s="77" t="s">
        <v>504</v>
      </c>
      <c r="I103" s="77" t="s">
        <v>495</v>
      </c>
      <c r="J103" s="77" t="s">
        <v>709</v>
      </c>
    </row>
    <row r="104" ht="42" customHeight="1" spans="1:10">
      <c r="A104" s="243"/>
      <c r="B104" s="244"/>
      <c r="C104" s="77" t="s">
        <v>489</v>
      </c>
      <c r="D104" s="77" t="s">
        <v>506</v>
      </c>
      <c r="E104" s="77" t="s">
        <v>507</v>
      </c>
      <c r="F104" s="77" t="s">
        <v>492</v>
      </c>
      <c r="G104" s="77" t="s">
        <v>710</v>
      </c>
      <c r="H104" s="77" t="s">
        <v>509</v>
      </c>
      <c r="I104" s="77" t="s">
        <v>495</v>
      </c>
      <c r="J104" s="77" t="s">
        <v>711</v>
      </c>
    </row>
    <row r="105" ht="29" customHeight="1" spans="1:10">
      <c r="A105" s="243"/>
      <c r="B105" s="244"/>
      <c r="C105" s="77" t="s">
        <v>510</v>
      </c>
      <c r="D105" s="77" t="s">
        <v>674</v>
      </c>
      <c r="E105" s="77" t="s">
        <v>712</v>
      </c>
      <c r="F105" s="77" t="s">
        <v>492</v>
      </c>
      <c r="G105" s="77">
        <v>92</v>
      </c>
      <c r="H105" s="77" t="s">
        <v>499</v>
      </c>
      <c r="I105" s="77" t="s">
        <v>500</v>
      </c>
      <c r="J105" s="77" t="s">
        <v>713</v>
      </c>
    </row>
    <row r="106" ht="29" customHeight="1" spans="1:10">
      <c r="A106" s="243"/>
      <c r="B106" s="244"/>
      <c r="C106" s="77" t="s">
        <v>510</v>
      </c>
      <c r="D106" s="77" t="s">
        <v>511</v>
      </c>
      <c r="E106" s="77" t="s">
        <v>714</v>
      </c>
      <c r="F106" s="77" t="s">
        <v>492</v>
      </c>
      <c r="G106" s="77">
        <v>90</v>
      </c>
      <c r="H106" s="77" t="s">
        <v>499</v>
      </c>
      <c r="I106" s="77" t="s">
        <v>500</v>
      </c>
      <c r="J106" s="77" t="s">
        <v>713</v>
      </c>
    </row>
    <row r="107" ht="29" customHeight="1" spans="1:10">
      <c r="A107" s="243"/>
      <c r="B107" s="244"/>
      <c r="C107" s="77" t="s">
        <v>510</v>
      </c>
      <c r="D107" s="77" t="s">
        <v>518</v>
      </c>
      <c r="E107" s="77" t="s">
        <v>715</v>
      </c>
      <c r="F107" s="77" t="s">
        <v>492</v>
      </c>
      <c r="G107" s="77">
        <v>95</v>
      </c>
      <c r="H107" s="77" t="s">
        <v>499</v>
      </c>
      <c r="I107" s="77" t="s">
        <v>500</v>
      </c>
      <c r="J107" s="77" t="s">
        <v>713</v>
      </c>
    </row>
    <row r="108" ht="29" customHeight="1" spans="1:10">
      <c r="A108" s="245"/>
      <c r="B108" s="246"/>
      <c r="C108" s="77" t="s">
        <v>521</v>
      </c>
      <c r="D108" s="77" t="s">
        <v>522</v>
      </c>
      <c r="E108" s="77" t="s">
        <v>716</v>
      </c>
      <c r="F108" s="77" t="s">
        <v>492</v>
      </c>
      <c r="G108" s="77">
        <v>92</v>
      </c>
      <c r="H108" s="77" t="s">
        <v>499</v>
      </c>
      <c r="I108" s="77" t="s">
        <v>500</v>
      </c>
      <c r="J108" s="77" t="s">
        <v>717</v>
      </c>
    </row>
    <row r="109" ht="29" customHeight="1" spans="1:10">
      <c r="A109" s="241" t="s">
        <v>459</v>
      </c>
      <c r="B109" s="242" t="s">
        <v>718</v>
      </c>
      <c r="C109" s="77" t="s">
        <v>489</v>
      </c>
      <c r="D109" s="77" t="s">
        <v>490</v>
      </c>
      <c r="E109" s="77" t="s">
        <v>719</v>
      </c>
      <c r="F109" s="77" t="s">
        <v>492</v>
      </c>
      <c r="G109" s="77" t="s">
        <v>720</v>
      </c>
      <c r="H109" s="77" t="s">
        <v>721</v>
      </c>
      <c r="I109" s="77" t="s">
        <v>495</v>
      </c>
      <c r="J109" s="77" t="s">
        <v>722</v>
      </c>
    </row>
    <row r="110" ht="29" customHeight="1" spans="1:10">
      <c r="A110" s="243"/>
      <c r="B110" s="244" t="s">
        <v>718</v>
      </c>
      <c r="C110" s="77" t="s">
        <v>489</v>
      </c>
      <c r="D110" s="77" t="s">
        <v>497</v>
      </c>
      <c r="E110" s="77" t="s">
        <v>723</v>
      </c>
      <c r="F110" s="77" t="s">
        <v>492</v>
      </c>
      <c r="G110" s="77" t="s">
        <v>724</v>
      </c>
      <c r="H110" s="77" t="s">
        <v>504</v>
      </c>
      <c r="I110" s="77" t="s">
        <v>495</v>
      </c>
      <c r="J110" s="77" t="s">
        <v>722</v>
      </c>
    </row>
    <row r="111" ht="29" customHeight="1" spans="1:10">
      <c r="A111" s="243"/>
      <c r="B111" s="244" t="s">
        <v>718</v>
      </c>
      <c r="C111" s="77" t="s">
        <v>489</v>
      </c>
      <c r="D111" s="77" t="s">
        <v>501</v>
      </c>
      <c r="E111" s="77" t="s">
        <v>725</v>
      </c>
      <c r="F111" s="77" t="s">
        <v>492</v>
      </c>
      <c r="G111" s="77" t="s">
        <v>726</v>
      </c>
      <c r="H111" s="77" t="s">
        <v>504</v>
      </c>
      <c r="I111" s="77" t="s">
        <v>495</v>
      </c>
      <c r="J111" s="77" t="s">
        <v>722</v>
      </c>
    </row>
    <row r="112" ht="29" customHeight="1" spans="1:10">
      <c r="A112" s="243"/>
      <c r="B112" s="244" t="s">
        <v>718</v>
      </c>
      <c r="C112" s="77" t="s">
        <v>489</v>
      </c>
      <c r="D112" s="77" t="s">
        <v>506</v>
      </c>
      <c r="E112" s="77" t="s">
        <v>507</v>
      </c>
      <c r="F112" s="77" t="s">
        <v>492</v>
      </c>
      <c r="G112" s="77" t="s">
        <v>727</v>
      </c>
      <c r="H112" s="77" t="s">
        <v>509</v>
      </c>
      <c r="I112" s="77" t="s">
        <v>495</v>
      </c>
      <c r="J112" s="77" t="s">
        <v>728</v>
      </c>
    </row>
    <row r="113" ht="29" customHeight="1" spans="1:10">
      <c r="A113" s="243"/>
      <c r="B113" s="244" t="s">
        <v>718</v>
      </c>
      <c r="C113" s="77" t="s">
        <v>510</v>
      </c>
      <c r="D113" s="77" t="s">
        <v>511</v>
      </c>
      <c r="E113" s="77" t="s">
        <v>729</v>
      </c>
      <c r="F113" s="77" t="s">
        <v>492</v>
      </c>
      <c r="G113" s="77" t="s">
        <v>730</v>
      </c>
      <c r="H113" s="77" t="s">
        <v>583</v>
      </c>
      <c r="I113" s="77" t="s">
        <v>500</v>
      </c>
      <c r="J113" s="77" t="s">
        <v>729</v>
      </c>
    </row>
    <row r="114" ht="29" customHeight="1" spans="1:10">
      <c r="A114" s="243"/>
      <c r="B114" s="244" t="s">
        <v>718</v>
      </c>
      <c r="C114" s="77" t="s">
        <v>521</v>
      </c>
      <c r="D114" s="77" t="s">
        <v>522</v>
      </c>
      <c r="E114" s="77" t="s">
        <v>731</v>
      </c>
      <c r="F114" s="77" t="s">
        <v>492</v>
      </c>
      <c r="G114" s="77">
        <v>95</v>
      </c>
      <c r="H114" s="77" t="s">
        <v>499</v>
      </c>
      <c r="I114" s="77" t="s">
        <v>500</v>
      </c>
      <c r="J114" s="77" t="s">
        <v>732</v>
      </c>
    </row>
    <row r="115" ht="29" customHeight="1" spans="1:10">
      <c r="A115" s="241" t="s">
        <v>417</v>
      </c>
      <c r="B115" s="242" t="s">
        <v>733</v>
      </c>
      <c r="C115" s="77" t="s">
        <v>489</v>
      </c>
      <c r="D115" s="77" t="s">
        <v>490</v>
      </c>
      <c r="E115" s="77" t="s">
        <v>734</v>
      </c>
      <c r="F115" s="77" t="s">
        <v>526</v>
      </c>
      <c r="G115" s="77" t="s">
        <v>735</v>
      </c>
      <c r="H115" s="77" t="s">
        <v>736</v>
      </c>
      <c r="I115" s="77" t="s">
        <v>495</v>
      </c>
      <c r="J115" s="77" t="s">
        <v>737</v>
      </c>
    </row>
    <row r="116" ht="29" customHeight="1" spans="1:10">
      <c r="A116" s="243"/>
      <c r="B116" s="244"/>
      <c r="C116" s="77" t="s">
        <v>489</v>
      </c>
      <c r="D116" s="77" t="s">
        <v>490</v>
      </c>
      <c r="E116" s="77" t="s">
        <v>738</v>
      </c>
      <c r="F116" s="77" t="s">
        <v>646</v>
      </c>
      <c r="G116" s="77" t="s">
        <v>662</v>
      </c>
      <c r="H116" s="77" t="s">
        <v>531</v>
      </c>
      <c r="I116" s="77" t="s">
        <v>495</v>
      </c>
      <c r="J116" s="77" t="s">
        <v>739</v>
      </c>
    </row>
    <row r="117" ht="29" customHeight="1" spans="1:10">
      <c r="A117" s="243"/>
      <c r="B117" s="244"/>
      <c r="C117" s="77" t="s">
        <v>489</v>
      </c>
      <c r="D117" s="77" t="s">
        <v>490</v>
      </c>
      <c r="E117" s="77" t="s">
        <v>740</v>
      </c>
      <c r="F117" s="77" t="s">
        <v>526</v>
      </c>
      <c r="G117" s="77" t="s">
        <v>741</v>
      </c>
      <c r="H117" s="77" t="s">
        <v>742</v>
      </c>
      <c r="I117" s="77" t="s">
        <v>500</v>
      </c>
      <c r="J117" s="77" t="s">
        <v>743</v>
      </c>
    </row>
    <row r="118" ht="29" customHeight="1" spans="1:10">
      <c r="A118" s="243"/>
      <c r="B118" s="244"/>
      <c r="C118" s="77" t="s">
        <v>489</v>
      </c>
      <c r="D118" s="77" t="s">
        <v>497</v>
      </c>
      <c r="E118" s="77" t="s">
        <v>744</v>
      </c>
      <c r="F118" s="77" t="s">
        <v>646</v>
      </c>
      <c r="G118" s="77" t="s">
        <v>735</v>
      </c>
      <c r="H118" s="77" t="s">
        <v>736</v>
      </c>
      <c r="I118" s="77" t="s">
        <v>495</v>
      </c>
      <c r="J118" s="77" t="s">
        <v>737</v>
      </c>
    </row>
    <row r="119" ht="29" customHeight="1" spans="1:10">
      <c r="A119" s="243"/>
      <c r="B119" s="244"/>
      <c r="C119" s="77" t="s">
        <v>489</v>
      </c>
      <c r="D119" s="77" t="s">
        <v>497</v>
      </c>
      <c r="E119" s="77" t="s">
        <v>745</v>
      </c>
      <c r="F119" s="77" t="s">
        <v>646</v>
      </c>
      <c r="G119" s="77" t="s">
        <v>662</v>
      </c>
      <c r="H119" s="77" t="s">
        <v>531</v>
      </c>
      <c r="I119" s="77" t="s">
        <v>495</v>
      </c>
      <c r="J119" s="77" t="s">
        <v>739</v>
      </c>
    </row>
    <row r="120" ht="29" customHeight="1" spans="1:10">
      <c r="A120" s="243"/>
      <c r="B120" s="244"/>
      <c r="C120" s="77" t="s">
        <v>489</v>
      </c>
      <c r="D120" s="77" t="s">
        <v>497</v>
      </c>
      <c r="E120" s="77" t="s">
        <v>746</v>
      </c>
      <c r="F120" s="77" t="s">
        <v>747</v>
      </c>
      <c r="G120" s="77" t="s">
        <v>748</v>
      </c>
      <c r="H120" s="77" t="s">
        <v>742</v>
      </c>
      <c r="I120" s="77" t="s">
        <v>495</v>
      </c>
      <c r="J120" s="77" t="s">
        <v>743</v>
      </c>
    </row>
    <row r="121" ht="29" customHeight="1" spans="1:10">
      <c r="A121" s="243"/>
      <c r="B121" s="244"/>
      <c r="C121" s="77" t="s">
        <v>489</v>
      </c>
      <c r="D121" s="77" t="s">
        <v>501</v>
      </c>
      <c r="E121" s="77" t="s">
        <v>749</v>
      </c>
      <c r="F121" s="77" t="s">
        <v>747</v>
      </c>
      <c r="G121" s="77" t="s">
        <v>750</v>
      </c>
      <c r="H121" s="77" t="s">
        <v>751</v>
      </c>
      <c r="I121" s="77" t="s">
        <v>500</v>
      </c>
      <c r="J121" s="77" t="s">
        <v>752</v>
      </c>
    </row>
    <row r="122" ht="29" customHeight="1" spans="1:10">
      <c r="A122" s="243"/>
      <c r="B122" s="244"/>
      <c r="C122" s="77" t="s">
        <v>489</v>
      </c>
      <c r="D122" s="77" t="s">
        <v>501</v>
      </c>
      <c r="E122" s="77" t="s">
        <v>753</v>
      </c>
      <c r="F122" s="77" t="s">
        <v>747</v>
      </c>
      <c r="G122" s="77" t="s">
        <v>754</v>
      </c>
      <c r="H122" s="77" t="s">
        <v>755</v>
      </c>
      <c r="I122" s="77" t="s">
        <v>495</v>
      </c>
      <c r="J122" s="77" t="s">
        <v>756</v>
      </c>
    </row>
    <row r="123" ht="29" customHeight="1" spans="1:10">
      <c r="A123" s="243"/>
      <c r="B123" s="244"/>
      <c r="C123" s="77" t="s">
        <v>489</v>
      </c>
      <c r="D123" s="77" t="s">
        <v>506</v>
      </c>
      <c r="E123" s="77" t="s">
        <v>507</v>
      </c>
      <c r="F123" s="77" t="s">
        <v>492</v>
      </c>
      <c r="G123" s="77" t="s">
        <v>757</v>
      </c>
      <c r="H123" s="77" t="s">
        <v>504</v>
      </c>
      <c r="I123" s="77" t="s">
        <v>495</v>
      </c>
      <c r="J123" s="77" t="s">
        <v>743</v>
      </c>
    </row>
    <row r="124" ht="29" customHeight="1" spans="1:10">
      <c r="A124" s="243"/>
      <c r="B124" s="244"/>
      <c r="C124" s="77" t="s">
        <v>510</v>
      </c>
      <c r="D124" s="77" t="s">
        <v>511</v>
      </c>
      <c r="E124" s="77" t="s">
        <v>758</v>
      </c>
      <c r="F124" s="77" t="s">
        <v>526</v>
      </c>
      <c r="G124" s="77">
        <v>95</v>
      </c>
      <c r="H124" s="77" t="s">
        <v>499</v>
      </c>
      <c r="I124" s="77" t="s">
        <v>500</v>
      </c>
      <c r="J124" s="77" t="s">
        <v>759</v>
      </c>
    </row>
    <row r="125" ht="29" customHeight="1" spans="1:10">
      <c r="A125" s="243"/>
      <c r="B125" s="244"/>
      <c r="C125" s="77" t="s">
        <v>521</v>
      </c>
      <c r="D125" s="77" t="s">
        <v>522</v>
      </c>
      <c r="E125" s="77" t="s">
        <v>760</v>
      </c>
      <c r="F125" s="77" t="s">
        <v>492</v>
      </c>
      <c r="G125" s="77">
        <v>90</v>
      </c>
      <c r="H125" s="77" t="s">
        <v>499</v>
      </c>
      <c r="I125" s="77" t="s">
        <v>500</v>
      </c>
      <c r="J125" s="77" t="s">
        <v>566</v>
      </c>
    </row>
    <row r="126" ht="29" customHeight="1" spans="1:10">
      <c r="A126" s="241" t="s">
        <v>406</v>
      </c>
      <c r="B126" s="242" t="s">
        <v>761</v>
      </c>
      <c r="C126" s="77" t="s">
        <v>489</v>
      </c>
      <c r="D126" s="77" t="s">
        <v>490</v>
      </c>
      <c r="E126" s="77" t="s">
        <v>762</v>
      </c>
      <c r="F126" s="77" t="s">
        <v>526</v>
      </c>
      <c r="G126" s="77" t="s">
        <v>194</v>
      </c>
      <c r="H126" s="77" t="s">
        <v>570</v>
      </c>
      <c r="I126" s="77" t="s">
        <v>495</v>
      </c>
      <c r="J126" s="77" t="s">
        <v>763</v>
      </c>
    </row>
    <row r="127" ht="102" customHeight="1" spans="1:10">
      <c r="A127" s="243"/>
      <c r="B127" s="244" t="s">
        <v>761</v>
      </c>
      <c r="C127" s="77" t="s">
        <v>489</v>
      </c>
      <c r="D127" s="77" t="s">
        <v>490</v>
      </c>
      <c r="E127" s="77" t="s">
        <v>764</v>
      </c>
      <c r="F127" s="77" t="s">
        <v>526</v>
      </c>
      <c r="G127" s="77">
        <v>55440</v>
      </c>
      <c r="H127" s="77" t="s">
        <v>742</v>
      </c>
      <c r="I127" s="77" t="s">
        <v>495</v>
      </c>
      <c r="J127" s="77" t="s">
        <v>765</v>
      </c>
    </row>
    <row r="128" ht="102" customHeight="1" spans="1:10">
      <c r="A128" s="243"/>
      <c r="B128" s="244" t="s">
        <v>761</v>
      </c>
      <c r="C128" s="77" t="s">
        <v>489</v>
      </c>
      <c r="D128" s="77" t="s">
        <v>497</v>
      </c>
      <c r="E128" s="77" t="s">
        <v>766</v>
      </c>
      <c r="F128" s="77" t="s">
        <v>492</v>
      </c>
      <c r="G128" s="77" t="s">
        <v>767</v>
      </c>
      <c r="H128" s="77" t="s">
        <v>499</v>
      </c>
      <c r="I128" s="77" t="s">
        <v>500</v>
      </c>
      <c r="J128" s="77" t="s">
        <v>761</v>
      </c>
    </row>
    <row r="129" ht="102" customHeight="1" spans="1:10">
      <c r="A129" s="243"/>
      <c r="B129" s="244" t="s">
        <v>761</v>
      </c>
      <c r="C129" s="77" t="s">
        <v>489</v>
      </c>
      <c r="D129" s="77" t="s">
        <v>501</v>
      </c>
      <c r="E129" s="77" t="s">
        <v>768</v>
      </c>
      <c r="F129" s="77" t="s">
        <v>492</v>
      </c>
      <c r="G129" s="77" t="s">
        <v>530</v>
      </c>
      <c r="H129" s="77" t="s">
        <v>531</v>
      </c>
      <c r="I129" s="77" t="s">
        <v>495</v>
      </c>
      <c r="J129" s="77" t="s">
        <v>769</v>
      </c>
    </row>
    <row r="130" ht="102" customHeight="1" spans="1:10">
      <c r="A130" s="243"/>
      <c r="B130" s="244" t="s">
        <v>761</v>
      </c>
      <c r="C130" s="77" t="s">
        <v>489</v>
      </c>
      <c r="D130" s="77" t="s">
        <v>506</v>
      </c>
      <c r="E130" s="77" t="s">
        <v>507</v>
      </c>
      <c r="F130" s="77" t="s">
        <v>492</v>
      </c>
      <c r="G130" s="77" t="s">
        <v>770</v>
      </c>
      <c r="H130" s="77" t="s">
        <v>509</v>
      </c>
      <c r="I130" s="77" t="s">
        <v>495</v>
      </c>
      <c r="J130" s="77" t="s">
        <v>761</v>
      </c>
    </row>
    <row r="131" ht="102" customHeight="1" spans="1:10">
      <c r="A131" s="243"/>
      <c r="B131" s="244" t="s">
        <v>761</v>
      </c>
      <c r="C131" s="77" t="s">
        <v>510</v>
      </c>
      <c r="D131" s="77" t="s">
        <v>511</v>
      </c>
      <c r="E131" s="77" t="s">
        <v>771</v>
      </c>
      <c r="F131" s="77" t="s">
        <v>492</v>
      </c>
      <c r="G131" s="77" t="s">
        <v>772</v>
      </c>
      <c r="H131" s="77" t="s">
        <v>499</v>
      </c>
      <c r="I131" s="77" t="s">
        <v>500</v>
      </c>
      <c r="J131" s="77" t="s">
        <v>761</v>
      </c>
    </row>
    <row r="132" ht="102" customHeight="1" spans="1:10">
      <c r="A132" s="243"/>
      <c r="B132" s="244" t="s">
        <v>761</v>
      </c>
      <c r="C132" s="77" t="s">
        <v>510</v>
      </c>
      <c r="D132" s="77" t="s">
        <v>518</v>
      </c>
      <c r="E132" s="77" t="s">
        <v>773</v>
      </c>
      <c r="F132" s="77" t="s">
        <v>492</v>
      </c>
      <c r="G132" s="77" t="s">
        <v>774</v>
      </c>
      <c r="H132" s="77" t="s">
        <v>499</v>
      </c>
      <c r="I132" s="77" t="s">
        <v>500</v>
      </c>
      <c r="J132" s="77" t="s">
        <v>761</v>
      </c>
    </row>
    <row r="133" ht="102" customHeight="1" spans="1:10">
      <c r="A133" s="243"/>
      <c r="B133" s="244" t="s">
        <v>761</v>
      </c>
      <c r="C133" s="77" t="s">
        <v>521</v>
      </c>
      <c r="D133" s="77" t="s">
        <v>522</v>
      </c>
      <c r="E133" s="77" t="s">
        <v>775</v>
      </c>
      <c r="F133" s="77" t="s">
        <v>492</v>
      </c>
      <c r="G133" s="77" t="s">
        <v>772</v>
      </c>
      <c r="H133" s="77" t="s">
        <v>499</v>
      </c>
      <c r="I133" s="77" t="s">
        <v>500</v>
      </c>
      <c r="J133" s="77" t="s">
        <v>761</v>
      </c>
    </row>
    <row r="134" ht="29" customHeight="1" spans="1:10">
      <c r="A134" s="241" t="s">
        <v>413</v>
      </c>
      <c r="B134" s="242" t="s">
        <v>776</v>
      </c>
      <c r="C134" s="77" t="s">
        <v>489</v>
      </c>
      <c r="D134" s="77" t="s">
        <v>490</v>
      </c>
      <c r="E134" s="77" t="s">
        <v>777</v>
      </c>
      <c r="F134" s="77" t="s">
        <v>492</v>
      </c>
      <c r="G134" s="77" t="s">
        <v>194</v>
      </c>
      <c r="H134" s="77" t="s">
        <v>570</v>
      </c>
      <c r="I134" s="77" t="s">
        <v>495</v>
      </c>
      <c r="J134" s="77" t="s">
        <v>778</v>
      </c>
    </row>
    <row r="135" ht="29" customHeight="1" spans="1:10">
      <c r="A135" s="243"/>
      <c r="B135" s="244" t="s">
        <v>776</v>
      </c>
      <c r="C135" s="77" t="s">
        <v>489</v>
      </c>
      <c r="D135" s="77" t="s">
        <v>497</v>
      </c>
      <c r="E135" s="77" t="s">
        <v>779</v>
      </c>
      <c r="F135" s="77" t="s">
        <v>492</v>
      </c>
      <c r="G135" s="247">
        <v>1</v>
      </c>
      <c r="H135" s="77" t="s">
        <v>583</v>
      </c>
      <c r="I135" s="77" t="s">
        <v>495</v>
      </c>
      <c r="J135" s="77" t="s">
        <v>780</v>
      </c>
    </row>
    <row r="136" ht="29" customHeight="1" spans="1:10">
      <c r="A136" s="243"/>
      <c r="B136" s="244" t="s">
        <v>776</v>
      </c>
      <c r="C136" s="77" t="s">
        <v>489</v>
      </c>
      <c r="D136" s="77" t="s">
        <v>501</v>
      </c>
      <c r="E136" s="77" t="s">
        <v>781</v>
      </c>
      <c r="F136" s="77" t="s">
        <v>492</v>
      </c>
      <c r="G136" s="77" t="s">
        <v>536</v>
      </c>
      <c r="H136" s="77" t="s">
        <v>504</v>
      </c>
      <c r="I136" s="77" t="s">
        <v>495</v>
      </c>
      <c r="J136" s="77" t="s">
        <v>782</v>
      </c>
    </row>
    <row r="137" ht="57" customHeight="1" spans="1:10">
      <c r="A137" s="243"/>
      <c r="B137" s="244" t="s">
        <v>776</v>
      </c>
      <c r="C137" s="77" t="s">
        <v>489</v>
      </c>
      <c r="D137" s="77" t="s">
        <v>506</v>
      </c>
      <c r="E137" s="77" t="s">
        <v>507</v>
      </c>
      <c r="F137" s="77" t="s">
        <v>492</v>
      </c>
      <c r="G137" s="77" t="s">
        <v>783</v>
      </c>
      <c r="H137" s="77" t="s">
        <v>509</v>
      </c>
      <c r="I137" s="77" t="s">
        <v>495</v>
      </c>
      <c r="J137" s="77" t="s">
        <v>784</v>
      </c>
    </row>
    <row r="138" ht="29" customHeight="1" spans="1:10">
      <c r="A138" s="243"/>
      <c r="B138" s="244" t="s">
        <v>776</v>
      </c>
      <c r="C138" s="77" t="s">
        <v>510</v>
      </c>
      <c r="D138" s="77" t="s">
        <v>511</v>
      </c>
      <c r="E138" s="77" t="s">
        <v>785</v>
      </c>
      <c r="F138" s="77" t="s">
        <v>526</v>
      </c>
      <c r="G138" s="77">
        <v>95</v>
      </c>
      <c r="H138" s="77" t="s">
        <v>499</v>
      </c>
      <c r="I138" s="77" t="s">
        <v>500</v>
      </c>
      <c r="J138" s="77" t="s">
        <v>785</v>
      </c>
    </row>
    <row r="139" ht="29" customHeight="1" spans="1:10">
      <c r="A139" s="243"/>
      <c r="B139" s="244" t="s">
        <v>776</v>
      </c>
      <c r="C139" s="77" t="s">
        <v>521</v>
      </c>
      <c r="D139" s="77" t="s">
        <v>522</v>
      </c>
      <c r="E139" s="77" t="s">
        <v>786</v>
      </c>
      <c r="F139" s="77" t="s">
        <v>526</v>
      </c>
      <c r="G139" s="77">
        <v>92</v>
      </c>
      <c r="H139" s="77" t="s">
        <v>499</v>
      </c>
      <c r="I139" s="77" t="s">
        <v>500</v>
      </c>
      <c r="J139" s="77" t="s">
        <v>787</v>
      </c>
    </row>
    <row r="140" ht="29" customHeight="1" spans="1:10">
      <c r="A140" s="241" t="s">
        <v>415</v>
      </c>
      <c r="B140" s="242" t="s">
        <v>788</v>
      </c>
      <c r="C140" s="77" t="s">
        <v>489</v>
      </c>
      <c r="D140" s="77" t="s">
        <v>490</v>
      </c>
      <c r="E140" s="77" t="s">
        <v>789</v>
      </c>
      <c r="F140" s="77" t="s">
        <v>492</v>
      </c>
      <c r="G140" s="77" t="s">
        <v>790</v>
      </c>
      <c r="H140" s="77" t="s">
        <v>791</v>
      </c>
      <c r="I140" s="77" t="s">
        <v>495</v>
      </c>
      <c r="J140" s="77" t="s">
        <v>792</v>
      </c>
    </row>
    <row r="141" ht="29" customHeight="1" spans="1:10">
      <c r="A141" s="243"/>
      <c r="B141" s="244"/>
      <c r="C141" s="77" t="s">
        <v>489</v>
      </c>
      <c r="D141" s="77" t="s">
        <v>490</v>
      </c>
      <c r="E141" s="77" t="s">
        <v>793</v>
      </c>
      <c r="F141" s="77" t="s">
        <v>492</v>
      </c>
      <c r="G141" s="77" t="s">
        <v>724</v>
      </c>
      <c r="H141" s="77" t="s">
        <v>794</v>
      </c>
      <c r="I141" s="77" t="s">
        <v>495</v>
      </c>
      <c r="J141" s="77" t="s">
        <v>792</v>
      </c>
    </row>
    <row r="142" ht="29" customHeight="1" spans="1:10">
      <c r="A142" s="243"/>
      <c r="B142" s="244"/>
      <c r="C142" s="77" t="s">
        <v>489</v>
      </c>
      <c r="D142" s="77" t="s">
        <v>497</v>
      </c>
      <c r="E142" s="77" t="s">
        <v>795</v>
      </c>
      <c r="F142" s="77" t="s">
        <v>526</v>
      </c>
      <c r="G142" s="77">
        <v>90</v>
      </c>
      <c r="H142" s="77" t="s">
        <v>499</v>
      </c>
      <c r="I142" s="77" t="s">
        <v>500</v>
      </c>
      <c r="J142" s="77" t="s">
        <v>796</v>
      </c>
    </row>
    <row r="143" ht="29" customHeight="1" spans="1:10">
      <c r="A143" s="243"/>
      <c r="B143" s="244"/>
      <c r="C143" s="77" t="s">
        <v>489</v>
      </c>
      <c r="D143" s="77" t="s">
        <v>501</v>
      </c>
      <c r="E143" s="77" t="s">
        <v>797</v>
      </c>
      <c r="F143" s="77" t="s">
        <v>492</v>
      </c>
      <c r="G143" s="77" t="s">
        <v>798</v>
      </c>
      <c r="H143" s="77" t="s">
        <v>504</v>
      </c>
      <c r="I143" s="77" t="s">
        <v>495</v>
      </c>
      <c r="J143" s="77" t="s">
        <v>799</v>
      </c>
    </row>
    <row r="144" ht="29" customHeight="1" spans="1:10">
      <c r="A144" s="243"/>
      <c r="B144" s="244"/>
      <c r="C144" s="77" t="s">
        <v>489</v>
      </c>
      <c r="D144" s="77" t="s">
        <v>506</v>
      </c>
      <c r="E144" s="77" t="s">
        <v>507</v>
      </c>
      <c r="F144" s="77" t="s">
        <v>492</v>
      </c>
      <c r="G144" s="77" t="s">
        <v>800</v>
      </c>
      <c r="H144" s="77" t="s">
        <v>509</v>
      </c>
      <c r="I144" s="77" t="s">
        <v>495</v>
      </c>
      <c r="J144" s="77" t="s">
        <v>799</v>
      </c>
    </row>
    <row r="145" ht="29" customHeight="1" spans="1:10">
      <c r="A145" s="243"/>
      <c r="B145" s="244"/>
      <c r="C145" s="77" t="s">
        <v>510</v>
      </c>
      <c r="D145" s="77" t="s">
        <v>511</v>
      </c>
      <c r="E145" s="77" t="s">
        <v>801</v>
      </c>
      <c r="F145" s="77" t="s">
        <v>492</v>
      </c>
      <c r="G145" s="77" t="s">
        <v>564</v>
      </c>
      <c r="H145" s="77" t="s">
        <v>514</v>
      </c>
      <c r="I145" s="77" t="s">
        <v>500</v>
      </c>
      <c r="J145" s="77" t="s">
        <v>802</v>
      </c>
    </row>
    <row r="146" ht="29" customHeight="1" spans="1:10">
      <c r="A146" s="243"/>
      <c r="B146" s="244"/>
      <c r="C146" s="77" t="s">
        <v>521</v>
      </c>
      <c r="D146" s="77" t="s">
        <v>522</v>
      </c>
      <c r="E146" s="77" t="s">
        <v>803</v>
      </c>
      <c r="F146" s="77" t="s">
        <v>526</v>
      </c>
      <c r="G146" s="77">
        <v>90</v>
      </c>
      <c r="H146" s="77" t="s">
        <v>499</v>
      </c>
      <c r="I146" s="77" t="s">
        <v>500</v>
      </c>
      <c r="J146" s="77" t="s">
        <v>803</v>
      </c>
    </row>
    <row r="147" ht="29" customHeight="1" spans="1:10">
      <c r="A147" s="241" t="s">
        <v>430</v>
      </c>
      <c r="B147" s="242" t="s">
        <v>804</v>
      </c>
      <c r="C147" s="77" t="s">
        <v>489</v>
      </c>
      <c r="D147" s="77" t="s">
        <v>490</v>
      </c>
      <c r="E147" s="77" t="s">
        <v>805</v>
      </c>
      <c r="F147" s="77" t="s">
        <v>526</v>
      </c>
      <c r="G147" s="77" t="s">
        <v>569</v>
      </c>
      <c r="H147" s="77" t="s">
        <v>531</v>
      </c>
      <c r="I147" s="77" t="s">
        <v>495</v>
      </c>
      <c r="J147" s="77" t="s">
        <v>806</v>
      </c>
    </row>
    <row r="148" ht="29" customHeight="1" spans="1:10">
      <c r="A148" s="243"/>
      <c r="B148" s="244" t="s">
        <v>804</v>
      </c>
      <c r="C148" s="77" t="s">
        <v>489</v>
      </c>
      <c r="D148" s="77" t="s">
        <v>497</v>
      </c>
      <c r="E148" s="77" t="s">
        <v>807</v>
      </c>
      <c r="F148" s="77" t="s">
        <v>492</v>
      </c>
      <c r="G148" s="77">
        <v>100</v>
      </c>
      <c r="H148" s="77" t="s">
        <v>499</v>
      </c>
      <c r="I148" s="77" t="s">
        <v>500</v>
      </c>
      <c r="J148" s="77" t="s">
        <v>806</v>
      </c>
    </row>
    <row r="149" ht="29" customHeight="1" spans="1:10">
      <c r="A149" s="243"/>
      <c r="B149" s="244" t="s">
        <v>804</v>
      </c>
      <c r="C149" s="77" t="s">
        <v>489</v>
      </c>
      <c r="D149" s="77" t="s">
        <v>501</v>
      </c>
      <c r="E149" s="77" t="s">
        <v>808</v>
      </c>
      <c r="F149" s="77" t="s">
        <v>492</v>
      </c>
      <c r="G149" s="77" t="s">
        <v>536</v>
      </c>
      <c r="H149" s="77" t="s">
        <v>504</v>
      </c>
      <c r="I149" s="77" t="s">
        <v>495</v>
      </c>
      <c r="J149" s="77" t="s">
        <v>806</v>
      </c>
    </row>
    <row r="150" ht="29" customHeight="1" spans="1:10">
      <c r="A150" s="243"/>
      <c r="B150" s="244" t="s">
        <v>804</v>
      </c>
      <c r="C150" s="77" t="s">
        <v>489</v>
      </c>
      <c r="D150" s="77" t="s">
        <v>506</v>
      </c>
      <c r="E150" s="77" t="s">
        <v>507</v>
      </c>
      <c r="F150" s="77" t="s">
        <v>492</v>
      </c>
      <c r="G150" s="77" t="s">
        <v>809</v>
      </c>
      <c r="H150" s="77" t="s">
        <v>509</v>
      </c>
      <c r="I150" s="77" t="s">
        <v>495</v>
      </c>
      <c r="J150" s="77" t="s">
        <v>810</v>
      </c>
    </row>
    <row r="151" ht="29" customHeight="1" spans="1:10">
      <c r="A151" s="243"/>
      <c r="B151" s="244" t="s">
        <v>804</v>
      </c>
      <c r="C151" s="77" t="s">
        <v>510</v>
      </c>
      <c r="D151" s="77" t="s">
        <v>511</v>
      </c>
      <c r="E151" s="77" t="s">
        <v>811</v>
      </c>
      <c r="F151" s="77" t="s">
        <v>492</v>
      </c>
      <c r="G151" s="77" t="s">
        <v>564</v>
      </c>
      <c r="H151" s="77" t="s">
        <v>583</v>
      </c>
      <c r="I151" s="77" t="s">
        <v>500</v>
      </c>
      <c r="J151" s="77" t="s">
        <v>811</v>
      </c>
    </row>
    <row r="152" ht="29" customHeight="1" spans="1:10">
      <c r="A152" s="243"/>
      <c r="B152" s="244" t="s">
        <v>804</v>
      </c>
      <c r="C152" s="77" t="s">
        <v>510</v>
      </c>
      <c r="D152" s="77" t="s">
        <v>518</v>
      </c>
      <c r="E152" s="77" t="s">
        <v>812</v>
      </c>
      <c r="F152" s="77" t="s">
        <v>492</v>
      </c>
      <c r="G152" s="77">
        <v>95</v>
      </c>
      <c r="H152" s="77" t="s">
        <v>499</v>
      </c>
      <c r="I152" s="77" t="s">
        <v>500</v>
      </c>
      <c r="J152" s="77" t="s">
        <v>812</v>
      </c>
    </row>
    <row r="153" ht="29" customHeight="1" spans="1:10">
      <c r="A153" s="243"/>
      <c r="B153" s="244" t="s">
        <v>804</v>
      </c>
      <c r="C153" s="77" t="s">
        <v>521</v>
      </c>
      <c r="D153" s="77" t="s">
        <v>522</v>
      </c>
      <c r="E153" s="77" t="s">
        <v>813</v>
      </c>
      <c r="F153" s="77" t="s">
        <v>492</v>
      </c>
      <c r="G153" s="77">
        <v>96</v>
      </c>
      <c r="H153" s="77" t="s">
        <v>499</v>
      </c>
      <c r="I153" s="77" t="s">
        <v>500</v>
      </c>
      <c r="J153" s="77" t="s">
        <v>814</v>
      </c>
    </row>
    <row r="154" ht="93" customHeight="1" spans="1:10">
      <c r="A154" s="241" t="s">
        <v>426</v>
      </c>
      <c r="B154" s="242" t="s">
        <v>815</v>
      </c>
      <c r="C154" s="77" t="s">
        <v>489</v>
      </c>
      <c r="D154" s="77" t="s">
        <v>497</v>
      </c>
      <c r="E154" s="77" t="s">
        <v>816</v>
      </c>
      <c r="F154" s="77" t="s">
        <v>492</v>
      </c>
      <c r="G154" s="77">
        <v>100</v>
      </c>
      <c r="H154" s="77" t="s">
        <v>499</v>
      </c>
      <c r="I154" s="77" t="s">
        <v>500</v>
      </c>
      <c r="J154" s="77" t="s">
        <v>817</v>
      </c>
    </row>
    <row r="155" ht="93" customHeight="1" spans="1:10">
      <c r="A155" s="243"/>
      <c r="B155" s="244" t="s">
        <v>815</v>
      </c>
      <c r="C155" s="77" t="s">
        <v>489</v>
      </c>
      <c r="D155" s="77" t="s">
        <v>501</v>
      </c>
      <c r="E155" s="77" t="s">
        <v>818</v>
      </c>
      <c r="F155" s="77" t="s">
        <v>492</v>
      </c>
      <c r="G155" s="77" t="s">
        <v>536</v>
      </c>
      <c r="H155" s="77" t="s">
        <v>504</v>
      </c>
      <c r="I155" s="77" t="s">
        <v>495</v>
      </c>
      <c r="J155" s="77" t="s">
        <v>817</v>
      </c>
    </row>
    <row r="156" ht="93" customHeight="1" spans="1:10">
      <c r="A156" s="243"/>
      <c r="B156" s="244" t="s">
        <v>815</v>
      </c>
      <c r="C156" s="77" t="s">
        <v>489</v>
      </c>
      <c r="D156" s="77" t="s">
        <v>506</v>
      </c>
      <c r="E156" s="77" t="s">
        <v>507</v>
      </c>
      <c r="F156" s="77" t="s">
        <v>492</v>
      </c>
      <c r="G156" s="77" t="s">
        <v>562</v>
      </c>
      <c r="H156" s="77" t="s">
        <v>509</v>
      </c>
      <c r="I156" s="77" t="s">
        <v>495</v>
      </c>
      <c r="J156" s="77" t="s">
        <v>819</v>
      </c>
    </row>
    <row r="157" ht="93" customHeight="1" spans="1:10">
      <c r="A157" s="243"/>
      <c r="B157" s="244" t="s">
        <v>815</v>
      </c>
      <c r="C157" s="77" t="s">
        <v>510</v>
      </c>
      <c r="D157" s="77" t="s">
        <v>674</v>
      </c>
      <c r="E157" s="77" t="s">
        <v>820</v>
      </c>
      <c r="F157" s="77" t="s">
        <v>526</v>
      </c>
      <c r="G157" s="77">
        <v>95</v>
      </c>
      <c r="H157" s="77" t="s">
        <v>499</v>
      </c>
      <c r="I157" s="77" t="s">
        <v>500</v>
      </c>
      <c r="J157" s="77" t="s">
        <v>819</v>
      </c>
    </row>
    <row r="158" ht="93" customHeight="1" spans="1:10">
      <c r="A158" s="243"/>
      <c r="B158" s="244" t="s">
        <v>815</v>
      </c>
      <c r="C158" s="77" t="s">
        <v>510</v>
      </c>
      <c r="D158" s="77" t="s">
        <v>518</v>
      </c>
      <c r="E158" s="77" t="s">
        <v>821</v>
      </c>
      <c r="F158" s="77" t="s">
        <v>526</v>
      </c>
      <c r="G158" s="77">
        <v>95</v>
      </c>
      <c r="H158" s="77" t="s">
        <v>499</v>
      </c>
      <c r="I158" s="77" t="s">
        <v>500</v>
      </c>
      <c r="J158" s="77" t="s">
        <v>819</v>
      </c>
    </row>
    <row r="159" ht="93" customHeight="1" spans="1:10">
      <c r="A159" s="243"/>
      <c r="B159" s="244" t="s">
        <v>815</v>
      </c>
      <c r="C159" s="77" t="s">
        <v>521</v>
      </c>
      <c r="D159" s="77" t="s">
        <v>522</v>
      </c>
      <c r="E159" s="77" t="s">
        <v>822</v>
      </c>
      <c r="F159" s="77" t="s">
        <v>526</v>
      </c>
      <c r="G159" s="77">
        <v>95</v>
      </c>
      <c r="H159" s="77" t="s">
        <v>499</v>
      </c>
      <c r="I159" s="77" t="s">
        <v>500</v>
      </c>
      <c r="J159" s="77" t="s">
        <v>819</v>
      </c>
    </row>
    <row r="160" ht="29" customHeight="1" spans="1:10">
      <c r="A160" s="241" t="s">
        <v>461</v>
      </c>
      <c r="B160" s="242" t="s">
        <v>823</v>
      </c>
      <c r="C160" s="77" t="s">
        <v>489</v>
      </c>
      <c r="D160" s="77" t="s">
        <v>490</v>
      </c>
      <c r="E160" s="77" t="s">
        <v>824</v>
      </c>
      <c r="F160" s="77" t="s">
        <v>526</v>
      </c>
      <c r="G160" s="77" t="s">
        <v>825</v>
      </c>
      <c r="H160" s="77" t="s">
        <v>570</v>
      </c>
      <c r="I160" s="77" t="s">
        <v>495</v>
      </c>
      <c r="J160" s="77" t="s">
        <v>826</v>
      </c>
    </row>
    <row r="161" ht="29" customHeight="1" spans="1:10">
      <c r="A161" s="243"/>
      <c r="B161" s="244"/>
      <c r="C161" s="77" t="s">
        <v>489</v>
      </c>
      <c r="D161" s="77" t="s">
        <v>490</v>
      </c>
      <c r="E161" s="77" t="s">
        <v>827</v>
      </c>
      <c r="F161" s="77" t="s">
        <v>526</v>
      </c>
      <c r="G161" s="77">
        <v>20000</v>
      </c>
      <c r="H161" s="77" t="s">
        <v>742</v>
      </c>
      <c r="I161" s="77" t="s">
        <v>495</v>
      </c>
      <c r="J161" s="77" t="s">
        <v>828</v>
      </c>
    </row>
    <row r="162" ht="29" customHeight="1" spans="1:10">
      <c r="A162" s="243"/>
      <c r="B162" s="244"/>
      <c r="C162" s="77" t="s">
        <v>489</v>
      </c>
      <c r="D162" s="77" t="s">
        <v>490</v>
      </c>
      <c r="E162" s="77" t="s">
        <v>829</v>
      </c>
      <c r="F162" s="77" t="s">
        <v>526</v>
      </c>
      <c r="G162" s="77" t="s">
        <v>604</v>
      </c>
      <c r="H162" s="77" t="s">
        <v>570</v>
      </c>
      <c r="I162" s="77" t="s">
        <v>495</v>
      </c>
      <c r="J162" s="77" t="s">
        <v>830</v>
      </c>
    </row>
    <row r="163" ht="29" customHeight="1" spans="1:10">
      <c r="A163" s="243"/>
      <c r="B163" s="244"/>
      <c r="C163" s="77" t="s">
        <v>489</v>
      </c>
      <c r="D163" s="77" t="s">
        <v>497</v>
      </c>
      <c r="E163" s="77" t="s">
        <v>831</v>
      </c>
      <c r="F163" s="77" t="s">
        <v>492</v>
      </c>
      <c r="G163" s="77">
        <v>98</v>
      </c>
      <c r="H163" s="77" t="s">
        <v>499</v>
      </c>
      <c r="I163" s="77" t="s">
        <v>500</v>
      </c>
      <c r="J163" s="77" t="s">
        <v>831</v>
      </c>
    </row>
    <row r="164" ht="29" customHeight="1" spans="1:10">
      <c r="A164" s="243"/>
      <c r="B164" s="244"/>
      <c r="C164" s="77" t="s">
        <v>489</v>
      </c>
      <c r="D164" s="77" t="s">
        <v>497</v>
      </c>
      <c r="E164" s="77" t="s">
        <v>832</v>
      </c>
      <c r="F164" s="77" t="s">
        <v>492</v>
      </c>
      <c r="G164" s="77">
        <v>95</v>
      </c>
      <c r="H164" s="77" t="s">
        <v>499</v>
      </c>
      <c r="I164" s="77" t="s">
        <v>500</v>
      </c>
      <c r="J164" s="77" t="s">
        <v>833</v>
      </c>
    </row>
    <row r="165" ht="29" customHeight="1" spans="1:10">
      <c r="A165" s="243"/>
      <c r="B165" s="244"/>
      <c r="C165" s="77" t="s">
        <v>489</v>
      </c>
      <c r="D165" s="77" t="s">
        <v>501</v>
      </c>
      <c r="E165" s="77" t="s">
        <v>834</v>
      </c>
      <c r="F165" s="77" t="s">
        <v>492</v>
      </c>
      <c r="G165" s="77" t="s">
        <v>835</v>
      </c>
      <c r="H165" s="77" t="s">
        <v>504</v>
      </c>
      <c r="I165" s="77" t="s">
        <v>495</v>
      </c>
      <c r="J165" s="77" t="s">
        <v>836</v>
      </c>
    </row>
    <row r="166" ht="29" customHeight="1" spans="1:10">
      <c r="A166" s="243"/>
      <c r="B166" s="244"/>
      <c r="C166" s="77" t="s">
        <v>489</v>
      </c>
      <c r="D166" s="77" t="s">
        <v>506</v>
      </c>
      <c r="E166" s="77" t="s">
        <v>507</v>
      </c>
      <c r="F166" s="77" t="s">
        <v>492</v>
      </c>
      <c r="G166" s="77" t="s">
        <v>837</v>
      </c>
      <c r="H166" s="77" t="s">
        <v>509</v>
      </c>
      <c r="I166" s="77" t="s">
        <v>495</v>
      </c>
      <c r="J166" s="77" t="s">
        <v>836</v>
      </c>
    </row>
    <row r="167" ht="29" customHeight="1" spans="1:10">
      <c r="A167" s="243"/>
      <c r="B167" s="244"/>
      <c r="C167" s="77" t="s">
        <v>510</v>
      </c>
      <c r="D167" s="77" t="s">
        <v>511</v>
      </c>
      <c r="E167" s="77" t="s">
        <v>838</v>
      </c>
      <c r="F167" s="77" t="s">
        <v>492</v>
      </c>
      <c r="G167" s="77">
        <v>98</v>
      </c>
      <c r="H167" s="77" t="s">
        <v>499</v>
      </c>
      <c r="I167" s="77" t="s">
        <v>500</v>
      </c>
      <c r="J167" s="77" t="s">
        <v>839</v>
      </c>
    </row>
    <row r="168" ht="29" customHeight="1" spans="1:10">
      <c r="A168" s="243"/>
      <c r="B168" s="244"/>
      <c r="C168" s="77" t="s">
        <v>521</v>
      </c>
      <c r="D168" s="77" t="s">
        <v>522</v>
      </c>
      <c r="E168" s="77" t="s">
        <v>840</v>
      </c>
      <c r="F168" s="77" t="s">
        <v>492</v>
      </c>
      <c r="G168" s="77">
        <v>95</v>
      </c>
      <c r="H168" s="77" t="s">
        <v>499</v>
      </c>
      <c r="I168" s="77" t="s">
        <v>500</v>
      </c>
      <c r="J168" s="77" t="s">
        <v>841</v>
      </c>
    </row>
    <row r="169" ht="29" customHeight="1" spans="1:10">
      <c r="A169" s="241" t="s">
        <v>402</v>
      </c>
      <c r="B169" s="242" t="s">
        <v>842</v>
      </c>
      <c r="C169" s="77" t="s">
        <v>489</v>
      </c>
      <c r="D169" s="77" t="s">
        <v>490</v>
      </c>
      <c r="E169" s="77" t="s">
        <v>843</v>
      </c>
      <c r="F169" s="77" t="s">
        <v>492</v>
      </c>
      <c r="G169" s="77" t="s">
        <v>569</v>
      </c>
      <c r="H169" s="77" t="s">
        <v>531</v>
      </c>
      <c r="I169" s="77" t="s">
        <v>495</v>
      </c>
      <c r="J169" s="77" t="s">
        <v>844</v>
      </c>
    </row>
    <row r="170" ht="29" customHeight="1" spans="1:10">
      <c r="A170" s="243"/>
      <c r="B170" s="244" t="s">
        <v>845</v>
      </c>
      <c r="C170" s="77" t="s">
        <v>489</v>
      </c>
      <c r="D170" s="77" t="s">
        <v>490</v>
      </c>
      <c r="E170" s="77" t="s">
        <v>846</v>
      </c>
      <c r="F170" s="77" t="s">
        <v>492</v>
      </c>
      <c r="G170" s="77" t="s">
        <v>569</v>
      </c>
      <c r="H170" s="77" t="s">
        <v>531</v>
      </c>
      <c r="I170" s="77" t="s">
        <v>495</v>
      </c>
      <c r="J170" s="77" t="s">
        <v>847</v>
      </c>
    </row>
    <row r="171" ht="29" customHeight="1" spans="1:10">
      <c r="A171" s="243"/>
      <c r="B171" s="244" t="s">
        <v>845</v>
      </c>
      <c r="C171" s="77" t="s">
        <v>489</v>
      </c>
      <c r="D171" s="77" t="s">
        <v>497</v>
      </c>
      <c r="E171" s="77" t="s">
        <v>848</v>
      </c>
      <c r="F171" s="77" t="s">
        <v>492</v>
      </c>
      <c r="G171" s="77">
        <v>100</v>
      </c>
      <c r="H171" s="77" t="s">
        <v>499</v>
      </c>
      <c r="I171" s="77" t="s">
        <v>500</v>
      </c>
      <c r="J171" s="77" t="s">
        <v>849</v>
      </c>
    </row>
    <row r="172" ht="29" customHeight="1" spans="1:10">
      <c r="A172" s="243"/>
      <c r="B172" s="244" t="s">
        <v>845</v>
      </c>
      <c r="C172" s="77" t="s">
        <v>489</v>
      </c>
      <c r="D172" s="77" t="s">
        <v>501</v>
      </c>
      <c r="E172" s="77" t="s">
        <v>850</v>
      </c>
      <c r="F172" s="77" t="s">
        <v>851</v>
      </c>
      <c r="G172" s="77" t="s">
        <v>852</v>
      </c>
      <c r="H172" s="77" t="s">
        <v>751</v>
      </c>
      <c r="I172" s="77" t="s">
        <v>495</v>
      </c>
      <c r="J172" s="77" t="s">
        <v>850</v>
      </c>
    </row>
    <row r="173" ht="29" customHeight="1" spans="1:10">
      <c r="A173" s="243"/>
      <c r="B173" s="244" t="s">
        <v>845</v>
      </c>
      <c r="C173" s="77" t="s">
        <v>489</v>
      </c>
      <c r="D173" s="77" t="s">
        <v>506</v>
      </c>
      <c r="E173" s="77" t="s">
        <v>507</v>
      </c>
      <c r="F173" s="77" t="s">
        <v>492</v>
      </c>
      <c r="G173" s="77" t="s">
        <v>853</v>
      </c>
      <c r="H173" s="77" t="s">
        <v>509</v>
      </c>
      <c r="I173" s="77" t="s">
        <v>495</v>
      </c>
      <c r="J173" s="77" t="s">
        <v>854</v>
      </c>
    </row>
    <row r="174" ht="29" customHeight="1" spans="1:10">
      <c r="A174" s="243"/>
      <c r="B174" s="244" t="s">
        <v>845</v>
      </c>
      <c r="C174" s="77" t="s">
        <v>510</v>
      </c>
      <c r="D174" s="77" t="s">
        <v>511</v>
      </c>
      <c r="E174" s="77" t="s">
        <v>855</v>
      </c>
      <c r="F174" s="77" t="s">
        <v>492</v>
      </c>
      <c r="G174" s="77">
        <v>90</v>
      </c>
      <c r="H174" s="77" t="s">
        <v>499</v>
      </c>
      <c r="I174" s="77" t="s">
        <v>500</v>
      </c>
      <c r="J174" s="77" t="s">
        <v>856</v>
      </c>
    </row>
    <row r="175" ht="29" customHeight="1" spans="1:10">
      <c r="A175" s="243"/>
      <c r="B175" s="244" t="s">
        <v>845</v>
      </c>
      <c r="C175" s="77" t="s">
        <v>510</v>
      </c>
      <c r="D175" s="77" t="s">
        <v>518</v>
      </c>
      <c r="E175" s="77" t="s">
        <v>857</v>
      </c>
      <c r="F175" s="77" t="s">
        <v>492</v>
      </c>
      <c r="G175" s="77">
        <v>90</v>
      </c>
      <c r="H175" s="77" t="s">
        <v>499</v>
      </c>
      <c r="I175" s="77" t="s">
        <v>500</v>
      </c>
      <c r="J175" s="77" t="s">
        <v>858</v>
      </c>
    </row>
    <row r="176" ht="29" customHeight="1" spans="1:10">
      <c r="A176" s="243"/>
      <c r="B176" s="244" t="s">
        <v>845</v>
      </c>
      <c r="C176" s="77" t="s">
        <v>521</v>
      </c>
      <c r="D176" s="77" t="s">
        <v>522</v>
      </c>
      <c r="E176" s="77" t="s">
        <v>859</v>
      </c>
      <c r="F176" s="77" t="s">
        <v>492</v>
      </c>
      <c r="G176" s="77">
        <v>95</v>
      </c>
      <c r="H176" s="77" t="s">
        <v>499</v>
      </c>
      <c r="I176" s="77" t="s">
        <v>500</v>
      </c>
      <c r="J176" s="77" t="s">
        <v>859</v>
      </c>
    </row>
    <row r="177" ht="29" customHeight="1" spans="1:10">
      <c r="A177" s="241" t="s">
        <v>437</v>
      </c>
      <c r="B177" s="242" t="s">
        <v>860</v>
      </c>
      <c r="C177" s="77" t="s">
        <v>489</v>
      </c>
      <c r="D177" s="77" t="s">
        <v>490</v>
      </c>
      <c r="E177" s="77" t="s">
        <v>861</v>
      </c>
      <c r="F177" s="77" t="s">
        <v>492</v>
      </c>
      <c r="G177" s="77" t="s">
        <v>862</v>
      </c>
      <c r="H177" s="77" t="s">
        <v>570</v>
      </c>
      <c r="I177" s="77" t="s">
        <v>495</v>
      </c>
      <c r="J177" s="77" t="s">
        <v>863</v>
      </c>
    </row>
    <row r="178" ht="29" customHeight="1" spans="1:10">
      <c r="A178" s="243"/>
      <c r="B178" s="244" t="s">
        <v>860</v>
      </c>
      <c r="C178" s="77" t="s">
        <v>489</v>
      </c>
      <c r="D178" s="77" t="s">
        <v>497</v>
      </c>
      <c r="E178" s="77" t="s">
        <v>864</v>
      </c>
      <c r="F178" s="77" t="s">
        <v>492</v>
      </c>
      <c r="G178" s="77">
        <v>100</v>
      </c>
      <c r="H178" s="77" t="s">
        <v>499</v>
      </c>
      <c r="I178" s="77" t="s">
        <v>500</v>
      </c>
      <c r="J178" s="77" t="s">
        <v>863</v>
      </c>
    </row>
    <row r="179" ht="29" customHeight="1" spans="1:10">
      <c r="A179" s="243"/>
      <c r="B179" s="244" t="s">
        <v>860</v>
      </c>
      <c r="C179" s="77" t="s">
        <v>489</v>
      </c>
      <c r="D179" s="77" t="s">
        <v>501</v>
      </c>
      <c r="E179" s="77" t="s">
        <v>865</v>
      </c>
      <c r="F179" s="77" t="s">
        <v>492</v>
      </c>
      <c r="G179" s="77" t="s">
        <v>536</v>
      </c>
      <c r="H179" s="77" t="s">
        <v>504</v>
      </c>
      <c r="I179" s="77" t="s">
        <v>495</v>
      </c>
      <c r="J179" s="77" t="s">
        <v>863</v>
      </c>
    </row>
    <row r="180" ht="29" customHeight="1" spans="1:10">
      <c r="A180" s="243"/>
      <c r="B180" s="244" t="s">
        <v>860</v>
      </c>
      <c r="C180" s="77" t="s">
        <v>489</v>
      </c>
      <c r="D180" s="77" t="s">
        <v>506</v>
      </c>
      <c r="E180" s="77" t="s">
        <v>507</v>
      </c>
      <c r="F180" s="77" t="s">
        <v>492</v>
      </c>
      <c r="G180" s="77" t="s">
        <v>866</v>
      </c>
      <c r="H180" s="77" t="s">
        <v>509</v>
      </c>
      <c r="I180" s="77" t="s">
        <v>495</v>
      </c>
      <c r="J180" s="77" t="s">
        <v>863</v>
      </c>
    </row>
    <row r="181" ht="29" customHeight="1" spans="1:10">
      <c r="A181" s="243"/>
      <c r="B181" s="244" t="s">
        <v>860</v>
      </c>
      <c r="C181" s="77" t="s">
        <v>510</v>
      </c>
      <c r="D181" s="77" t="s">
        <v>511</v>
      </c>
      <c r="E181" s="77" t="s">
        <v>867</v>
      </c>
      <c r="F181" s="77" t="s">
        <v>526</v>
      </c>
      <c r="G181" s="77">
        <v>95</v>
      </c>
      <c r="H181" s="77" t="s">
        <v>499</v>
      </c>
      <c r="I181" s="77" t="s">
        <v>500</v>
      </c>
      <c r="J181" s="77" t="s">
        <v>863</v>
      </c>
    </row>
    <row r="182" ht="29" customHeight="1" spans="1:10">
      <c r="A182" s="243"/>
      <c r="B182" s="244" t="s">
        <v>860</v>
      </c>
      <c r="C182" s="77" t="s">
        <v>521</v>
      </c>
      <c r="D182" s="77" t="s">
        <v>522</v>
      </c>
      <c r="E182" s="77" t="s">
        <v>868</v>
      </c>
      <c r="F182" s="77" t="s">
        <v>526</v>
      </c>
      <c r="G182" s="77">
        <v>93</v>
      </c>
      <c r="H182" s="77" t="s">
        <v>499</v>
      </c>
      <c r="I182" s="77" t="s">
        <v>500</v>
      </c>
      <c r="J182" s="77" t="s">
        <v>863</v>
      </c>
    </row>
    <row r="183" ht="29" customHeight="1" spans="1:10">
      <c r="A183" s="241" t="s">
        <v>422</v>
      </c>
      <c r="B183" s="242" t="s">
        <v>869</v>
      </c>
      <c r="C183" s="77" t="s">
        <v>489</v>
      </c>
      <c r="D183" s="77" t="s">
        <v>490</v>
      </c>
      <c r="E183" s="77" t="s">
        <v>870</v>
      </c>
      <c r="F183" s="77" t="s">
        <v>492</v>
      </c>
      <c r="G183" s="77" t="s">
        <v>871</v>
      </c>
      <c r="H183" s="77" t="s">
        <v>509</v>
      </c>
      <c r="I183" s="77" t="s">
        <v>495</v>
      </c>
      <c r="J183" s="77" t="s">
        <v>872</v>
      </c>
    </row>
    <row r="184" ht="29" customHeight="1" spans="1:10">
      <c r="A184" s="243"/>
      <c r="B184" s="244"/>
      <c r="C184" s="77" t="s">
        <v>489</v>
      </c>
      <c r="D184" s="77" t="s">
        <v>497</v>
      </c>
      <c r="E184" s="77" t="s">
        <v>873</v>
      </c>
      <c r="F184" s="77" t="s">
        <v>492</v>
      </c>
      <c r="G184" s="77">
        <v>98</v>
      </c>
      <c r="H184" s="77" t="s">
        <v>499</v>
      </c>
      <c r="I184" s="77" t="s">
        <v>500</v>
      </c>
      <c r="J184" s="77" t="s">
        <v>874</v>
      </c>
    </row>
    <row r="185" ht="29" customHeight="1" spans="1:10">
      <c r="A185" s="243"/>
      <c r="B185" s="244"/>
      <c r="C185" s="77" t="s">
        <v>489</v>
      </c>
      <c r="D185" s="77" t="s">
        <v>501</v>
      </c>
      <c r="E185" s="77" t="s">
        <v>875</v>
      </c>
      <c r="F185" s="77" t="s">
        <v>492</v>
      </c>
      <c r="G185" s="77" t="s">
        <v>536</v>
      </c>
      <c r="H185" s="77" t="s">
        <v>504</v>
      </c>
      <c r="I185" s="77" t="s">
        <v>495</v>
      </c>
      <c r="J185" s="77" t="s">
        <v>875</v>
      </c>
    </row>
    <row r="186" ht="29" customHeight="1" spans="1:10">
      <c r="A186" s="243"/>
      <c r="B186" s="244"/>
      <c r="C186" s="77" t="s">
        <v>489</v>
      </c>
      <c r="D186" s="77" t="s">
        <v>506</v>
      </c>
      <c r="E186" s="77" t="s">
        <v>507</v>
      </c>
      <c r="F186" s="77" t="s">
        <v>851</v>
      </c>
      <c r="G186" s="77" t="s">
        <v>876</v>
      </c>
      <c r="H186" s="77" t="s">
        <v>509</v>
      </c>
      <c r="I186" s="77" t="s">
        <v>495</v>
      </c>
      <c r="J186" s="77" t="s">
        <v>877</v>
      </c>
    </row>
    <row r="187" ht="48" customHeight="1" spans="1:10">
      <c r="A187" s="243"/>
      <c r="B187" s="244"/>
      <c r="C187" s="77" t="s">
        <v>510</v>
      </c>
      <c r="D187" s="77" t="s">
        <v>674</v>
      </c>
      <c r="E187" s="77" t="s">
        <v>878</v>
      </c>
      <c r="F187" s="77" t="s">
        <v>526</v>
      </c>
      <c r="G187" s="77">
        <v>90</v>
      </c>
      <c r="H187" s="77" t="s">
        <v>499</v>
      </c>
      <c r="I187" s="77" t="s">
        <v>500</v>
      </c>
      <c r="J187" s="77" t="s">
        <v>879</v>
      </c>
    </row>
    <row r="188" ht="61" customHeight="1" spans="1:10">
      <c r="A188" s="243"/>
      <c r="B188" s="244"/>
      <c r="C188" s="77" t="s">
        <v>510</v>
      </c>
      <c r="D188" s="77" t="s">
        <v>511</v>
      </c>
      <c r="E188" s="77" t="s">
        <v>880</v>
      </c>
      <c r="F188" s="77" t="s">
        <v>526</v>
      </c>
      <c r="G188" s="77">
        <v>94</v>
      </c>
      <c r="H188" s="77" t="s">
        <v>499</v>
      </c>
      <c r="I188" s="77" t="s">
        <v>500</v>
      </c>
      <c r="J188" s="77" t="s">
        <v>881</v>
      </c>
    </row>
    <row r="189" ht="69" customHeight="1" spans="1:10">
      <c r="A189" s="243"/>
      <c r="B189" s="244"/>
      <c r="C189" s="77" t="s">
        <v>510</v>
      </c>
      <c r="D189" s="77" t="s">
        <v>518</v>
      </c>
      <c r="E189" s="77" t="s">
        <v>882</v>
      </c>
      <c r="F189" s="77" t="s">
        <v>526</v>
      </c>
      <c r="G189" s="77">
        <v>95</v>
      </c>
      <c r="H189" s="77" t="s">
        <v>499</v>
      </c>
      <c r="I189" s="77" t="s">
        <v>500</v>
      </c>
      <c r="J189" s="77" t="s">
        <v>883</v>
      </c>
    </row>
    <row r="190" ht="29" customHeight="1" spans="1:10">
      <c r="A190" s="243"/>
      <c r="B190" s="244"/>
      <c r="C190" s="77" t="s">
        <v>521</v>
      </c>
      <c r="D190" s="77" t="s">
        <v>522</v>
      </c>
      <c r="E190" s="77" t="s">
        <v>884</v>
      </c>
      <c r="F190" s="77" t="s">
        <v>526</v>
      </c>
      <c r="G190" s="77">
        <v>98</v>
      </c>
      <c r="H190" s="77" t="s">
        <v>499</v>
      </c>
      <c r="I190" s="77" t="s">
        <v>500</v>
      </c>
      <c r="J190" s="77" t="s">
        <v>885</v>
      </c>
    </row>
    <row r="191" ht="29" customHeight="1" spans="1:10">
      <c r="A191" s="241" t="s">
        <v>451</v>
      </c>
      <c r="B191" s="242" t="s">
        <v>886</v>
      </c>
      <c r="C191" s="77" t="s">
        <v>489</v>
      </c>
      <c r="D191" s="77" t="s">
        <v>490</v>
      </c>
      <c r="E191" s="77" t="s">
        <v>887</v>
      </c>
      <c r="F191" s="77" t="s">
        <v>646</v>
      </c>
      <c r="G191" s="77" t="s">
        <v>888</v>
      </c>
      <c r="H191" s="77" t="s">
        <v>889</v>
      </c>
      <c r="I191" s="77" t="s">
        <v>495</v>
      </c>
      <c r="J191" s="77" t="s">
        <v>887</v>
      </c>
    </row>
    <row r="192" ht="29" customHeight="1" spans="1:10">
      <c r="A192" s="243"/>
      <c r="B192" s="244" t="s">
        <v>886</v>
      </c>
      <c r="C192" s="77" t="s">
        <v>489</v>
      </c>
      <c r="D192" s="77" t="s">
        <v>501</v>
      </c>
      <c r="E192" s="77" t="s">
        <v>890</v>
      </c>
      <c r="F192" s="77" t="s">
        <v>492</v>
      </c>
      <c r="G192" s="77" t="s">
        <v>888</v>
      </c>
      <c r="H192" s="77" t="s">
        <v>889</v>
      </c>
      <c r="I192" s="77" t="s">
        <v>495</v>
      </c>
      <c r="J192" s="77" t="s">
        <v>887</v>
      </c>
    </row>
    <row r="193" ht="29" customHeight="1" spans="1:10">
      <c r="A193" s="243"/>
      <c r="B193" s="244" t="s">
        <v>886</v>
      </c>
      <c r="C193" s="77" t="s">
        <v>489</v>
      </c>
      <c r="D193" s="77" t="s">
        <v>506</v>
      </c>
      <c r="E193" s="77" t="s">
        <v>507</v>
      </c>
      <c r="F193" s="77" t="s">
        <v>492</v>
      </c>
      <c r="G193" s="77" t="s">
        <v>809</v>
      </c>
      <c r="H193" s="77" t="s">
        <v>509</v>
      </c>
      <c r="I193" s="77" t="s">
        <v>495</v>
      </c>
      <c r="J193" s="77" t="s">
        <v>891</v>
      </c>
    </row>
    <row r="194" ht="66" customHeight="1" spans="1:10">
      <c r="A194" s="243"/>
      <c r="B194" s="244" t="s">
        <v>886</v>
      </c>
      <c r="C194" s="77" t="s">
        <v>510</v>
      </c>
      <c r="D194" s="77" t="s">
        <v>511</v>
      </c>
      <c r="E194" s="77" t="s">
        <v>892</v>
      </c>
      <c r="F194" s="77" t="s">
        <v>492</v>
      </c>
      <c r="G194" s="77">
        <v>95</v>
      </c>
      <c r="H194" s="77" t="s">
        <v>499</v>
      </c>
      <c r="I194" s="77" t="s">
        <v>500</v>
      </c>
      <c r="J194" s="77" t="s">
        <v>893</v>
      </c>
    </row>
    <row r="195" ht="66" customHeight="1" spans="1:10">
      <c r="A195" s="243"/>
      <c r="B195" s="244" t="s">
        <v>886</v>
      </c>
      <c r="C195" s="77" t="s">
        <v>510</v>
      </c>
      <c r="D195" s="77" t="s">
        <v>511</v>
      </c>
      <c r="E195" s="77" t="s">
        <v>894</v>
      </c>
      <c r="F195" s="77" t="s">
        <v>492</v>
      </c>
      <c r="G195" s="77">
        <v>95</v>
      </c>
      <c r="H195" s="77" t="s">
        <v>499</v>
      </c>
      <c r="I195" s="77" t="s">
        <v>500</v>
      </c>
      <c r="J195" s="77" t="s">
        <v>893</v>
      </c>
    </row>
    <row r="196" ht="266" customHeight="1" spans="1:10">
      <c r="A196" s="243"/>
      <c r="B196" s="244" t="s">
        <v>886</v>
      </c>
      <c r="C196" s="77" t="s">
        <v>521</v>
      </c>
      <c r="D196" s="77" t="s">
        <v>522</v>
      </c>
      <c r="E196" s="77" t="s">
        <v>895</v>
      </c>
      <c r="F196" s="77" t="s">
        <v>492</v>
      </c>
      <c r="G196" s="77">
        <v>95</v>
      </c>
      <c r="H196" s="77" t="s">
        <v>499</v>
      </c>
      <c r="I196" s="77" t="s">
        <v>500</v>
      </c>
      <c r="J196" s="77" t="s">
        <v>896</v>
      </c>
    </row>
    <row r="197" ht="48" customHeight="1" spans="1:10">
      <c r="A197" s="241" t="s">
        <v>477</v>
      </c>
      <c r="B197" s="242" t="s">
        <v>897</v>
      </c>
      <c r="C197" s="77" t="s">
        <v>489</v>
      </c>
      <c r="D197" s="77" t="s">
        <v>490</v>
      </c>
      <c r="E197" s="77" t="s">
        <v>898</v>
      </c>
      <c r="F197" s="77" t="s">
        <v>492</v>
      </c>
      <c r="G197" s="77" t="s">
        <v>899</v>
      </c>
      <c r="H197" s="77" t="s">
        <v>570</v>
      </c>
      <c r="I197" s="77" t="s">
        <v>495</v>
      </c>
      <c r="J197" s="77" t="s">
        <v>900</v>
      </c>
    </row>
    <row r="198" ht="48" customHeight="1" spans="1:10">
      <c r="A198" s="243"/>
      <c r="B198" s="244" t="s">
        <v>901</v>
      </c>
      <c r="C198" s="77" t="s">
        <v>489</v>
      </c>
      <c r="D198" s="77" t="s">
        <v>497</v>
      </c>
      <c r="E198" s="77" t="s">
        <v>902</v>
      </c>
      <c r="F198" s="77" t="s">
        <v>492</v>
      </c>
      <c r="G198" s="77" t="s">
        <v>662</v>
      </c>
      <c r="H198" s="77" t="s">
        <v>531</v>
      </c>
      <c r="I198" s="77" t="s">
        <v>495</v>
      </c>
      <c r="J198" s="77" t="s">
        <v>903</v>
      </c>
    </row>
    <row r="199" ht="48" customHeight="1" spans="1:10">
      <c r="A199" s="243"/>
      <c r="B199" s="244" t="s">
        <v>901</v>
      </c>
      <c r="C199" s="77" t="s">
        <v>489</v>
      </c>
      <c r="D199" s="77" t="s">
        <v>501</v>
      </c>
      <c r="E199" s="77" t="s">
        <v>670</v>
      </c>
      <c r="F199" s="77" t="s">
        <v>492</v>
      </c>
      <c r="G199" s="77" t="s">
        <v>536</v>
      </c>
      <c r="H199" s="77" t="s">
        <v>504</v>
      </c>
      <c r="I199" s="77" t="s">
        <v>495</v>
      </c>
      <c r="J199" s="77" t="s">
        <v>904</v>
      </c>
    </row>
    <row r="200" ht="63" customHeight="1" spans="1:10">
      <c r="A200" s="243"/>
      <c r="B200" s="244" t="s">
        <v>901</v>
      </c>
      <c r="C200" s="77" t="s">
        <v>489</v>
      </c>
      <c r="D200" s="77" t="s">
        <v>506</v>
      </c>
      <c r="E200" s="77" t="s">
        <v>507</v>
      </c>
      <c r="F200" s="77" t="s">
        <v>492</v>
      </c>
      <c r="G200" s="77" t="s">
        <v>905</v>
      </c>
      <c r="H200" s="77" t="s">
        <v>509</v>
      </c>
      <c r="I200" s="77" t="s">
        <v>495</v>
      </c>
      <c r="J200" s="77" t="s">
        <v>897</v>
      </c>
    </row>
    <row r="201" ht="48" customHeight="1" spans="1:10">
      <c r="A201" s="243"/>
      <c r="B201" s="244" t="s">
        <v>901</v>
      </c>
      <c r="C201" s="77" t="s">
        <v>510</v>
      </c>
      <c r="D201" s="77" t="s">
        <v>511</v>
      </c>
      <c r="E201" s="77" t="s">
        <v>678</v>
      </c>
      <c r="F201" s="77" t="s">
        <v>492</v>
      </c>
      <c r="G201" s="77">
        <v>95</v>
      </c>
      <c r="H201" s="77" t="s">
        <v>499</v>
      </c>
      <c r="I201" s="77" t="s">
        <v>500</v>
      </c>
      <c r="J201" s="77" t="s">
        <v>904</v>
      </c>
    </row>
    <row r="202" ht="48" customHeight="1" spans="1:10">
      <c r="A202" s="243"/>
      <c r="B202" s="244" t="s">
        <v>901</v>
      </c>
      <c r="C202" s="77" t="s">
        <v>521</v>
      </c>
      <c r="D202" s="77" t="s">
        <v>522</v>
      </c>
      <c r="E202" s="77" t="s">
        <v>906</v>
      </c>
      <c r="F202" s="77" t="s">
        <v>492</v>
      </c>
      <c r="G202" s="77">
        <v>95</v>
      </c>
      <c r="H202" s="77" t="s">
        <v>499</v>
      </c>
      <c r="I202" s="77" t="s">
        <v>500</v>
      </c>
      <c r="J202" s="77" t="s">
        <v>907</v>
      </c>
    </row>
    <row r="203" ht="29" customHeight="1" spans="1:10">
      <c r="A203" s="241" t="s">
        <v>471</v>
      </c>
      <c r="B203" s="242" t="s">
        <v>908</v>
      </c>
      <c r="C203" s="77" t="s">
        <v>489</v>
      </c>
      <c r="D203" s="77" t="s">
        <v>490</v>
      </c>
      <c r="E203" s="77" t="s">
        <v>909</v>
      </c>
      <c r="F203" s="77" t="s">
        <v>492</v>
      </c>
      <c r="G203" s="77" t="s">
        <v>910</v>
      </c>
      <c r="H203" s="77" t="s">
        <v>570</v>
      </c>
      <c r="I203" s="77" t="s">
        <v>495</v>
      </c>
      <c r="J203" s="77" t="s">
        <v>911</v>
      </c>
    </row>
    <row r="204" ht="29" customHeight="1" spans="1:10">
      <c r="A204" s="243"/>
      <c r="B204" s="244"/>
      <c r="C204" s="77" t="s">
        <v>489</v>
      </c>
      <c r="D204" s="77" t="s">
        <v>490</v>
      </c>
      <c r="E204" s="77" t="s">
        <v>912</v>
      </c>
      <c r="F204" s="77" t="s">
        <v>492</v>
      </c>
      <c r="G204" s="77" t="s">
        <v>913</v>
      </c>
      <c r="H204" s="77" t="s">
        <v>570</v>
      </c>
      <c r="I204" s="77" t="s">
        <v>495</v>
      </c>
      <c r="J204" s="77" t="s">
        <v>914</v>
      </c>
    </row>
    <row r="205" ht="44" customHeight="1" spans="1:10">
      <c r="A205" s="243"/>
      <c r="B205" s="244"/>
      <c r="C205" s="77" t="s">
        <v>489</v>
      </c>
      <c r="D205" s="77" t="s">
        <v>497</v>
      </c>
      <c r="E205" s="77" t="s">
        <v>915</v>
      </c>
      <c r="F205" s="77" t="s">
        <v>492</v>
      </c>
      <c r="G205" s="77">
        <v>98</v>
      </c>
      <c r="H205" s="77" t="s">
        <v>499</v>
      </c>
      <c r="I205" s="77" t="s">
        <v>500</v>
      </c>
      <c r="J205" s="77" t="s">
        <v>915</v>
      </c>
    </row>
    <row r="206" ht="42" customHeight="1" spans="1:10">
      <c r="A206" s="243"/>
      <c r="B206" s="244"/>
      <c r="C206" s="77" t="s">
        <v>489</v>
      </c>
      <c r="D206" s="77" t="s">
        <v>501</v>
      </c>
      <c r="E206" s="77" t="s">
        <v>916</v>
      </c>
      <c r="F206" s="77" t="s">
        <v>492</v>
      </c>
      <c r="G206" s="77" t="s">
        <v>536</v>
      </c>
      <c r="H206" s="77" t="s">
        <v>504</v>
      </c>
      <c r="I206" s="77" t="s">
        <v>495</v>
      </c>
      <c r="J206" s="77" t="s">
        <v>916</v>
      </c>
    </row>
    <row r="207" ht="29" customHeight="1" spans="1:10">
      <c r="A207" s="243"/>
      <c r="B207" s="244"/>
      <c r="C207" s="77" t="s">
        <v>489</v>
      </c>
      <c r="D207" s="77" t="s">
        <v>506</v>
      </c>
      <c r="E207" s="77" t="s">
        <v>507</v>
      </c>
      <c r="F207" s="77" t="s">
        <v>492</v>
      </c>
      <c r="G207" s="77" t="s">
        <v>917</v>
      </c>
      <c r="H207" s="77" t="s">
        <v>509</v>
      </c>
      <c r="I207" s="77" t="s">
        <v>495</v>
      </c>
      <c r="J207" s="77" t="s">
        <v>918</v>
      </c>
    </row>
    <row r="208" ht="40" customHeight="1" spans="1:10">
      <c r="A208" s="243"/>
      <c r="B208" s="244"/>
      <c r="C208" s="77" t="s">
        <v>510</v>
      </c>
      <c r="D208" s="77" t="s">
        <v>511</v>
      </c>
      <c r="E208" s="77" t="s">
        <v>919</v>
      </c>
      <c r="F208" s="77" t="s">
        <v>492</v>
      </c>
      <c r="G208" s="77">
        <v>94</v>
      </c>
      <c r="H208" s="77" t="s">
        <v>499</v>
      </c>
      <c r="I208" s="77" t="s">
        <v>500</v>
      </c>
      <c r="J208" s="77" t="s">
        <v>919</v>
      </c>
    </row>
    <row r="209" ht="29" customHeight="1" spans="1:10">
      <c r="A209" s="243"/>
      <c r="B209" s="244"/>
      <c r="C209" s="77" t="s">
        <v>521</v>
      </c>
      <c r="D209" s="77" t="s">
        <v>522</v>
      </c>
      <c r="E209" s="77" t="s">
        <v>920</v>
      </c>
      <c r="F209" s="77" t="s">
        <v>492</v>
      </c>
      <c r="G209" s="77">
        <v>98</v>
      </c>
      <c r="H209" s="77" t="s">
        <v>499</v>
      </c>
      <c r="I209" s="77" t="s">
        <v>500</v>
      </c>
      <c r="J209" s="77" t="s">
        <v>920</v>
      </c>
    </row>
    <row r="210" ht="29" customHeight="1" spans="1:10">
      <c r="A210" s="239" t="s">
        <v>439</v>
      </c>
      <c r="B210" s="237" t="s">
        <v>921</v>
      </c>
      <c r="C210" s="77" t="s">
        <v>489</v>
      </c>
      <c r="D210" s="77" t="s">
        <v>490</v>
      </c>
      <c r="E210" s="77" t="s">
        <v>922</v>
      </c>
      <c r="F210" s="77" t="s">
        <v>526</v>
      </c>
      <c r="G210" s="77" t="s">
        <v>923</v>
      </c>
      <c r="H210" s="77" t="s">
        <v>509</v>
      </c>
      <c r="I210" s="77" t="s">
        <v>495</v>
      </c>
      <c r="J210" s="77" t="s">
        <v>924</v>
      </c>
    </row>
    <row r="211" ht="39" customHeight="1" spans="1:10">
      <c r="A211" s="239"/>
      <c r="B211" s="237" t="s">
        <v>925</v>
      </c>
      <c r="C211" s="77" t="s">
        <v>489</v>
      </c>
      <c r="D211" s="77" t="s">
        <v>497</v>
      </c>
      <c r="E211" s="77" t="s">
        <v>924</v>
      </c>
      <c r="F211" s="77" t="s">
        <v>492</v>
      </c>
      <c r="G211" s="77">
        <v>95</v>
      </c>
      <c r="H211" s="77" t="s">
        <v>499</v>
      </c>
      <c r="I211" s="77" t="s">
        <v>500</v>
      </c>
      <c r="J211" s="77" t="s">
        <v>925</v>
      </c>
    </row>
    <row r="212" ht="29" customHeight="1" spans="1:10">
      <c r="A212" s="239"/>
      <c r="B212" s="237" t="s">
        <v>925</v>
      </c>
      <c r="C212" s="77" t="s">
        <v>489</v>
      </c>
      <c r="D212" s="77" t="s">
        <v>501</v>
      </c>
      <c r="E212" s="77" t="s">
        <v>926</v>
      </c>
      <c r="F212" s="77" t="s">
        <v>492</v>
      </c>
      <c r="G212" s="77" t="s">
        <v>724</v>
      </c>
      <c r="H212" s="77" t="s">
        <v>504</v>
      </c>
      <c r="I212" s="77" t="s">
        <v>495</v>
      </c>
      <c r="J212" s="77" t="s">
        <v>924</v>
      </c>
    </row>
    <row r="213" ht="34" customHeight="1" spans="1:10">
      <c r="A213" s="239"/>
      <c r="B213" s="237" t="s">
        <v>925</v>
      </c>
      <c r="C213" s="77" t="s">
        <v>489</v>
      </c>
      <c r="D213" s="77" t="s">
        <v>506</v>
      </c>
      <c r="E213" s="77" t="s">
        <v>927</v>
      </c>
      <c r="F213" s="77" t="s">
        <v>492</v>
      </c>
      <c r="G213" s="77" t="s">
        <v>928</v>
      </c>
      <c r="H213" s="77" t="s">
        <v>509</v>
      </c>
      <c r="I213" s="77" t="s">
        <v>495</v>
      </c>
      <c r="J213" s="77" t="s">
        <v>925</v>
      </c>
    </row>
    <row r="214" ht="34" customHeight="1" spans="1:10">
      <c r="A214" s="239"/>
      <c r="B214" s="237" t="s">
        <v>925</v>
      </c>
      <c r="C214" s="77" t="s">
        <v>510</v>
      </c>
      <c r="D214" s="77" t="s">
        <v>511</v>
      </c>
      <c r="E214" s="77" t="s">
        <v>929</v>
      </c>
      <c r="F214" s="77" t="s">
        <v>492</v>
      </c>
      <c r="G214" s="77">
        <v>96</v>
      </c>
      <c r="H214" s="77" t="s">
        <v>499</v>
      </c>
      <c r="I214" s="77" t="s">
        <v>500</v>
      </c>
      <c r="J214" s="77" t="s">
        <v>925</v>
      </c>
    </row>
    <row r="215" ht="29" customHeight="1" spans="1:10">
      <c r="A215" s="239"/>
      <c r="B215" s="237" t="s">
        <v>925</v>
      </c>
      <c r="C215" s="77" t="s">
        <v>521</v>
      </c>
      <c r="D215" s="77" t="s">
        <v>522</v>
      </c>
      <c r="E215" s="77" t="s">
        <v>930</v>
      </c>
      <c r="F215" s="77" t="s">
        <v>492</v>
      </c>
      <c r="G215" s="77">
        <v>92</v>
      </c>
      <c r="H215" s="77" t="s">
        <v>499</v>
      </c>
      <c r="I215" s="77" t="s">
        <v>500</v>
      </c>
      <c r="J215" s="77" t="s">
        <v>931</v>
      </c>
    </row>
    <row r="216" ht="26" customHeight="1" spans="1:10">
      <c r="A216" s="248" t="s">
        <v>420</v>
      </c>
      <c r="B216" s="248" t="s">
        <v>932</v>
      </c>
      <c r="C216" s="249" t="s">
        <v>489</v>
      </c>
      <c r="D216" s="249" t="s">
        <v>490</v>
      </c>
      <c r="E216" s="249" t="s">
        <v>933</v>
      </c>
      <c r="F216" s="250" t="s">
        <v>492</v>
      </c>
      <c r="G216" s="250">
        <v>1</v>
      </c>
      <c r="H216" s="250" t="s">
        <v>570</v>
      </c>
      <c r="I216" s="252" t="s">
        <v>495</v>
      </c>
      <c r="J216" s="77" t="s">
        <v>934</v>
      </c>
    </row>
    <row r="217" ht="25.5" customHeight="1" spans="1:10">
      <c r="A217" s="248"/>
      <c r="B217" s="248"/>
      <c r="C217" s="251" t="s">
        <v>489</v>
      </c>
      <c r="D217" s="251" t="s">
        <v>497</v>
      </c>
      <c r="E217" s="187" t="s">
        <v>935</v>
      </c>
      <c r="F217" s="187" t="s">
        <v>492</v>
      </c>
      <c r="G217" s="187">
        <v>96</v>
      </c>
      <c r="H217" s="187" t="s">
        <v>499</v>
      </c>
      <c r="I217" s="252" t="s">
        <v>500</v>
      </c>
      <c r="J217" s="77" t="s">
        <v>934</v>
      </c>
    </row>
    <row r="218" ht="25.5" customHeight="1" spans="1:10">
      <c r="A218" s="248"/>
      <c r="B218" s="248"/>
      <c r="C218" s="251" t="s">
        <v>489</v>
      </c>
      <c r="D218" s="251" t="s">
        <v>501</v>
      </c>
      <c r="E218" s="251" t="s">
        <v>936</v>
      </c>
      <c r="F218" s="187" t="s">
        <v>492</v>
      </c>
      <c r="G218" s="187" t="s">
        <v>536</v>
      </c>
      <c r="H218" s="187" t="s">
        <v>504</v>
      </c>
      <c r="I218" s="252" t="s">
        <v>495</v>
      </c>
      <c r="J218" s="77" t="s">
        <v>934</v>
      </c>
    </row>
    <row r="219" ht="25.5" customHeight="1" spans="1:10">
      <c r="A219" s="248"/>
      <c r="B219" s="248"/>
      <c r="C219" s="251" t="s">
        <v>489</v>
      </c>
      <c r="D219" s="187" t="s">
        <v>506</v>
      </c>
      <c r="E219" s="187" t="s">
        <v>507</v>
      </c>
      <c r="F219" s="187" t="s">
        <v>492</v>
      </c>
      <c r="G219" s="187" t="s">
        <v>937</v>
      </c>
      <c r="H219" s="187" t="s">
        <v>509</v>
      </c>
      <c r="I219" s="252" t="s">
        <v>495</v>
      </c>
      <c r="J219" s="77" t="s">
        <v>934</v>
      </c>
    </row>
    <row r="220" ht="25.5" customHeight="1" spans="1:10">
      <c r="A220" s="248"/>
      <c r="B220" s="248"/>
      <c r="C220" s="251" t="s">
        <v>510</v>
      </c>
      <c r="D220" s="251" t="s">
        <v>511</v>
      </c>
      <c r="E220" s="187" t="s">
        <v>938</v>
      </c>
      <c r="F220" s="187" t="s">
        <v>492</v>
      </c>
      <c r="G220" s="187">
        <v>94</v>
      </c>
      <c r="H220" s="187" t="s">
        <v>499</v>
      </c>
      <c r="I220" s="252" t="s">
        <v>500</v>
      </c>
      <c r="J220" s="77" t="s">
        <v>934</v>
      </c>
    </row>
    <row r="221" ht="25.5" customHeight="1" spans="1:10">
      <c r="A221" s="248"/>
      <c r="B221" s="248"/>
      <c r="C221" s="251" t="s">
        <v>521</v>
      </c>
      <c r="D221" s="251" t="s">
        <v>522</v>
      </c>
      <c r="E221" s="251" t="s">
        <v>939</v>
      </c>
      <c r="F221" s="187" t="s">
        <v>492</v>
      </c>
      <c r="G221" s="187">
        <v>92</v>
      </c>
      <c r="H221" s="252" t="s">
        <v>499</v>
      </c>
      <c r="I221" s="77" t="s">
        <v>500</v>
      </c>
      <c r="J221" s="187" t="s">
        <v>934</v>
      </c>
    </row>
    <row r="222" ht="25.5" customHeight="1" spans="1:10">
      <c r="A222" s="248" t="s">
        <v>449</v>
      </c>
      <c r="B222" s="248" t="s">
        <v>940</v>
      </c>
      <c r="C222" s="251" t="s">
        <v>489</v>
      </c>
      <c r="D222" s="253" t="s">
        <v>490</v>
      </c>
      <c r="E222" s="251" t="s">
        <v>941</v>
      </c>
      <c r="F222" s="251" t="s">
        <v>492</v>
      </c>
      <c r="G222" s="187" t="s">
        <v>942</v>
      </c>
      <c r="H222" s="187" t="s">
        <v>570</v>
      </c>
      <c r="I222" s="187" t="s">
        <v>495</v>
      </c>
      <c r="J222" s="187" t="s">
        <v>943</v>
      </c>
    </row>
    <row r="223" ht="25.5" customHeight="1" spans="1:10">
      <c r="A223" s="248"/>
      <c r="B223" s="248"/>
      <c r="C223" s="251" t="s">
        <v>489</v>
      </c>
      <c r="D223" s="253" t="s">
        <v>490</v>
      </c>
      <c r="E223" s="251" t="s">
        <v>944</v>
      </c>
      <c r="F223" s="251" t="s">
        <v>492</v>
      </c>
      <c r="G223" s="187" t="s">
        <v>945</v>
      </c>
      <c r="H223" s="187" t="s">
        <v>570</v>
      </c>
      <c r="I223" s="187" t="s">
        <v>495</v>
      </c>
      <c r="J223" s="251" t="s">
        <v>943</v>
      </c>
    </row>
    <row r="224" ht="25.5" customHeight="1" spans="1:10">
      <c r="A224" s="248"/>
      <c r="B224" s="248"/>
      <c r="C224" s="251" t="s">
        <v>489</v>
      </c>
      <c r="D224" s="253" t="s">
        <v>497</v>
      </c>
      <c r="E224" s="251" t="s">
        <v>946</v>
      </c>
      <c r="F224" s="251" t="s">
        <v>526</v>
      </c>
      <c r="G224" s="187">
        <v>94</v>
      </c>
      <c r="H224" s="187" t="s">
        <v>499</v>
      </c>
      <c r="I224" s="187" t="s">
        <v>500</v>
      </c>
      <c r="J224" s="251" t="s">
        <v>943</v>
      </c>
    </row>
    <row r="225" ht="25.5" customHeight="1" spans="1:10">
      <c r="A225" s="248"/>
      <c r="B225" s="248"/>
      <c r="C225" s="251" t="s">
        <v>489</v>
      </c>
      <c r="D225" s="253" t="s">
        <v>501</v>
      </c>
      <c r="E225" s="251" t="s">
        <v>947</v>
      </c>
      <c r="F225" s="251" t="s">
        <v>492</v>
      </c>
      <c r="G225" s="187">
        <v>100</v>
      </c>
      <c r="H225" s="187" t="s">
        <v>499</v>
      </c>
      <c r="I225" s="187" t="s">
        <v>500</v>
      </c>
      <c r="J225" s="251" t="s">
        <v>943</v>
      </c>
    </row>
    <row r="226" ht="25.5" customHeight="1" spans="1:10">
      <c r="A226" s="248"/>
      <c r="B226" s="248"/>
      <c r="C226" s="251" t="s">
        <v>489</v>
      </c>
      <c r="D226" s="253" t="s">
        <v>501</v>
      </c>
      <c r="E226" s="251" t="s">
        <v>948</v>
      </c>
      <c r="F226" s="251" t="s">
        <v>492</v>
      </c>
      <c r="G226" s="187">
        <v>100</v>
      </c>
      <c r="H226" s="187" t="s">
        <v>499</v>
      </c>
      <c r="I226" s="187" t="s">
        <v>500</v>
      </c>
      <c r="J226" s="251" t="s">
        <v>943</v>
      </c>
    </row>
    <row r="227" ht="25.5" customHeight="1" spans="1:10">
      <c r="A227" s="248"/>
      <c r="B227" s="248"/>
      <c r="C227" s="251" t="s">
        <v>489</v>
      </c>
      <c r="D227" s="253" t="s">
        <v>506</v>
      </c>
      <c r="E227" s="251" t="s">
        <v>507</v>
      </c>
      <c r="F227" s="251" t="s">
        <v>492</v>
      </c>
      <c r="G227" s="187" t="s">
        <v>949</v>
      </c>
      <c r="H227" s="187" t="s">
        <v>509</v>
      </c>
      <c r="I227" s="187" t="s">
        <v>495</v>
      </c>
      <c r="J227" s="251" t="s">
        <v>943</v>
      </c>
    </row>
    <row r="228" ht="25.5" customHeight="1" spans="1:10">
      <c r="A228" s="248"/>
      <c r="B228" s="248"/>
      <c r="C228" s="251" t="s">
        <v>510</v>
      </c>
      <c r="D228" s="253" t="s">
        <v>511</v>
      </c>
      <c r="E228" s="251" t="s">
        <v>950</v>
      </c>
      <c r="F228" s="251" t="s">
        <v>526</v>
      </c>
      <c r="G228" s="187" t="s">
        <v>951</v>
      </c>
      <c r="H228" s="187" t="s">
        <v>514</v>
      </c>
      <c r="I228" s="187" t="s">
        <v>500</v>
      </c>
      <c r="J228" s="251" t="s">
        <v>943</v>
      </c>
    </row>
    <row r="229" ht="25.5" customHeight="1" spans="1:10">
      <c r="A229" s="248"/>
      <c r="B229" s="248"/>
      <c r="C229" s="251" t="s">
        <v>521</v>
      </c>
      <c r="D229" s="253" t="s">
        <v>522</v>
      </c>
      <c r="E229" s="251" t="s">
        <v>952</v>
      </c>
      <c r="F229" s="251" t="s">
        <v>526</v>
      </c>
      <c r="G229" s="187">
        <v>93</v>
      </c>
      <c r="H229" s="187" t="s">
        <v>499</v>
      </c>
      <c r="I229" s="187" t="s">
        <v>500</v>
      </c>
      <c r="J229" s="251" t="s">
        <v>943</v>
      </c>
    </row>
  </sheetData>
  <mergeCells count="64">
    <mergeCell ref="A2:J2"/>
    <mergeCell ref="A3:H3"/>
    <mergeCell ref="A6:A13"/>
    <mergeCell ref="A14:A20"/>
    <mergeCell ref="A21:A26"/>
    <mergeCell ref="A27:A32"/>
    <mergeCell ref="A33:A38"/>
    <mergeCell ref="A39:A44"/>
    <mergeCell ref="A45:A50"/>
    <mergeCell ref="A51:A57"/>
    <mergeCell ref="A58:A65"/>
    <mergeCell ref="A66:A71"/>
    <mergeCell ref="A72:A77"/>
    <mergeCell ref="A78:A89"/>
    <mergeCell ref="A90:A97"/>
    <mergeCell ref="A98:A108"/>
    <mergeCell ref="A109:A114"/>
    <mergeCell ref="A115:A125"/>
    <mergeCell ref="A126:A133"/>
    <mergeCell ref="A134:A139"/>
    <mergeCell ref="A140:A146"/>
    <mergeCell ref="A147:A153"/>
    <mergeCell ref="A154:A159"/>
    <mergeCell ref="A160:A168"/>
    <mergeCell ref="A169:A176"/>
    <mergeCell ref="A177:A182"/>
    <mergeCell ref="A183:A190"/>
    <mergeCell ref="A191:A196"/>
    <mergeCell ref="A197:A202"/>
    <mergeCell ref="A203:A209"/>
    <mergeCell ref="A210:A215"/>
    <mergeCell ref="A216:A221"/>
    <mergeCell ref="A222:A229"/>
    <mergeCell ref="B6:B13"/>
    <mergeCell ref="B14:B20"/>
    <mergeCell ref="B21:B26"/>
    <mergeCell ref="B27:B32"/>
    <mergeCell ref="B33:B38"/>
    <mergeCell ref="B39:B44"/>
    <mergeCell ref="B45:B50"/>
    <mergeCell ref="B51:B57"/>
    <mergeCell ref="B58:B65"/>
    <mergeCell ref="B66:B71"/>
    <mergeCell ref="B72:B77"/>
    <mergeCell ref="B78:B89"/>
    <mergeCell ref="B90:B97"/>
    <mergeCell ref="B98:B108"/>
    <mergeCell ref="B109:B114"/>
    <mergeCell ref="B115:B125"/>
    <mergeCell ref="B126:B133"/>
    <mergeCell ref="B134:B139"/>
    <mergeCell ref="B140:B146"/>
    <mergeCell ref="B147:B153"/>
    <mergeCell ref="B154:B159"/>
    <mergeCell ref="B160:B168"/>
    <mergeCell ref="B169:B176"/>
    <mergeCell ref="B177:B182"/>
    <mergeCell ref="B183:B190"/>
    <mergeCell ref="B191:B196"/>
    <mergeCell ref="B197:B202"/>
    <mergeCell ref="B203:B209"/>
    <mergeCell ref="B210:B215"/>
    <mergeCell ref="B216:B221"/>
    <mergeCell ref="B222:B229"/>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9"/>
  <sheetViews>
    <sheetView topLeftCell="E67" workbookViewId="0">
      <selection activeCell="L75" sqref="L75:M75"/>
    </sheetView>
  </sheetViews>
  <sheetFormatPr defaultColWidth="8.57142857142857" defaultRowHeight="14.25" customHeight="1"/>
  <cols>
    <col min="1" max="1" width="16.4285714285714" style="125" customWidth="1"/>
    <col min="2" max="2" width="23.2857142857143" style="125" customWidth="1"/>
    <col min="3" max="3" width="21.5714285714286" style="125" customWidth="1"/>
    <col min="4" max="10" width="20.1428571428571" style="125" customWidth="1"/>
    <col min="11" max="11" width="22.1428571428571" style="125" customWidth="1"/>
    <col min="12" max="12" width="20.1428571428571" style="125" customWidth="1"/>
    <col min="13" max="13" width="24" style="125" customWidth="1"/>
    <col min="14" max="14" width="20.1428571428571" style="125" customWidth="1"/>
    <col min="15" max="16384" width="8.57142857142857" style="86" customWidth="1"/>
  </cols>
  <sheetData>
    <row r="1" s="86" customFormat="1" customHeight="1" spans="1:14">
      <c r="A1" s="177" t="s">
        <v>953</v>
      </c>
      <c r="B1" s="178"/>
      <c r="C1" s="178"/>
      <c r="D1" s="178"/>
      <c r="E1" s="178"/>
      <c r="F1" s="178"/>
      <c r="G1" s="178"/>
      <c r="H1" s="178"/>
      <c r="I1" s="178"/>
      <c r="J1" s="178"/>
      <c r="K1" s="178"/>
      <c r="L1" s="178"/>
      <c r="M1" s="206"/>
      <c r="N1" s="125"/>
    </row>
    <row r="2" s="86" customFormat="1" ht="44" customHeight="1" spans="1:14">
      <c r="A2" s="159" t="s">
        <v>954</v>
      </c>
      <c r="B2" s="159"/>
      <c r="C2" s="159"/>
      <c r="D2" s="159"/>
      <c r="E2" s="159"/>
      <c r="F2" s="159"/>
      <c r="G2" s="159"/>
      <c r="H2" s="159"/>
      <c r="I2" s="159"/>
      <c r="J2" s="159"/>
      <c r="K2" s="159"/>
      <c r="L2" s="159"/>
      <c r="M2" s="159"/>
      <c r="N2" s="125"/>
    </row>
    <row r="3" s="86" customFormat="1" ht="30" customHeight="1" spans="1:14">
      <c r="A3" s="69" t="s">
        <v>955</v>
      </c>
      <c r="B3" s="71" t="s">
        <v>92</v>
      </c>
      <c r="C3" s="179"/>
      <c r="D3" s="179"/>
      <c r="E3" s="179"/>
      <c r="F3" s="179"/>
      <c r="G3" s="179"/>
      <c r="H3" s="179"/>
      <c r="I3" s="179"/>
      <c r="J3" s="179"/>
      <c r="K3" s="179"/>
      <c r="L3" s="179"/>
      <c r="M3" s="207"/>
      <c r="N3" s="125"/>
    </row>
    <row r="4" s="86" customFormat="1" ht="32.25" customHeight="1" spans="1:14">
      <c r="A4" s="71" t="s">
        <v>1</v>
      </c>
      <c r="B4" s="72"/>
      <c r="C4" s="72"/>
      <c r="D4" s="72"/>
      <c r="E4" s="72"/>
      <c r="F4" s="72"/>
      <c r="G4" s="72"/>
      <c r="H4" s="72"/>
      <c r="I4" s="72"/>
      <c r="J4" s="72"/>
      <c r="K4" s="72"/>
      <c r="L4" s="73"/>
      <c r="M4" s="69" t="s">
        <v>956</v>
      </c>
      <c r="N4" s="125"/>
    </row>
    <row r="5" s="86" customFormat="1" ht="124" customHeight="1" spans="1:14">
      <c r="A5" s="94" t="s">
        <v>957</v>
      </c>
      <c r="B5" s="180" t="s">
        <v>958</v>
      </c>
      <c r="C5" s="181" t="s">
        <v>959</v>
      </c>
      <c r="D5" s="182"/>
      <c r="E5" s="182"/>
      <c r="F5" s="182"/>
      <c r="G5" s="182"/>
      <c r="H5" s="182"/>
      <c r="I5" s="208"/>
      <c r="J5" s="208"/>
      <c r="K5" s="208"/>
      <c r="L5" s="209"/>
      <c r="M5" s="210" t="s">
        <v>960</v>
      </c>
      <c r="N5" s="125"/>
    </row>
    <row r="6" s="86" customFormat="1" ht="99.75" customHeight="1" spans="1:14">
      <c r="A6" s="183"/>
      <c r="B6" s="161" t="s">
        <v>961</v>
      </c>
      <c r="C6" s="184" t="s">
        <v>962</v>
      </c>
      <c r="D6" s="185"/>
      <c r="E6" s="185"/>
      <c r="F6" s="185"/>
      <c r="G6" s="185"/>
      <c r="H6" s="185"/>
      <c r="I6" s="211"/>
      <c r="J6" s="211"/>
      <c r="K6" s="211"/>
      <c r="L6" s="212"/>
      <c r="M6" s="213" t="s">
        <v>963</v>
      </c>
      <c r="N6" s="125"/>
    </row>
    <row r="7" s="86" customFormat="1" ht="104" customHeight="1" spans="1:14">
      <c r="A7" s="186" t="s">
        <v>964</v>
      </c>
      <c r="B7" s="115" t="s">
        <v>965</v>
      </c>
      <c r="C7" s="187" t="s">
        <v>966</v>
      </c>
      <c r="D7" s="187"/>
      <c r="E7" s="187"/>
      <c r="F7" s="187"/>
      <c r="G7" s="187"/>
      <c r="H7" s="187"/>
      <c r="I7" s="187"/>
      <c r="J7" s="187"/>
      <c r="K7" s="187"/>
      <c r="L7" s="187"/>
      <c r="M7" s="214" t="s">
        <v>967</v>
      </c>
      <c r="N7" s="125"/>
    </row>
    <row r="8" s="86" customFormat="1" ht="32.25" customHeight="1" spans="1:14">
      <c r="A8" s="188" t="s">
        <v>968</v>
      </c>
      <c r="B8" s="188"/>
      <c r="C8" s="188"/>
      <c r="D8" s="188"/>
      <c r="E8" s="188"/>
      <c r="F8" s="188"/>
      <c r="G8" s="188"/>
      <c r="H8" s="188"/>
      <c r="I8" s="188"/>
      <c r="J8" s="188"/>
      <c r="K8" s="188"/>
      <c r="L8" s="188"/>
      <c r="M8" s="188"/>
      <c r="N8" s="125"/>
    </row>
    <row r="9" s="86" customFormat="1" ht="32.25" customHeight="1" spans="1:14">
      <c r="A9" s="186" t="s">
        <v>969</v>
      </c>
      <c r="B9" s="186"/>
      <c r="C9" s="115" t="s">
        <v>970</v>
      </c>
      <c r="D9" s="115"/>
      <c r="E9" s="115"/>
      <c r="F9" s="115" t="s">
        <v>971</v>
      </c>
      <c r="G9" s="115"/>
      <c r="H9" s="115" t="s">
        <v>972</v>
      </c>
      <c r="I9" s="115"/>
      <c r="J9" s="115"/>
      <c r="K9" s="115" t="s">
        <v>973</v>
      </c>
      <c r="L9" s="115"/>
      <c r="M9" s="115"/>
      <c r="N9" s="125"/>
    </row>
    <row r="10" s="86" customFormat="1" ht="32.25" customHeight="1" spans="1:14">
      <c r="A10" s="186"/>
      <c r="B10" s="186"/>
      <c r="C10" s="115"/>
      <c r="D10" s="115"/>
      <c r="E10" s="115"/>
      <c r="F10" s="115"/>
      <c r="G10" s="115"/>
      <c r="H10" s="186" t="s">
        <v>974</v>
      </c>
      <c r="I10" s="115" t="s">
        <v>975</v>
      </c>
      <c r="J10" s="115" t="s">
        <v>976</v>
      </c>
      <c r="K10" s="115" t="s">
        <v>974</v>
      </c>
      <c r="L10" s="186" t="s">
        <v>975</v>
      </c>
      <c r="M10" s="186" t="s">
        <v>976</v>
      </c>
      <c r="N10" s="125"/>
    </row>
    <row r="11" s="86" customFormat="1" ht="27" customHeight="1" spans="1:14">
      <c r="A11" s="189" t="s">
        <v>77</v>
      </c>
      <c r="B11" s="189"/>
      <c r="C11" s="189"/>
      <c r="D11" s="189"/>
      <c r="E11" s="189"/>
      <c r="F11" s="189"/>
      <c r="G11" s="189"/>
      <c r="H11" s="190">
        <v>54754946</v>
      </c>
      <c r="I11" s="190">
        <v>45094946</v>
      </c>
      <c r="J11" s="190">
        <v>9660000</v>
      </c>
      <c r="K11" s="190">
        <v>54754946</v>
      </c>
      <c r="L11" s="190">
        <v>44304946</v>
      </c>
      <c r="M11" s="190">
        <v>10450000</v>
      </c>
      <c r="N11" s="125"/>
    </row>
    <row r="12" s="86" customFormat="1" ht="34.5" customHeight="1" spans="1:14">
      <c r="A12" s="191" t="s">
        <v>977</v>
      </c>
      <c r="B12" s="191"/>
      <c r="C12" s="191" t="s">
        <v>978</v>
      </c>
      <c r="D12" s="191"/>
      <c r="E12" s="191"/>
      <c r="F12" s="191"/>
      <c r="G12" s="191"/>
      <c r="H12" s="190">
        <v>3307575.96</v>
      </c>
      <c r="I12" s="190">
        <v>3307575.96</v>
      </c>
      <c r="J12" s="190"/>
      <c r="K12" s="190">
        <v>3307575.96</v>
      </c>
      <c r="L12" s="190">
        <v>3307575.96</v>
      </c>
      <c r="M12" s="190"/>
      <c r="N12" s="125"/>
    </row>
    <row r="13" s="86" customFormat="1" ht="34.5" customHeight="1" spans="1:14">
      <c r="A13" s="191" t="s">
        <v>979</v>
      </c>
      <c r="B13" s="192"/>
      <c r="C13" s="191" t="s">
        <v>980</v>
      </c>
      <c r="D13" s="192"/>
      <c r="E13" s="192"/>
      <c r="F13" s="192"/>
      <c r="G13" s="192"/>
      <c r="H13" s="190">
        <v>11818342.04</v>
      </c>
      <c r="I13" s="190">
        <v>11818342.04</v>
      </c>
      <c r="J13" s="190"/>
      <c r="K13" s="190">
        <v>11818342.04</v>
      </c>
      <c r="L13" s="190">
        <v>11818342.04</v>
      </c>
      <c r="M13" s="190"/>
      <c r="N13" s="125"/>
    </row>
    <row r="14" s="86" customFormat="1" ht="34.5" customHeight="1" spans="1:14">
      <c r="A14" s="191" t="s">
        <v>981</v>
      </c>
      <c r="B14" s="192"/>
      <c r="C14" s="191" t="s">
        <v>982</v>
      </c>
      <c r="D14" s="192"/>
      <c r="E14" s="192"/>
      <c r="F14" s="192"/>
      <c r="G14" s="192"/>
      <c r="H14" s="190">
        <v>1114894</v>
      </c>
      <c r="I14" s="190">
        <v>1114894</v>
      </c>
      <c r="J14" s="190"/>
      <c r="K14" s="190">
        <v>1114894</v>
      </c>
      <c r="L14" s="190">
        <v>1114894</v>
      </c>
      <c r="M14" s="190"/>
      <c r="N14" s="125"/>
    </row>
    <row r="15" s="86" customFormat="1" ht="65" customHeight="1" spans="1:14">
      <c r="A15" s="191" t="s">
        <v>983</v>
      </c>
      <c r="B15" s="192"/>
      <c r="C15" s="191" t="s">
        <v>984</v>
      </c>
      <c r="D15" s="192"/>
      <c r="E15" s="192"/>
      <c r="F15" s="192"/>
      <c r="G15" s="192"/>
      <c r="H15" s="190">
        <v>9882000</v>
      </c>
      <c r="I15" s="190">
        <v>222000</v>
      </c>
      <c r="J15" s="190">
        <v>9660000</v>
      </c>
      <c r="K15" s="190">
        <v>9882000</v>
      </c>
      <c r="L15" s="190">
        <v>222000</v>
      </c>
      <c r="M15" s="190">
        <v>9660000</v>
      </c>
      <c r="N15" s="125"/>
    </row>
    <row r="16" s="86" customFormat="1" ht="48" customHeight="1" spans="1:14">
      <c r="A16" s="191" t="s">
        <v>985</v>
      </c>
      <c r="B16" s="192"/>
      <c r="C16" s="191" t="s">
        <v>986</v>
      </c>
      <c r="D16" s="192"/>
      <c r="E16" s="192"/>
      <c r="F16" s="192"/>
      <c r="G16" s="192"/>
      <c r="H16" s="190">
        <v>415400</v>
      </c>
      <c r="I16" s="190">
        <v>415400</v>
      </c>
      <c r="J16" s="215"/>
      <c r="K16" s="190">
        <v>415400</v>
      </c>
      <c r="L16" s="190">
        <v>415400</v>
      </c>
      <c r="M16" s="190"/>
      <c r="N16" s="125"/>
    </row>
    <row r="17" s="86" customFormat="1" ht="66" customHeight="1" spans="1:14">
      <c r="A17" s="191" t="s">
        <v>987</v>
      </c>
      <c r="B17" s="192"/>
      <c r="C17" s="191" t="s">
        <v>988</v>
      </c>
      <c r="D17" s="192"/>
      <c r="E17" s="192"/>
      <c r="F17" s="192"/>
      <c r="G17" s="192"/>
      <c r="H17" s="190">
        <v>4706160</v>
      </c>
      <c r="I17" s="190">
        <v>4706160</v>
      </c>
      <c r="J17" s="215"/>
      <c r="K17" s="190">
        <v>4706160</v>
      </c>
      <c r="L17" s="190">
        <v>3916160</v>
      </c>
      <c r="M17" s="190">
        <v>790000</v>
      </c>
      <c r="N17" s="125"/>
    </row>
    <row r="18" s="86" customFormat="1" ht="40" customHeight="1" spans="1:14">
      <c r="A18" s="191" t="s">
        <v>989</v>
      </c>
      <c r="B18" s="192"/>
      <c r="C18" s="191" t="s">
        <v>990</v>
      </c>
      <c r="D18" s="192"/>
      <c r="E18" s="192"/>
      <c r="F18" s="192"/>
      <c r="G18" s="192"/>
      <c r="H18" s="190">
        <v>11000</v>
      </c>
      <c r="I18" s="190">
        <v>11000</v>
      </c>
      <c r="J18" s="215"/>
      <c r="K18" s="190">
        <v>11000</v>
      </c>
      <c r="L18" s="190">
        <v>11000</v>
      </c>
      <c r="M18" s="190"/>
      <c r="N18" s="125"/>
    </row>
    <row r="19" s="86" customFormat="1" ht="34.5" customHeight="1" spans="1:14">
      <c r="A19" s="191" t="s">
        <v>991</v>
      </c>
      <c r="B19" s="192"/>
      <c r="C19" s="191" t="s">
        <v>992</v>
      </c>
      <c r="D19" s="192"/>
      <c r="E19" s="192"/>
      <c r="F19" s="192"/>
      <c r="G19" s="192"/>
      <c r="H19" s="190">
        <v>23499574</v>
      </c>
      <c r="I19" s="190">
        <v>23499574</v>
      </c>
      <c r="J19" s="215"/>
      <c r="K19" s="190">
        <v>23499574</v>
      </c>
      <c r="L19" s="190">
        <v>23499574</v>
      </c>
      <c r="M19" s="190"/>
      <c r="N19" s="125"/>
    </row>
    <row r="20" s="86" customFormat="1" ht="32.25" customHeight="1" spans="1:14">
      <c r="A20" s="193" t="s">
        <v>993</v>
      </c>
      <c r="B20" s="194"/>
      <c r="C20" s="194"/>
      <c r="D20" s="194"/>
      <c r="E20" s="194"/>
      <c r="F20" s="194"/>
      <c r="G20" s="194"/>
      <c r="H20" s="194"/>
      <c r="I20" s="194"/>
      <c r="J20" s="194"/>
      <c r="K20" s="194"/>
      <c r="L20" s="194"/>
      <c r="M20" s="216"/>
      <c r="N20" s="125"/>
    </row>
    <row r="21" s="86" customFormat="1" ht="32.25" customHeight="1" spans="1:14">
      <c r="A21" s="71" t="s">
        <v>994</v>
      </c>
      <c r="B21" s="72"/>
      <c r="C21" s="72"/>
      <c r="D21" s="72"/>
      <c r="E21" s="72"/>
      <c r="F21" s="72"/>
      <c r="G21" s="73"/>
      <c r="H21" s="195" t="s">
        <v>995</v>
      </c>
      <c r="I21" s="114"/>
      <c r="J21" s="95" t="s">
        <v>487</v>
      </c>
      <c r="K21" s="114"/>
      <c r="L21" s="195" t="s">
        <v>996</v>
      </c>
      <c r="M21" s="217"/>
      <c r="N21" s="125"/>
    </row>
    <row r="22" s="86" customFormat="1" ht="36" customHeight="1" spans="1:14">
      <c r="A22" s="196" t="s">
        <v>480</v>
      </c>
      <c r="B22" s="196" t="s">
        <v>997</v>
      </c>
      <c r="C22" s="196" t="s">
        <v>482</v>
      </c>
      <c r="D22" s="196" t="s">
        <v>483</v>
      </c>
      <c r="E22" s="196" t="s">
        <v>484</v>
      </c>
      <c r="F22" s="196" t="s">
        <v>485</v>
      </c>
      <c r="G22" s="196" t="s">
        <v>486</v>
      </c>
      <c r="H22" s="197"/>
      <c r="I22" s="138"/>
      <c r="J22" s="197"/>
      <c r="K22" s="138"/>
      <c r="L22" s="197"/>
      <c r="M22" s="138"/>
      <c r="N22" s="125"/>
    </row>
    <row r="23" s="86" customFormat="1" ht="36" customHeight="1" spans="1:14">
      <c r="A23" s="198" t="s">
        <v>489</v>
      </c>
      <c r="B23" s="198"/>
      <c r="C23" s="196"/>
      <c r="D23" s="196"/>
      <c r="E23" s="196"/>
      <c r="F23" s="196"/>
      <c r="G23" s="196"/>
      <c r="H23" s="199"/>
      <c r="I23" s="218"/>
      <c r="J23" s="219"/>
      <c r="K23" s="220"/>
      <c r="L23" s="199"/>
      <c r="M23" s="221"/>
      <c r="N23" s="125"/>
    </row>
    <row r="24" s="86" customFormat="1" ht="36" customHeight="1" spans="1:14">
      <c r="A24" s="196"/>
      <c r="B24" s="198" t="s">
        <v>490</v>
      </c>
      <c r="C24" s="196"/>
      <c r="D24" s="196"/>
      <c r="E24" s="196"/>
      <c r="F24" s="196"/>
      <c r="G24" s="196"/>
      <c r="H24" s="200"/>
      <c r="I24" s="222"/>
      <c r="J24" s="223"/>
      <c r="K24" s="224"/>
      <c r="L24" s="200"/>
      <c r="M24" s="225"/>
      <c r="N24" s="125"/>
    </row>
    <row r="25" s="86" customFormat="1" ht="32.25" customHeight="1" spans="1:14">
      <c r="A25" s="198"/>
      <c r="B25" s="198"/>
      <c r="C25" s="201" t="s">
        <v>998</v>
      </c>
      <c r="D25" s="201" t="s">
        <v>526</v>
      </c>
      <c r="E25" s="201" t="s">
        <v>999</v>
      </c>
      <c r="F25" s="201" t="s">
        <v>531</v>
      </c>
      <c r="G25" s="201" t="s">
        <v>495</v>
      </c>
      <c r="H25" s="202" t="s">
        <v>1000</v>
      </c>
      <c r="I25" s="226"/>
      <c r="J25" s="202" t="s">
        <v>1001</v>
      </c>
      <c r="K25" s="226"/>
      <c r="L25" s="202" t="s">
        <v>1002</v>
      </c>
      <c r="M25" s="226"/>
      <c r="N25" s="125"/>
    </row>
    <row r="26" s="86" customFormat="1" ht="32.25" customHeight="1" spans="1:14">
      <c r="A26" s="198"/>
      <c r="B26" s="198"/>
      <c r="C26" s="201" t="s">
        <v>1003</v>
      </c>
      <c r="D26" s="201" t="s">
        <v>492</v>
      </c>
      <c r="E26" s="201" t="s">
        <v>1004</v>
      </c>
      <c r="F26" s="201" t="s">
        <v>570</v>
      </c>
      <c r="G26" s="201" t="s">
        <v>495</v>
      </c>
      <c r="H26" s="201" t="s">
        <v>1005</v>
      </c>
      <c r="I26" s="227"/>
      <c r="J26" s="201" t="s">
        <v>1006</v>
      </c>
      <c r="K26" s="227"/>
      <c r="L26" s="201" t="s">
        <v>1002</v>
      </c>
      <c r="M26" s="227"/>
      <c r="N26" s="125"/>
    </row>
    <row r="27" s="86" customFormat="1" ht="32.25" customHeight="1" spans="1:14">
      <c r="A27" s="198"/>
      <c r="B27" s="198"/>
      <c r="C27" s="201" t="s">
        <v>1007</v>
      </c>
      <c r="D27" s="201" t="s">
        <v>492</v>
      </c>
      <c r="E27" s="201" t="s">
        <v>1008</v>
      </c>
      <c r="F27" s="201" t="s">
        <v>570</v>
      </c>
      <c r="G27" s="201" t="s">
        <v>495</v>
      </c>
      <c r="H27" s="201" t="s">
        <v>1009</v>
      </c>
      <c r="I27" s="227"/>
      <c r="J27" s="201" t="s">
        <v>1010</v>
      </c>
      <c r="K27" s="227"/>
      <c r="L27" s="201" t="s">
        <v>1002</v>
      </c>
      <c r="M27" s="227"/>
      <c r="N27" s="125"/>
    </row>
    <row r="28" s="86" customFormat="1" ht="32.25" customHeight="1" spans="1:14">
      <c r="A28" s="198"/>
      <c r="B28" s="198"/>
      <c r="C28" s="201" t="s">
        <v>1011</v>
      </c>
      <c r="D28" s="201" t="s">
        <v>526</v>
      </c>
      <c r="E28" s="201" t="s">
        <v>1012</v>
      </c>
      <c r="F28" s="201" t="s">
        <v>1013</v>
      </c>
      <c r="G28" s="201" t="s">
        <v>495</v>
      </c>
      <c r="H28" s="201" t="s">
        <v>1014</v>
      </c>
      <c r="I28" s="227"/>
      <c r="J28" s="201" t="s">
        <v>1015</v>
      </c>
      <c r="K28" s="227"/>
      <c r="L28" s="201" t="s">
        <v>1002</v>
      </c>
      <c r="M28" s="227"/>
      <c r="N28" s="125"/>
    </row>
    <row r="29" s="86" customFormat="1" ht="32.25" customHeight="1" spans="1:14">
      <c r="A29" s="198"/>
      <c r="B29" s="198"/>
      <c r="C29" s="201" t="s">
        <v>1016</v>
      </c>
      <c r="D29" s="201" t="s">
        <v>526</v>
      </c>
      <c r="E29" s="201" t="s">
        <v>1017</v>
      </c>
      <c r="F29" s="201" t="s">
        <v>531</v>
      </c>
      <c r="G29" s="201" t="s">
        <v>495</v>
      </c>
      <c r="H29" s="201" t="s">
        <v>1018</v>
      </c>
      <c r="I29" s="227"/>
      <c r="J29" s="201" t="s">
        <v>1019</v>
      </c>
      <c r="K29" s="227"/>
      <c r="L29" s="201" t="s">
        <v>1002</v>
      </c>
      <c r="M29" s="227"/>
      <c r="N29" s="125"/>
    </row>
    <row r="30" s="86" customFormat="1" ht="32.25" customHeight="1" spans="1:14">
      <c r="A30" s="198"/>
      <c r="B30" s="198"/>
      <c r="C30" s="201" t="s">
        <v>555</v>
      </c>
      <c r="D30" s="201" t="s">
        <v>492</v>
      </c>
      <c r="E30" s="201" t="s">
        <v>556</v>
      </c>
      <c r="F30" s="201" t="s">
        <v>557</v>
      </c>
      <c r="G30" s="201" t="s">
        <v>495</v>
      </c>
      <c r="H30" s="201" t="s">
        <v>1020</v>
      </c>
      <c r="I30" s="227"/>
      <c r="J30" s="201" t="s">
        <v>1021</v>
      </c>
      <c r="K30" s="227"/>
      <c r="L30" s="201" t="s">
        <v>1002</v>
      </c>
      <c r="M30" s="227"/>
      <c r="N30" s="125"/>
    </row>
    <row r="31" s="86" customFormat="1" ht="32.25" customHeight="1" spans="1:14">
      <c r="A31" s="198"/>
      <c r="B31" s="198"/>
      <c r="C31" s="201" t="s">
        <v>824</v>
      </c>
      <c r="D31" s="201" t="s">
        <v>492</v>
      </c>
      <c r="E31" s="201" t="s">
        <v>1022</v>
      </c>
      <c r="F31" s="201" t="s">
        <v>570</v>
      </c>
      <c r="G31" s="201" t="s">
        <v>495</v>
      </c>
      <c r="H31" s="201" t="s">
        <v>1023</v>
      </c>
      <c r="I31" s="227"/>
      <c r="J31" s="201" t="s">
        <v>606</v>
      </c>
      <c r="K31" s="227"/>
      <c r="L31" s="201" t="s">
        <v>1002</v>
      </c>
      <c r="M31" s="227"/>
      <c r="N31" s="125"/>
    </row>
    <row r="32" s="86" customFormat="1" ht="32.25" customHeight="1" spans="1:14">
      <c r="A32" s="198"/>
      <c r="B32" s="198"/>
      <c r="C32" s="201" t="s">
        <v>1024</v>
      </c>
      <c r="D32" s="201" t="s">
        <v>526</v>
      </c>
      <c r="E32" s="201" t="s">
        <v>1025</v>
      </c>
      <c r="F32" s="201" t="s">
        <v>742</v>
      </c>
      <c r="G32" s="201" t="s">
        <v>495</v>
      </c>
      <c r="H32" s="201" t="s">
        <v>1023</v>
      </c>
      <c r="I32" s="227"/>
      <c r="J32" s="201" t="s">
        <v>606</v>
      </c>
      <c r="K32" s="227"/>
      <c r="L32" s="201" t="s">
        <v>1002</v>
      </c>
      <c r="M32" s="227"/>
      <c r="N32" s="125"/>
    </row>
    <row r="33" s="86" customFormat="1" ht="32.25" customHeight="1" spans="1:14">
      <c r="A33" s="198"/>
      <c r="B33" s="198"/>
      <c r="C33" s="201" t="s">
        <v>829</v>
      </c>
      <c r="D33" s="201" t="s">
        <v>526</v>
      </c>
      <c r="E33" s="201" t="s">
        <v>1026</v>
      </c>
      <c r="F33" s="201" t="s">
        <v>742</v>
      </c>
      <c r="G33" s="201" t="s">
        <v>495</v>
      </c>
      <c r="H33" s="201" t="s">
        <v>1023</v>
      </c>
      <c r="I33" s="227"/>
      <c r="J33" s="201" t="s">
        <v>606</v>
      </c>
      <c r="K33" s="227"/>
      <c r="L33" s="201" t="s">
        <v>1002</v>
      </c>
      <c r="M33" s="227"/>
      <c r="N33" s="125"/>
    </row>
    <row r="34" s="86" customFormat="1" ht="32.25" customHeight="1" spans="1:14">
      <c r="A34" s="198"/>
      <c r="B34" s="198"/>
      <c r="C34" s="201" t="s">
        <v>762</v>
      </c>
      <c r="D34" s="201" t="s">
        <v>492</v>
      </c>
      <c r="E34" s="201" t="s">
        <v>1004</v>
      </c>
      <c r="F34" s="201" t="s">
        <v>1027</v>
      </c>
      <c r="G34" s="201" t="s">
        <v>495</v>
      </c>
      <c r="H34" s="201" t="s">
        <v>1028</v>
      </c>
      <c r="I34" s="227"/>
      <c r="J34" s="201" t="s">
        <v>1029</v>
      </c>
      <c r="K34" s="227"/>
      <c r="L34" s="201" t="s">
        <v>1002</v>
      </c>
      <c r="M34" s="227"/>
      <c r="N34" s="125"/>
    </row>
    <row r="35" s="86" customFormat="1" ht="32.25" customHeight="1" spans="1:14">
      <c r="A35" s="198"/>
      <c r="B35" s="198"/>
      <c r="C35" s="201" t="s">
        <v>764</v>
      </c>
      <c r="D35" s="201" t="s">
        <v>526</v>
      </c>
      <c r="E35" s="201" t="s">
        <v>1030</v>
      </c>
      <c r="F35" s="201" t="s">
        <v>742</v>
      </c>
      <c r="G35" s="201" t="s">
        <v>495</v>
      </c>
      <c r="H35" s="201" t="s">
        <v>1031</v>
      </c>
      <c r="I35" s="227"/>
      <c r="J35" s="201" t="s">
        <v>1032</v>
      </c>
      <c r="K35" s="227"/>
      <c r="L35" s="201" t="s">
        <v>1002</v>
      </c>
      <c r="M35" s="227"/>
      <c r="N35" s="125"/>
    </row>
    <row r="36" s="86" customFormat="1" ht="32.25" customHeight="1" spans="1:14">
      <c r="A36" s="198"/>
      <c r="B36" s="198"/>
      <c r="C36" s="201" t="s">
        <v>1033</v>
      </c>
      <c r="D36" s="201" t="s">
        <v>492</v>
      </c>
      <c r="E36" s="201" t="s">
        <v>1034</v>
      </c>
      <c r="F36" s="201" t="s">
        <v>570</v>
      </c>
      <c r="G36" s="201" t="s">
        <v>495</v>
      </c>
      <c r="H36" s="201" t="s">
        <v>1035</v>
      </c>
      <c r="I36" s="227"/>
      <c r="J36" s="201" t="s">
        <v>1036</v>
      </c>
      <c r="K36" s="227"/>
      <c r="L36" s="201" t="s">
        <v>1002</v>
      </c>
      <c r="M36" s="227"/>
      <c r="N36" s="125"/>
    </row>
    <row r="37" s="86" customFormat="1" ht="32.25" customHeight="1" spans="1:14">
      <c r="A37" s="198"/>
      <c r="B37" s="198"/>
      <c r="C37" s="201" t="s">
        <v>805</v>
      </c>
      <c r="D37" s="201" t="s">
        <v>492</v>
      </c>
      <c r="E37" s="201" t="s">
        <v>1037</v>
      </c>
      <c r="F37" s="201" t="s">
        <v>531</v>
      </c>
      <c r="G37" s="201" t="s">
        <v>495</v>
      </c>
      <c r="H37" s="201" t="s">
        <v>1038</v>
      </c>
      <c r="I37" s="227"/>
      <c r="J37" s="201" t="s">
        <v>1039</v>
      </c>
      <c r="K37" s="227"/>
      <c r="L37" s="201" t="s">
        <v>1002</v>
      </c>
      <c r="M37" s="227"/>
      <c r="N37" s="125"/>
    </row>
    <row r="38" s="86" customFormat="1" ht="32.25" customHeight="1" spans="1:14">
      <c r="A38" s="198"/>
      <c r="B38" s="198"/>
      <c r="C38" s="201" t="s">
        <v>1040</v>
      </c>
      <c r="D38" s="201" t="s">
        <v>492</v>
      </c>
      <c r="E38" s="201" t="s">
        <v>1041</v>
      </c>
      <c r="F38" s="201" t="s">
        <v>570</v>
      </c>
      <c r="G38" s="201" t="s">
        <v>495</v>
      </c>
      <c r="H38" s="201" t="s">
        <v>1042</v>
      </c>
      <c r="I38" s="227"/>
      <c r="J38" s="201" t="s">
        <v>1043</v>
      </c>
      <c r="K38" s="227"/>
      <c r="L38" s="201" t="s">
        <v>1002</v>
      </c>
      <c r="M38" s="227"/>
      <c r="N38" s="125"/>
    </row>
    <row r="39" s="86" customFormat="1" ht="32.25" customHeight="1" spans="1:14">
      <c r="A39" s="198"/>
      <c r="B39" s="198"/>
      <c r="C39" s="201" t="s">
        <v>1044</v>
      </c>
      <c r="D39" s="201" t="s">
        <v>492</v>
      </c>
      <c r="E39" s="201" t="s">
        <v>1037</v>
      </c>
      <c r="F39" s="201" t="s">
        <v>531</v>
      </c>
      <c r="G39" s="201" t="s">
        <v>495</v>
      </c>
      <c r="H39" s="201" t="s">
        <v>1045</v>
      </c>
      <c r="I39" s="227"/>
      <c r="J39" s="201" t="s">
        <v>1046</v>
      </c>
      <c r="K39" s="227"/>
      <c r="L39" s="201" t="s">
        <v>1002</v>
      </c>
      <c r="M39" s="227"/>
      <c r="N39" s="125"/>
    </row>
    <row r="40" s="86" customFormat="1" ht="32.25" customHeight="1" spans="1:14">
      <c r="A40" s="198"/>
      <c r="B40" s="198"/>
      <c r="C40" s="201" t="s">
        <v>738</v>
      </c>
      <c r="D40" s="201" t="s">
        <v>526</v>
      </c>
      <c r="E40" s="201" t="s">
        <v>662</v>
      </c>
      <c r="F40" s="201" t="s">
        <v>531</v>
      </c>
      <c r="G40" s="201" t="s">
        <v>495</v>
      </c>
      <c r="H40" s="201" t="s">
        <v>1047</v>
      </c>
      <c r="I40" s="227"/>
      <c r="J40" s="201" t="s">
        <v>738</v>
      </c>
      <c r="K40" s="227"/>
      <c r="L40" s="201" t="s">
        <v>1002</v>
      </c>
      <c r="M40" s="227"/>
      <c r="N40" s="125"/>
    </row>
    <row r="41" s="86" customFormat="1" ht="32.25" customHeight="1" spans="1:14">
      <c r="A41" s="198"/>
      <c r="B41" s="198"/>
      <c r="C41" s="201" t="s">
        <v>1048</v>
      </c>
      <c r="D41" s="201" t="s">
        <v>492</v>
      </c>
      <c r="E41" s="201" t="s">
        <v>662</v>
      </c>
      <c r="F41" s="201" t="s">
        <v>531</v>
      </c>
      <c r="G41" s="201" t="s">
        <v>495</v>
      </c>
      <c r="H41" s="201" t="s">
        <v>1049</v>
      </c>
      <c r="I41" s="227"/>
      <c r="J41" s="201" t="s">
        <v>1050</v>
      </c>
      <c r="K41" s="227"/>
      <c r="L41" s="201" t="s">
        <v>1002</v>
      </c>
      <c r="M41" s="227"/>
      <c r="N41" s="125"/>
    </row>
    <row r="42" s="86" customFormat="1" ht="32.25" customHeight="1" spans="1:14">
      <c r="A42" s="198"/>
      <c r="B42" s="198"/>
      <c r="C42" s="201" t="s">
        <v>684</v>
      </c>
      <c r="D42" s="201" t="s">
        <v>492</v>
      </c>
      <c r="E42" s="201" t="s">
        <v>1051</v>
      </c>
      <c r="F42" s="201" t="s">
        <v>570</v>
      </c>
      <c r="G42" s="201" t="s">
        <v>495</v>
      </c>
      <c r="H42" s="201" t="s">
        <v>1052</v>
      </c>
      <c r="I42" s="227"/>
      <c r="J42" s="201" t="s">
        <v>1053</v>
      </c>
      <c r="K42" s="227"/>
      <c r="L42" s="201" t="s">
        <v>1002</v>
      </c>
      <c r="M42" s="227"/>
      <c r="N42" s="125"/>
    </row>
    <row r="43" s="86" customFormat="1" ht="32.25" customHeight="1" spans="1:14">
      <c r="A43" s="198"/>
      <c r="B43" s="198"/>
      <c r="C43" s="201" t="s">
        <v>1054</v>
      </c>
      <c r="D43" s="201" t="s">
        <v>492</v>
      </c>
      <c r="E43" s="201" t="s">
        <v>1055</v>
      </c>
      <c r="F43" s="201" t="s">
        <v>570</v>
      </c>
      <c r="G43" s="201" t="s">
        <v>495</v>
      </c>
      <c r="H43" s="201" t="s">
        <v>1056</v>
      </c>
      <c r="I43" s="227"/>
      <c r="J43" s="201" t="s">
        <v>1057</v>
      </c>
      <c r="K43" s="227"/>
      <c r="L43" s="201" t="s">
        <v>1002</v>
      </c>
      <c r="M43" s="227"/>
      <c r="N43" s="125"/>
    </row>
    <row r="44" s="86" customFormat="1" ht="32.25" customHeight="1" spans="1:14">
      <c r="A44" s="198"/>
      <c r="B44" s="198"/>
      <c r="C44" s="201" t="s">
        <v>1058</v>
      </c>
      <c r="D44" s="201" t="s">
        <v>492</v>
      </c>
      <c r="E44" s="201" t="s">
        <v>899</v>
      </c>
      <c r="F44" s="201" t="s">
        <v>570</v>
      </c>
      <c r="G44" s="201" t="s">
        <v>495</v>
      </c>
      <c r="H44" s="201" t="s">
        <v>1059</v>
      </c>
      <c r="I44" s="227"/>
      <c r="J44" s="201" t="s">
        <v>1060</v>
      </c>
      <c r="K44" s="227"/>
      <c r="L44" s="201" t="s">
        <v>1002</v>
      </c>
      <c r="M44" s="227"/>
      <c r="N44" s="125"/>
    </row>
    <row r="45" s="86" customFormat="1" ht="32.25" customHeight="1" spans="1:14">
      <c r="A45" s="198"/>
      <c r="B45" s="198"/>
      <c r="C45" s="201" t="s">
        <v>1061</v>
      </c>
      <c r="D45" s="201" t="s">
        <v>492</v>
      </c>
      <c r="E45" s="201" t="s">
        <v>862</v>
      </c>
      <c r="F45" s="201" t="s">
        <v>570</v>
      </c>
      <c r="G45" s="201" t="s">
        <v>495</v>
      </c>
      <c r="H45" s="201" t="s">
        <v>1062</v>
      </c>
      <c r="I45" s="227"/>
      <c r="J45" s="201" t="s">
        <v>1063</v>
      </c>
      <c r="K45" s="227"/>
      <c r="L45" s="201" t="s">
        <v>1002</v>
      </c>
      <c r="M45" s="227"/>
      <c r="N45" s="125"/>
    </row>
    <row r="46" s="86" customFormat="1" ht="32.25" customHeight="1" spans="1:14">
      <c r="A46" s="198"/>
      <c r="B46" s="198"/>
      <c r="C46" s="201" t="s">
        <v>1064</v>
      </c>
      <c r="D46" s="201" t="s">
        <v>526</v>
      </c>
      <c r="E46" s="201" t="s">
        <v>1065</v>
      </c>
      <c r="F46" s="201" t="s">
        <v>546</v>
      </c>
      <c r="G46" s="201" t="s">
        <v>495</v>
      </c>
      <c r="H46" s="201" t="s">
        <v>1066</v>
      </c>
      <c r="I46" s="227"/>
      <c r="J46" s="201" t="s">
        <v>1067</v>
      </c>
      <c r="K46" s="227"/>
      <c r="L46" s="201" t="s">
        <v>1002</v>
      </c>
      <c r="M46" s="227"/>
      <c r="N46" s="125"/>
    </row>
    <row r="47" s="86" customFormat="1" ht="32.25" customHeight="1" spans="1:14">
      <c r="A47" s="198"/>
      <c r="B47" s="198"/>
      <c r="C47" s="201" t="s">
        <v>1068</v>
      </c>
      <c r="D47" s="201" t="s">
        <v>526</v>
      </c>
      <c r="E47" s="201" t="s">
        <v>1069</v>
      </c>
      <c r="F47" s="201" t="s">
        <v>751</v>
      </c>
      <c r="G47" s="201" t="s">
        <v>495</v>
      </c>
      <c r="H47" s="201" t="s">
        <v>1070</v>
      </c>
      <c r="I47" s="227"/>
      <c r="J47" s="201" t="s">
        <v>1071</v>
      </c>
      <c r="K47" s="227"/>
      <c r="L47" s="201" t="s">
        <v>1002</v>
      </c>
      <c r="M47" s="227"/>
      <c r="N47" s="125"/>
    </row>
    <row r="48" s="86" customFormat="1" ht="32.25" customHeight="1" spans="1:14">
      <c r="A48" s="198"/>
      <c r="B48" s="198"/>
      <c r="C48" s="201" t="s">
        <v>1072</v>
      </c>
      <c r="D48" s="201" t="s">
        <v>492</v>
      </c>
      <c r="E48" s="201" t="s">
        <v>720</v>
      </c>
      <c r="F48" s="201" t="s">
        <v>721</v>
      </c>
      <c r="G48" s="201" t="s">
        <v>495</v>
      </c>
      <c r="H48" s="201" t="s">
        <v>1073</v>
      </c>
      <c r="I48" s="227"/>
      <c r="J48" s="201" t="s">
        <v>1074</v>
      </c>
      <c r="K48" s="227"/>
      <c r="L48" s="201" t="s">
        <v>1002</v>
      </c>
      <c r="M48" s="227"/>
      <c r="N48" s="125"/>
    </row>
    <row r="49" s="86" customFormat="1" ht="32.25" customHeight="1" spans="1:14">
      <c r="A49" s="198"/>
      <c r="B49" s="198" t="s">
        <v>497</v>
      </c>
      <c r="C49" s="201"/>
      <c r="D49" s="201"/>
      <c r="E49" s="201"/>
      <c r="F49" s="201"/>
      <c r="G49" s="201"/>
      <c r="H49" s="203"/>
      <c r="I49" s="228"/>
      <c r="J49" s="203"/>
      <c r="K49" s="228"/>
      <c r="L49" s="203"/>
      <c r="M49" s="228"/>
      <c r="N49" s="125"/>
    </row>
    <row r="50" s="86" customFormat="1" ht="40" customHeight="1" spans="1:14">
      <c r="A50" s="198"/>
      <c r="B50" s="198"/>
      <c r="C50" s="198" t="s">
        <v>1075</v>
      </c>
      <c r="D50" s="201" t="s">
        <v>526</v>
      </c>
      <c r="E50" s="204">
        <v>95</v>
      </c>
      <c r="F50" s="201" t="s">
        <v>499</v>
      </c>
      <c r="G50" s="201" t="s">
        <v>500</v>
      </c>
      <c r="H50" s="205" t="s">
        <v>1076</v>
      </c>
      <c r="I50" s="229"/>
      <c r="J50" s="205" t="s">
        <v>1077</v>
      </c>
      <c r="K50" s="229"/>
      <c r="L50" s="205" t="s">
        <v>1002</v>
      </c>
      <c r="M50" s="229"/>
      <c r="N50" s="125"/>
    </row>
    <row r="51" s="86" customFormat="1" ht="40" customHeight="1" spans="1:14">
      <c r="A51" s="198"/>
      <c r="B51" s="198" t="s">
        <v>501</v>
      </c>
      <c r="C51" s="198"/>
      <c r="D51" s="201"/>
      <c r="E51" s="201"/>
      <c r="F51" s="201"/>
      <c r="G51" s="201"/>
      <c r="H51" s="203"/>
      <c r="I51" s="228"/>
      <c r="J51" s="203"/>
      <c r="K51" s="228"/>
      <c r="L51" s="203"/>
      <c r="M51" s="228"/>
      <c r="N51" s="125"/>
    </row>
    <row r="52" s="86" customFormat="1" ht="32.25" customHeight="1" spans="1:14">
      <c r="A52" s="198"/>
      <c r="B52" s="198"/>
      <c r="C52" s="198" t="s">
        <v>1078</v>
      </c>
      <c r="D52" s="201" t="s">
        <v>492</v>
      </c>
      <c r="E52" s="201" t="s">
        <v>536</v>
      </c>
      <c r="F52" s="201" t="s">
        <v>504</v>
      </c>
      <c r="G52" s="201" t="s">
        <v>495</v>
      </c>
      <c r="H52" s="205" t="s">
        <v>1079</v>
      </c>
      <c r="I52" s="229"/>
      <c r="J52" s="205" t="s">
        <v>1080</v>
      </c>
      <c r="K52" s="229"/>
      <c r="L52" s="205" t="s">
        <v>1002</v>
      </c>
      <c r="M52" s="229"/>
      <c r="N52" s="125"/>
    </row>
    <row r="53" s="86" customFormat="1" ht="32.25" customHeight="1" spans="1:14">
      <c r="A53" s="198"/>
      <c r="B53" s="198" t="s">
        <v>506</v>
      </c>
      <c r="C53" s="198"/>
      <c r="D53" s="201"/>
      <c r="E53" s="201"/>
      <c r="F53" s="201"/>
      <c r="G53" s="201"/>
      <c r="H53" s="203"/>
      <c r="I53" s="228"/>
      <c r="J53" s="203"/>
      <c r="K53" s="228"/>
      <c r="L53" s="203"/>
      <c r="M53" s="228"/>
      <c r="N53" s="125"/>
    </row>
    <row r="54" s="86" customFormat="1" ht="32.25" customHeight="1" spans="1:14">
      <c r="A54" s="198"/>
      <c r="B54" s="198"/>
      <c r="C54" s="198" t="s">
        <v>507</v>
      </c>
      <c r="D54" s="201" t="s">
        <v>492</v>
      </c>
      <c r="E54" s="201" t="s">
        <v>1081</v>
      </c>
      <c r="F54" s="201" t="s">
        <v>509</v>
      </c>
      <c r="G54" s="201" t="s">
        <v>495</v>
      </c>
      <c r="H54" s="205" t="s">
        <v>1082</v>
      </c>
      <c r="I54" s="229"/>
      <c r="J54" s="205" t="s">
        <v>1083</v>
      </c>
      <c r="K54" s="229"/>
      <c r="L54" s="205" t="s">
        <v>1002</v>
      </c>
      <c r="M54" s="229"/>
      <c r="N54" s="125"/>
    </row>
    <row r="55" s="86" customFormat="1" ht="32.25" customHeight="1" spans="1:14">
      <c r="A55" s="198" t="s">
        <v>510</v>
      </c>
      <c r="B55" s="198"/>
      <c r="C55" s="198"/>
      <c r="D55" s="201"/>
      <c r="E55" s="201"/>
      <c r="F55" s="201"/>
      <c r="G55" s="201"/>
      <c r="H55" s="203"/>
      <c r="I55" s="228"/>
      <c r="J55" s="203"/>
      <c r="K55" s="228"/>
      <c r="L55" s="203"/>
      <c r="M55" s="228"/>
      <c r="N55" s="125"/>
    </row>
    <row r="56" s="86" customFormat="1" ht="32.25" customHeight="1" spans="1:14">
      <c r="A56" s="198"/>
      <c r="B56" s="198" t="s">
        <v>674</v>
      </c>
      <c r="C56" s="198"/>
      <c r="D56" s="201"/>
      <c r="E56" s="201"/>
      <c r="F56" s="201"/>
      <c r="G56" s="201"/>
      <c r="H56" s="203"/>
      <c r="I56" s="228"/>
      <c r="J56" s="203"/>
      <c r="K56" s="228"/>
      <c r="L56" s="203"/>
      <c r="M56" s="228"/>
      <c r="N56" s="125"/>
    </row>
    <row r="57" s="86" customFormat="1" ht="32.25" customHeight="1" spans="1:14">
      <c r="A57" s="198"/>
      <c r="B57" s="198"/>
      <c r="C57" s="198" t="s">
        <v>1084</v>
      </c>
      <c r="D57" s="201" t="s">
        <v>526</v>
      </c>
      <c r="E57" s="204">
        <v>95</v>
      </c>
      <c r="F57" s="201" t="s">
        <v>499</v>
      </c>
      <c r="G57" s="201" t="s">
        <v>500</v>
      </c>
      <c r="H57" s="205" t="s">
        <v>1085</v>
      </c>
      <c r="I57" s="229"/>
      <c r="J57" s="205" t="s">
        <v>1084</v>
      </c>
      <c r="K57" s="229"/>
      <c r="L57" s="205" t="s">
        <v>1002</v>
      </c>
      <c r="M57" s="229"/>
      <c r="N57" s="125"/>
    </row>
    <row r="58" s="86" customFormat="1" ht="39" customHeight="1" spans="1:14">
      <c r="A58" s="198"/>
      <c r="B58" s="198"/>
      <c r="C58" s="198" t="s">
        <v>1086</v>
      </c>
      <c r="D58" s="201" t="s">
        <v>526</v>
      </c>
      <c r="E58" s="204">
        <v>96</v>
      </c>
      <c r="F58" s="201" t="s">
        <v>499</v>
      </c>
      <c r="G58" s="201" t="s">
        <v>500</v>
      </c>
      <c r="H58" s="205" t="s">
        <v>1085</v>
      </c>
      <c r="I58" s="229"/>
      <c r="J58" s="205" t="s">
        <v>1087</v>
      </c>
      <c r="K58" s="229"/>
      <c r="L58" s="205" t="s">
        <v>1002</v>
      </c>
      <c r="M58" s="229"/>
      <c r="N58" s="125"/>
    </row>
    <row r="59" s="86" customFormat="1" ht="32.25" customHeight="1" spans="1:14">
      <c r="A59" s="198"/>
      <c r="B59" s="198"/>
      <c r="C59" s="198" t="s">
        <v>1088</v>
      </c>
      <c r="D59" s="201" t="s">
        <v>526</v>
      </c>
      <c r="E59" s="204">
        <v>95</v>
      </c>
      <c r="F59" s="201" t="s">
        <v>499</v>
      </c>
      <c r="G59" s="201" t="s">
        <v>500</v>
      </c>
      <c r="H59" s="205" t="s">
        <v>1085</v>
      </c>
      <c r="I59" s="229"/>
      <c r="J59" s="205" t="s">
        <v>1089</v>
      </c>
      <c r="K59" s="229"/>
      <c r="L59" s="205" t="s">
        <v>1002</v>
      </c>
      <c r="M59" s="229"/>
      <c r="N59" s="125"/>
    </row>
    <row r="60" s="86" customFormat="1" ht="32.25" customHeight="1" spans="1:14">
      <c r="A60" s="198"/>
      <c r="B60" s="198" t="s">
        <v>511</v>
      </c>
      <c r="C60" s="198"/>
      <c r="D60" s="201"/>
      <c r="E60" s="201"/>
      <c r="F60" s="201"/>
      <c r="G60" s="201"/>
      <c r="H60" s="203"/>
      <c r="I60" s="228"/>
      <c r="J60" s="203"/>
      <c r="K60" s="228"/>
      <c r="L60" s="203"/>
      <c r="M60" s="228"/>
      <c r="N60" s="125"/>
    </row>
    <row r="61" s="86" customFormat="1" ht="32.25" customHeight="1" spans="1:14">
      <c r="A61" s="198"/>
      <c r="B61" s="198"/>
      <c r="C61" s="198" t="s">
        <v>1090</v>
      </c>
      <c r="D61" s="201" t="s">
        <v>526</v>
      </c>
      <c r="E61" s="201" t="s">
        <v>513</v>
      </c>
      <c r="F61" s="201" t="s">
        <v>514</v>
      </c>
      <c r="G61" s="201" t="s">
        <v>500</v>
      </c>
      <c r="H61" s="205" t="s">
        <v>1091</v>
      </c>
      <c r="I61" s="229"/>
      <c r="J61" s="205" t="s">
        <v>1092</v>
      </c>
      <c r="K61" s="229"/>
      <c r="L61" s="205" t="s">
        <v>1002</v>
      </c>
      <c r="M61" s="229"/>
      <c r="N61" s="125"/>
    </row>
    <row r="62" s="86" customFormat="1" ht="32.25" customHeight="1" spans="1:14">
      <c r="A62" s="198"/>
      <c r="B62" s="198"/>
      <c r="C62" s="198" t="s">
        <v>1093</v>
      </c>
      <c r="D62" s="201" t="s">
        <v>526</v>
      </c>
      <c r="E62" s="201" t="s">
        <v>513</v>
      </c>
      <c r="F62" s="201" t="s">
        <v>514</v>
      </c>
      <c r="G62" s="201" t="s">
        <v>500</v>
      </c>
      <c r="H62" s="205" t="s">
        <v>1094</v>
      </c>
      <c r="I62" s="229"/>
      <c r="J62" s="205" t="s">
        <v>1095</v>
      </c>
      <c r="K62" s="229"/>
      <c r="L62" s="205" t="s">
        <v>1002</v>
      </c>
      <c r="M62" s="229"/>
      <c r="N62" s="125"/>
    </row>
    <row r="63" s="86" customFormat="1" ht="32.25" customHeight="1" spans="1:14">
      <c r="A63" s="198"/>
      <c r="B63" s="198"/>
      <c r="C63" s="198" t="s">
        <v>1096</v>
      </c>
      <c r="D63" s="201" t="s">
        <v>492</v>
      </c>
      <c r="E63" s="201" t="s">
        <v>1097</v>
      </c>
      <c r="F63" s="201" t="s">
        <v>514</v>
      </c>
      <c r="G63" s="201" t="s">
        <v>500</v>
      </c>
      <c r="H63" s="205" t="s">
        <v>1098</v>
      </c>
      <c r="I63" s="229"/>
      <c r="J63" s="205" t="s">
        <v>1096</v>
      </c>
      <c r="K63" s="229"/>
      <c r="L63" s="205" t="s">
        <v>1002</v>
      </c>
      <c r="M63" s="229"/>
      <c r="N63" s="125"/>
    </row>
    <row r="64" s="86" customFormat="1" ht="32.25" customHeight="1" spans="1:14">
      <c r="A64" s="198"/>
      <c r="B64" s="198"/>
      <c r="C64" s="198" t="s">
        <v>1099</v>
      </c>
      <c r="D64" s="201" t="s">
        <v>526</v>
      </c>
      <c r="E64" s="201" t="s">
        <v>513</v>
      </c>
      <c r="F64" s="201" t="s">
        <v>514</v>
      </c>
      <c r="G64" s="201" t="s">
        <v>500</v>
      </c>
      <c r="H64" s="205" t="s">
        <v>1100</v>
      </c>
      <c r="I64" s="229"/>
      <c r="J64" s="205" t="s">
        <v>1099</v>
      </c>
      <c r="K64" s="229"/>
      <c r="L64" s="205" t="s">
        <v>1002</v>
      </c>
      <c r="M64" s="229"/>
      <c r="N64" s="125"/>
    </row>
    <row r="65" s="86" customFormat="1" ht="32.25" customHeight="1" spans="1:14">
      <c r="A65" s="198"/>
      <c r="B65" s="198"/>
      <c r="C65" s="198" t="s">
        <v>1101</v>
      </c>
      <c r="D65" s="201" t="s">
        <v>492</v>
      </c>
      <c r="E65" s="201" t="s">
        <v>1102</v>
      </c>
      <c r="F65" s="201" t="s">
        <v>514</v>
      </c>
      <c r="G65" s="201" t="s">
        <v>500</v>
      </c>
      <c r="H65" s="205" t="s">
        <v>1103</v>
      </c>
      <c r="I65" s="229"/>
      <c r="J65" s="205" t="s">
        <v>1104</v>
      </c>
      <c r="K65" s="229"/>
      <c r="L65" s="205" t="s">
        <v>1002</v>
      </c>
      <c r="M65" s="229"/>
      <c r="N65" s="125"/>
    </row>
    <row r="66" s="86" customFormat="1" ht="32.25" customHeight="1" spans="1:14">
      <c r="A66" s="198"/>
      <c r="B66" s="198"/>
      <c r="C66" s="198" t="s">
        <v>1105</v>
      </c>
      <c r="D66" s="201" t="s">
        <v>526</v>
      </c>
      <c r="E66" s="201" t="s">
        <v>513</v>
      </c>
      <c r="F66" s="201" t="s">
        <v>514</v>
      </c>
      <c r="G66" s="201" t="s">
        <v>500</v>
      </c>
      <c r="H66" s="205" t="s">
        <v>1106</v>
      </c>
      <c r="I66" s="229"/>
      <c r="J66" s="205" t="s">
        <v>1105</v>
      </c>
      <c r="K66" s="229"/>
      <c r="L66" s="205" t="s">
        <v>1002</v>
      </c>
      <c r="M66" s="229"/>
      <c r="N66" s="125"/>
    </row>
    <row r="67" s="86" customFormat="1" ht="32.25" customHeight="1" spans="1:14">
      <c r="A67" s="198"/>
      <c r="B67" s="198" t="s">
        <v>515</v>
      </c>
      <c r="C67" s="198"/>
      <c r="D67" s="201"/>
      <c r="E67" s="201"/>
      <c r="F67" s="201"/>
      <c r="G67" s="201"/>
      <c r="H67" s="203"/>
      <c r="I67" s="228"/>
      <c r="J67" s="203"/>
      <c r="K67" s="228"/>
      <c r="L67" s="203"/>
      <c r="M67" s="228"/>
      <c r="N67" s="125"/>
    </row>
    <row r="68" s="86" customFormat="1" ht="37" customHeight="1" spans="1:14">
      <c r="A68" s="198"/>
      <c r="B68" s="198"/>
      <c r="C68" s="198" t="s">
        <v>1107</v>
      </c>
      <c r="D68" s="201" t="s">
        <v>646</v>
      </c>
      <c r="E68" s="201" t="s">
        <v>1108</v>
      </c>
      <c r="F68" s="201" t="s">
        <v>514</v>
      </c>
      <c r="G68" s="201" t="s">
        <v>500</v>
      </c>
      <c r="H68" s="205" t="s">
        <v>1109</v>
      </c>
      <c r="I68" s="229"/>
      <c r="J68" s="205" t="s">
        <v>1107</v>
      </c>
      <c r="K68" s="229"/>
      <c r="L68" s="205" t="s">
        <v>1002</v>
      </c>
      <c r="M68" s="229"/>
      <c r="N68" s="125"/>
    </row>
    <row r="69" s="86" customFormat="1" ht="32.25" customHeight="1" spans="1:14">
      <c r="A69" s="198"/>
      <c r="B69" s="198"/>
      <c r="C69" s="198" t="s">
        <v>1110</v>
      </c>
      <c r="D69" s="201" t="s">
        <v>747</v>
      </c>
      <c r="E69" s="201" t="s">
        <v>1111</v>
      </c>
      <c r="F69" s="201" t="s">
        <v>514</v>
      </c>
      <c r="G69" s="201" t="s">
        <v>500</v>
      </c>
      <c r="H69" s="205" t="s">
        <v>1112</v>
      </c>
      <c r="I69" s="229"/>
      <c r="J69" s="205" t="s">
        <v>1113</v>
      </c>
      <c r="K69" s="229"/>
      <c r="L69" s="205" t="s">
        <v>1002</v>
      </c>
      <c r="M69" s="229"/>
      <c r="N69" s="125"/>
    </row>
    <row r="70" s="86" customFormat="1" ht="32.25" customHeight="1" spans="1:14">
      <c r="A70" s="198"/>
      <c r="B70" s="198"/>
      <c r="C70" s="198" t="s">
        <v>1114</v>
      </c>
      <c r="D70" s="201" t="s">
        <v>646</v>
      </c>
      <c r="E70" s="201" t="s">
        <v>1115</v>
      </c>
      <c r="F70" s="201" t="s">
        <v>514</v>
      </c>
      <c r="G70" s="201" t="s">
        <v>500</v>
      </c>
      <c r="H70" s="205" t="s">
        <v>1116</v>
      </c>
      <c r="I70" s="229"/>
      <c r="J70" s="205" t="s">
        <v>1114</v>
      </c>
      <c r="K70" s="229"/>
      <c r="L70" s="205" t="s">
        <v>1002</v>
      </c>
      <c r="M70" s="229"/>
      <c r="N70" s="125"/>
    </row>
    <row r="71" s="86" customFormat="1" ht="40" customHeight="1" spans="1:14">
      <c r="A71" s="198"/>
      <c r="B71" s="198"/>
      <c r="C71" s="198" t="s">
        <v>1117</v>
      </c>
      <c r="D71" s="201" t="s">
        <v>646</v>
      </c>
      <c r="E71" s="201" t="s">
        <v>1118</v>
      </c>
      <c r="F71" s="201" t="s">
        <v>514</v>
      </c>
      <c r="G71" s="201" t="s">
        <v>500</v>
      </c>
      <c r="H71" s="205" t="s">
        <v>1119</v>
      </c>
      <c r="I71" s="229"/>
      <c r="J71" s="205" t="s">
        <v>1120</v>
      </c>
      <c r="K71" s="229"/>
      <c r="L71" s="205" t="s">
        <v>1002</v>
      </c>
      <c r="M71" s="229"/>
      <c r="N71" s="125"/>
    </row>
    <row r="72" s="86" customFormat="1" ht="40" customHeight="1" spans="1:14">
      <c r="A72" s="198"/>
      <c r="B72" s="198" t="s">
        <v>518</v>
      </c>
      <c r="C72" s="198"/>
      <c r="D72" s="201"/>
      <c r="E72" s="201"/>
      <c r="F72" s="201"/>
      <c r="G72" s="201"/>
      <c r="H72" s="203"/>
      <c r="I72" s="228"/>
      <c r="J72" s="203"/>
      <c r="K72" s="228"/>
      <c r="L72" s="203"/>
      <c r="M72" s="228"/>
      <c r="N72" s="125"/>
    </row>
    <row r="73" s="86" customFormat="1" ht="32.25" customHeight="1" spans="1:14">
      <c r="A73" s="198"/>
      <c r="B73" s="198"/>
      <c r="C73" s="198" t="s">
        <v>1121</v>
      </c>
      <c r="D73" s="201" t="s">
        <v>646</v>
      </c>
      <c r="E73" s="204">
        <v>95</v>
      </c>
      <c r="F73" s="201" t="s">
        <v>499</v>
      </c>
      <c r="G73" s="201" t="s">
        <v>500</v>
      </c>
      <c r="H73" s="205" t="s">
        <v>1122</v>
      </c>
      <c r="I73" s="229"/>
      <c r="J73" s="205" t="s">
        <v>1123</v>
      </c>
      <c r="K73" s="229"/>
      <c r="L73" s="230" t="s">
        <v>1002</v>
      </c>
      <c r="M73" s="231"/>
      <c r="N73" s="125"/>
    </row>
    <row r="74" s="86" customFormat="1" ht="32.25" customHeight="1" spans="1:14">
      <c r="A74" s="198"/>
      <c r="B74" s="198"/>
      <c r="C74" s="198" t="s">
        <v>1124</v>
      </c>
      <c r="D74" s="201" t="s">
        <v>646</v>
      </c>
      <c r="E74" s="204">
        <v>96</v>
      </c>
      <c r="F74" s="201" t="s">
        <v>499</v>
      </c>
      <c r="G74" s="201" t="s">
        <v>500</v>
      </c>
      <c r="H74" s="205" t="s">
        <v>1018</v>
      </c>
      <c r="I74" s="229"/>
      <c r="J74" s="205" t="s">
        <v>1125</v>
      </c>
      <c r="K74" s="229"/>
      <c r="L74" s="230" t="s">
        <v>1002</v>
      </c>
      <c r="M74" s="231"/>
      <c r="N74" s="125"/>
    </row>
    <row r="75" s="86" customFormat="1" ht="32.25" customHeight="1" spans="1:14">
      <c r="A75" s="198"/>
      <c r="B75" s="198"/>
      <c r="C75" s="198" t="s">
        <v>1126</v>
      </c>
      <c r="D75" s="201" t="s">
        <v>646</v>
      </c>
      <c r="E75" s="204">
        <v>95</v>
      </c>
      <c r="F75" s="201" t="s">
        <v>499</v>
      </c>
      <c r="G75" s="201" t="s">
        <v>500</v>
      </c>
      <c r="H75" s="205" t="s">
        <v>1127</v>
      </c>
      <c r="I75" s="229"/>
      <c r="J75" s="205" t="s">
        <v>1128</v>
      </c>
      <c r="K75" s="229"/>
      <c r="L75" s="230" t="s">
        <v>1002</v>
      </c>
      <c r="M75" s="231"/>
      <c r="N75" s="125"/>
    </row>
    <row r="76" s="86" customFormat="1" ht="32.25" customHeight="1" spans="1:14">
      <c r="A76" s="198"/>
      <c r="B76" s="198"/>
      <c r="C76" s="198" t="s">
        <v>1129</v>
      </c>
      <c r="D76" s="201" t="s">
        <v>646</v>
      </c>
      <c r="E76" s="204">
        <v>96</v>
      </c>
      <c r="F76" s="201" t="s">
        <v>499</v>
      </c>
      <c r="G76" s="201" t="s">
        <v>500</v>
      </c>
      <c r="H76" s="205" t="s">
        <v>1130</v>
      </c>
      <c r="I76" s="229"/>
      <c r="J76" s="205" t="s">
        <v>1131</v>
      </c>
      <c r="K76" s="229"/>
      <c r="L76" s="230" t="s">
        <v>1002</v>
      </c>
      <c r="M76" s="231"/>
      <c r="N76" s="125"/>
    </row>
    <row r="77" s="86" customFormat="1" ht="32.25" customHeight="1" spans="1:14">
      <c r="A77" s="198" t="s">
        <v>521</v>
      </c>
      <c r="B77" s="198"/>
      <c r="C77" s="198"/>
      <c r="D77" s="201"/>
      <c r="E77" s="201"/>
      <c r="F77" s="201"/>
      <c r="G77" s="201"/>
      <c r="H77" s="203"/>
      <c r="I77" s="228"/>
      <c r="J77" s="203"/>
      <c r="K77" s="228"/>
      <c r="L77" s="232"/>
      <c r="M77" s="233"/>
      <c r="N77" s="125"/>
    </row>
    <row r="78" s="86" customFormat="1" ht="32.25" customHeight="1" spans="1:14">
      <c r="A78" s="198"/>
      <c r="B78" s="198" t="s">
        <v>522</v>
      </c>
      <c r="C78" s="198"/>
      <c r="D78" s="201"/>
      <c r="E78" s="201"/>
      <c r="F78" s="201"/>
      <c r="G78" s="201"/>
      <c r="H78" s="203"/>
      <c r="I78" s="228"/>
      <c r="J78" s="203"/>
      <c r="K78" s="228"/>
      <c r="L78" s="232"/>
      <c r="M78" s="233"/>
      <c r="N78" s="125"/>
    </row>
    <row r="79" s="86" customFormat="1" ht="32.25" customHeight="1" spans="1:14">
      <c r="A79" s="198"/>
      <c r="B79" s="198"/>
      <c r="C79" s="198" t="s">
        <v>1132</v>
      </c>
      <c r="D79" s="201" t="s">
        <v>526</v>
      </c>
      <c r="E79" s="204">
        <v>93</v>
      </c>
      <c r="F79" s="201" t="s">
        <v>499</v>
      </c>
      <c r="G79" s="201" t="s">
        <v>500</v>
      </c>
      <c r="H79" s="205" t="s">
        <v>1133</v>
      </c>
      <c r="I79" s="229"/>
      <c r="J79" s="205" t="s">
        <v>1134</v>
      </c>
      <c r="K79" s="229"/>
      <c r="L79" s="230" t="s">
        <v>1002</v>
      </c>
      <c r="M79" s="231"/>
      <c r="N79" s="125"/>
    </row>
  </sheetData>
  <mergeCells count="206">
    <mergeCell ref="A2:M2"/>
    <mergeCell ref="B3:M3"/>
    <mergeCell ref="A4:L4"/>
    <mergeCell ref="C5:L5"/>
    <mergeCell ref="C6:L6"/>
    <mergeCell ref="C7:L7"/>
    <mergeCell ref="A8:M8"/>
    <mergeCell ref="H9:J9"/>
    <mergeCell ref="K9:M9"/>
    <mergeCell ref="A11:G11"/>
    <mergeCell ref="A12:B12"/>
    <mergeCell ref="C12:G12"/>
    <mergeCell ref="A13:B13"/>
    <mergeCell ref="C13:G13"/>
    <mergeCell ref="A14:B14"/>
    <mergeCell ref="C14:G14"/>
    <mergeCell ref="A15:B15"/>
    <mergeCell ref="C15:G15"/>
    <mergeCell ref="A16:B16"/>
    <mergeCell ref="C16:G16"/>
    <mergeCell ref="A17:B17"/>
    <mergeCell ref="C17:G17"/>
    <mergeCell ref="A18:B18"/>
    <mergeCell ref="C18:G18"/>
    <mergeCell ref="A19:B19"/>
    <mergeCell ref="C19:G19"/>
    <mergeCell ref="A20:M20"/>
    <mergeCell ref="A21:G21"/>
    <mergeCell ref="H23:I23"/>
    <mergeCell ref="J23:K23"/>
    <mergeCell ref="L23:M23"/>
    <mergeCell ref="H24:I24"/>
    <mergeCell ref="J24:K24"/>
    <mergeCell ref="L24:M24"/>
    <mergeCell ref="H25:I25"/>
    <mergeCell ref="J25:K25"/>
    <mergeCell ref="L25:M25"/>
    <mergeCell ref="H26:I26"/>
    <mergeCell ref="J26:K26"/>
    <mergeCell ref="L26:M26"/>
    <mergeCell ref="H27:I27"/>
    <mergeCell ref="J27:K27"/>
    <mergeCell ref="L27:M27"/>
    <mergeCell ref="H28:I28"/>
    <mergeCell ref="J28:K28"/>
    <mergeCell ref="L28:M28"/>
    <mergeCell ref="H29:I29"/>
    <mergeCell ref="J29:K29"/>
    <mergeCell ref="L29:M29"/>
    <mergeCell ref="H30:I30"/>
    <mergeCell ref="J30:K30"/>
    <mergeCell ref="L30:M30"/>
    <mergeCell ref="H31:I31"/>
    <mergeCell ref="J31:K31"/>
    <mergeCell ref="L31:M31"/>
    <mergeCell ref="H32:I32"/>
    <mergeCell ref="J32:K32"/>
    <mergeCell ref="L32:M32"/>
    <mergeCell ref="H33:I33"/>
    <mergeCell ref="J33:K33"/>
    <mergeCell ref="L33:M33"/>
    <mergeCell ref="H34:I34"/>
    <mergeCell ref="J34:K34"/>
    <mergeCell ref="L34:M34"/>
    <mergeCell ref="H35:I35"/>
    <mergeCell ref="J35:K35"/>
    <mergeCell ref="L35:M35"/>
    <mergeCell ref="H36:I36"/>
    <mergeCell ref="J36:K36"/>
    <mergeCell ref="L36:M36"/>
    <mergeCell ref="H37:I37"/>
    <mergeCell ref="J37:K37"/>
    <mergeCell ref="L37:M37"/>
    <mergeCell ref="H38:I38"/>
    <mergeCell ref="J38:K38"/>
    <mergeCell ref="L38:M38"/>
    <mergeCell ref="H39:I39"/>
    <mergeCell ref="J39:K39"/>
    <mergeCell ref="L39:M39"/>
    <mergeCell ref="H40:I40"/>
    <mergeCell ref="J40:K40"/>
    <mergeCell ref="L40:M40"/>
    <mergeCell ref="H41:I41"/>
    <mergeCell ref="J41:K41"/>
    <mergeCell ref="L41:M41"/>
    <mergeCell ref="H42:I42"/>
    <mergeCell ref="J42:K42"/>
    <mergeCell ref="L42:M42"/>
    <mergeCell ref="H43:I43"/>
    <mergeCell ref="J43:K43"/>
    <mergeCell ref="L43:M43"/>
    <mergeCell ref="H44:I44"/>
    <mergeCell ref="J44:K44"/>
    <mergeCell ref="L44:M44"/>
    <mergeCell ref="H45:I45"/>
    <mergeCell ref="J45:K45"/>
    <mergeCell ref="L45:M45"/>
    <mergeCell ref="H46:I46"/>
    <mergeCell ref="J46:K46"/>
    <mergeCell ref="L46:M46"/>
    <mergeCell ref="H47:I47"/>
    <mergeCell ref="J47:K47"/>
    <mergeCell ref="L47:M47"/>
    <mergeCell ref="H48:I48"/>
    <mergeCell ref="J48:K48"/>
    <mergeCell ref="L48:M48"/>
    <mergeCell ref="H49:I49"/>
    <mergeCell ref="J49:K49"/>
    <mergeCell ref="L49:M49"/>
    <mergeCell ref="H50:I50"/>
    <mergeCell ref="J50:K50"/>
    <mergeCell ref="L50:M50"/>
    <mergeCell ref="H51:I51"/>
    <mergeCell ref="J51:K51"/>
    <mergeCell ref="L51:M51"/>
    <mergeCell ref="H52:I52"/>
    <mergeCell ref="J52:K52"/>
    <mergeCell ref="L52:M52"/>
    <mergeCell ref="H53:I53"/>
    <mergeCell ref="J53:K53"/>
    <mergeCell ref="L53:M53"/>
    <mergeCell ref="H54:I54"/>
    <mergeCell ref="J54:K54"/>
    <mergeCell ref="L54:M54"/>
    <mergeCell ref="H55:I55"/>
    <mergeCell ref="J55:K55"/>
    <mergeCell ref="L55:M55"/>
    <mergeCell ref="H56:I56"/>
    <mergeCell ref="J56:K56"/>
    <mergeCell ref="L56:M56"/>
    <mergeCell ref="H57:I57"/>
    <mergeCell ref="J57:K57"/>
    <mergeCell ref="L57:M57"/>
    <mergeCell ref="H58:I58"/>
    <mergeCell ref="J58:K58"/>
    <mergeCell ref="L58:M58"/>
    <mergeCell ref="H59:I59"/>
    <mergeCell ref="J59:K59"/>
    <mergeCell ref="L59:M59"/>
    <mergeCell ref="H60:I60"/>
    <mergeCell ref="J60:K60"/>
    <mergeCell ref="L60:M60"/>
    <mergeCell ref="H61:I61"/>
    <mergeCell ref="J61:K61"/>
    <mergeCell ref="L61:M61"/>
    <mergeCell ref="H62:I62"/>
    <mergeCell ref="J62:K62"/>
    <mergeCell ref="L62:M62"/>
    <mergeCell ref="H63:I63"/>
    <mergeCell ref="J63:K63"/>
    <mergeCell ref="L63:M63"/>
    <mergeCell ref="H64:I64"/>
    <mergeCell ref="J64:K64"/>
    <mergeCell ref="L64:M64"/>
    <mergeCell ref="H65:I65"/>
    <mergeCell ref="J65:K65"/>
    <mergeCell ref="L65:M65"/>
    <mergeCell ref="H66:I66"/>
    <mergeCell ref="J66:K66"/>
    <mergeCell ref="L66:M66"/>
    <mergeCell ref="H67:I67"/>
    <mergeCell ref="J67:K67"/>
    <mergeCell ref="L67:M67"/>
    <mergeCell ref="H68:I68"/>
    <mergeCell ref="J68:K68"/>
    <mergeCell ref="L68:M68"/>
    <mergeCell ref="H69:I69"/>
    <mergeCell ref="J69:K69"/>
    <mergeCell ref="L69:M69"/>
    <mergeCell ref="H70:I70"/>
    <mergeCell ref="J70:K70"/>
    <mergeCell ref="L70:M70"/>
    <mergeCell ref="H71:I71"/>
    <mergeCell ref="J71:K71"/>
    <mergeCell ref="L71:M71"/>
    <mergeCell ref="H72:I72"/>
    <mergeCell ref="J72:K72"/>
    <mergeCell ref="L72:M72"/>
    <mergeCell ref="H73:I73"/>
    <mergeCell ref="J73:K73"/>
    <mergeCell ref="L73:M73"/>
    <mergeCell ref="H74:I74"/>
    <mergeCell ref="J74:K74"/>
    <mergeCell ref="L74:M74"/>
    <mergeCell ref="H75:I75"/>
    <mergeCell ref="J75:K75"/>
    <mergeCell ref="L75:M75"/>
    <mergeCell ref="H76:I76"/>
    <mergeCell ref="J76:K76"/>
    <mergeCell ref="L76:M76"/>
    <mergeCell ref="H77:I77"/>
    <mergeCell ref="J77:K77"/>
    <mergeCell ref="L77:M77"/>
    <mergeCell ref="H78:I78"/>
    <mergeCell ref="J78:K78"/>
    <mergeCell ref="L78:M78"/>
    <mergeCell ref="H79:I79"/>
    <mergeCell ref="J79:K79"/>
    <mergeCell ref="L79:M79"/>
    <mergeCell ref="A5:A6"/>
    <mergeCell ref="A9:B10"/>
    <mergeCell ref="C9:E10"/>
    <mergeCell ref="F9:G10"/>
    <mergeCell ref="H21:I22"/>
    <mergeCell ref="J21:K22"/>
    <mergeCell ref="L21:M22"/>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
  <sheetViews>
    <sheetView zoomScaleSheetLayoutView="60" workbookViewId="0">
      <selection activeCell="F10" sqref="F10"/>
    </sheetView>
  </sheetViews>
  <sheetFormatPr defaultColWidth="8.88571428571429" defaultRowHeight="14.25" customHeight="1" outlineLevelCol="5"/>
  <cols>
    <col min="1" max="1" width="29.2857142857143" style="154" customWidth="1"/>
    <col min="2" max="2" width="21.1333333333333" style="154" customWidth="1"/>
    <col min="3" max="3" width="30.5714285714286" style="80" customWidth="1"/>
    <col min="4" max="4" width="27.7142857142857" style="80" customWidth="1"/>
    <col min="5" max="6" width="36.7142857142857" style="80" customWidth="1"/>
    <col min="7" max="7" width="9.13333333333333" style="80" customWidth="1"/>
    <col min="8" max="16384" width="9.13333333333333" style="80"/>
  </cols>
  <sheetData>
    <row r="1" ht="17" customHeight="1" spans="1:6">
      <c r="A1" s="174" t="s">
        <v>1135</v>
      </c>
      <c r="B1" s="155">
        <v>0</v>
      </c>
      <c r="C1" s="156">
        <v>1</v>
      </c>
      <c r="D1" s="157"/>
      <c r="E1" s="157"/>
      <c r="F1" s="157"/>
    </row>
    <row r="2" ht="26.25" customHeight="1" spans="1:6">
      <c r="A2" s="158" t="s">
        <v>12</v>
      </c>
      <c r="B2" s="158"/>
      <c r="C2" s="159"/>
      <c r="D2" s="159"/>
      <c r="E2" s="159"/>
      <c r="F2" s="159"/>
    </row>
    <row r="3" ht="13.5" customHeight="1" spans="1:6">
      <c r="A3" s="160" t="s">
        <v>22</v>
      </c>
      <c r="B3" s="160"/>
      <c r="C3" s="156"/>
      <c r="D3" s="157"/>
      <c r="E3" s="157"/>
      <c r="F3" s="157" t="s">
        <v>23</v>
      </c>
    </row>
    <row r="4" ht="19.5" customHeight="1" spans="1:6">
      <c r="A4" s="88" t="s">
        <v>305</v>
      </c>
      <c r="B4" s="161" t="s">
        <v>95</v>
      </c>
      <c r="C4" s="88" t="s">
        <v>96</v>
      </c>
      <c r="D4" s="89" t="s">
        <v>1136</v>
      </c>
      <c r="E4" s="90"/>
      <c r="F4" s="162"/>
    </row>
    <row r="5" ht="18.75" customHeight="1" spans="1:6">
      <c r="A5" s="92"/>
      <c r="B5" s="163"/>
      <c r="C5" s="93"/>
      <c r="D5" s="88" t="s">
        <v>77</v>
      </c>
      <c r="E5" s="89" t="s">
        <v>98</v>
      </c>
      <c r="F5" s="88" t="s">
        <v>99</v>
      </c>
    </row>
    <row r="6" ht="18.75" customHeight="1" spans="1:6">
      <c r="A6" s="164">
        <v>1</v>
      </c>
      <c r="B6" s="175">
        <v>2</v>
      </c>
      <c r="C6" s="109">
        <v>3</v>
      </c>
      <c r="D6" s="164" t="s">
        <v>569</v>
      </c>
      <c r="E6" s="176" t="s">
        <v>726</v>
      </c>
      <c r="F6" s="91">
        <v>6</v>
      </c>
    </row>
    <row r="7" ht="18.75" customHeight="1" spans="1:6">
      <c r="A7" s="23" t="s">
        <v>92</v>
      </c>
      <c r="B7" s="23" t="s">
        <v>210</v>
      </c>
      <c r="C7" s="23" t="s">
        <v>211</v>
      </c>
      <c r="D7" s="25">
        <v>9660000</v>
      </c>
      <c r="E7" s="25"/>
      <c r="F7" s="26">
        <v>9660000</v>
      </c>
    </row>
    <row r="8" ht="18.75" customHeight="1" spans="1:6">
      <c r="A8" s="23" t="s">
        <v>92</v>
      </c>
      <c r="B8" s="23" t="s">
        <v>216</v>
      </c>
      <c r="C8" s="23" t="s">
        <v>217</v>
      </c>
      <c r="D8" s="25">
        <v>9660000</v>
      </c>
      <c r="E8" s="25"/>
      <c r="F8" s="26">
        <v>9660000</v>
      </c>
    </row>
    <row r="9" ht="18.75" customHeight="1" spans="1:6">
      <c r="A9" s="23" t="s">
        <v>92</v>
      </c>
      <c r="B9" s="23" t="s">
        <v>218</v>
      </c>
      <c r="C9" s="23" t="s">
        <v>219</v>
      </c>
      <c r="D9" s="25">
        <v>9660000</v>
      </c>
      <c r="E9" s="25" t="s">
        <v>93</v>
      </c>
      <c r="F9" s="26">
        <v>9660000</v>
      </c>
    </row>
    <row r="10" ht="18.75" customHeight="1" spans="1:6">
      <c r="A10" s="170" t="s">
        <v>254</v>
      </c>
      <c r="B10" s="171"/>
      <c r="C10" s="172" t="s">
        <v>254</v>
      </c>
      <c r="D10" s="25">
        <v>9660000</v>
      </c>
      <c r="E10" s="25" t="s">
        <v>93</v>
      </c>
      <c r="F10" s="26">
        <v>9660000</v>
      </c>
    </row>
  </sheetData>
  <mergeCells count="7">
    <mergeCell ref="A2:F2"/>
    <mergeCell ref="A3:D3"/>
    <mergeCell ref="D4:F4"/>
    <mergeCell ref="A10:C10"/>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A7" sqref="A7:C7"/>
    </sheetView>
  </sheetViews>
  <sheetFormatPr defaultColWidth="8.88571428571429" defaultRowHeight="14.25" customHeight="1" outlineLevelCol="5"/>
  <cols>
    <col min="1" max="2" width="21.1333333333333" style="154" customWidth="1"/>
    <col min="3" max="3" width="21.1333333333333" style="80" customWidth="1"/>
    <col min="4" max="4" width="27.7142857142857" style="80" customWidth="1"/>
    <col min="5" max="6" width="36.7142857142857" style="80" customWidth="1"/>
    <col min="7" max="7" width="9.13333333333333" style="80" customWidth="1"/>
    <col min="8" max="16384" width="9.13333333333333" style="80"/>
  </cols>
  <sheetData>
    <row r="1" s="80" customFormat="1" ht="12" customHeight="1" spans="1:6">
      <c r="A1" s="154" t="s">
        <v>1137</v>
      </c>
      <c r="B1" s="155">
        <v>0</v>
      </c>
      <c r="C1" s="156">
        <v>1</v>
      </c>
      <c r="D1" s="157"/>
      <c r="E1" s="157"/>
      <c r="F1" s="157"/>
    </row>
    <row r="2" s="80" customFormat="1" ht="26.25" customHeight="1" spans="1:6">
      <c r="A2" s="158" t="s">
        <v>13</v>
      </c>
      <c r="B2" s="158"/>
      <c r="C2" s="159"/>
      <c r="D2" s="159"/>
      <c r="E2" s="159"/>
      <c r="F2" s="159"/>
    </row>
    <row r="3" s="80" customFormat="1" ht="13.5" customHeight="1" spans="1:6">
      <c r="A3" s="160" t="s">
        <v>22</v>
      </c>
      <c r="B3" s="160"/>
      <c r="C3" s="156"/>
      <c r="D3" s="157"/>
      <c r="E3" s="157"/>
      <c r="F3" s="157" t="s">
        <v>23</v>
      </c>
    </row>
    <row r="4" s="80" customFormat="1" ht="19.5" customHeight="1" spans="1:6">
      <c r="A4" s="88" t="s">
        <v>305</v>
      </c>
      <c r="B4" s="161" t="s">
        <v>95</v>
      </c>
      <c r="C4" s="88" t="s">
        <v>96</v>
      </c>
      <c r="D4" s="89" t="s">
        <v>1138</v>
      </c>
      <c r="E4" s="90"/>
      <c r="F4" s="162"/>
    </row>
    <row r="5" s="80" customFormat="1" ht="18.75" customHeight="1" spans="1:6">
      <c r="A5" s="92"/>
      <c r="B5" s="163"/>
      <c r="C5" s="93"/>
      <c r="D5" s="88" t="s">
        <v>77</v>
      </c>
      <c r="E5" s="89" t="s">
        <v>98</v>
      </c>
      <c r="F5" s="88" t="s">
        <v>99</v>
      </c>
    </row>
    <row r="6" s="80" customFormat="1" ht="18.75" customHeight="1" spans="1:6">
      <c r="A6" s="164">
        <v>1</v>
      </c>
      <c r="B6" s="164" t="s">
        <v>647</v>
      </c>
      <c r="C6" s="109">
        <v>3</v>
      </c>
      <c r="D6" s="164" t="s">
        <v>569</v>
      </c>
      <c r="E6" s="164" t="s">
        <v>726</v>
      </c>
      <c r="F6" s="109">
        <v>6</v>
      </c>
    </row>
    <row r="7" s="80" customFormat="1" ht="18.75" customHeight="1" spans="1:6">
      <c r="A7" s="165" t="s">
        <v>1139</v>
      </c>
      <c r="B7" s="166"/>
      <c r="C7" s="167"/>
      <c r="D7" s="168" t="s">
        <v>93</v>
      </c>
      <c r="E7" s="169" t="s">
        <v>93</v>
      </c>
      <c r="F7" s="169" t="s">
        <v>93</v>
      </c>
    </row>
    <row r="8" s="80" customFormat="1" ht="18.75" customHeight="1" spans="1:6">
      <c r="A8" s="170" t="s">
        <v>254</v>
      </c>
      <c r="B8" s="171"/>
      <c r="C8" s="172"/>
      <c r="D8" s="168" t="s">
        <v>93</v>
      </c>
      <c r="E8" s="169" t="s">
        <v>93</v>
      </c>
      <c r="F8" s="169" t="s">
        <v>93</v>
      </c>
    </row>
    <row r="9" customHeight="1" spans="1:1">
      <c r="A9" s="173"/>
    </row>
  </sheetData>
  <mergeCells count="8">
    <mergeCell ref="A2:F2"/>
    <mergeCell ref="A3:D3"/>
    <mergeCell ref="D4:F4"/>
    <mergeCell ref="A7:C7"/>
    <mergeCell ref="A8:C8"/>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5"/>
  <sheetViews>
    <sheetView tabSelected="1" zoomScaleSheetLayoutView="60" workbookViewId="0">
      <selection activeCell="G23" sqref="G23"/>
    </sheetView>
  </sheetViews>
  <sheetFormatPr defaultColWidth="8.88571428571429" defaultRowHeight="14.25" customHeight="1"/>
  <cols>
    <col min="1" max="1" width="30.2857142857143" style="64" customWidth="1"/>
    <col min="2" max="2" width="30.7142857142857" style="64" customWidth="1"/>
    <col min="3" max="3" width="20.7142857142857" style="80" customWidth="1"/>
    <col min="4" max="4" width="21.7142857142857" style="80" customWidth="1"/>
    <col min="5" max="5" width="35.2857142857143" style="80" customWidth="1"/>
    <col min="6" max="6" width="7.71428571428571" style="80" customWidth="1"/>
    <col min="7" max="7" width="10.2857142857143" style="80" customWidth="1"/>
    <col min="8" max="9" width="12.4285714285714" style="80" customWidth="1"/>
    <col min="10" max="10" width="13.4285714285714" style="80" customWidth="1"/>
    <col min="11" max="12" width="10" style="80" customWidth="1"/>
    <col min="13" max="13" width="9.13333333333333" style="64" customWidth="1"/>
    <col min="14" max="15" width="9.13333333333333" style="80" customWidth="1"/>
    <col min="16" max="17" width="12.7142857142857" style="80" customWidth="1"/>
    <col min="18" max="18" width="9.13333333333333" style="64" customWidth="1"/>
    <col min="19" max="19" width="10.4285714285714" style="80" customWidth="1"/>
    <col min="20" max="20" width="9.13333333333333" style="64" customWidth="1"/>
    <col min="21" max="16384" width="9.13333333333333" style="64"/>
  </cols>
  <sheetData>
    <row r="1" ht="13.5" customHeight="1" spans="1:19">
      <c r="A1" s="82" t="s">
        <v>1140</v>
      </c>
      <c r="D1" s="82"/>
      <c r="E1" s="82"/>
      <c r="F1" s="82"/>
      <c r="G1" s="82"/>
      <c r="H1" s="82"/>
      <c r="I1" s="82"/>
      <c r="J1" s="82"/>
      <c r="K1" s="82"/>
      <c r="L1" s="82"/>
      <c r="R1" s="78"/>
      <c r="S1" s="150"/>
    </row>
    <row r="2" ht="27.75" customHeight="1" spans="1:19">
      <c r="A2" s="112" t="s">
        <v>14</v>
      </c>
      <c r="B2" s="112"/>
      <c r="C2" s="112"/>
      <c r="D2" s="112"/>
      <c r="E2" s="112"/>
      <c r="F2" s="112"/>
      <c r="G2" s="112"/>
      <c r="H2" s="112"/>
      <c r="I2" s="112"/>
      <c r="J2" s="112"/>
      <c r="K2" s="112"/>
      <c r="L2" s="112"/>
      <c r="M2" s="112"/>
      <c r="N2" s="112"/>
      <c r="O2" s="112"/>
      <c r="P2" s="112"/>
      <c r="Q2" s="112"/>
      <c r="R2" s="112"/>
      <c r="S2" s="112"/>
    </row>
    <row r="3" ht="18.75" customHeight="1" spans="1:19">
      <c r="A3" s="113" t="s">
        <v>22</v>
      </c>
      <c r="B3" s="113"/>
      <c r="C3" s="113"/>
      <c r="D3" s="113"/>
      <c r="E3" s="113"/>
      <c r="F3" s="113"/>
      <c r="G3" s="113"/>
      <c r="H3" s="113"/>
      <c r="I3" s="86"/>
      <c r="J3" s="86"/>
      <c r="K3" s="86"/>
      <c r="L3" s="86"/>
      <c r="R3" s="151"/>
      <c r="S3" s="152" t="s">
        <v>296</v>
      </c>
    </row>
    <row r="4" ht="15.75" customHeight="1" spans="1:19">
      <c r="A4" s="114" t="s">
        <v>304</v>
      </c>
      <c r="B4" s="114" t="s">
        <v>305</v>
      </c>
      <c r="C4" s="114" t="s">
        <v>1141</v>
      </c>
      <c r="D4" s="114" t="s">
        <v>1142</v>
      </c>
      <c r="E4" s="114" t="s">
        <v>1143</v>
      </c>
      <c r="F4" s="114" t="s">
        <v>1144</v>
      </c>
      <c r="G4" s="114" t="s">
        <v>1145</v>
      </c>
      <c r="H4" s="114" t="s">
        <v>1146</v>
      </c>
      <c r="I4" s="72" t="s">
        <v>312</v>
      </c>
      <c r="J4" s="143"/>
      <c r="K4" s="143"/>
      <c r="L4" s="72"/>
      <c r="M4" s="144"/>
      <c r="N4" s="72"/>
      <c r="O4" s="72"/>
      <c r="P4" s="72"/>
      <c r="Q4" s="72"/>
      <c r="R4" s="144"/>
      <c r="S4" s="73"/>
    </row>
    <row r="5" ht="17.25" customHeight="1" spans="1:19">
      <c r="A5" s="117"/>
      <c r="B5" s="117"/>
      <c r="C5" s="117"/>
      <c r="D5" s="117"/>
      <c r="E5" s="117"/>
      <c r="F5" s="117"/>
      <c r="G5" s="117"/>
      <c r="H5" s="117"/>
      <c r="I5" s="145" t="s">
        <v>77</v>
      </c>
      <c r="J5" s="115" t="s">
        <v>80</v>
      </c>
      <c r="K5" s="115" t="s">
        <v>1147</v>
      </c>
      <c r="L5" s="117" t="s">
        <v>1148</v>
      </c>
      <c r="M5" s="146" t="s">
        <v>1149</v>
      </c>
      <c r="N5" s="147" t="s">
        <v>1150</v>
      </c>
      <c r="O5" s="147"/>
      <c r="P5" s="147"/>
      <c r="Q5" s="147"/>
      <c r="R5" s="153"/>
      <c r="S5" s="138"/>
    </row>
    <row r="6" ht="54" customHeight="1" spans="1:19">
      <c r="A6" s="117"/>
      <c r="B6" s="117"/>
      <c r="C6" s="117"/>
      <c r="D6" s="138"/>
      <c r="E6" s="138"/>
      <c r="F6" s="138"/>
      <c r="G6" s="138"/>
      <c r="H6" s="138"/>
      <c r="I6" s="147"/>
      <c r="J6" s="115"/>
      <c r="K6" s="115"/>
      <c r="L6" s="138"/>
      <c r="M6" s="148"/>
      <c r="N6" s="138" t="s">
        <v>79</v>
      </c>
      <c r="O6" s="138" t="s">
        <v>86</v>
      </c>
      <c r="P6" s="138" t="s">
        <v>398</v>
      </c>
      <c r="Q6" s="138" t="s">
        <v>88</v>
      </c>
      <c r="R6" s="148" t="s">
        <v>89</v>
      </c>
      <c r="S6" s="138" t="s">
        <v>90</v>
      </c>
    </row>
    <row r="7" ht="15" customHeight="1" spans="1:19">
      <c r="A7" s="91">
        <v>1</v>
      </c>
      <c r="B7" s="91">
        <v>2</v>
      </c>
      <c r="C7" s="91">
        <v>3</v>
      </c>
      <c r="D7" s="91">
        <v>4</v>
      </c>
      <c r="E7" s="91">
        <v>5</v>
      </c>
      <c r="F7" s="91">
        <v>6</v>
      </c>
      <c r="G7" s="91">
        <v>7</v>
      </c>
      <c r="H7" s="91">
        <v>8</v>
      </c>
      <c r="I7" s="91">
        <v>9</v>
      </c>
      <c r="J7" s="91">
        <v>10</v>
      </c>
      <c r="K7" s="91">
        <v>11</v>
      </c>
      <c r="L7" s="91">
        <v>12</v>
      </c>
      <c r="M7" s="91">
        <v>13</v>
      </c>
      <c r="N7" s="91">
        <v>14</v>
      </c>
      <c r="O7" s="91">
        <v>15</v>
      </c>
      <c r="P7" s="91">
        <v>16</v>
      </c>
      <c r="Q7" s="91">
        <v>17</v>
      </c>
      <c r="R7" s="91">
        <v>18</v>
      </c>
      <c r="S7" s="91">
        <v>19</v>
      </c>
    </row>
    <row r="8" ht="15" customHeight="1" spans="1:19">
      <c r="A8" s="120" t="s">
        <v>92</v>
      </c>
      <c r="B8" s="120" t="s">
        <v>92</v>
      </c>
      <c r="C8" s="120" t="s">
        <v>406</v>
      </c>
      <c r="D8" s="120" t="s">
        <v>1151</v>
      </c>
      <c r="E8" s="120" t="s">
        <v>1152</v>
      </c>
      <c r="F8" s="139" t="s">
        <v>557</v>
      </c>
      <c r="G8" s="140">
        <v>1</v>
      </c>
      <c r="H8" s="128">
        <v>590000</v>
      </c>
      <c r="I8" s="128">
        <v>590000</v>
      </c>
      <c r="J8" s="128">
        <v>590000</v>
      </c>
      <c r="K8" s="149"/>
      <c r="L8" s="149"/>
      <c r="M8" s="149"/>
      <c r="N8" s="149"/>
      <c r="O8" s="149"/>
      <c r="P8" s="149"/>
      <c r="Q8" s="149"/>
      <c r="R8" s="149"/>
      <c r="S8" s="149"/>
    </row>
    <row r="9" ht="15" customHeight="1" spans="1:19">
      <c r="A9" s="120" t="s">
        <v>92</v>
      </c>
      <c r="B9" s="120" t="s">
        <v>92</v>
      </c>
      <c r="C9" s="120" t="s">
        <v>406</v>
      </c>
      <c r="D9" s="120" t="s">
        <v>1153</v>
      </c>
      <c r="E9" s="120" t="s">
        <v>1153</v>
      </c>
      <c r="F9" s="139" t="s">
        <v>1154</v>
      </c>
      <c r="G9" s="140">
        <v>1</v>
      </c>
      <c r="H9" s="128">
        <v>60600</v>
      </c>
      <c r="I9" s="128">
        <v>60600</v>
      </c>
      <c r="J9" s="128">
        <v>60600</v>
      </c>
      <c r="K9" s="149"/>
      <c r="L9" s="149"/>
      <c r="M9" s="149"/>
      <c r="N9" s="149"/>
      <c r="O9" s="149"/>
      <c r="P9" s="149"/>
      <c r="Q9" s="149"/>
      <c r="R9" s="149"/>
      <c r="S9" s="149"/>
    </row>
    <row r="10" ht="15" customHeight="1" spans="1:19">
      <c r="A10" s="120" t="s">
        <v>92</v>
      </c>
      <c r="B10" s="120" t="s">
        <v>92</v>
      </c>
      <c r="C10" s="120" t="s">
        <v>406</v>
      </c>
      <c r="D10" s="120" t="s">
        <v>409</v>
      </c>
      <c r="E10" s="120" t="s">
        <v>1155</v>
      </c>
      <c r="F10" s="139" t="s">
        <v>557</v>
      </c>
      <c r="G10" s="140">
        <v>1</v>
      </c>
      <c r="H10" s="128">
        <v>525766</v>
      </c>
      <c r="I10" s="128">
        <v>525766</v>
      </c>
      <c r="J10" s="128">
        <v>525766</v>
      </c>
      <c r="K10" s="149"/>
      <c r="L10" s="149"/>
      <c r="M10" s="149"/>
      <c r="N10" s="149"/>
      <c r="O10" s="149"/>
      <c r="P10" s="149"/>
      <c r="Q10" s="149"/>
      <c r="R10" s="149"/>
      <c r="S10" s="149"/>
    </row>
    <row r="11" ht="15" customHeight="1" spans="1:19">
      <c r="A11" s="120" t="s">
        <v>92</v>
      </c>
      <c r="B11" s="120" t="s">
        <v>92</v>
      </c>
      <c r="C11" s="120" t="s">
        <v>330</v>
      </c>
      <c r="D11" s="120" t="s">
        <v>330</v>
      </c>
      <c r="E11" s="120" t="s">
        <v>1156</v>
      </c>
      <c r="F11" s="139" t="s">
        <v>557</v>
      </c>
      <c r="G11" s="140">
        <v>1</v>
      </c>
      <c r="H11" s="128"/>
      <c r="I11" s="128">
        <v>25000</v>
      </c>
      <c r="J11" s="128">
        <v>25000</v>
      </c>
      <c r="K11" s="149"/>
      <c r="L11" s="149"/>
      <c r="M11" s="149"/>
      <c r="N11" s="149"/>
      <c r="O11" s="149"/>
      <c r="P11" s="149"/>
      <c r="Q11" s="149"/>
      <c r="R11" s="149"/>
      <c r="S11" s="149"/>
    </row>
    <row r="12" ht="15" customHeight="1" spans="1:19">
      <c r="A12" s="120" t="s">
        <v>92</v>
      </c>
      <c r="B12" s="120" t="s">
        <v>92</v>
      </c>
      <c r="C12" s="120" t="s">
        <v>330</v>
      </c>
      <c r="D12" s="120" t="s">
        <v>330</v>
      </c>
      <c r="E12" s="120" t="s">
        <v>1157</v>
      </c>
      <c r="F12" s="139" t="s">
        <v>557</v>
      </c>
      <c r="G12" s="140">
        <v>1</v>
      </c>
      <c r="H12" s="128"/>
      <c r="I12" s="128">
        <v>34000</v>
      </c>
      <c r="J12" s="128">
        <v>34000</v>
      </c>
      <c r="K12" s="149"/>
      <c r="L12" s="149"/>
      <c r="M12" s="149"/>
      <c r="N12" s="149"/>
      <c r="O12" s="149"/>
      <c r="P12" s="149"/>
      <c r="Q12" s="149"/>
      <c r="R12" s="149"/>
      <c r="S12" s="149"/>
    </row>
    <row r="13" ht="21" customHeight="1" spans="1:19">
      <c r="A13" s="120" t="s">
        <v>92</v>
      </c>
      <c r="B13" s="120" t="s">
        <v>92</v>
      </c>
      <c r="C13" s="120" t="s">
        <v>330</v>
      </c>
      <c r="D13" s="120" t="s">
        <v>330</v>
      </c>
      <c r="E13" s="120" t="s">
        <v>1158</v>
      </c>
      <c r="F13" s="139" t="s">
        <v>557</v>
      </c>
      <c r="G13" s="140">
        <v>1</v>
      </c>
      <c r="H13" s="128" t="s">
        <v>93</v>
      </c>
      <c r="I13" s="128">
        <v>16000</v>
      </c>
      <c r="J13" s="128">
        <v>16000</v>
      </c>
      <c r="K13" s="142" t="s">
        <v>93</v>
      </c>
      <c r="L13" s="142" t="s">
        <v>93</v>
      </c>
      <c r="M13" s="142" t="s">
        <v>93</v>
      </c>
      <c r="N13" s="142" t="s">
        <v>93</v>
      </c>
      <c r="O13" s="142" t="s">
        <v>93</v>
      </c>
      <c r="P13" s="142" t="s">
        <v>93</v>
      </c>
      <c r="Q13" s="142"/>
      <c r="R13" s="142" t="s">
        <v>93</v>
      </c>
      <c r="S13" s="142" t="s">
        <v>93</v>
      </c>
    </row>
    <row r="14" ht="21" customHeight="1" spans="1:19">
      <c r="A14" s="141" t="s">
        <v>254</v>
      </c>
      <c r="B14" s="141"/>
      <c r="C14" s="141"/>
      <c r="D14" s="141"/>
      <c r="E14" s="141"/>
      <c r="F14" s="141"/>
      <c r="G14" s="141"/>
      <c r="H14" s="142">
        <v>1176366</v>
      </c>
      <c r="I14" s="128">
        <v>1251366</v>
      </c>
      <c r="J14" s="128">
        <v>1251366</v>
      </c>
      <c r="K14" s="142" t="s">
        <v>93</v>
      </c>
      <c r="L14" s="142" t="s">
        <v>93</v>
      </c>
      <c r="M14" s="142" t="s">
        <v>93</v>
      </c>
      <c r="N14" s="142" t="s">
        <v>93</v>
      </c>
      <c r="O14" s="142" t="s">
        <v>93</v>
      </c>
      <c r="P14" s="142" t="s">
        <v>93</v>
      </c>
      <c r="Q14" s="142"/>
      <c r="R14" s="142" t="s">
        <v>93</v>
      </c>
      <c r="S14" s="142" t="s">
        <v>93</v>
      </c>
    </row>
    <row r="15" customHeight="1" spans="1:1">
      <c r="A15" s="64" t="s">
        <v>1159</v>
      </c>
    </row>
  </sheetData>
  <mergeCells count="18">
    <mergeCell ref="A2:S2"/>
    <mergeCell ref="A3:H3"/>
    <mergeCell ref="I4:S4"/>
    <mergeCell ref="N5:S5"/>
    <mergeCell ref="A14:G14"/>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49"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3"/>
  <sheetViews>
    <sheetView zoomScaleSheetLayoutView="60" workbookViewId="0">
      <selection activeCell="K12" sqref="K12"/>
    </sheetView>
  </sheetViews>
  <sheetFormatPr defaultColWidth="8.71428571428571" defaultRowHeight="14.25" customHeight="1"/>
  <cols>
    <col min="1" max="1" width="30.8571428571429" style="64" customWidth="1"/>
    <col min="2" max="2" width="30.7142857142857" style="64" customWidth="1"/>
    <col min="3" max="3" width="26" style="111" customWidth="1"/>
    <col min="4" max="4" width="20.1428571428571" style="111" customWidth="1"/>
    <col min="5" max="5" width="18.8571428571429" style="111" customWidth="1"/>
    <col min="6" max="6" width="9.13333333333333" style="111" customWidth="1"/>
    <col min="7" max="7" width="12.1428571428571" style="111" customWidth="1"/>
    <col min="8" max="8" width="15.2857142857143" style="111" customWidth="1"/>
    <col min="9" max="9" width="41.1428571428571" style="111" customWidth="1"/>
    <col min="10" max="10" width="13.7142857142857" style="80" customWidth="1"/>
    <col min="11" max="11" width="13.2857142857143" style="80" customWidth="1"/>
    <col min="12" max="13" width="10" style="80" customWidth="1"/>
    <col min="14" max="14" width="9.13333333333333" style="64" customWidth="1"/>
    <col min="15" max="16" width="9.13333333333333" style="80" customWidth="1"/>
    <col min="17" max="18" width="12.7142857142857" style="80" customWidth="1"/>
    <col min="19" max="19" width="9.13333333333333" style="64" customWidth="1"/>
    <col min="20" max="20" width="10.4285714285714" style="80" customWidth="1"/>
    <col min="21" max="21" width="9.13333333333333" style="64" customWidth="1"/>
    <col min="22" max="249" width="9.13333333333333" style="64"/>
    <col min="250" max="258" width="8.71428571428571" style="64"/>
  </cols>
  <sheetData>
    <row r="1" ht="13.5" customHeight="1" spans="1:20">
      <c r="A1" s="82" t="s">
        <v>1160</v>
      </c>
      <c r="D1" s="82"/>
      <c r="E1" s="82"/>
      <c r="F1" s="82"/>
      <c r="G1" s="82"/>
      <c r="H1" s="82"/>
      <c r="I1" s="82"/>
      <c r="J1" s="122"/>
      <c r="K1" s="122"/>
      <c r="L1" s="122"/>
      <c r="M1" s="122"/>
      <c r="N1" s="123"/>
      <c r="O1" s="124"/>
      <c r="P1" s="124"/>
      <c r="Q1" s="124"/>
      <c r="R1" s="124"/>
      <c r="S1" s="134"/>
      <c r="T1" s="135"/>
    </row>
    <row r="2" ht="27.75" customHeight="1" spans="1:20">
      <c r="A2" s="112" t="s">
        <v>15</v>
      </c>
      <c r="B2" s="112"/>
      <c r="C2" s="112"/>
      <c r="D2" s="112"/>
      <c r="E2" s="112"/>
      <c r="F2" s="112"/>
      <c r="G2" s="112"/>
      <c r="H2" s="112"/>
      <c r="I2" s="112"/>
      <c r="J2" s="112"/>
      <c r="K2" s="112"/>
      <c r="L2" s="112"/>
      <c r="M2" s="112"/>
      <c r="N2" s="112"/>
      <c r="O2" s="112"/>
      <c r="P2" s="112"/>
      <c r="Q2" s="112"/>
      <c r="R2" s="112"/>
      <c r="S2" s="112"/>
      <c r="T2" s="112"/>
    </row>
    <row r="3" ht="26.1" customHeight="1" spans="1:20">
      <c r="A3" s="113" t="s">
        <v>22</v>
      </c>
      <c r="B3" s="113"/>
      <c r="C3" s="113"/>
      <c r="D3" s="113"/>
      <c r="E3" s="113"/>
      <c r="F3" s="86"/>
      <c r="G3" s="86"/>
      <c r="H3" s="86"/>
      <c r="I3" s="86"/>
      <c r="J3" s="125"/>
      <c r="K3" s="125"/>
      <c r="L3" s="125"/>
      <c r="M3" s="125"/>
      <c r="N3" s="123"/>
      <c r="O3" s="124"/>
      <c r="P3" s="124"/>
      <c r="Q3" s="124"/>
      <c r="R3" s="124"/>
      <c r="S3" s="136"/>
      <c r="T3" s="137" t="s">
        <v>296</v>
      </c>
    </row>
    <row r="4" ht="15.75" customHeight="1" spans="1:20">
      <c r="A4" s="114" t="s">
        <v>304</v>
      </c>
      <c r="B4" s="114" t="s">
        <v>305</v>
      </c>
      <c r="C4" s="115" t="s">
        <v>1141</v>
      </c>
      <c r="D4" s="115" t="s">
        <v>1161</v>
      </c>
      <c r="E4" s="115" t="s">
        <v>1162</v>
      </c>
      <c r="F4" s="116" t="s">
        <v>1163</v>
      </c>
      <c r="G4" s="115" t="s">
        <v>1164</v>
      </c>
      <c r="H4" s="115" t="s">
        <v>1165</v>
      </c>
      <c r="I4" s="115" t="s">
        <v>1166</v>
      </c>
      <c r="J4" s="115" t="s">
        <v>312</v>
      </c>
      <c r="K4" s="115"/>
      <c r="L4" s="115"/>
      <c r="M4" s="115"/>
      <c r="N4" s="126"/>
      <c r="O4" s="115"/>
      <c r="P4" s="115"/>
      <c r="Q4" s="115"/>
      <c r="R4" s="115"/>
      <c r="S4" s="126"/>
      <c r="T4" s="115"/>
    </row>
    <row r="5" ht="17.25" customHeight="1" spans="1:20">
      <c r="A5" s="117"/>
      <c r="B5" s="117"/>
      <c r="C5" s="115"/>
      <c r="D5" s="115"/>
      <c r="E5" s="115"/>
      <c r="F5" s="118"/>
      <c r="G5" s="115"/>
      <c r="H5" s="115"/>
      <c r="I5" s="115"/>
      <c r="J5" s="115" t="s">
        <v>77</v>
      </c>
      <c r="K5" s="115" t="s">
        <v>80</v>
      </c>
      <c r="L5" s="115" t="s">
        <v>1147</v>
      </c>
      <c r="M5" s="115" t="s">
        <v>1148</v>
      </c>
      <c r="N5" s="127" t="s">
        <v>1149</v>
      </c>
      <c r="O5" s="115" t="s">
        <v>1150</v>
      </c>
      <c r="P5" s="115"/>
      <c r="Q5" s="115"/>
      <c r="R5" s="115"/>
      <c r="S5" s="127"/>
      <c r="T5" s="115"/>
    </row>
    <row r="6" ht="54" customHeight="1" spans="1:20">
      <c r="A6" s="117"/>
      <c r="B6" s="117"/>
      <c r="C6" s="115"/>
      <c r="D6" s="115"/>
      <c r="E6" s="115"/>
      <c r="F6" s="119"/>
      <c r="G6" s="115"/>
      <c r="H6" s="115"/>
      <c r="I6" s="115"/>
      <c r="J6" s="115"/>
      <c r="K6" s="115"/>
      <c r="L6" s="115"/>
      <c r="M6" s="115"/>
      <c r="N6" s="126"/>
      <c r="O6" s="115" t="s">
        <v>79</v>
      </c>
      <c r="P6" s="115" t="s">
        <v>86</v>
      </c>
      <c r="Q6" s="115" t="s">
        <v>398</v>
      </c>
      <c r="R6" s="115" t="s">
        <v>88</v>
      </c>
      <c r="S6" s="126" t="s">
        <v>89</v>
      </c>
      <c r="T6" s="115" t="s">
        <v>90</v>
      </c>
    </row>
    <row r="7" ht="15" customHeight="1" spans="1:20">
      <c r="A7" s="91">
        <v>1</v>
      </c>
      <c r="B7" s="91">
        <v>2</v>
      </c>
      <c r="C7" s="91">
        <v>3</v>
      </c>
      <c r="D7" s="91">
        <v>4</v>
      </c>
      <c r="E7" s="91">
        <v>5</v>
      </c>
      <c r="F7" s="91">
        <v>6</v>
      </c>
      <c r="G7" s="91">
        <v>7</v>
      </c>
      <c r="H7" s="91">
        <v>8</v>
      </c>
      <c r="I7" s="91">
        <v>9</v>
      </c>
      <c r="J7" s="91">
        <v>10</v>
      </c>
      <c r="K7" s="91">
        <v>11</v>
      </c>
      <c r="L7" s="91">
        <v>12</v>
      </c>
      <c r="M7" s="91">
        <v>13</v>
      </c>
      <c r="N7" s="91">
        <v>14</v>
      </c>
      <c r="O7" s="91">
        <v>15</v>
      </c>
      <c r="P7" s="91">
        <v>16</v>
      </c>
      <c r="Q7" s="91">
        <v>17</v>
      </c>
      <c r="R7" s="91">
        <v>18</v>
      </c>
      <c r="S7" s="91">
        <v>19</v>
      </c>
      <c r="T7" s="91">
        <v>20</v>
      </c>
    </row>
    <row r="8" ht="22.5" customHeight="1" spans="1:20">
      <c r="A8" s="120" t="s">
        <v>92</v>
      </c>
      <c r="B8" s="120" t="s">
        <v>92</v>
      </c>
      <c r="C8" s="120" t="s">
        <v>406</v>
      </c>
      <c r="D8" s="120" t="s">
        <v>1167</v>
      </c>
      <c r="E8" s="120" t="s">
        <v>1168</v>
      </c>
      <c r="F8" s="120" t="s">
        <v>99</v>
      </c>
      <c r="G8" s="120" t="s">
        <v>1155</v>
      </c>
      <c r="H8" s="120" t="s">
        <v>106</v>
      </c>
      <c r="I8" s="120" t="s">
        <v>1167</v>
      </c>
      <c r="J8" s="128">
        <v>525766</v>
      </c>
      <c r="K8" s="128">
        <v>525766</v>
      </c>
      <c r="L8" s="129" t="s">
        <v>93</v>
      </c>
      <c r="M8" s="129" t="s">
        <v>93</v>
      </c>
      <c r="N8" s="129" t="s">
        <v>93</v>
      </c>
      <c r="O8" s="129" t="s">
        <v>93</v>
      </c>
      <c r="P8" s="129" t="s">
        <v>93</v>
      </c>
      <c r="Q8" s="129" t="s">
        <v>93</v>
      </c>
      <c r="R8" s="129"/>
      <c r="S8" s="129" t="s">
        <v>93</v>
      </c>
      <c r="T8" s="129" t="s">
        <v>93</v>
      </c>
    </row>
    <row r="9" ht="22.5" customHeight="1" spans="1:20">
      <c r="A9" s="120" t="s">
        <v>92</v>
      </c>
      <c r="B9" s="120" t="s">
        <v>92</v>
      </c>
      <c r="C9" s="120" t="s">
        <v>406</v>
      </c>
      <c r="D9" s="120" t="s">
        <v>1169</v>
      </c>
      <c r="E9" s="120" t="s">
        <v>1170</v>
      </c>
      <c r="F9" s="120" t="s">
        <v>99</v>
      </c>
      <c r="G9" s="120" t="s">
        <v>1152</v>
      </c>
      <c r="H9" s="120" t="s">
        <v>106</v>
      </c>
      <c r="I9" s="120" t="s">
        <v>1169</v>
      </c>
      <c r="J9" s="128">
        <v>590000</v>
      </c>
      <c r="K9" s="128">
        <v>590000</v>
      </c>
      <c r="L9" s="130" t="s">
        <v>93</v>
      </c>
      <c r="M9" s="130" t="s">
        <v>93</v>
      </c>
      <c r="N9" s="129" t="s">
        <v>93</v>
      </c>
      <c r="O9" s="130" t="s">
        <v>93</v>
      </c>
      <c r="P9" s="130" t="s">
        <v>93</v>
      </c>
      <c r="Q9" s="130" t="s">
        <v>93</v>
      </c>
      <c r="R9" s="130"/>
      <c r="S9" s="129" t="s">
        <v>93</v>
      </c>
      <c r="T9" s="130" t="s">
        <v>93</v>
      </c>
    </row>
    <row r="10" ht="22.5" customHeight="1" spans="1:20">
      <c r="A10" s="120" t="s">
        <v>92</v>
      </c>
      <c r="B10" s="120" t="s">
        <v>92</v>
      </c>
      <c r="C10" s="120" t="s">
        <v>406</v>
      </c>
      <c r="D10" s="120" t="s">
        <v>1171</v>
      </c>
      <c r="E10" s="120" t="s">
        <v>1172</v>
      </c>
      <c r="F10" s="120" t="s">
        <v>99</v>
      </c>
      <c r="G10" s="120" t="s">
        <v>1173</v>
      </c>
      <c r="H10" s="120" t="s">
        <v>106</v>
      </c>
      <c r="I10" s="120" t="s">
        <v>1171</v>
      </c>
      <c r="J10" s="128">
        <v>231660</v>
      </c>
      <c r="K10" s="128">
        <v>231660</v>
      </c>
      <c r="L10" s="130"/>
      <c r="M10" s="130"/>
      <c r="N10" s="129"/>
      <c r="O10" s="130"/>
      <c r="P10" s="130"/>
      <c r="Q10" s="130"/>
      <c r="R10" s="130"/>
      <c r="S10" s="129"/>
      <c r="T10" s="130"/>
    </row>
    <row r="11" ht="22.5" customHeight="1" spans="1:20">
      <c r="A11" s="120" t="s">
        <v>92</v>
      </c>
      <c r="B11" s="120" t="s">
        <v>92</v>
      </c>
      <c r="C11" s="120" t="s">
        <v>422</v>
      </c>
      <c r="D11" s="120" t="s">
        <v>1174</v>
      </c>
      <c r="E11" s="120" t="s">
        <v>1175</v>
      </c>
      <c r="F11" s="120" t="s">
        <v>99</v>
      </c>
      <c r="G11" s="120" t="s">
        <v>1176</v>
      </c>
      <c r="H11" s="120" t="s">
        <v>106</v>
      </c>
      <c r="I11" s="120" t="s">
        <v>1174</v>
      </c>
      <c r="J11" s="128">
        <v>100000</v>
      </c>
      <c r="K11" s="128">
        <v>100000</v>
      </c>
      <c r="L11" s="130"/>
      <c r="M11" s="130"/>
      <c r="N11" s="129"/>
      <c r="O11" s="130"/>
      <c r="P11" s="130"/>
      <c r="Q11" s="130"/>
      <c r="R11" s="130"/>
      <c r="S11" s="129"/>
      <c r="T11" s="130"/>
    </row>
    <row r="12" ht="64" customHeight="1" spans="1:20">
      <c r="A12" s="120" t="s">
        <v>92</v>
      </c>
      <c r="B12" s="120" t="s">
        <v>92</v>
      </c>
      <c r="C12" s="120" t="s">
        <v>417</v>
      </c>
      <c r="D12" s="120" t="s">
        <v>1177</v>
      </c>
      <c r="E12" s="120" t="s">
        <v>1178</v>
      </c>
      <c r="F12" s="120" t="s">
        <v>99</v>
      </c>
      <c r="G12" s="120" t="s">
        <v>1179</v>
      </c>
      <c r="H12" s="120" t="s">
        <v>106</v>
      </c>
      <c r="I12" s="120" t="s">
        <v>1180</v>
      </c>
      <c r="J12" s="128">
        <v>100000</v>
      </c>
      <c r="K12" s="128">
        <v>100000</v>
      </c>
      <c r="L12" s="131" t="s">
        <v>93</v>
      </c>
      <c r="M12" s="131" t="s">
        <v>93</v>
      </c>
      <c r="N12" s="131" t="s">
        <v>93</v>
      </c>
      <c r="O12" s="131" t="s">
        <v>93</v>
      </c>
      <c r="P12" s="131" t="s">
        <v>93</v>
      </c>
      <c r="Q12" s="131" t="s">
        <v>93</v>
      </c>
      <c r="R12" s="131"/>
      <c r="S12" s="131" t="s">
        <v>93</v>
      </c>
      <c r="T12" s="131" t="s">
        <v>93</v>
      </c>
    </row>
    <row r="13" ht="22.5" customHeight="1" spans="1:20">
      <c r="A13" s="121" t="s">
        <v>254</v>
      </c>
      <c r="B13" s="121"/>
      <c r="C13" s="121"/>
      <c r="D13" s="121"/>
      <c r="E13" s="121"/>
      <c r="F13" s="121"/>
      <c r="G13" s="121"/>
      <c r="H13" s="121"/>
      <c r="I13" s="121"/>
      <c r="J13" s="128">
        <v>1547426</v>
      </c>
      <c r="K13" s="128">
        <v>1547426</v>
      </c>
      <c r="L13" s="132"/>
      <c r="M13" s="132"/>
      <c r="N13" s="133"/>
      <c r="O13" s="132"/>
      <c r="P13" s="132"/>
      <c r="Q13" s="132"/>
      <c r="R13" s="132"/>
      <c r="S13" s="133"/>
      <c r="T13" s="132"/>
    </row>
  </sheetData>
  <mergeCells count="19">
    <mergeCell ref="A2:T2"/>
    <mergeCell ref="A3:E3"/>
    <mergeCell ref="J4:T4"/>
    <mergeCell ref="O5:T5"/>
    <mergeCell ref="A13:I13"/>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zoomScaleSheetLayoutView="60" workbookViewId="0">
      <selection activeCell="A7" sqref="A7:G7"/>
    </sheetView>
  </sheetViews>
  <sheetFormatPr defaultColWidth="8.88571428571429" defaultRowHeight="14.25" customHeight="1" outlineLevelRow="7"/>
  <cols>
    <col min="1" max="1" width="50" style="80" customWidth="1"/>
    <col min="2" max="2" width="17.2857142857143" style="80" customWidth="1"/>
    <col min="3" max="4" width="13.4285714285714" style="80" customWidth="1"/>
    <col min="5" max="12" width="10.2857142857143" style="80" customWidth="1"/>
    <col min="13" max="13" width="13.1428571428571" style="80" customWidth="1"/>
    <col min="14" max="14" width="9.13333333333333" style="64" customWidth="1"/>
    <col min="15" max="246" width="9.13333333333333" style="64"/>
    <col min="247" max="247" width="9.13333333333333" style="81"/>
    <col min="248" max="256" width="8.88571428571429" style="81"/>
  </cols>
  <sheetData>
    <row r="1" s="64" customFormat="1" ht="13.5" customHeight="1" spans="1:13">
      <c r="A1" s="82" t="s">
        <v>1181</v>
      </c>
      <c r="B1" s="82"/>
      <c r="C1" s="82"/>
      <c r="D1" s="83"/>
      <c r="E1" s="80"/>
      <c r="F1" s="80"/>
      <c r="G1" s="80"/>
      <c r="H1" s="80"/>
      <c r="I1" s="80"/>
      <c r="J1" s="80"/>
      <c r="K1" s="80"/>
      <c r="L1" s="80"/>
      <c r="M1" s="80"/>
    </row>
    <row r="2" s="64" customFormat="1" ht="35" customHeight="1" spans="1:13">
      <c r="A2" s="84" t="s">
        <v>16</v>
      </c>
      <c r="B2" s="84"/>
      <c r="C2" s="84"/>
      <c r="D2" s="84"/>
      <c r="E2" s="84"/>
      <c r="F2" s="84"/>
      <c r="G2" s="84"/>
      <c r="H2" s="84"/>
      <c r="I2" s="84"/>
      <c r="J2" s="84"/>
      <c r="K2" s="84"/>
      <c r="L2" s="84"/>
      <c r="M2" s="84"/>
    </row>
    <row r="3" s="79" customFormat="1" ht="24" customHeight="1" spans="1:13">
      <c r="A3" s="85" t="s">
        <v>22</v>
      </c>
      <c r="B3" s="86"/>
      <c r="C3" s="86"/>
      <c r="D3" s="86"/>
      <c r="E3" s="87"/>
      <c r="F3" s="87"/>
      <c r="G3" s="87"/>
      <c r="H3" s="87"/>
      <c r="I3" s="87"/>
      <c r="J3" s="106"/>
      <c r="K3" s="106"/>
      <c r="L3" s="106"/>
      <c r="M3" s="107" t="s">
        <v>296</v>
      </c>
    </row>
    <row r="4" s="64" customFormat="1" ht="19.5" customHeight="1" spans="1:13">
      <c r="A4" s="88" t="s">
        <v>1182</v>
      </c>
      <c r="B4" s="89" t="s">
        <v>312</v>
      </c>
      <c r="C4" s="90"/>
      <c r="D4" s="90"/>
      <c r="E4" s="91" t="s">
        <v>1183</v>
      </c>
      <c r="F4" s="91"/>
      <c r="G4" s="91"/>
      <c r="H4" s="91"/>
      <c r="I4" s="91"/>
      <c r="J4" s="91"/>
      <c r="K4" s="91"/>
      <c r="L4" s="91"/>
      <c r="M4" s="91"/>
    </row>
    <row r="5" s="64" customFormat="1" ht="40.5" customHeight="1" spans="1:13">
      <c r="A5" s="92"/>
      <c r="B5" s="93" t="s">
        <v>77</v>
      </c>
      <c r="C5" s="94" t="s">
        <v>80</v>
      </c>
      <c r="D5" s="95" t="s">
        <v>1184</v>
      </c>
      <c r="E5" s="92" t="s">
        <v>1185</v>
      </c>
      <c r="F5" s="92" t="s">
        <v>1186</v>
      </c>
      <c r="G5" s="92" t="s">
        <v>1187</v>
      </c>
      <c r="H5" s="92" t="s">
        <v>1188</v>
      </c>
      <c r="I5" s="108" t="s">
        <v>1189</v>
      </c>
      <c r="J5" s="92" t="s">
        <v>1190</v>
      </c>
      <c r="K5" s="92" t="s">
        <v>1191</v>
      </c>
      <c r="L5" s="92" t="s">
        <v>1192</v>
      </c>
      <c r="M5" s="92" t="s">
        <v>1193</v>
      </c>
    </row>
    <row r="6" s="64" customFormat="1" ht="19.5" customHeight="1" spans="1:13">
      <c r="A6" s="88">
        <v>1</v>
      </c>
      <c r="B6" s="88">
        <v>2</v>
      </c>
      <c r="C6" s="88">
        <v>3</v>
      </c>
      <c r="D6" s="96">
        <v>4</v>
      </c>
      <c r="E6" s="88">
        <v>5</v>
      </c>
      <c r="F6" s="88">
        <v>6</v>
      </c>
      <c r="G6" s="88">
        <v>7</v>
      </c>
      <c r="H6" s="97">
        <v>8</v>
      </c>
      <c r="I6" s="109">
        <v>9</v>
      </c>
      <c r="J6" s="109">
        <v>10</v>
      </c>
      <c r="K6" s="109">
        <v>11</v>
      </c>
      <c r="L6" s="97">
        <v>12</v>
      </c>
      <c r="M6" s="109">
        <v>13</v>
      </c>
    </row>
    <row r="7" s="64" customFormat="1" ht="19.5" customHeight="1" spans="1:247">
      <c r="A7" s="98" t="s">
        <v>1194</v>
      </c>
      <c r="B7" s="99"/>
      <c r="C7" s="99"/>
      <c r="D7" s="99"/>
      <c r="E7" s="99"/>
      <c r="F7" s="99"/>
      <c r="G7" s="100"/>
      <c r="H7" s="101" t="s">
        <v>93</v>
      </c>
      <c r="I7" s="101" t="s">
        <v>93</v>
      </c>
      <c r="J7" s="101" t="s">
        <v>93</v>
      </c>
      <c r="K7" s="101" t="s">
        <v>93</v>
      </c>
      <c r="L7" s="101" t="s">
        <v>93</v>
      </c>
      <c r="M7" s="101" t="s">
        <v>93</v>
      </c>
      <c r="IM7" s="110"/>
    </row>
    <row r="8" s="64" customFormat="1" ht="19.5" customHeight="1" spans="1:13">
      <c r="A8" s="102" t="s">
        <v>93</v>
      </c>
      <c r="B8" s="103" t="s">
        <v>93</v>
      </c>
      <c r="C8" s="103" t="s">
        <v>93</v>
      </c>
      <c r="D8" s="104" t="s">
        <v>93</v>
      </c>
      <c r="E8" s="103" t="s">
        <v>93</v>
      </c>
      <c r="F8" s="103" t="s">
        <v>93</v>
      </c>
      <c r="G8" s="103" t="s">
        <v>93</v>
      </c>
      <c r="H8" s="105" t="s">
        <v>93</v>
      </c>
      <c r="I8" s="105" t="s">
        <v>93</v>
      </c>
      <c r="J8" s="105" t="s">
        <v>93</v>
      </c>
      <c r="K8" s="105" t="s">
        <v>93</v>
      </c>
      <c r="L8" s="105" t="s">
        <v>93</v>
      </c>
      <c r="M8" s="105" t="s">
        <v>93</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zoomScaleSheetLayoutView="60" workbookViewId="0">
      <selection activeCell="A3" sqref="A3:H3"/>
    </sheetView>
  </sheetViews>
  <sheetFormatPr defaultColWidth="8.88571428571429" defaultRowHeight="12" outlineLevelRow="6"/>
  <cols>
    <col min="1" max="1" width="34.2857142857143" style="63" customWidth="1"/>
    <col min="2" max="2" width="29" style="63" customWidth="1"/>
    <col min="3" max="5" width="23.5714285714286" style="63" customWidth="1"/>
    <col min="6" max="6" width="11.2857142857143" style="64" customWidth="1"/>
    <col min="7" max="7" width="25.1333333333333" style="63" customWidth="1"/>
    <col min="8" max="8" width="15.5714285714286" style="64" customWidth="1"/>
    <col min="9" max="9" width="13.4285714285714" style="64" customWidth="1"/>
    <col min="10" max="10" width="18.847619047619" style="63" customWidth="1"/>
    <col min="11" max="11" width="9.13333333333333" style="64" customWidth="1"/>
    <col min="12" max="16384" width="9.13333333333333" style="64"/>
  </cols>
  <sheetData>
    <row r="1" customHeight="1" spans="1:10">
      <c r="A1" s="63" t="s">
        <v>1195</v>
      </c>
      <c r="J1" s="78"/>
    </row>
    <row r="2" ht="28.5" customHeight="1" spans="1:10">
      <c r="A2" s="65" t="s">
        <v>17</v>
      </c>
      <c r="B2" s="66"/>
      <c r="C2" s="66"/>
      <c r="D2" s="66"/>
      <c r="E2" s="66"/>
      <c r="F2" s="67"/>
      <c r="G2" s="66"/>
      <c r="H2" s="67"/>
      <c r="I2" s="67"/>
      <c r="J2" s="66"/>
    </row>
    <row r="3" ht="17.25" customHeight="1" spans="1:1">
      <c r="A3" s="68" t="s">
        <v>22</v>
      </c>
    </row>
    <row r="4" ht="44.25" customHeight="1" spans="1:10">
      <c r="A4" s="69" t="s">
        <v>1182</v>
      </c>
      <c r="B4" s="69" t="s">
        <v>479</v>
      </c>
      <c r="C4" s="69" t="s">
        <v>480</v>
      </c>
      <c r="D4" s="69" t="s">
        <v>481</v>
      </c>
      <c r="E4" s="69" t="s">
        <v>482</v>
      </c>
      <c r="F4" s="70" t="s">
        <v>483</v>
      </c>
      <c r="G4" s="69" t="s">
        <v>484</v>
      </c>
      <c r="H4" s="70" t="s">
        <v>485</v>
      </c>
      <c r="I4" s="70" t="s">
        <v>486</v>
      </c>
      <c r="J4" s="69" t="s">
        <v>487</v>
      </c>
    </row>
    <row r="5" ht="14.25" customHeight="1" spans="1:10">
      <c r="A5" s="69">
        <v>1</v>
      </c>
      <c r="B5" s="69">
        <v>2</v>
      </c>
      <c r="C5" s="69">
        <v>3</v>
      </c>
      <c r="D5" s="69">
        <v>4</v>
      </c>
      <c r="E5" s="69">
        <v>5</v>
      </c>
      <c r="F5" s="69">
        <v>6</v>
      </c>
      <c r="G5" s="69">
        <v>7</v>
      </c>
      <c r="H5" s="69">
        <v>8</v>
      </c>
      <c r="I5" s="69">
        <v>9</v>
      </c>
      <c r="J5" s="69">
        <v>10</v>
      </c>
    </row>
    <row r="6" ht="42" customHeight="1" spans="1:10">
      <c r="A6" s="71" t="s">
        <v>1194</v>
      </c>
      <c r="B6" s="72"/>
      <c r="C6" s="72"/>
      <c r="D6" s="73"/>
      <c r="E6" s="74"/>
      <c r="F6" s="75"/>
      <c r="G6" s="74"/>
      <c r="H6" s="75"/>
      <c r="I6" s="75"/>
      <c r="J6" s="74"/>
    </row>
    <row r="7" ht="42.75" customHeight="1" spans="1:10">
      <c r="A7" s="76" t="s">
        <v>93</v>
      </c>
      <c r="B7" s="76" t="s">
        <v>93</v>
      </c>
      <c r="C7" s="76" t="s">
        <v>93</v>
      </c>
      <c r="D7" s="76" t="s">
        <v>93</v>
      </c>
      <c r="E7" s="77" t="s">
        <v>93</v>
      </c>
      <c r="F7" s="76" t="s">
        <v>93</v>
      </c>
      <c r="G7" s="77" t="s">
        <v>93</v>
      </c>
      <c r="H7" s="76" t="s">
        <v>93</v>
      </c>
      <c r="I7" s="76" t="s">
        <v>93</v>
      </c>
      <c r="J7" s="77" t="s">
        <v>93</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
  <sheetViews>
    <sheetView zoomScaleSheetLayoutView="60" workbookViewId="0">
      <selection activeCell="E13" sqref="E13"/>
    </sheetView>
  </sheetViews>
  <sheetFormatPr defaultColWidth="8.88571428571429" defaultRowHeight="12"/>
  <cols>
    <col min="1" max="1" width="12" style="44" customWidth="1"/>
    <col min="2" max="2" width="29" style="44"/>
    <col min="3" max="3" width="18.7142857142857" style="44" customWidth="1"/>
    <col min="4" max="4" width="24.847619047619" style="44" customWidth="1"/>
    <col min="5" max="7" width="23.5714285714286" style="44" customWidth="1"/>
    <col min="8" max="8" width="25.1333333333333" style="44" customWidth="1"/>
    <col min="9" max="9" width="18.847619047619" style="44" customWidth="1"/>
    <col min="10" max="16384" width="9.13333333333333" style="44"/>
  </cols>
  <sheetData>
    <row r="1" spans="1:9">
      <c r="A1" s="44" t="s">
        <v>1196</v>
      </c>
      <c r="I1" s="61"/>
    </row>
    <row r="2" ht="28.5" spans="2:9">
      <c r="B2" s="45" t="s">
        <v>18</v>
      </c>
      <c r="C2" s="45"/>
      <c r="D2" s="45"/>
      <c r="E2" s="45"/>
      <c r="F2" s="45"/>
      <c r="G2" s="45"/>
      <c r="H2" s="45"/>
      <c r="I2" s="45"/>
    </row>
    <row r="3" ht="13.5" spans="1:3">
      <c r="A3" s="46" t="s">
        <v>22</v>
      </c>
      <c r="C3" s="47"/>
    </row>
    <row r="4" ht="18" customHeight="1" spans="1:9">
      <c r="A4" s="48" t="s">
        <v>304</v>
      </c>
      <c r="B4" s="48" t="s">
        <v>305</v>
      </c>
      <c r="C4" s="48" t="s">
        <v>1197</v>
      </c>
      <c r="D4" s="48" t="s">
        <v>1198</v>
      </c>
      <c r="E4" s="48" t="s">
        <v>1199</v>
      </c>
      <c r="F4" s="48" t="s">
        <v>1200</v>
      </c>
      <c r="G4" s="49" t="s">
        <v>1201</v>
      </c>
      <c r="H4" s="50"/>
      <c r="I4" s="62"/>
    </row>
    <row r="5" ht="18" customHeight="1" spans="1:9">
      <c r="A5" s="51"/>
      <c r="B5" s="51"/>
      <c r="C5" s="51"/>
      <c r="D5" s="51"/>
      <c r="E5" s="51"/>
      <c r="F5" s="51"/>
      <c r="G5" s="52" t="s">
        <v>1145</v>
      </c>
      <c r="H5" s="52" t="s">
        <v>1202</v>
      </c>
      <c r="I5" s="52" t="s">
        <v>1203</v>
      </c>
    </row>
    <row r="6" ht="21" customHeight="1" spans="1:9">
      <c r="A6" s="53">
        <v>1</v>
      </c>
      <c r="B6" s="53">
        <v>2</v>
      </c>
      <c r="C6" s="53">
        <v>3</v>
      </c>
      <c r="D6" s="53">
        <v>4</v>
      </c>
      <c r="E6" s="53">
        <v>5</v>
      </c>
      <c r="F6" s="53">
        <v>6</v>
      </c>
      <c r="G6" s="53">
        <v>7</v>
      </c>
      <c r="H6" s="53">
        <v>8</v>
      </c>
      <c r="I6" s="53">
        <v>9</v>
      </c>
    </row>
    <row r="7" ht="33" customHeight="1" spans="1:9">
      <c r="A7" s="54" t="s">
        <v>1204</v>
      </c>
      <c r="B7" s="55"/>
      <c r="C7" s="55"/>
      <c r="D7" s="55"/>
      <c r="E7" s="56"/>
      <c r="F7" s="57"/>
      <c r="G7" s="53"/>
      <c r="H7" s="53"/>
      <c r="I7" s="53"/>
    </row>
    <row r="8" ht="24" customHeight="1" spans="1:9">
      <c r="A8" s="58"/>
      <c r="B8" s="59"/>
      <c r="C8" s="59"/>
      <c r="D8" s="59"/>
      <c r="E8" s="59"/>
      <c r="F8" s="59"/>
      <c r="G8" s="53"/>
      <c r="H8" s="53"/>
      <c r="I8" s="53"/>
    </row>
    <row r="9" ht="24" customHeight="1" spans="1:9">
      <c r="A9" s="60" t="s">
        <v>77</v>
      </c>
      <c r="B9" s="60"/>
      <c r="C9" s="60"/>
      <c r="D9" s="60"/>
      <c r="E9" s="60"/>
      <c r="F9" s="60"/>
      <c r="G9" s="53"/>
      <c r="H9" s="53"/>
      <c r="I9" s="53"/>
    </row>
  </sheetData>
  <mergeCells count="10">
    <mergeCell ref="B2:I2"/>
    <mergeCell ref="G4:I4"/>
    <mergeCell ref="A7:E7"/>
    <mergeCell ref="A9:F9"/>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selection activeCell="F17" sqref="F17"/>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32" t="s">
        <v>1205</v>
      </c>
      <c r="D1" s="33"/>
      <c r="E1" s="33"/>
      <c r="F1" s="33"/>
      <c r="G1" s="33"/>
      <c r="K1" s="42"/>
    </row>
    <row r="2" s="1" customFormat="1" ht="27.75" customHeight="1" spans="1:11">
      <c r="A2" s="34" t="s">
        <v>1206</v>
      </c>
      <c r="B2" s="34"/>
      <c r="C2" s="34"/>
      <c r="D2" s="34"/>
      <c r="E2" s="34"/>
      <c r="F2" s="34"/>
      <c r="G2" s="34"/>
      <c r="H2" s="34"/>
      <c r="I2" s="34"/>
      <c r="J2" s="34"/>
      <c r="K2" s="34"/>
    </row>
    <row r="3" s="1" customFormat="1" ht="13.5" customHeight="1" spans="1:11">
      <c r="A3" s="5" t="s">
        <v>22</v>
      </c>
      <c r="B3" s="6"/>
      <c r="C3" s="6"/>
      <c r="D3" s="6"/>
      <c r="E3" s="6"/>
      <c r="F3" s="6"/>
      <c r="G3" s="6"/>
      <c r="H3" s="7"/>
      <c r="I3" s="7"/>
      <c r="J3" s="7"/>
      <c r="K3" s="8" t="s">
        <v>296</v>
      </c>
    </row>
    <row r="4" s="1" customFormat="1" ht="21.75" customHeight="1" spans="1:11">
      <c r="A4" s="9" t="s">
        <v>393</v>
      </c>
      <c r="B4" s="9" t="s">
        <v>307</v>
      </c>
      <c r="C4" s="9" t="s">
        <v>394</v>
      </c>
      <c r="D4" s="10" t="s">
        <v>308</v>
      </c>
      <c r="E4" s="10" t="s">
        <v>309</v>
      </c>
      <c r="F4" s="10" t="s">
        <v>395</v>
      </c>
      <c r="G4" s="10" t="s">
        <v>396</v>
      </c>
      <c r="H4" s="16" t="s">
        <v>77</v>
      </c>
      <c r="I4" s="11" t="s">
        <v>1207</v>
      </c>
      <c r="J4" s="12"/>
      <c r="K4" s="13"/>
    </row>
    <row r="5" s="1" customFormat="1" ht="21.75" customHeight="1" spans="1:11">
      <c r="A5" s="14"/>
      <c r="B5" s="14"/>
      <c r="C5" s="14"/>
      <c r="D5" s="15"/>
      <c r="E5" s="15"/>
      <c r="F5" s="15"/>
      <c r="G5" s="15"/>
      <c r="H5" s="35"/>
      <c r="I5" s="10" t="s">
        <v>80</v>
      </c>
      <c r="J5" s="10" t="s">
        <v>81</v>
      </c>
      <c r="K5" s="10" t="s">
        <v>82</v>
      </c>
    </row>
    <row r="6" s="1" customFormat="1" ht="40.5" customHeight="1" spans="1:11">
      <c r="A6" s="17"/>
      <c r="B6" s="17"/>
      <c r="C6" s="17"/>
      <c r="D6" s="18"/>
      <c r="E6" s="18"/>
      <c r="F6" s="18"/>
      <c r="G6" s="18"/>
      <c r="H6" s="19"/>
      <c r="I6" s="18"/>
      <c r="J6" s="18"/>
      <c r="K6" s="18"/>
    </row>
    <row r="7" s="1" customFormat="1" ht="15" customHeight="1" spans="1:11">
      <c r="A7" s="20">
        <v>1</v>
      </c>
      <c r="B7" s="20">
        <v>2</v>
      </c>
      <c r="C7" s="20">
        <v>3</v>
      </c>
      <c r="D7" s="20">
        <v>4</v>
      </c>
      <c r="E7" s="20">
        <v>5</v>
      </c>
      <c r="F7" s="20">
        <v>6</v>
      </c>
      <c r="G7" s="20">
        <v>7</v>
      </c>
      <c r="H7" s="20">
        <v>8</v>
      </c>
      <c r="I7" s="20">
        <v>9</v>
      </c>
      <c r="J7" s="43">
        <v>10</v>
      </c>
      <c r="K7" s="43">
        <v>11</v>
      </c>
    </row>
    <row r="8" s="1" customFormat="1" ht="37" customHeight="1" spans="1:11">
      <c r="A8" s="36" t="s">
        <v>400</v>
      </c>
      <c r="B8" s="36" t="s">
        <v>469</v>
      </c>
      <c r="C8" s="37" t="s">
        <v>92</v>
      </c>
      <c r="D8" s="38">
        <v>2130701</v>
      </c>
      <c r="E8" s="38" t="s">
        <v>239</v>
      </c>
      <c r="F8" s="38">
        <v>30227</v>
      </c>
      <c r="G8" s="38" t="s">
        <v>411</v>
      </c>
      <c r="H8" s="39">
        <v>790000</v>
      </c>
      <c r="I8" s="39">
        <v>790000</v>
      </c>
      <c r="J8" s="39"/>
      <c r="K8" s="39"/>
    </row>
    <row r="9" s="1" customFormat="1" ht="18.75" customHeight="1" spans="1:11">
      <c r="A9" s="40" t="s">
        <v>254</v>
      </c>
      <c r="B9" s="40"/>
      <c r="C9" s="40"/>
      <c r="D9" s="40"/>
      <c r="E9" s="40"/>
      <c r="F9" s="40"/>
      <c r="G9" s="40"/>
      <c r="H9" s="41">
        <v>790000</v>
      </c>
      <c r="I9" s="39">
        <v>790000</v>
      </c>
      <c r="J9" s="39"/>
      <c r="K9" s="39"/>
    </row>
  </sheetData>
  <mergeCells count="15">
    <mergeCell ref="A2:K2"/>
    <mergeCell ref="A3:G3"/>
    <mergeCell ref="I4:K4"/>
    <mergeCell ref="A9:G9"/>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zoomScaleSheetLayoutView="60" topLeftCell="A10" workbookViewId="0">
      <selection activeCell="B35" sqref="B35"/>
    </sheetView>
  </sheetViews>
  <sheetFormatPr defaultColWidth="8" defaultRowHeight="12" outlineLevelCol="3"/>
  <cols>
    <col min="1" max="1" width="39.5714285714286" style="80" customWidth="1"/>
    <col min="2" max="2" width="43.1333333333333" style="80" customWidth="1"/>
    <col min="3" max="3" width="40.4285714285714" style="80" customWidth="1"/>
    <col min="4" max="4" width="46.1333333333333" style="80" customWidth="1"/>
    <col min="5" max="5" width="8" style="64" customWidth="1"/>
    <col min="6" max="16384" width="8" style="64"/>
  </cols>
  <sheetData>
    <row r="1" ht="17" customHeight="1" spans="1:4">
      <c r="A1" s="348" t="s">
        <v>21</v>
      </c>
      <c r="B1" s="82"/>
      <c r="C1" s="82"/>
      <c r="D1" s="152"/>
    </row>
    <row r="2" ht="36" customHeight="1" spans="1:4">
      <c r="A2" s="65" t="s">
        <v>2</v>
      </c>
      <c r="B2" s="349"/>
      <c r="C2" s="349"/>
      <c r="D2" s="349"/>
    </row>
    <row r="3" ht="21" customHeight="1" spans="1:4">
      <c r="A3" s="85" t="s">
        <v>22</v>
      </c>
      <c r="B3" s="305"/>
      <c r="C3" s="305"/>
      <c r="D3" s="150" t="s">
        <v>23</v>
      </c>
    </row>
    <row r="4" ht="19.5" customHeight="1" spans="1:4">
      <c r="A4" s="89" t="s">
        <v>24</v>
      </c>
      <c r="B4" s="162"/>
      <c r="C4" s="89" t="s">
        <v>25</v>
      </c>
      <c r="D4" s="162"/>
    </row>
    <row r="5" ht="19.5" customHeight="1" spans="1:4">
      <c r="A5" s="88" t="s">
        <v>26</v>
      </c>
      <c r="B5" s="88" t="s">
        <v>27</v>
      </c>
      <c r="C5" s="88" t="s">
        <v>28</v>
      </c>
      <c r="D5" s="88" t="s">
        <v>27</v>
      </c>
    </row>
    <row r="6" ht="19.5" customHeight="1" spans="1:4">
      <c r="A6" s="92"/>
      <c r="B6" s="92"/>
      <c r="C6" s="92"/>
      <c r="D6" s="92"/>
    </row>
    <row r="7" ht="20.25" customHeight="1" spans="1:4">
      <c r="A7" s="23" t="s">
        <v>29</v>
      </c>
      <c r="B7" s="294">
        <v>44695274</v>
      </c>
      <c r="C7" s="23" t="s">
        <v>30</v>
      </c>
      <c r="D7" s="294">
        <v>22606891.96</v>
      </c>
    </row>
    <row r="8" ht="20.25" customHeight="1" spans="1:4">
      <c r="A8" s="23" t="s">
        <v>31</v>
      </c>
      <c r="B8" s="294">
        <v>9660000</v>
      </c>
      <c r="C8" s="23" t="s">
        <v>32</v>
      </c>
      <c r="D8" s="294"/>
    </row>
    <row r="9" ht="20.25" customHeight="1" spans="1:4">
      <c r="A9" s="23" t="s">
        <v>33</v>
      </c>
      <c r="B9" s="294"/>
      <c r="C9" s="23" t="s">
        <v>34</v>
      </c>
      <c r="D9" s="294">
        <v>100000</v>
      </c>
    </row>
    <row r="10" ht="20.25" customHeight="1" spans="1:4">
      <c r="A10" s="23" t="s">
        <v>35</v>
      </c>
      <c r="B10" s="294"/>
      <c r="C10" s="23" t="s">
        <v>36</v>
      </c>
      <c r="D10" s="294">
        <v>195400</v>
      </c>
    </row>
    <row r="11" ht="20.25" customHeight="1" spans="1:4">
      <c r="A11" s="23" t="s">
        <v>37</v>
      </c>
      <c r="B11" s="350"/>
      <c r="C11" s="23" t="s">
        <v>38</v>
      </c>
      <c r="D11" s="294"/>
    </row>
    <row r="12" ht="20.25" customHeight="1" spans="1:4">
      <c r="A12" s="23" t="s">
        <v>39</v>
      </c>
      <c r="B12" s="315"/>
      <c r="C12" s="23" t="s">
        <v>40</v>
      </c>
      <c r="D12" s="294">
        <v>6000</v>
      </c>
    </row>
    <row r="13" ht="20.25" customHeight="1" spans="1:4">
      <c r="A13" s="23" t="s">
        <v>41</v>
      </c>
      <c r="B13" s="315"/>
      <c r="C13" s="23" t="s">
        <v>42</v>
      </c>
      <c r="D13" s="294">
        <v>20800</v>
      </c>
    </row>
    <row r="14" ht="20.25" customHeight="1" spans="1:4">
      <c r="A14" s="23" t="s">
        <v>43</v>
      </c>
      <c r="B14" s="315"/>
      <c r="C14" s="23" t="s">
        <v>44</v>
      </c>
      <c r="D14" s="294">
        <v>3016900.32</v>
      </c>
    </row>
    <row r="15" ht="20.25" customHeight="1" spans="1:4">
      <c r="A15" s="351" t="s">
        <v>45</v>
      </c>
      <c r="B15" s="352"/>
      <c r="C15" s="23" t="s">
        <v>46</v>
      </c>
      <c r="D15" s="294">
        <v>1414610</v>
      </c>
    </row>
    <row r="16" ht="20.25" customHeight="1" spans="1:4">
      <c r="A16" s="351" t="s">
        <v>47</v>
      </c>
      <c r="B16" s="353"/>
      <c r="C16" s="23" t="s">
        <v>48</v>
      </c>
      <c r="D16" s="294"/>
    </row>
    <row r="17" ht="20.25" customHeight="1" spans="1:4">
      <c r="A17" s="351"/>
      <c r="B17" s="354"/>
      <c r="C17" s="23" t="s">
        <v>49</v>
      </c>
      <c r="D17" s="294">
        <v>11442000</v>
      </c>
    </row>
    <row r="18" ht="20.25" customHeight="1" spans="1:4">
      <c r="A18" s="353"/>
      <c r="B18" s="354"/>
      <c r="C18" s="23" t="s">
        <v>50</v>
      </c>
      <c r="D18" s="294">
        <v>14406853.72</v>
      </c>
    </row>
    <row r="19" ht="20.25" customHeight="1" spans="1:4">
      <c r="A19" s="353"/>
      <c r="B19" s="354"/>
      <c r="C19" s="23" t="s">
        <v>51</v>
      </c>
      <c r="D19" s="355"/>
    </row>
    <row r="20" ht="20.25" customHeight="1" spans="1:4">
      <c r="A20" s="353"/>
      <c r="B20" s="354"/>
      <c r="C20" s="23" t="s">
        <v>52</v>
      </c>
      <c r="D20" s="355"/>
    </row>
    <row r="21" ht="20.25" customHeight="1" spans="1:4">
      <c r="A21" s="353"/>
      <c r="B21" s="354"/>
      <c r="C21" s="23" t="s">
        <v>53</v>
      </c>
      <c r="D21" s="355"/>
    </row>
    <row r="22" ht="20.25" customHeight="1" spans="1:4">
      <c r="A22" s="353"/>
      <c r="B22" s="354"/>
      <c r="C22" s="23" t="s">
        <v>54</v>
      </c>
      <c r="D22" s="355"/>
    </row>
    <row r="23" ht="20.25" customHeight="1" spans="1:4">
      <c r="A23" s="353"/>
      <c r="B23" s="354"/>
      <c r="C23" s="23" t="s">
        <v>55</v>
      </c>
      <c r="D23" s="355"/>
    </row>
    <row r="24" ht="20.25" customHeight="1" spans="1:4">
      <c r="A24" s="353"/>
      <c r="B24" s="354"/>
      <c r="C24" s="23" t="s">
        <v>56</v>
      </c>
      <c r="D24" s="355"/>
    </row>
    <row r="25" ht="20.25" customHeight="1" spans="1:4">
      <c r="A25" s="353"/>
      <c r="B25" s="354"/>
      <c r="C25" s="23" t="s">
        <v>57</v>
      </c>
      <c r="D25" s="294">
        <v>1323490</v>
      </c>
    </row>
    <row r="26" ht="20.25" customHeight="1" spans="1:4">
      <c r="A26" s="353"/>
      <c r="B26" s="354"/>
      <c r="C26" s="23" t="s">
        <v>58</v>
      </c>
      <c r="D26" s="355"/>
    </row>
    <row r="27" ht="20.25" customHeight="1" spans="1:4">
      <c r="A27" s="353"/>
      <c r="B27" s="354"/>
      <c r="C27" s="23" t="s">
        <v>59</v>
      </c>
      <c r="D27" s="355"/>
    </row>
    <row r="28" ht="20.25" customHeight="1" spans="1:4">
      <c r="A28" s="353"/>
      <c r="B28" s="354"/>
      <c r="C28" s="23" t="s">
        <v>60</v>
      </c>
      <c r="D28" s="294">
        <v>222000</v>
      </c>
    </row>
    <row r="29" ht="20.25" customHeight="1" spans="1:4">
      <c r="A29" s="353"/>
      <c r="B29" s="354"/>
      <c r="C29" s="23" t="s">
        <v>61</v>
      </c>
      <c r="D29" s="355"/>
    </row>
    <row r="30" ht="20.25" customHeight="1" spans="1:4">
      <c r="A30" s="356"/>
      <c r="B30" s="357"/>
      <c r="C30" s="23" t="s">
        <v>62</v>
      </c>
      <c r="D30" s="355"/>
    </row>
    <row r="31" ht="20.25" customHeight="1" spans="1:4">
      <c r="A31" s="356"/>
      <c r="B31" s="357"/>
      <c r="C31" s="23" t="s">
        <v>63</v>
      </c>
      <c r="D31" s="355"/>
    </row>
    <row r="32" ht="20.25" customHeight="1" spans="1:4">
      <c r="A32" s="356"/>
      <c r="B32" s="357"/>
      <c r="C32" s="23" t="s">
        <v>64</v>
      </c>
      <c r="D32" s="355"/>
    </row>
    <row r="33" ht="20.25" customHeight="1" spans="1:4">
      <c r="A33" s="358" t="s">
        <v>65</v>
      </c>
      <c r="B33" s="359">
        <f>B7+B8+B9+B10+B11</f>
        <v>54355274</v>
      </c>
      <c r="C33" s="316" t="s">
        <v>66</v>
      </c>
      <c r="D33" s="311">
        <f>SUM(D7:D29)</f>
        <v>54754946</v>
      </c>
    </row>
    <row r="34" ht="20.25" customHeight="1" spans="1:4">
      <c r="A34" s="351" t="s">
        <v>67</v>
      </c>
      <c r="B34" s="360">
        <v>399672</v>
      </c>
      <c r="C34" s="23" t="s">
        <v>68</v>
      </c>
      <c r="D34" s="294"/>
    </row>
    <row r="35" s="1" customFormat="1" ht="25.4" customHeight="1" spans="1:4">
      <c r="A35" s="361" t="s">
        <v>69</v>
      </c>
      <c r="B35" s="362">
        <v>399672</v>
      </c>
      <c r="C35" s="363" t="s">
        <v>69</v>
      </c>
      <c r="D35" s="364"/>
    </row>
    <row r="36" s="1" customFormat="1" ht="25.4" customHeight="1" spans="1:4">
      <c r="A36" s="361" t="s">
        <v>70</v>
      </c>
      <c r="B36" s="362"/>
      <c r="C36" s="363" t="s">
        <v>71</v>
      </c>
      <c r="D36" s="364"/>
    </row>
    <row r="37" ht="20.25" customHeight="1" spans="1:4">
      <c r="A37" s="365" t="s">
        <v>72</v>
      </c>
      <c r="B37" s="366">
        <f>B33+B34</f>
        <v>54754946</v>
      </c>
      <c r="C37" s="316" t="s">
        <v>73</v>
      </c>
      <c r="D37" s="366">
        <f>D33+D34</f>
        <v>54754946</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topLeftCell="A11" workbookViewId="0">
      <selection activeCell="C13" sqref="C13"/>
    </sheetView>
  </sheetViews>
  <sheetFormatPr defaultColWidth="10.447619047619" defaultRowHeight="14.25" customHeight="1" outlineLevelCol="6"/>
  <cols>
    <col min="1" max="1" width="33.1428571428571" style="1" customWidth="1"/>
    <col min="2" max="2" width="18.5714285714286" style="1" customWidth="1"/>
    <col min="3" max="3" width="42.9714285714286" style="1" customWidth="1"/>
    <col min="4" max="4" width="19.4571428571429" style="1" customWidth="1"/>
    <col min="5" max="7" width="30.8857142857143" style="1" customWidth="1"/>
    <col min="8" max="16384" width="10.447619047619" style="1"/>
  </cols>
  <sheetData>
    <row r="1" s="1" customFormat="1" customHeight="1" spans="1:7">
      <c r="A1" s="2" t="s">
        <v>1208</v>
      </c>
      <c r="B1" s="3"/>
      <c r="C1" s="3"/>
      <c r="D1" s="3"/>
      <c r="E1" s="3"/>
      <c r="F1" s="3"/>
      <c r="G1" s="3"/>
    </row>
    <row r="2" s="1" customFormat="1" ht="27.75" customHeight="1" spans="1:7">
      <c r="A2" s="4" t="s">
        <v>1209</v>
      </c>
      <c r="B2" s="4"/>
      <c r="C2" s="4"/>
      <c r="D2" s="4"/>
      <c r="E2" s="4"/>
      <c r="F2" s="4"/>
      <c r="G2" s="4"/>
    </row>
    <row r="3" s="1" customFormat="1" ht="13.5" customHeight="1" spans="1:7">
      <c r="A3" s="5" t="s">
        <v>22</v>
      </c>
      <c r="B3" s="6"/>
      <c r="C3" s="6"/>
      <c r="D3" s="6"/>
      <c r="E3" s="7"/>
      <c r="F3" s="7"/>
      <c r="G3" s="8" t="s">
        <v>296</v>
      </c>
    </row>
    <row r="4" s="1" customFormat="1" ht="21.75" customHeight="1" spans="1:7">
      <c r="A4" s="9" t="s">
        <v>394</v>
      </c>
      <c r="B4" s="9" t="s">
        <v>393</v>
      </c>
      <c r="C4" s="9" t="s">
        <v>307</v>
      </c>
      <c r="D4" s="10" t="s">
        <v>1210</v>
      </c>
      <c r="E4" s="11" t="s">
        <v>80</v>
      </c>
      <c r="F4" s="12"/>
      <c r="G4" s="13"/>
    </row>
    <row r="5" s="1" customFormat="1" ht="21.75" customHeight="1" spans="1:7">
      <c r="A5" s="14"/>
      <c r="B5" s="14"/>
      <c r="C5" s="14"/>
      <c r="D5" s="15"/>
      <c r="E5" s="16" t="s">
        <v>1211</v>
      </c>
      <c r="F5" s="10" t="s">
        <v>1212</v>
      </c>
      <c r="G5" s="10" t="s">
        <v>1213</v>
      </c>
    </row>
    <row r="6" s="1" customFormat="1" ht="40.5" customHeight="1" spans="1:7">
      <c r="A6" s="17"/>
      <c r="B6" s="17"/>
      <c r="C6" s="17"/>
      <c r="D6" s="18"/>
      <c r="E6" s="19"/>
      <c r="F6" s="18"/>
      <c r="G6" s="18"/>
    </row>
    <row r="7" s="1" customFormat="1" ht="15" customHeight="1" spans="1:7">
      <c r="A7" s="20">
        <v>1</v>
      </c>
      <c r="B7" s="20">
        <v>2</v>
      </c>
      <c r="C7" s="20">
        <v>3</v>
      </c>
      <c r="D7" s="20">
        <v>4</v>
      </c>
      <c r="E7" s="20">
        <v>5</v>
      </c>
      <c r="F7" s="21">
        <v>6</v>
      </c>
      <c r="G7" s="22">
        <v>7</v>
      </c>
    </row>
    <row r="8" s="1" customFormat="1" ht="15" customHeight="1" spans="1:7">
      <c r="A8" s="20" t="s">
        <v>92</v>
      </c>
      <c r="B8" s="23" t="s">
        <v>400</v>
      </c>
      <c r="C8" s="24" t="s">
        <v>402</v>
      </c>
      <c r="D8" s="24" t="s">
        <v>1214</v>
      </c>
      <c r="E8" s="25">
        <v>15200</v>
      </c>
      <c r="F8" s="25">
        <v>30000</v>
      </c>
      <c r="G8" s="26">
        <v>50000</v>
      </c>
    </row>
    <row r="9" s="1" customFormat="1" ht="15" customHeight="1" spans="1:7">
      <c r="A9" s="20" t="s">
        <v>92</v>
      </c>
      <c r="B9" s="23" t="s">
        <v>400</v>
      </c>
      <c r="C9" s="24" t="s">
        <v>406</v>
      </c>
      <c r="D9" s="24" t="s">
        <v>1214</v>
      </c>
      <c r="E9" s="25">
        <v>2845877.96</v>
      </c>
      <c r="F9" s="25">
        <v>2890000</v>
      </c>
      <c r="G9" s="27">
        <v>3150000</v>
      </c>
    </row>
    <row r="10" s="1" customFormat="1" ht="15" customHeight="1" spans="1:7">
      <c r="A10" s="20" t="s">
        <v>92</v>
      </c>
      <c r="B10" s="23" t="s">
        <v>400</v>
      </c>
      <c r="C10" s="24" t="s">
        <v>413</v>
      </c>
      <c r="D10" s="24" t="s">
        <v>1214</v>
      </c>
      <c r="E10" s="25">
        <v>477000</v>
      </c>
      <c r="F10" s="25">
        <v>510000</v>
      </c>
      <c r="G10" s="27">
        <v>540000</v>
      </c>
    </row>
    <row r="11" s="1" customFormat="1" ht="15" customHeight="1" spans="1:7">
      <c r="A11" s="20" t="s">
        <v>92</v>
      </c>
      <c r="B11" s="23" t="s">
        <v>400</v>
      </c>
      <c r="C11" s="24" t="s">
        <v>415</v>
      </c>
      <c r="D11" s="24" t="s">
        <v>1214</v>
      </c>
      <c r="E11" s="25">
        <v>20000</v>
      </c>
      <c r="F11" s="25">
        <v>30000</v>
      </c>
      <c r="G11" s="27">
        <v>50000</v>
      </c>
    </row>
    <row r="12" s="1" customFormat="1" ht="15" customHeight="1" spans="1:7">
      <c r="A12" s="20" t="s">
        <v>92</v>
      </c>
      <c r="B12" s="23" t="s">
        <v>400</v>
      </c>
      <c r="C12" s="24" t="s">
        <v>417</v>
      </c>
      <c r="D12" s="24" t="s">
        <v>1214</v>
      </c>
      <c r="E12" s="25">
        <v>220000</v>
      </c>
      <c r="F12" s="25">
        <v>300000</v>
      </c>
      <c r="G12" s="28">
        <v>350000</v>
      </c>
    </row>
    <row r="13" s="1" customFormat="1" ht="15" customHeight="1" spans="1:7">
      <c r="A13" s="20" t="s">
        <v>92</v>
      </c>
      <c r="B13" s="23" t="s">
        <v>418</v>
      </c>
      <c r="C13" s="24" t="s">
        <v>420</v>
      </c>
      <c r="D13" s="24" t="s">
        <v>1214</v>
      </c>
      <c r="E13" s="25">
        <v>13000</v>
      </c>
      <c r="F13" s="25">
        <v>13000</v>
      </c>
      <c r="G13" s="26">
        <v>13000</v>
      </c>
    </row>
    <row r="14" s="1" customFormat="1" ht="15" customHeight="1" spans="1:7">
      <c r="A14" s="20" t="s">
        <v>92</v>
      </c>
      <c r="B14" s="23" t="s">
        <v>400</v>
      </c>
      <c r="C14" s="24" t="s">
        <v>422</v>
      </c>
      <c r="D14" s="24" t="s">
        <v>1214</v>
      </c>
      <c r="E14" s="25">
        <v>199000</v>
      </c>
      <c r="F14" s="25">
        <v>250000</v>
      </c>
      <c r="G14" s="26">
        <v>300000</v>
      </c>
    </row>
    <row r="15" s="1" customFormat="1" ht="15" customHeight="1" spans="1:7">
      <c r="A15" s="20" t="s">
        <v>92</v>
      </c>
      <c r="B15" s="23" t="s">
        <v>400</v>
      </c>
      <c r="C15" s="24" t="s">
        <v>426</v>
      </c>
      <c r="D15" s="24" t="s">
        <v>1214</v>
      </c>
      <c r="E15" s="25">
        <v>5000</v>
      </c>
      <c r="F15" s="25">
        <v>20000</v>
      </c>
      <c r="G15" s="27">
        <v>40000</v>
      </c>
    </row>
    <row r="16" s="1" customFormat="1" ht="15" customHeight="1" spans="1:7">
      <c r="A16" s="20" t="s">
        <v>92</v>
      </c>
      <c r="B16" s="23" t="s">
        <v>400</v>
      </c>
      <c r="C16" s="24" t="s">
        <v>428</v>
      </c>
      <c r="D16" s="24" t="s">
        <v>1214</v>
      </c>
      <c r="E16" s="25">
        <v>5000</v>
      </c>
      <c r="F16" s="25">
        <v>20000</v>
      </c>
      <c r="G16" s="28">
        <v>50000</v>
      </c>
    </row>
    <row r="17" s="1" customFormat="1" ht="15" customHeight="1" spans="1:7">
      <c r="A17" s="20" t="s">
        <v>92</v>
      </c>
      <c r="B17" s="23" t="s">
        <v>400</v>
      </c>
      <c r="C17" s="24" t="s">
        <v>430</v>
      </c>
      <c r="D17" s="24" t="s">
        <v>1214</v>
      </c>
      <c r="E17" s="25">
        <v>100000</v>
      </c>
      <c r="F17" s="25">
        <v>200000</v>
      </c>
      <c r="G17" s="26">
        <v>200000</v>
      </c>
    </row>
    <row r="18" s="1" customFormat="1" ht="15" customHeight="1" spans="1:7">
      <c r="A18" s="20" t="s">
        <v>92</v>
      </c>
      <c r="B18" s="23" t="s">
        <v>400</v>
      </c>
      <c r="C18" s="24" t="s">
        <v>432</v>
      </c>
      <c r="D18" s="24" t="s">
        <v>1214</v>
      </c>
      <c r="E18" s="25">
        <v>195400</v>
      </c>
      <c r="F18" s="25">
        <v>195400</v>
      </c>
      <c r="G18" s="26">
        <v>195400</v>
      </c>
    </row>
    <row r="19" s="1" customFormat="1" ht="15" customHeight="1" spans="1:7">
      <c r="A19" s="20" t="s">
        <v>92</v>
      </c>
      <c r="B19" s="23" t="s">
        <v>400</v>
      </c>
      <c r="C19" s="23" t="s">
        <v>434</v>
      </c>
      <c r="D19" s="24" t="s">
        <v>1214</v>
      </c>
      <c r="E19" s="25">
        <v>6000</v>
      </c>
      <c r="F19" s="25">
        <v>6000</v>
      </c>
      <c r="G19" s="26">
        <v>6000</v>
      </c>
    </row>
    <row r="20" s="1" customFormat="1" ht="15" customHeight="1" spans="1:7">
      <c r="A20" s="20" t="s">
        <v>92</v>
      </c>
      <c r="B20" s="23" t="s">
        <v>435</v>
      </c>
      <c r="C20" s="23" t="s">
        <v>437</v>
      </c>
      <c r="D20" s="24" t="s">
        <v>1214</v>
      </c>
      <c r="E20" s="25">
        <v>14400</v>
      </c>
      <c r="F20" s="25">
        <v>14400</v>
      </c>
      <c r="G20" s="26">
        <v>14400</v>
      </c>
    </row>
    <row r="21" s="1" customFormat="1" ht="15" customHeight="1" spans="1:7">
      <c r="A21" s="20" t="s">
        <v>92</v>
      </c>
      <c r="B21" s="23" t="s">
        <v>400</v>
      </c>
      <c r="C21" s="23" t="s">
        <v>439</v>
      </c>
      <c r="D21" s="24" t="s">
        <v>1214</v>
      </c>
      <c r="E21" s="25">
        <v>6400</v>
      </c>
      <c r="F21" s="25">
        <v>6400</v>
      </c>
      <c r="G21" s="26">
        <v>6400</v>
      </c>
    </row>
    <row r="22" s="1" customFormat="1" ht="15" customHeight="1" spans="1:7">
      <c r="A22" s="20" t="s">
        <v>92</v>
      </c>
      <c r="B22" s="23" t="s">
        <v>400</v>
      </c>
      <c r="C22" s="23" t="s">
        <v>441</v>
      </c>
      <c r="D22" s="24" t="s">
        <v>1214</v>
      </c>
      <c r="E22" s="25">
        <v>21448.32</v>
      </c>
      <c r="F22" s="25">
        <v>22000</v>
      </c>
      <c r="G22" s="26">
        <v>22000</v>
      </c>
    </row>
    <row r="23" s="1" customFormat="1" ht="15" customHeight="1" spans="1:7">
      <c r="A23" s="20" t="s">
        <v>92</v>
      </c>
      <c r="B23" s="23" t="s">
        <v>400</v>
      </c>
      <c r="C23" s="24" t="s">
        <v>445</v>
      </c>
      <c r="D23" s="24" t="s">
        <v>1214</v>
      </c>
      <c r="E23" s="25">
        <v>388120</v>
      </c>
      <c r="F23" s="25">
        <v>400000</v>
      </c>
      <c r="G23" s="26">
        <v>450000</v>
      </c>
    </row>
    <row r="24" s="1" customFormat="1" ht="15" customHeight="1" spans="1:7">
      <c r="A24" s="20" t="s">
        <v>92</v>
      </c>
      <c r="B24" s="23" t="s">
        <v>400</v>
      </c>
      <c r="C24" s="23" t="s">
        <v>447</v>
      </c>
      <c r="D24" s="24" t="s">
        <v>1214</v>
      </c>
      <c r="E24" s="25">
        <v>166000</v>
      </c>
      <c r="F24" s="25">
        <v>200000</v>
      </c>
      <c r="G24" s="26">
        <v>250000</v>
      </c>
    </row>
    <row r="25" s="1" customFormat="1" ht="15" customHeight="1" spans="1:7">
      <c r="A25" s="20" t="s">
        <v>92</v>
      </c>
      <c r="B25" s="23" t="s">
        <v>400</v>
      </c>
      <c r="C25" s="23" t="s">
        <v>449</v>
      </c>
      <c r="D25" s="24" t="s">
        <v>1214</v>
      </c>
      <c r="E25" s="25">
        <v>386672</v>
      </c>
      <c r="F25" s="25">
        <v>386672</v>
      </c>
      <c r="G25" s="26">
        <v>386672</v>
      </c>
    </row>
    <row r="26" s="1" customFormat="1" ht="15" customHeight="1" spans="1:7">
      <c r="A26" s="20" t="s">
        <v>92</v>
      </c>
      <c r="B26" s="23" t="s">
        <v>400</v>
      </c>
      <c r="C26" s="23" t="s">
        <v>451</v>
      </c>
      <c r="D26" s="24" t="s">
        <v>1214</v>
      </c>
      <c r="E26" s="25">
        <v>100000</v>
      </c>
      <c r="F26" s="25">
        <v>130000</v>
      </c>
      <c r="G26" s="26">
        <v>150000</v>
      </c>
    </row>
    <row r="27" s="1" customFormat="1" ht="15" customHeight="1" spans="1:7">
      <c r="A27" s="20" t="s">
        <v>92</v>
      </c>
      <c r="B27" s="23" t="s">
        <v>400</v>
      </c>
      <c r="C27" s="24" t="s">
        <v>453</v>
      </c>
      <c r="D27" s="24" t="s">
        <v>1214</v>
      </c>
      <c r="E27" s="25">
        <v>1782000</v>
      </c>
      <c r="F27" s="25">
        <v>1800000</v>
      </c>
      <c r="G27" s="26">
        <v>2000000</v>
      </c>
    </row>
    <row r="28" s="1" customFormat="1" ht="15" customHeight="1" spans="1:7">
      <c r="A28" s="20" t="s">
        <v>92</v>
      </c>
      <c r="B28" s="23" t="s">
        <v>400</v>
      </c>
      <c r="C28" s="23" t="s">
        <v>457</v>
      </c>
      <c r="D28" s="24" t="s">
        <v>1214</v>
      </c>
      <c r="E28" s="25">
        <v>65110</v>
      </c>
      <c r="F28" s="25">
        <v>65110</v>
      </c>
      <c r="G28" s="26">
        <v>65110</v>
      </c>
    </row>
    <row r="29" s="1" customFormat="1" ht="15" customHeight="1" spans="1:7">
      <c r="A29" s="20" t="s">
        <v>92</v>
      </c>
      <c r="B29" s="23" t="s">
        <v>400</v>
      </c>
      <c r="C29" s="23" t="s">
        <v>459</v>
      </c>
      <c r="D29" s="24" t="s">
        <v>1214</v>
      </c>
      <c r="E29" s="25">
        <v>700000</v>
      </c>
      <c r="F29" s="25">
        <v>700000</v>
      </c>
      <c r="G29" s="26">
        <v>700000</v>
      </c>
    </row>
    <row r="30" s="1" customFormat="1" ht="15" customHeight="1" spans="1:7">
      <c r="A30" s="20" t="s">
        <v>92</v>
      </c>
      <c r="B30" s="23" t="s">
        <v>400</v>
      </c>
      <c r="C30" s="24" t="s">
        <v>461</v>
      </c>
      <c r="D30" s="24" t="s">
        <v>1214</v>
      </c>
      <c r="E30" s="25">
        <v>709050</v>
      </c>
      <c r="F30" s="25">
        <v>750000</v>
      </c>
      <c r="G30" s="26">
        <v>800000</v>
      </c>
    </row>
    <row r="31" s="1" customFormat="1" ht="15" customHeight="1" spans="1:7">
      <c r="A31" s="20" t="s">
        <v>92</v>
      </c>
      <c r="B31" s="23" t="s">
        <v>400</v>
      </c>
      <c r="C31" s="23" t="s">
        <v>465</v>
      </c>
      <c r="D31" s="24" t="s">
        <v>1214</v>
      </c>
      <c r="E31" s="25">
        <v>600000</v>
      </c>
      <c r="F31" s="25">
        <v>600000</v>
      </c>
      <c r="G31" s="26">
        <v>600000</v>
      </c>
    </row>
    <row r="32" s="1" customFormat="1" ht="15" customHeight="1" spans="1:7">
      <c r="A32" s="20" t="s">
        <v>92</v>
      </c>
      <c r="B32" s="23" t="s">
        <v>400</v>
      </c>
      <c r="C32" s="23" t="s">
        <v>467</v>
      </c>
      <c r="D32" s="24" t="s">
        <v>1214</v>
      </c>
      <c r="E32" s="25">
        <v>60000</v>
      </c>
      <c r="F32" s="25">
        <v>100000</v>
      </c>
      <c r="G32" s="26">
        <v>160000</v>
      </c>
    </row>
    <row r="33" s="1" customFormat="1" ht="15" customHeight="1" spans="1:7">
      <c r="A33" s="20" t="s">
        <v>92</v>
      </c>
      <c r="B33" s="23" t="s">
        <v>400</v>
      </c>
      <c r="C33" s="23" t="s">
        <v>469</v>
      </c>
      <c r="D33" s="24" t="s">
        <v>1214</v>
      </c>
      <c r="E33" s="25">
        <v>790000</v>
      </c>
      <c r="F33" s="25">
        <v>790000</v>
      </c>
      <c r="G33" s="26">
        <v>790000</v>
      </c>
    </row>
    <row r="34" s="1" customFormat="1" ht="15" customHeight="1" spans="1:7">
      <c r="A34" s="20" t="s">
        <v>92</v>
      </c>
      <c r="B34" s="23" t="s">
        <v>435</v>
      </c>
      <c r="C34" s="23" t="s">
        <v>471</v>
      </c>
      <c r="D34" s="24" t="s">
        <v>1214</v>
      </c>
      <c r="E34" s="25">
        <v>10853193.72</v>
      </c>
      <c r="F34" s="25">
        <v>10900000</v>
      </c>
      <c r="G34" s="26">
        <v>10100000</v>
      </c>
    </row>
    <row r="35" s="1" customFormat="1" ht="15" customHeight="1" spans="1:7">
      <c r="A35" s="20" t="s">
        <v>92</v>
      </c>
      <c r="B35" s="23" t="s">
        <v>400</v>
      </c>
      <c r="C35" s="23" t="s">
        <v>473</v>
      </c>
      <c r="D35" s="24" t="s">
        <v>1214</v>
      </c>
      <c r="E35" s="25">
        <v>629500</v>
      </c>
      <c r="F35" s="25">
        <v>629500</v>
      </c>
      <c r="G35" s="26">
        <v>629500</v>
      </c>
    </row>
    <row r="36" s="1" customFormat="1" ht="15" customHeight="1" spans="1:7">
      <c r="A36" s="20" t="s">
        <v>92</v>
      </c>
      <c r="B36" s="23" t="s">
        <v>400</v>
      </c>
      <c r="C36" s="23" t="s">
        <v>475</v>
      </c>
      <c r="D36" s="24" t="s">
        <v>1214</v>
      </c>
      <c r="E36" s="25">
        <v>30000</v>
      </c>
      <c r="F36" s="25">
        <v>50000</v>
      </c>
      <c r="G36" s="26">
        <v>100000</v>
      </c>
    </row>
    <row r="37" s="1" customFormat="1" ht="17" customHeight="1" spans="1:7">
      <c r="A37" s="20" t="s">
        <v>92</v>
      </c>
      <c r="B37" s="23" t="s">
        <v>400</v>
      </c>
      <c r="C37" s="23" t="s">
        <v>477</v>
      </c>
      <c r="D37" s="24" t="s">
        <v>1214</v>
      </c>
      <c r="E37" s="25">
        <v>192000</v>
      </c>
      <c r="F37" s="25">
        <v>192000</v>
      </c>
      <c r="G37" s="26">
        <v>192000</v>
      </c>
    </row>
    <row r="38" s="1" customFormat="1" ht="18.75" customHeight="1" spans="1:7">
      <c r="A38" s="29" t="s">
        <v>77</v>
      </c>
      <c r="B38" s="30"/>
      <c r="C38" s="30"/>
      <c r="D38" s="30"/>
      <c r="E38" s="31">
        <f>SUM(E8:E37)</f>
        <v>21595372</v>
      </c>
      <c r="F38" s="31">
        <f>SUM(F8:F37)</f>
        <v>22200482</v>
      </c>
      <c r="G38" s="31">
        <f>SUM(G8:G37)</f>
        <v>22360482</v>
      </c>
    </row>
  </sheetData>
  <mergeCells count="11">
    <mergeCell ref="A2:G2"/>
    <mergeCell ref="A3:D3"/>
    <mergeCell ref="E4:G4"/>
    <mergeCell ref="A38:D38"/>
    <mergeCell ref="A4:A6"/>
    <mergeCell ref="B4:B6"/>
    <mergeCell ref="C4:C6"/>
    <mergeCell ref="D4:D6"/>
    <mergeCell ref="E5:E6"/>
    <mergeCell ref="F5:F6"/>
    <mergeCell ref="G5:G6"/>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
  <sheetViews>
    <sheetView zoomScaleSheetLayoutView="60" workbookViewId="0">
      <selection activeCell="P9" sqref="E9 P9"/>
    </sheetView>
  </sheetViews>
  <sheetFormatPr defaultColWidth="8" defaultRowHeight="14.25" customHeight="1"/>
  <cols>
    <col min="1" max="1" width="21.1333333333333" style="80" customWidth="1"/>
    <col min="2" max="2" width="29.2857142857143" style="80" customWidth="1"/>
    <col min="3" max="3" width="14.1428571428571" style="80" customWidth="1"/>
    <col min="4" max="4" width="13.8571428571429" style="80" customWidth="1"/>
    <col min="5" max="5" width="14.1428571428571" style="80" customWidth="1"/>
    <col min="6" max="6" width="15.2857142857143" style="80" customWidth="1"/>
    <col min="7" max="8" width="12.5714285714286" style="80" customWidth="1"/>
    <col min="9" max="9" width="8.84761904761905" style="80" customWidth="1"/>
    <col min="10" max="14" width="12.5714285714286" style="80" customWidth="1"/>
    <col min="15" max="15" width="11" style="64" customWidth="1"/>
    <col min="16" max="16" width="11.5714285714286" style="64" customWidth="1"/>
    <col min="17" max="17" width="9.71428571428571" style="64" customWidth="1"/>
    <col min="18" max="18" width="10.5714285714286" style="64" customWidth="1"/>
    <col min="19" max="19" width="10.1333333333333" style="80" customWidth="1"/>
    <col min="20" max="20" width="8" style="64" customWidth="1"/>
    <col min="21" max="16384" width="8" style="64"/>
  </cols>
  <sheetData>
    <row r="1" ht="12" customHeight="1" spans="1:18">
      <c r="A1" s="325" t="s">
        <v>74</v>
      </c>
      <c r="B1" s="82"/>
      <c r="C1" s="82"/>
      <c r="D1" s="82"/>
      <c r="E1" s="82"/>
      <c r="F1" s="82"/>
      <c r="G1" s="82"/>
      <c r="H1" s="82"/>
      <c r="I1" s="82"/>
      <c r="J1" s="82"/>
      <c r="K1" s="82"/>
      <c r="L1" s="82"/>
      <c r="M1" s="82"/>
      <c r="N1" s="82"/>
      <c r="O1" s="338"/>
      <c r="P1" s="338"/>
      <c r="Q1" s="338"/>
      <c r="R1" s="338"/>
    </row>
    <row r="2" ht="36" customHeight="1" spans="1:19">
      <c r="A2" s="326" t="s">
        <v>3</v>
      </c>
      <c r="B2" s="66"/>
      <c r="C2" s="66"/>
      <c r="D2" s="66"/>
      <c r="E2" s="66"/>
      <c r="F2" s="66"/>
      <c r="G2" s="66"/>
      <c r="H2" s="66"/>
      <c r="I2" s="66"/>
      <c r="J2" s="66"/>
      <c r="K2" s="66"/>
      <c r="L2" s="66"/>
      <c r="M2" s="66"/>
      <c r="N2" s="66"/>
      <c r="O2" s="67"/>
      <c r="P2" s="67"/>
      <c r="Q2" s="67"/>
      <c r="R2" s="67"/>
      <c r="S2" s="66"/>
    </row>
    <row r="3" ht="20.25" customHeight="1" spans="1:19">
      <c r="A3" s="85" t="s">
        <v>22</v>
      </c>
      <c r="B3" s="86"/>
      <c r="C3" s="86"/>
      <c r="D3" s="86"/>
      <c r="E3" s="86"/>
      <c r="F3" s="86"/>
      <c r="G3" s="86"/>
      <c r="H3" s="86"/>
      <c r="I3" s="86"/>
      <c r="J3" s="86"/>
      <c r="K3" s="86"/>
      <c r="L3" s="86"/>
      <c r="M3" s="86"/>
      <c r="N3" s="86"/>
      <c r="O3" s="339"/>
      <c r="P3" s="339"/>
      <c r="Q3" s="339"/>
      <c r="R3" s="339"/>
      <c r="S3" s="344" t="s">
        <v>23</v>
      </c>
    </row>
    <row r="4" ht="18.75" customHeight="1" spans="1:19">
      <c r="A4" s="327" t="s">
        <v>75</v>
      </c>
      <c r="B4" s="328" t="s">
        <v>76</v>
      </c>
      <c r="C4" s="328" t="s">
        <v>77</v>
      </c>
      <c r="D4" s="257" t="s">
        <v>78</v>
      </c>
      <c r="E4" s="329"/>
      <c r="F4" s="329"/>
      <c r="G4" s="329"/>
      <c r="H4" s="329"/>
      <c r="I4" s="329"/>
      <c r="J4" s="329"/>
      <c r="K4" s="329"/>
      <c r="L4" s="329"/>
      <c r="M4" s="329"/>
      <c r="N4" s="329"/>
      <c r="O4" s="340" t="s">
        <v>67</v>
      </c>
      <c r="P4" s="340"/>
      <c r="Q4" s="340"/>
      <c r="R4" s="340"/>
      <c r="S4" s="248"/>
    </row>
    <row r="5" ht="18.75" customHeight="1" spans="1:19">
      <c r="A5" s="330"/>
      <c r="B5" s="331"/>
      <c r="C5" s="331"/>
      <c r="D5" s="332" t="s">
        <v>79</v>
      </c>
      <c r="E5" s="332" t="s">
        <v>80</v>
      </c>
      <c r="F5" s="332" t="s">
        <v>81</v>
      </c>
      <c r="G5" s="332" t="s">
        <v>82</v>
      </c>
      <c r="H5" s="332" t="s">
        <v>83</v>
      </c>
      <c r="I5" s="341" t="s">
        <v>84</v>
      </c>
      <c r="J5" s="329"/>
      <c r="K5" s="329"/>
      <c r="L5" s="329"/>
      <c r="M5" s="329"/>
      <c r="N5" s="329"/>
      <c r="O5" s="340" t="s">
        <v>79</v>
      </c>
      <c r="P5" s="340" t="s">
        <v>80</v>
      </c>
      <c r="Q5" s="340" t="s">
        <v>81</v>
      </c>
      <c r="R5" s="345" t="s">
        <v>82</v>
      </c>
      <c r="S5" s="340" t="s">
        <v>85</v>
      </c>
    </row>
    <row r="6" ht="33.75" customHeight="1" spans="1:19">
      <c r="A6" s="333"/>
      <c r="B6" s="334"/>
      <c r="C6" s="334"/>
      <c r="D6" s="333"/>
      <c r="E6" s="333"/>
      <c r="F6" s="333"/>
      <c r="G6" s="333"/>
      <c r="H6" s="333"/>
      <c r="I6" s="334" t="s">
        <v>79</v>
      </c>
      <c r="J6" s="334" t="s">
        <v>86</v>
      </c>
      <c r="K6" s="334" t="s">
        <v>87</v>
      </c>
      <c r="L6" s="334" t="s">
        <v>88</v>
      </c>
      <c r="M6" s="334" t="s">
        <v>89</v>
      </c>
      <c r="N6" s="342" t="s">
        <v>90</v>
      </c>
      <c r="O6" s="340"/>
      <c r="P6" s="340"/>
      <c r="Q6" s="340"/>
      <c r="R6" s="345"/>
      <c r="S6" s="340"/>
    </row>
    <row r="7" ht="16.5" customHeight="1" spans="1:19">
      <c r="A7" s="335">
        <v>1</v>
      </c>
      <c r="B7" s="335">
        <v>2</v>
      </c>
      <c r="C7" s="335">
        <v>3</v>
      </c>
      <c r="D7" s="335">
        <v>4</v>
      </c>
      <c r="E7" s="335">
        <v>5</v>
      </c>
      <c r="F7" s="335">
        <v>6</v>
      </c>
      <c r="G7" s="335">
        <v>7</v>
      </c>
      <c r="H7" s="335">
        <v>8</v>
      </c>
      <c r="I7" s="335">
        <v>9</v>
      </c>
      <c r="J7" s="335">
        <v>10</v>
      </c>
      <c r="K7" s="335">
        <v>11</v>
      </c>
      <c r="L7" s="335">
        <v>12</v>
      </c>
      <c r="M7" s="335">
        <v>13</v>
      </c>
      <c r="N7" s="335">
        <v>14</v>
      </c>
      <c r="O7" s="335">
        <v>15</v>
      </c>
      <c r="P7" s="335">
        <v>16</v>
      </c>
      <c r="Q7" s="335">
        <v>17</v>
      </c>
      <c r="R7" s="335">
        <v>18</v>
      </c>
      <c r="S7" s="121">
        <v>19</v>
      </c>
    </row>
    <row r="8" ht="16.5" customHeight="1" spans="1:19">
      <c r="A8" s="23" t="s">
        <v>91</v>
      </c>
      <c r="B8" s="23" t="s">
        <v>92</v>
      </c>
      <c r="C8" s="294">
        <v>54754946</v>
      </c>
      <c r="D8" s="294">
        <v>54355274</v>
      </c>
      <c r="E8" s="294">
        <v>44695274</v>
      </c>
      <c r="F8" s="294">
        <v>9660000</v>
      </c>
      <c r="G8" s="105" t="s">
        <v>93</v>
      </c>
      <c r="H8" s="105" t="s">
        <v>93</v>
      </c>
      <c r="I8" s="105" t="s">
        <v>93</v>
      </c>
      <c r="J8" s="105" t="s">
        <v>93</v>
      </c>
      <c r="K8" s="105" t="s">
        <v>93</v>
      </c>
      <c r="L8" s="105" t="s">
        <v>93</v>
      </c>
      <c r="M8" s="105" t="s">
        <v>93</v>
      </c>
      <c r="N8" s="343" t="s">
        <v>93</v>
      </c>
      <c r="O8" s="294">
        <v>399672</v>
      </c>
      <c r="P8" s="294">
        <v>399672</v>
      </c>
      <c r="Q8" s="346"/>
      <c r="R8" s="347"/>
      <c r="S8" s="121"/>
    </row>
    <row r="9" ht="16.5" customHeight="1" spans="1:19">
      <c r="A9" s="336" t="s">
        <v>77</v>
      </c>
      <c r="B9" s="337"/>
      <c r="C9" s="294">
        <v>54754946</v>
      </c>
      <c r="D9" s="294">
        <v>54355274</v>
      </c>
      <c r="E9" s="294">
        <v>44695274</v>
      </c>
      <c r="F9" s="294">
        <v>9660000</v>
      </c>
      <c r="G9" s="105" t="s">
        <v>93</v>
      </c>
      <c r="H9" s="105" t="s">
        <v>93</v>
      </c>
      <c r="I9" s="105" t="s">
        <v>93</v>
      </c>
      <c r="J9" s="105" t="s">
        <v>93</v>
      </c>
      <c r="K9" s="105" t="s">
        <v>93</v>
      </c>
      <c r="L9" s="105" t="s">
        <v>93</v>
      </c>
      <c r="M9" s="105" t="s">
        <v>93</v>
      </c>
      <c r="N9" s="343" t="s">
        <v>93</v>
      </c>
      <c r="O9" s="294">
        <v>399672</v>
      </c>
      <c r="P9" s="294">
        <v>399672</v>
      </c>
      <c r="Q9" s="346"/>
      <c r="R9" s="347"/>
      <c r="S9" s="346"/>
    </row>
    <row r="10" customHeight="1" spans="19:19">
      <c r="S10" s="78"/>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85"/>
  <sheetViews>
    <sheetView zoomScaleSheetLayoutView="60" workbookViewId="0">
      <pane xSplit="3" ySplit="6" topLeftCell="D70" activePane="bottomRight" state="frozen"/>
      <selection/>
      <selection pane="topRight"/>
      <selection pane="bottomLeft"/>
      <selection pane="bottomRight" activeCell="D84" sqref="D84"/>
    </sheetView>
  </sheetViews>
  <sheetFormatPr defaultColWidth="8.88571428571429" defaultRowHeight="14.25" customHeight="1"/>
  <cols>
    <col min="1" max="1" width="14.2857142857143" style="80" customWidth="1"/>
    <col min="2" max="2" width="33" style="80" customWidth="1"/>
    <col min="3" max="4" width="15.4285714285714" style="80" customWidth="1"/>
    <col min="5" max="8" width="18.847619047619" style="80" customWidth="1"/>
    <col min="9" max="9" width="15.5714285714286" style="80" customWidth="1"/>
    <col min="10" max="10" width="14.1333333333333" style="80" customWidth="1"/>
    <col min="11" max="15" width="18.847619047619" style="80" customWidth="1"/>
    <col min="16" max="16" width="9.13333333333333" style="80" customWidth="1"/>
    <col min="17" max="16384" width="9.13333333333333" style="80"/>
  </cols>
  <sheetData>
    <row r="1" ht="15.75" customHeight="1" spans="1:14">
      <c r="A1" s="295" t="s">
        <v>94</v>
      </c>
      <c r="B1" s="82"/>
      <c r="C1" s="82"/>
      <c r="D1" s="82"/>
      <c r="E1" s="82"/>
      <c r="F1" s="82"/>
      <c r="G1" s="82"/>
      <c r="H1" s="82"/>
      <c r="I1" s="82"/>
      <c r="J1" s="82"/>
      <c r="K1" s="82"/>
      <c r="L1" s="82"/>
      <c r="M1" s="82"/>
      <c r="N1" s="82"/>
    </row>
    <row r="2" ht="28.5" customHeight="1" spans="1:15">
      <c r="A2" s="66" t="s">
        <v>4</v>
      </c>
      <c r="B2" s="66"/>
      <c r="C2" s="66"/>
      <c r="D2" s="66"/>
      <c r="E2" s="66"/>
      <c r="F2" s="66"/>
      <c r="G2" s="66"/>
      <c r="H2" s="66"/>
      <c r="I2" s="66"/>
      <c r="J2" s="66"/>
      <c r="K2" s="66"/>
      <c r="L2" s="66"/>
      <c r="M2" s="66"/>
      <c r="N2" s="66"/>
      <c r="O2" s="66"/>
    </row>
    <row r="3" ht="15" customHeight="1" spans="1:15">
      <c r="A3" s="319" t="s">
        <v>22</v>
      </c>
      <c r="B3" s="320"/>
      <c r="C3" s="125"/>
      <c r="D3" s="125"/>
      <c r="E3" s="125"/>
      <c r="F3" s="125"/>
      <c r="G3" s="125"/>
      <c r="H3" s="125"/>
      <c r="I3" s="125"/>
      <c r="J3" s="125"/>
      <c r="K3" s="125"/>
      <c r="L3" s="125"/>
      <c r="M3" s="86"/>
      <c r="N3" s="86"/>
      <c r="O3" s="157" t="s">
        <v>23</v>
      </c>
    </row>
    <row r="4" ht="17.25" customHeight="1" spans="1:15">
      <c r="A4" s="94" t="s">
        <v>95</v>
      </c>
      <c r="B4" s="94" t="s">
        <v>96</v>
      </c>
      <c r="C4" s="95" t="s">
        <v>77</v>
      </c>
      <c r="D4" s="115" t="s">
        <v>80</v>
      </c>
      <c r="E4" s="115"/>
      <c r="F4" s="115"/>
      <c r="G4" s="115" t="s">
        <v>81</v>
      </c>
      <c r="H4" s="115" t="s">
        <v>82</v>
      </c>
      <c r="I4" s="115" t="s">
        <v>97</v>
      </c>
      <c r="J4" s="115" t="s">
        <v>84</v>
      </c>
      <c r="K4" s="115"/>
      <c r="L4" s="115"/>
      <c r="M4" s="115"/>
      <c r="N4" s="115"/>
      <c r="O4" s="115"/>
    </row>
    <row r="5" ht="27" spans="1:15">
      <c r="A5" s="108"/>
      <c r="B5" s="108"/>
      <c r="C5" s="197"/>
      <c r="D5" s="115" t="s">
        <v>79</v>
      </c>
      <c r="E5" s="115" t="s">
        <v>98</v>
      </c>
      <c r="F5" s="115" t="s">
        <v>99</v>
      </c>
      <c r="G5" s="115"/>
      <c r="H5" s="115"/>
      <c r="I5" s="115"/>
      <c r="J5" s="115" t="s">
        <v>79</v>
      </c>
      <c r="K5" s="115" t="s">
        <v>100</v>
      </c>
      <c r="L5" s="115" t="s">
        <v>101</v>
      </c>
      <c r="M5" s="115" t="s">
        <v>102</v>
      </c>
      <c r="N5" s="115" t="s">
        <v>103</v>
      </c>
      <c r="O5" s="115" t="s">
        <v>104</v>
      </c>
    </row>
    <row r="6" ht="16.5" customHeight="1" spans="1:15">
      <c r="A6" s="109">
        <v>1</v>
      </c>
      <c r="B6" s="109">
        <v>2</v>
      </c>
      <c r="C6" s="109">
        <v>3</v>
      </c>
      <c r="D6" s="109">
        <v>4</v>
      </c>
      <c r="E6" s="109">
        <v>5</v>
      </c>
      <c r="F6" s="109">
        <v>6</v>
      </c>
      <c r="G6" s="109">
        <v>7</v>
      </c>
      <c r="H6" s="109">
        <v>8</v>
      </c>
      <c r="I6" s="109">
        <v>9</v>
      </c>
      <c r="J6" s="109">
        <v>10</v>
      </c>
      <c r="K6" s="109">
        <v>11</v>
      </c>
      <c r="L6" s="109">
        <v>12</v>
      </c>
      <c r="M6" s="109">
        <v>13</v>
      </c>
      <c r="N6" s="109">
        <v>14</v>
      </c>
      <c r="O6" s="109">
        <v>15</v>
      </c>
    </row>
    <row r="7" ht="16.5" customHeight="1" spans="1:15">
      <c r="A7" s="23" t="s">
        <v>105</v>
      </c>
      <c r="B7" s="23" t="s">
        <v>106</v>
      </c>
      <c r="C7" s="294">
        <v>22606891.96</v>
      </c>
      <c r="D7" s="294">
        <v>22606891.96</v>
      </c>
      <c r="E7" s="294">
        <v>18806814</v>
      </c>
      <c r="F7" s="294">
        <v>3800077.96</v>
      </c>
      <c r="G7" s="91"/>
      <c r="H7" s="91"/>
      <c r="I7" s="91"/>
      <c r="J7" s="91"/>
      <c r="K7" s="91"/>
      <c r="L7" s="91"/>
      <c r="M7" s="91"/>
      <c r="N7" s="91"/>
      <c r="O7" s="91"/>
    </row>
    <row r="8" ht="16.5" customHeight="1" spans="1:15">
      <c r="A8" s="23" t="s">
        <v>107</v>
      </c>
      <c r="B8" s="23" t="s">
        <v>108</v>
      </c>
      <c r="C8" s="294">
        <v>15200</v>
      </c>
      <c r="D8" s="294">
        <v>15200</v>
      </c>
      <c r="E8" s="294"/>
      <c r="F8" s="294">
        <v>15200</v>
      </c>
      <c r="G8" s="91"/>
      <c r="H8" s="91"/>
      <c r="I8" s="91"/>
      <c r="J8" s="91"/>
      <c r="K8" s="91"/>
      <c r="L8" s="91"/>
      <c r="M8" s="91"/>
      <c r="N8" s="91"/>
      <c r="O8" s="91"/>
    </row>
    <row r="9" ht="16.5" customHeight="1" spans="1:15">
      <c r="A9" s="23" t="s">
        <v>109</v>
      </c>
      <c r="B9" s="23" t="s">
        <v>110</v>
      </c>
      <c r="C9" s="294">
        <v>15200</v>
      </c>
      <c r="D9" s="294">
        <v>15200</v>
      </c>
      <c r="E9" s="294"/>
      <c r="F9" s="294">
        <v>15200</v>
      </c>
      <c r="G9" s="91"/>
      <c r="H9" s="91"/>
      <c r="I9" s="91"/>
      <c r="J9" s="91"/>
      <c r="K9" s="91"/>
      <c r="L9" s="91"/>
      <c r="M9" s="91"/>
      <c r="N9" s="91"/>
      <c r="O9" s="91"/>
    </row>
    <row r="10" ht="16.5" customHeight="1" spans="1:15">
      <c r="A10" s="23" t="s">
        <v>111</v>
      </c>
      <c r="B10" s="23" t="s">
        <v>112</v>
      </c>
      <c r="C10" s="294">
        <v>21644051.96</v>
      </c>
      <c r="D10" s="294">
        <v>21644051.96</v>
      </c>
      <c r="E10" s="294">
        <v>18798174</v>
      </c>
      <c r="F10" s="294">
        <v>2845877.96</v>
      </c>
      <c r="G10" s="91"/>
      <c r="H10" s="91"/>
      <c r="I10" s="91"/>
      <c r="J10" s="91"/>
      <c r="K10" s="91"/>
      <c r="L10" s="91"/>
      <c r="M10" s="91"/>
      <c r="N10" s="91"/>
      <c r="O10" s="91"/>
    </row>
    <row r="11" ht="16.5" customHeight="1" spans="1:15">
      <c r="A11" s="23" t="s">
        <v>113</v>
      </c>
      <c r="B11" s="23" t="s">
        <v>114</v>
      </c>
      <c r="C11" s="294">
        <v>12156916</v>
      </c>
      <c r="D11" s="294">
        <v>12156916</v>
      </c>
      <c r="E11" s="294">
        <v>12156916</v>
      </c>
      <c r="F11" s="294"/>
      <c r="G11" s="91"/>
      <c r="H11" s="91"/>
      <c r="I11" s="91"/>
      <c r="J11" s="91"/>
      <c r="K11" s="91"/>
      <c r="L11" s="91"/>
      <c r="M11" s="91"/>
      <c r="N11" s="91"/>
      <c r="O11" s="91"/>
    </row>
    <row r="12" ht="16.5" customHeight="1" spans="1:15">
      <c r="A12" s="23" t="s">
        <v>115</v>
      </c>
      <c r="B12" s="23" t="s">
        <v>116</v>
      </c>
      <c r="C12" s="294">
        <v>6641258</v>
      </c>
      <c r="D12" s="294">
        <v>6641258</v>
      </c>
      <c r="E12" s="294">
        <v>6641258</v>
      </c>
      <c r="F12" s="294"/>
      <c r="G12" s="91"/>
      <c r="H12" s="91"/>
      <c r="I12" s="91"/>
      <c r="J12" s="91"/>
      <c r="K12" s="91"/>
      <c r="L12" s="91"/>
      <c r="M12" s="91"/>
      <c r="N12" s="91"/>
      <c r="O12" s="91"/>
    </row>
    <row r="13" ht="16.5" customHeight="1" spans="1:15">
      <c r="A13" s="23" t="s">
        <v>117</v>
      </c>
      <c r="B13" s="23" t="s">
        <v>118</v>
      </c>
      <c r="C13" s="294">
        <v>2845877.96</v>
      </c>
      <c r="D13" s="294">
        <v>2845877.96</v>
      </c>
      <c r="E13" s="294"/>
      <c r="F13" s="294">
        <v>2845877.96</v>
      </c>
      <c r="G13" s="91"/>
      <c r="H13" s="91"/>
      <c r="I13" s="91"/>
      <c r="J13" s="91"/>
      <c r="K13" s="91"/>
      <c r="L13" s="91"/>
      <c r="M13" s="91"/>
      <c r="N13" s="91"/>
      <c r="O13" s="91"/>
    </row>
    <row r="14" ht="16.5" customHeight="1" spans="1:15">
      <c r="A14" s="23" t="s">
        <v>119</v>
      </c>
      <c r="B14" s="23" t="s">
        <v>120</v>
      </c>
      <c r="C14" s="294">
        <v>497000</v>
      </c>
      <c r="D14" s="294">
        <v>497000</v>
      </c>
      <c r="E14" s="294"/>
      <c r="F14" s="294">
        <v>497000</v>
      </c>
      <c r="G14" s="91"/>
      <c r="H14" s="91"/>
      <c r="I14" s="91"/>
      <c r="J14" s="91"/>
      <c r="K14" s="91"/>
      <c r="L14" s="91"/>
      <c r="M14" s="91"/>
      <c r="N14" s="91"/>
      <c r="O14" s="91"/>
    </row>
    <row r="15" ht="16.5" customHeight="1" spans="1:15">
      <c r="A15" s="23" t="s">
        <v>121</v>
      </c>
      <c r="B15" s="23" t="s">
        <v>122</v>
      </c>
      <c r="C15" s="294">
        <v>477000</v>
      </c>
      <c r="D15" s="294">
        <v>477000</v>
      </c>
      <c r="E15" s="294"/>
      <c r="F15" s="294">
        <v>477000</v>
      </c>
      <c r="G15" s="91"/>
      <c r="H15" s="91"/>
      <c r="I15" s="91"/>
      <c r="J15" s="91"/>
      <c r="K15" s="91"/>
      <c r="L15" s="91"/>
      <c r="M15" s="91"/>
      <c r="N15" s="91"/>
      <c r="O15" s="91"/>
    </row>
    <row r="16" ht="16.5" customHeight="1" spans="1:15">
      <c r="A16" s="23" t="s">
        <v>123</v>
      </c>
      <c r="B16" s="23" t="s">
        <v>124</v>
      </c>
      <c r="C16" s="294">
        <v>20000</v>
      </c>
      <c r="D16" s="294">
        <v>20000</v>
      </c>
      <c r="E16" s="294"/>
      <c r="F16" s="294">
        <v>20000</v>
      </c>
      <c r="G16" s="91"/>
      <c r="H16" s="91"/>
      <c r="I16" s="91"/>
      <c r="J16" s="91"/>
      <c r="K16" s="91"/>
      <c r="L16" s="91"/>
      <c r="M16" s="91"/>
      <c r="N16" s="91"/>
      <c r="O16" s="91"/>
    </row>
    <row r="17" ht="16.5" customHeight="1" spans="1:15">
      <c r="A17" s="23" t="s">
        <v>125</v>
      </c>
      <c r="B17" s="23" t="s">
        <v>126</v>
      </c>
      <c r="C17" s="294">
        <v>220000</v>
      </c>
      <c r="D17" s="294">
        <v>220000</v>
      </c>
      <c r="E17" s="294"/>
      <c r="F17" s="294">
        <v>220000</v>
      </c>
      <c r="G17" s="91"/>
      <c r="H17" s="91"/>
      <c r="I17" s="91"/>
      <c r="J17" s="91"/>
      <c r="K17" s="91"/>
      <c r="L17" s="91"/>
      <c r="M17" s="91"/>
      <c r="N17" s="91"/>
      <c r="O17" s="91"/>
    </row>
    <row r="18" ht="16.5" customHeight="1" spans="1:15">
      <c r="A18" s="23" t="s">
        <v>127</v>
      </c>
      <c r="B18" s="23" t="s">
        <v>128</v>
      </c>
      <c r="C18" s="294">
        <v>220000</v>
      </c>
      <c r="D18" s="294">
        <v>220000</v>
      </c>
      <c r="E18" s="294"/>
      <c r="F18" s="294">
        <v>220000</v>
      </c>
      <c r="G18" s="91"/>
      <c r="H18" s="91"/>
      <c r="I18" s="91"/>
      <c r="J18" s="91"/>
      <c r="K18" s="91"/>
      <c r="L18" s="91"/>
      <c r="M18" s="91"/>
      <c r="N18" s="91"/>
      <c r="O18" s="91"/>
    </row>
    <row r="19" ht="16.5" customHeight="1" spans="1:15">
      <c r="A19" s="23" t="s">
        <v>129</v>
      </c>
      <c r="B19" s="23" t="s">
        <v>130</v>
      </c>
      <c r="C19" s="294">
        <v>212000</v>
      </c>
      <c r="D19" s="294">
        <v>212000</v>
      </c>
      <c r="E19" s="294"/>
      <c r="F19" s="294">
        <v>212000</v>
      </c>
      <c r="G19" s="91"/>
      <c r="H19" s="91"/>
      <c r="I19" s="91"/>
      <c r="J19" s="91"/>
      <c r="K19" s="91"/>
      <c r="L19" s="91"/>
      <c r="M19" s="91"/>
      <c r="N19" s="91"/>
      <c r="O19" s="91"/>
    </row>
    <row r="20" ht="16.5" customHeight="1" spans="1:15">
      <c r="A20" s="23" t="s">
        <v>131</v>
      </c>
      <c r="B20" s="23" t="s">
        <v>128</v>
      </c>
      <c r="C20" s="294">
        <v>13000</v>
      </c>
      <c r="D20" s="294">
        <v>13000</v>
      </c>
      <c r="E20" s="294"/>
      <c r="F20" s="294">
        <v>13000</v>
      </c>
      <c r="G20" s="91"/>
      <c r="H20" s="91"/>
      <c r="I20" s="91"/>
      <c r="J20" s="91"/>
      <c r="K20" s="91"/>
      <c r="L20" s="91"/>
      <c r="M20" s="91"/>
      <c r="N20" s="91"/>
      <c r="O20" s="91"/>
    </row>
    <row r="21" ht="16.5" customHeight="1" spans="1:15">
      <c r="A21" s="23" t="s">
        <v>132</v>
      </c>
      <c r="B21" s="23" t="s">
        <v>133</v>
      </c>
      <c r="C21" s="294">
        <v>199000</v>
      </c>
      <c r="D21" s="294">
        <v>199000</v>
      </c>
      <c r="E21" s="294"/>
      <c r="F21" s="294">
        <v>199000</v>
      </c>
      <c r="G21" s="91"/>
      <c r="H21" s="91"/>
      <c r="I21" s="91"/>
      <c r="J21" s="91"/>
      <c r="K21" s="91"/>
      <c r="L21" s="91"/>
      <c r="M21" s="91"/>
      <c r="N21" s="91"/>
      <c r="O21" s="91"/>
    </row>
    <row r="22" ht="16.5" customHeight="1" spans="1:15">
      <c r="A22" s="23" t="s">
        <v>134</v>
      </c>
      <c r="B22" s="23" t="s">
        <v>135</v>
      </c>
      <c r="C22" s="294">
        <v>5000</v>
      </c>
      <c r="D22" s="294">
        <v>5000</v>
      </c>
      <c r="E22" s="294"/>
      <c r="F22" s="294">
        <v>5000</v>
      </c>
      <c r="G22" s="91"/>
      <c r="H22" s="91"/>
      <c r="I22" s="91"/>
      <c r="J22" s="91"/>
      <c r="K22" s="91"/>
      <c r="L22" s="91"/>
      <c r="M22" s="91"/>
      <c r="N22" s="91"/>
      <c r="O22" s="91"/>
    </row>
    <row r="23" ht="16.5" customHeight="1" spans="1:15">
      <c r="A23" s="23" t="s">
        <v>136</v>
      </c>
      <c r="B23" s="23" t="s">
        <v>137</v>
      </c>
      <c r="C23" s="294">
        <v>5000</v>
      </c>
      <c r="D23" s="294">
        <v>5000</v>
      </c>
      <c r="E23" s="294"/>
      <c r="F23" s="294">
        <v>5000</v>
      </c>
      <c r="G23" s="91"/>
      <c r="H23" s="91"/>
      <c r="I23" s="91"/>
      <c r="J23" s="91"/>
      <c r="K23" s="91"/>
      <c r="L23" s="91"/>
      <c r="M23" s="91"/>
      <c r="N23" s="91"/>
      <c r="O23" s="91"/>
    </row>
    <row r="24" ht="16.5" customHeight="1" spans="1:15">
      <c r="A24" s="23" t="s">
        <v>138</v>
      </c>
      <c r="B24" s="23" t="s">
        <v>139</v>
      </c>
      <c r="C24" s="294">
        <v>8640</v>
      </c>
      <c r="D24" s="294">
        <v>8640</v>
      </c>
      <c r="E24" s="294">
        <v>8640</v>
      </c>
      <c r="F24" s="294"/>
      <c r="G24" s="91"/>
      <c r="H24" s="91"/>
      <c r="I24" s="91"/>
      <c r="J24" s="91"/>
      <c r="K24" s="91"/>
      <c r="L24" s="91"/>
      <c r="M24" s="91"/>
      <c r="N24" s="91"/>
      <c r="O24" s="91"/>
    </row>
    <row r="25" ht="16.5" customHeight="1" spans="1:15">
      <c r="A25" s="23" t="s">
        <v>140</v>
      </c>
      <c r="B25" s="23" t="s">
        <v>139</v>
      </c>
      <c r="C25" s="294">
        <v>8640</v>
      </c>
      <c r="D25" s="294">
        <v>8640</v>
      </c>
      <c r="E25" s="294">
        <v>8640</v>
      </c>
      <c r="F25" s="294"/>
      <c r="G25" s="91"/>
      <c r="H25" s="91"/>
      <c r="I25" s="91"/>
      <c r="J25" s="91"/>
      <c r="K25" s="91"/>
      <c r="L25" s="91"/>
      <c r="M25" s="91"/>
      <c r="N25" s="91"/>
      <c r="O25" s="91"/>
    </row>
    <row r="26" ht="16.5" customHeight="1" spans="1:15">
      <c r="A26" s="23" t="s">
        <v>141</v>
      </c>
      <c r="B26" s="23" t="s">
        <v>142</v>
      </c>
      <c r="C26" s="294">
        <v>5000</v>
      </c>
      <c r="D26" s="294">
        <v>5000</v>
      </c>
      <c r="E26" s="294"/>
      <c r="F26" s="294">
        <v>5000</v>
      </c>
      <c r="G26" s="91"/>
      <c r="H26" s="91"/>
      <c r="I26" s="91"/>
      <c r="J26" s="91"/>
      <c r="K26" s="91"/>
      <c r="L26" s="91"/>
      <c r="M26" s="91"/>
      <c r="N26" s="91"/>
      <c r="O26" s="91"/>
    </row>
    <row r="27" ht="20.25" customHeight="1" spans="1:15">
      <c r="A27" s="23" t="s">
        <v>143</v>
      </c>
      <c r="B27" s="23" t="s">
        <v>144</v>
      </c>
      <c r="C27" s="294">
        <v>5000</v>
      </c>
      <c r="D27" s="294">
        <v>5000</v>
      </c>
      <c r="E27" s="294"/>
      <c r="F27" s="294">
        <v>5000</v>
      </c>
      <c r="G27" s="130" t="s">
        <v>93</v>
      </c>
      <c r="H27" s="130"/>
      <c r="I27" s="130" t="s">
        <v>93</v>
      </c>
      <c r="J27" s="130"/>
      <c r="K27" s="130" t="s">
        <v>93</v>
      </c>
      <c r="L27" s="130" t="s">
        <v>93</v>
      </c>
      <c r="M27" s="130" t="s">
        <v>93</v>
      </c>
      <c r="N27" s="130" t="s">
        <v>93</v>
      </c>
      <c r="O27" s="130" t="s">
        <v>93</v>
      </c>
    </row>
    <row r="28" ht="20.25" customHeight="1" spans="1:15">
      <c r="A28" s="23" t="s">
        <v>145</v>
      </c>
      <c r="B28" s="23" t="s">
        <v>146</v>
      </c>
      <c r="C28" s="294">
        <v>100000</v>
      </c>
      <c r="D28" s="294">
        <v>100000</v>
      </c>
      <c r="E28" s="294"/>
      <c r="F28" s="294">
        <v>100000</v>
      </c>
      <c r="G28" s="321"/>
      <c r="H28" s="321"/>
      <c r="I28" s="321"/>
      <c r="J28" s="321"/>
      <c r="K28" s="321"/>
      <c r="L28" s="321"/>
      <c r="M28" s="321"/>
      <c r="N28" s="321"/>
      <c r="O28" s="321"/>
    </row>
    <row r="29" ht="20.25" customHeight="1" spans="1:15">
      <c r="A29" s="23" t="s">
        <v>147</v>
      </c>
      <c r="B29" s="23" t="s">
        <v>148</v>
      </c>
      <c r="C29" s="294">
        <v>100000</v>
      </c>
      <c r="D29" s="294">
        <v>100000</v>
      </c>
      <c r="E29" s="294"/>
      <c r="F29" s="294">
        <v>100000</v>
      </c>
      <c r="G29" s="321"/>
      <c r="H29" s="321"/>
      <c r="I29" s="321"/>
      <c r="J29" s="321"/>
      <c r="K29" s="321"/>
      <c r="L29" s="321"/>
      <c r="M29" s="321"/>
      <c r="N29" s="321"/>
      <c r="O29" s="321"/>
    </row>
    <row r="30" ht="20.25" customHeight="1" spans="1:15">
      <c r="A30" s="23" t="s">
        <v>149</v>
      </c>
      <c r="B30" s="23" t="s">
        <v>150</v>
      </c>
      <c r="C30" s="294">
        <v>100000</v>
      </c>
      <c r="D30" s="294">
        <v>100000</v>
      </c>
      <c r="E30" s="294"/>
      <c r="F30" s="294">
        <v>100000</v>
      </c>
      <c r="G30" s="321"/>
      <c r="H30" s="321"/>
      <c r="I30" s="321"/>
      <c r="J30" s="321"/>
      <c r="K30" s="321"/>
      <c r="L30" s="321"/>
      <c r="M30" s="321"/>
      <c r="N30" s="321"/>
      <c r="O30" s="321"/>
    </row>
    <row r="31" ht="20.25" customHeight="1" spans="1:15">
      <c r="A31" s="23" t="s">
        <v>151</v>
      </c>
      <c r="B31" s="23" t="s">
        <v>152</v>
      </c>
      <c r="C31" s="294">
        <v>195400</v>
      </c>
      <c r="D31" s="294">
        <v>195400</v>
      </c>
      <c r="E31" s="294"/>
      <c r="F31" s="294">
        <v>195400</v>
      </c>
      <c r="G31" s="321"/>
      <c r="H31" s="321"/>
      <c r="I31" s="321"/>
      <c r="J31" s="321"/>
      <c r="K31" s="321"/>
      <c r="L31" s="321"/>
      <c r="M31" s="321"/>
      <c r="N31" s="321"/>
      <c r="O31" s="321"/>
    </row>
    <row r="32" ht="20.25" customHeight="1" spans="1:15">
      <c r="A32" s="23" t="s">
        <v>153</v>
      </c>
      <c r="B32" s="23" t="s">
        <v>154</v>
      </c>
      <c r="C32" s="294">
        <v>195400</v>
      </c>
      <c r="D32" s="294">
        <v>195400</v>
      </c>
      <c r="E32" s="294"/>
      <c r="F32" s="294">
        <v>195400</v>
      </c>
      <c r="G32" s="321"/>
      <c r="H32" s="321"/>
      <c r="I32" s="321"/>
      <c r="J32" s="321"/>
      <c r="K32" s="321"/>
      <c r="L32" s="321"/>
      <c r="M32" s="321"/>
      <c r="N32" s="321"/>
      <c r="O32" s="321"/>
    </row>
    <row r="33" ht="20.25" customHeight="1" spans="1:15">
      <c r="A33" s="23" t="s">
        <v>155</v>
      </c>
      <c r="B33" s="23" t="s">
        <v>128</v>
      </c>
      <c r="C33" s="294">
        <v>195400</v>
      </c>
      <c r="D33" s="294">
        <v>195400</v>
      </c>
      <c r="E33" s="294"/>
      <c r="F33" s="294">
        <v>195400</v>
      </c>
      <c r="G33" s="321"/>
      <c r="H33" s="321"/>
      <c r="I33" s="321"/>
      <c r="J33" s="321"/>
      <c r="K33" s="321"/>
      <c r="L33" s="321"/>
      <c r="M33" s="321"/>
      <c r="N33" s="321"/>
      <c r="O33" s="321"/>
    </row>
    <row r="34" ht="20.25" customHeight="1" spans="1:15">
      <c r="A34" s="23" t="s">
        <v>156</v>
      </c>
      <c r="B34" s="23" t="s">
        <v>157</v>
      </c>
      <c r="C34" s="294">
        <v>6000</v>
      </c>
      <c r="D34" s="294">
        <v>6000</v>
      </c>
      <c r="E34" s="294"/>
      <c r="F34" s="294">
        <v>6000</v>
      </c>
      <c r="G34" s="321"/>
      <c r="H34" s="321"/>
      <c r="I34" s="321"/>
      <c r="J34" s="321"/>
      <c r="K34" s="321"/>
      <c r="L34" s="321"/>
      <c r="M34" s="321"/>
      <c r="N34" s="321"/>
      <c r="O34" s="321"/>
    </row>
    <row r="35" ht="20.25" customHeight="1" spans="1:15">
      <c r="A35" s="23" t="s">
        <v>158</v>
      </c>
      <c r="B35" s="23" t="s">
        <v>159</v>
      </c>
      <c r="C35" s="294">
        <v>6000</v>
      </c>
      <c r="D35" s="294">
        <v>6000</v>
      </c>
      <c r="E35" s="294"/>
      <c r="F35" s="294">
        <v>6000</v>
      </c>
      <c r="G35" s="321"/>
      <c r="H35" s="321"/>
      <c r="I35" s="321"/>
      <c r="J35" s="321"/>
      <c r="K35" s="321"/>
      <c r="L35" s="321"/>
      <c r="M35" s="321"/>
      <c r="N35" s="321"/>
      <c r="O35" s="321"/>
    </row>
    <row r="36" ht="20.25" customHeight="1" spans="1:15">
      <c r="A36" s="23" t="s">
        <v>160</v>
      </c>
      <c r="B36" s="23" t="s">
        <v>159</v>
      </c>
      <c r="C36" s="294">
        <v>6000</v>
      </c>
      <c r="D36" s="294">
        <v>6000</v>
      </c>
      <c r="E36" s="294"/>
      <c r="F36" s="294">
        <v>6000</v>
      </c>
      <c r="G36" s="321"/>
      <c r="H36" s="321"/>
      <c r="I36" s="321"/>
      <c r="J36" s="321"/>
      <c r="K36" s="321"/>
      <c r="L36" s="321"/>
      <c r="M36" s="321"/>
      <c r="N36" s="321"/>
      <c r="O36" s="321"/>
    </row>
    <row r="37" ht="20.25" customHeight="1" spans="1:15">
      <c r="A37" s="23" t="s">
        <v>161</v>
      </c>
      <c r="B37" s="23" t="s">
        <v>162</v>
      </c>
      <c r="C37" s="294">
        <v>20800</v>
      </c>
      <c r="D37" s="294">
        <v>20800</v>
      </c>
      <c r="E37" s="294"/>
      <c r="F37" s="294">
        <v>20800</v>
      </c>
      <c r="G37" s="321"/>
      <c r="H37" s="321"/>
      <c r="I37" s="321"/>
      <c r="J37" s="321"/>
      <c r="K37" s="321"/>
      <c r="L37" s="321"/>
      <c r="M37" s="321"/>
      <c r="N37" s="321"/>
      <c r="O37" s="321"/>
    </row>
    <row r="38" ht="20.25" customHeight="1" spans="1:15">
      <c r="A38" s="23" t="s">
        <v>163</v>
      </c>
      <c r="B38" s="23" t="s">
        <v>164</v>
      </c>
      <c r="C38" s="294">
        <v>20800</v>
      </c>
      <c r="D38" s="294">
        <v>20800</v>
      </c>
      <c r="E38" s="294"/>
      <c r="F38" s="294">
        <v>20800</v>
      </c>
      <c r="G38" s="321"/>
      <c r="H38" s="321"/>
      <c r="I38" s="321"/>
      <c r="J38" s="321"/>
      <c r="K38" s="321"/>
      <c r="L38" s="321"/>
      <c r="M38" s="321"/>
      <c r="N38" s="321"/>
      <c r="O38" s="321"/>
    </row>
    <row r="39" ht="20.25" customHeight="1" spans="1:15">
      <c r="A39" s="23" t="s">
        <v>165</v>
      </c>
      <c r="B39" s="23" t="s">
        <v>166</v>
      </c>
      <c r="C39" s="294">
        <v>14400</v>
      </c>
      <c r="D39" s="294">
        <v>14400</v>
      </c>
      <c r="E39" s="294"/>
      <c r="F39" s="294">
        <v>14400</v>
      </c>
      <c r="G39" s="321"/>
      <c r="H39" s="321"/>
      <c r="I39" s="321"/>
      <c r="J39" s="321"/>
      <c r="K39" s="321"/>
      <c r="L39" s="321"/>
      <c r="M39" s="321"/>
      <c r="N39" s="321"/>
      <c r="O39" s="321"/>
    </row>
    <row r="40" ht="20.25" customHeight="1" spans="1:15">
      <c r="A40" s="23" t="s">
        <v>167</v>
      </c>
      <c r="B40" s="23" t="s">
        <v>168</v>
      </c>
      <c r="C40" s="294">
        <v>6400</v>
      </c>
      <c r="D40" s="294">
        <v>6400</v>
      </c>
      <c r="E40" s="294"/>
      <c r="F40" s="294">
        <v>6400</v>
      </c>
      <c r="G40" s="321"/>
      <c r="H40" s="321"/>
      <c r="I40" s="321"/>
      <c r="J40" s="321"/>
      <c r="K40" s="321"/>
      <c r="L40" s="321"/>
      <c r="M40" s="321"/>
      <c r="N40" s="321"/>
      <c r="O40" s="321"/>
    </row>
    <row r="41" ht="20.25" customHeight="1" spans="1:15">
      <c r="A41" s="23" t="s">
        <v>169</v>
      </c>
      <c r="B41" s="23" t="s">
        <v>170</v>
      </c>
      <c r="C41" s="294">
        <v>3016900.32</v>
      </c>
      <c r="D41" s="294">
        <v>3016900.32</v>
      </c>
      <c r="E41" s="294">
        <v>2054660</v>
      </c>
      <c r="F41" s="294">
        <v>962240.32</v>
      </c>
      <c r="G41" s="321"/>
      <c r="H41" s="321"/>
      <c r="I41" s="321"/>
      <c r="J41" s="321"/>
      <c r="K41" s="321"/>
      <c r="L41" s="321"/>
      <c r="M41" s="321"/>
      <c r="N41" s="321"/>
      <c r="O41" s="321"/>
    </row>
    <row r="42" ht="20.25" customHeight="1" spans="1:15">
      <c r="A42" s="23" t="s">
        <v>171</v>
      </c>
      <c r="B42" s="23" t="s">
        <v>172</v>
      </c>
      <c r="C42" s="294">
        <v>388120</v>
      </c>
      <c r="D42" s="294">
        <v>388120</v>
      </c>
      <c r="E42" s="294"/>
      <c r="F42" s="294">
        <v>388120</v>
      </c>
      <c r="G42" s="321"/>
      <c r="H42" s="321"/>
      <c r="I42" s="321"/>
      <c r="J42" s="321"/>
      <c r="K42" s="321"/>
      <c r="L42" s="321"/>
      <c r="M42" s="321"/>
      <c r="N42" s="321"/>
      <c r="O42" s="321"/>
    </row>
    <row r="43" ht="20.25" customHeight="1" spans="1:15">
      <c r="A43" s="23" t="s">
        <v>173</v>
      </c>
      <c r="B43" s="23" t="s">
        <v>174</v>
      </c>
      <c r="C43" s="294">
        <v>388120</v>
      </c>
      <c r="D43" s="294">
        <v>388120</v>
      </c>
      <c r="E43" s="294"/>
      <c r="F43" s="294">
        <v>388120</v>
      </c>
      <c r="G43" s="321"/>
      <c r="H43" s="321"/>
      <c r="I43" s="321"/>
      <c r="J43" s="321"/>
      <c r="K43" s="321"/>
      <c r="L43" s="321"/>
      <c r="M43" s="321"/>
      <c r="N43" s="321"/>
      <c r="O43" s="321"/>
    </row>
    <row r="44" ht="20.25" customHeight="1" spans="1:15">
      <c r="A44" s="23" t="s">
        <v>175</v>
      </c>
      <c r="B44" s="23" t="s">
        <v>176</v>
      </c>
      <c r="C44" s="294">
        <v>2054660</v>
      </c>
      <c r="D44" s="294">
        <v>2054660</v>
      </c>
      <c r="E44" s="294">
        <v>2054660</v>
      </c>
      <c r="F44" s="294"/>
      <c r="G44" s="321"/>
      <c r="H44" s="321"/>
      <c r="I44" s="321"/>
      <c r="J44" s="321"/>
      <c r="K44" s="321"/>
      <c r="L44" s="321"/>
      <c r="M44" s="321"/>
      <c r="N44" s="321"/>
      <c r="O44" s="321"/>
    </row>
    <row r="45" ht="20.25" customHeight="1" spans="1:15">
      <c r="A45" s="23" t="s">
        <v>177</v>
      </c>
      <c r="B45" s="23" t="s">
        <v>178</v>
      </c>
      <c r="C45" s="294">
        <v>433600</v>
      </c>
      <c r="D45" s="294">
        <v>433600</v>
      </c>
      <c r="E45" s="294">
        <v>433600</v>
      </c>
      <c r="F45" s="294"/>
      <c r="G45" s="321"/>
      <c r="H45" s="321"/>
      <c r="I45" s="321"/>
      <c r="J45" s="321"/>
      <c r="K45" s="321"/>
      <c r="L45" s="321"/>
      <c r="M45" s="321"/>
      <c r="N45" s="321"/>
      <c r="O45" s="321"/>
    </row>
    <row r="46" ht="20.25" customHeight="1" spans="1:15">
      <c r="A46" s="23" t="s">
        <v>179</v>
      </c>
      <c r="B46" s="23" t="s">
        <v>180</v>
      </c>
      <c r="C46" s="294">
        <v>200700</v>
      </c>
      <c r="D46" s="294">
        <v>200700</v>
      </c>
      <c r="E46" s="294">
        <v>200700</v>
      </c>
      <c r="F46" s="294"/>
      <c r="G46" s="321"/>
      <c r="H46" s="321"/>
      <c r="I46" s="321"/>
      <c r="J46" s="321"/>
      <c r="K46" s="321"/>
      <c r="L46" s="321"/>
      <c r="M46" s="321"/>
      <c r="N46" s="321"/>
      <c r="O46" s="321"/>
    </row>
    <row r="47" ht="20.25" customHeight="1" spans="1:15">
      <c r="A47" s="23" t="s">
        <v>181</v>
      </c>
      <c r="B47" s="23" t="s">
        <v>182</v>
      </c>
      <c r="C47" s="294">
        <v>1420360</v>
      </c>
      <c r="D47" s="294">
        <v>1420360</v>
      </c>
      <c r="E47" s="294">
        <v>1420360</v>
      </c>
      <c r="F47" s="294"/>
      <c r="G47" s="321"/>
      <c r="H47" s="321"/>
      <c r="I47" s="321"/>
      <c r="J47" s="321"/>
      <c r="K47" s="321"/>
      <c r="L47" s="321"/>
      <c r="M47" s="321"/>
      <c r="N47" s="321"/>
      <c r="O47" s="321"/>
    </row>
    <row r="48" ht="20.25" customHeight="1" spans="1:15">
      <c r="A48" s="23" t="s">
        <v>183</v>
      </c>
      <c r="B48" s="23" t="s">
        <v>184</v>
      </c>
      <c r="C48" s="294">
        <v>21448.32</v>
      </c>
      <c r="D48" s="294">
        <v>21448.32</v>
      </c>
      <c r="E48" s="294"/>
      <c r="F48" s="294">
        <v>21448.32</v>
      </c>
      <c r="G48" s="321"/>
      <c r="H48" s="321"/>
      <c r="I48" s="321"/>
      <c r="J48" s="321"/>
      <c r="K48" s="321"/>
      <c r="L48" s="321"/>
      <c r="M48" s="321"/>
      <c r="N48" s="321"/>
      <c r="O48" s="321"/>
    </row>
    <row r="49" ht="20.25" customHeight="1" spans="1:15">
      <c r="A49" s="23" t="s">
        <v>185</v>
      </c>
      <c r="B49" s="23" t="s">
        <v>186</v>
      </c>
      <c r="C49" s="294">
        <v>21448.32</v>
      </c>
      <c r="D49" s="294">
        <v>21448.32</v>
      </c>
      <c r="E49" s="294"/>
      <c r="F49" s="294">
        <v>21448.32</v>
      </c>
      <c r="G49" s="321"/>
      <c r="H49" s="321"/>
      <c r="I49" s="321"/>
      <c r="J49" s="321"/>
      <c r="K49" s="321"/>
      <c r="L49" s="321"/>
      <c r="M49" s="321"/>
      <c r="N49" s="321"/>
      <c r="O49" s="321"/>
    </row>
    <row r="50" ht="20.25" customHeight="1" spans="1:15">
      <c r="A50" s="23" t="s">
        <v>187</v>
      </c>
      <c r="B50" s="23" t="s">
        <v>188</v>
      </c>
      <c r="C50" s="294">
        <v>166000</v>
      </c>
      <c r="D50" s="294">
        <v>166000</v>
      </c>
      <c r="E50" s="294"/>
      <c r="F50" s="294">
        <v>166000</v>
      </c>
      <c r="G50" s="321"/>
      <c r="H50" s="321"/>
      <c r="I50" s="321"/>
      <c r="J50" s="321"/>
      <c r="K50" s="321"/>
      <c r="L50" s="321"/>
      <c r="M50" s="321"/>
      <c r="N50" s="321"/>
      <c r="O50" s="321"/>
    </row>
    <row r="51" ht="20.25" customHeight="1" spans="1:15">
      <c r="A51" s="23" t="s">
        <v>189</v>
      </c>
      <c r="B51" s="23" t="s">
        <v>190</v>
      </c>
      <c r="C51" s="294">
        <v>166000</v>
      </c>
      <c r="D51" s="294">
        <v>166000</v>
      </c>
      <c r="E51" s="294"/>
      <c r="F51" s="294">
        <v>166000</v>
      </c>
      <c r="G51" s="321"/>
      <c r="H51" s="321"/>
      <c r="I51" s="321"/>
      <c r="J51" s="321"/>
      <c r="K51" s="321"/>
      <c r="L51" s="321"/>
      <c r="M51" s="321"/>
      <c r="N51" s="321"/>
      <c r="O51" s="321"/>
    </row>
    <row r="52" ht="20.25" customHeight="1" spans="1:15">
      <c r="A52" s="23" t="s">
        <v>191</v>
      </c>
      <c r="B52" s="23" t="s">
        <v>192</v>
      </c>
      <c r="C52" s="294">
        <v>386672</v>
      </c>
      <c r="D52" s="294">
        <v>386672</v>
      </c>
      <c r="E52" s="294"/>
      <c r="F52" s="294">
        <v>386672</v>
      </c>
      <c r="G52" s="321"/>
      <c r="H52" s="321"/>
      <c r="I52" s="321"/>
      <c r="J52" s="321"/>
      <c r="K52" s="321"/>
      <c r="L52" s="321"/>
      <c r="M52" s="321"/>
      <c r="N52" s="321"/>
      <c r="O52" s="321"/>
    </row>
    <row r="53" ht="20.25" customHeight="1" spans="1:15">
      <c r="A53" s="23" t="s">
        <v>193</v>
      </c>
      <c r="B53" s="23" t="s">
        <v>192</v>
      </c>
      <c r="C53" s="294">
        <v>386672</v>
      </c>
      <c r="D53" s="294">
        <v>386672</v>
      </c>
      <c r="E53" s="294"/>
      <c r="F53" s="294">
        <v>386672</v>
      </c>
      <c r="G53" s="321"/>
      <c r="H53" s="321"/>
      <c r="I53" s="321"/>
      <c r="J53" s="321"/>
      <c r="K53" s="321"/>
      <c r="L53" s="321"/>
      <c r="M53" s="321"/>
      <c r="N53" s="321"/>
      <c r="O53" s="321"/>
    </row>
    <row r="54" ht="20.25" customHeight="1" spans="1:15">
      <c r="A54" s="23" t="s">
        <v>194</v>
      </c>
      <c r="B54" s="23" t="s">
        <v>195</v>
      </c>
      <c r="C54" s="294">
        <v>1414610</v>
      </c>
      <c r="D54" s="294">
        <v>1414610</v>
      </c>
      <c r="E54" s="294">
        <v>1314610</v>
      </c>
      <c r="F54" s="294">
        <v>100000</v>
      </c>
      <c r="G54" s="321"/>
      <c r="H54" s="321"/>
      <c r="I54" s="321"/>
      <c r="J54" s="321"/>
      <c r="K54" s="321"/>
      <c r="L54" s="321"/>
      <c r="M54" s="321"/>
      <c r="N54" s="321"/>
      <c r="O54" s="321"/>
    </row>
    <row r="55" ht="20.25" customHeight="1" spans="1:15">
      <c r="A55" s="23" t="s">
        <v>196</v>
      </c>
      <c r="B55" s="23" t="s">
        <v>197</v>
      </c>
      <c r="C55" s="294">
        <v>100000</v>
      </c>
      <c r="D55" s="294">
        <v>100000</v>
      </c>
      <c r="E55" s="294"/>
      <c r="F55" s="294">
        <v>100000</v>
      </c>
      <c r="G55" s="321"/>
      <c r="H55" s="321"/>
      <c r="I55" s="321"/>
      <c r="J55" s="321"/>
      <c r="K55" s="321"/>
      <c r="L55" s="321"/>
      <c r="M55" s="321"/>
      <c r="N55" s="321"/>
      <c r="O55" s="321"/>
    </row>
    <row r="56" ht="20.25" customHeight="1" spans="1:15">
      <c r="A56" s="23" t="s">
        <v>198</v>
      </c>
      <c r="B56" s="23" t="s">
        <v>199</v>
      </c>
      <c r="C56" s="294">
        <v>100000</v>
      </c>
      <c r="D56" s="294">
        <v>100000</v>
      </c>
      <c r="E56" s="294"/>
      <c r="F56" s="294">
        <v>100000</v>
      </c>
      <c r="G56" s="321"/>
      <c r="H56" s="321"/>
      <c r="I56" s="321"/>
      <c r="J56" s="321"/>
      <c r="K56" s="321"/>
      <c r="L56" s="321"/>
      <c r="M56" s="321"/>
      <c r="N56" s="321"/>
      <c r="O56" s="321"/>
    </row>
    <row r="57" ht="20.25" customHeight="1" spans="1:15">
      <c r="A57" s="23" t="s">
        <v>200</v>
      </c>
      <c r="B57" s="23" t="s">
        <v>201</v>
      </c>
      <c r="C57" s="294">
        <v>1314610</v>
      </c>
      <c r="D57" s="294">
        <v>1314610</v>
      </c>
      <c r="E57" s="294">
        <v>1314610</v>
      </c>
      <c r="F57" s="294"/>
      <c r="G57" s="321"/>
      <c r="H57" s="321"/>
      <c r="I57" s="321"/>
      <c r="J57" s="321"/>
      <c r="K57" s="321"/>
      <c r="L57" s="321"/>
      <c r="M57" s="321"/>
      <c r="N57" s="321"/>
      <c r="O57" s="321"/>
    </row>
    <row r="58" ht="20.25" customHeight="1" spans="1:15">
      <c r="A58" s="23" t="s">
        <v>202</v>
      </c>
      <c r="B58" s="23" t="s">
        <v>203</v>
      </c>
      <c r="C58" s="294">
        <v>316480</v>
      </c>
      <c r="D58" s="294">
        <v>316480</v>
      </c>
      <c r="E58" s="294">
        <v>316480</v>
      </c>
      <c r="F58" s="294"/>
      <c r="G58" s="321"/>
      <c r="H58" s="321"/>
      <c r="I58" s="321"/>
      <c r="J58" s="321"/>
      <c r="K58" s="321"/>
      <c r="L58" s="321"/>
      <c r="M58" s="321"/>
      <c r="N58" s="321"/>
      <c r="O58" s="321"/>
    </row>
    <row r="59" ht="20.25" customHeight="1" spans="1:15">
      <c r="A59" s="23" t="s">
        <v>204</v>
      </c>
      <c r="B59" s="23" t="s">
        <v>205</v>
      </c>
      <c r="C59" s="294">
        <v>421680</v>
      </c>
      <c r="D59" s="294">
        <v>421680</v>
      </c>
      <c r="E59" s="294">
        <v>421680</v>
      </c>
      <c r="F59" s="294"/>
      <c r="G59" s="321"/>
      <c r="H59" s="321"/>
      <c r="I59" s="321"/>
      <c r="J59" s="321"/>
      <c r="K59" s="321"/>
      <c r="L59" s="321"/>
      <c r="M59" s="321"/>
      <c r="N59" s="321"/>
      <c r="O59" s="321"/>
    </row>
    <row r="60" ht="20.25" customHeight="1" spans="1:15">
      <c r="A60" s="23" t="s">
        <v>206</v>
      </c>
      <c r="B60" s="23" t="s">
        <v>207</v>
      </c>
      <c r="C60" s="294">
        <v>558200</v>
      </c>
      <c r="D60" s="294">
        <v>558200</v>
      </c>
      <c r="E60" s="294">
        <v>558200</v>
      </c>
      <c r="F60" s="294"/>
      <c r="G60" s="321"/>
      <c r="H60" s="321"/>
      <c r="I60" s="321"/>
      <c r="J60" s="321"/>
      <c r="K60" s="321"/>
      <c r="L60" s="321"/>
      <c r="M60" s="321"/>
      <c r="N60" s="321"/>
      <c r="O60" s="321"/>
    </row>
    <row r="61" ht="20.25" customHeight="1" spans="1:15">
      <c r="A61" s="23" t="s">
        <v>208</v>
      </c>
      <c r="B61" s="23" t="s">
        <v>209</v>
      </c>
      <c r="C61" s="294">
        <v>18250</v>
      </c>
      <c r="D61" s="294">
        <v>18250</v>
      </c>
      <c r="E61" s="294">
        <v>18250</v>
      </c>
      <c r="F61" s="294"/>
      <c r="G61" s="321"/>
      <c r="H61" s="321"/>
      <c r="I61" s="321"/>
      <c r="J61" s="321"/>
      <c r="K61" s="321"/>
      <c r="L61" s="321"/>
      <c r="M61" s="321"/>
      <c r="N61" s="321"/>
      <c r="O61" s="321"/>
    </row>
    <row r="62" ht="20.25" customHeight="1" spans="1:15">
      <c r="A62" s="23" t="s">
        <v>210</v>
      </c>
      <c r="B62" s="23" t="s">
        <v>211</v>
      </c>
      <c r="C62" s="294">
        <v>11442000</v>
      </c>
      <c r="D62" s="294">
        <v>1782000</v>
      </c>
      <c r="E62" s="294"/>
      <c r="F62" s="294">
        <v>1782000</v>
      </c>
      <c r="G62" s="294">
        <v>9660000</v>
      </c>
      <c r="H62" s="321"/>
      <c r="I62" s="321"/>
      <c r="J62" s="321"/>
      <c r="K62" s="321"/>
      <c r="L62" s="321"/>
      <c r="M62" s="321"/>
      <c r="N62" s="321"/>
      <c r="O62" s="321"/>
    </row>
    <row r="63" ht="20.25" customHeight="1" spans="1:15">
      <c r="A63" s="23" t="s">
        <v>212</v>
      </c>
      <c r="B63" s="23" t="s">
        <v>213</v>
      </c>
      <c r="C63" s="294">
        <v>1782000</v>
      </c>
      <c r="D63" s="294">
        <v>1782000</v>
      </c>
      <c r="E63" s="294"/>
      <c r="F63" s="294">
        <v>1782000</v>
      </c>
      <c r="G63" s="294"/>
      <c r="H63" s="321"/>
      <c r="I63" s="321"/>
      <c r="J63" s="321"/>
      <c r="K63" s="321"/>
      <c r="L63" s="321"/>
      <c r="M63" s="321"/>
      <c r="N63" s="321"/>
      <c r="O63" s="321"/>
    </row>
    <row r="64" ht="20.25" customHeight="1" spans="1:15">
      <c r="A64" s="23" t="s">
        <v>214</v>
      </c>
      <c r="B64" s="23" t="s">
        <v>215</v>
      </c>
      <c r="C64" s="294">
        <v>1782000</v>
      </c>
      <c r="D64" s="294">
        <v>1782000</v>
      </c>
      <c r="E64" s="294"/>
      <c r="F64" s="294">
        <v>1782000</v>
      </c>
      <c r="G64" s="294"/>
      <c r="H64" s="321"/>
      <c r="I64" s="321"/>
      <c r="J64" s="321"/>
      <c r="K64" s="321"/>
      <c r="L64" s="321"/>
      <c r="M64" s="321"/>
      <c r="N64" s="321"/>
      <c r="O64" s="321"/>
    </row>
    <row r="65" ht="20.25" customHeight="1" spans="1:15">
      <c r="A65" s="23" t="s">
        <v>216</v>
      </c>
      <c r="B65" s="23" t="s">
        <v>217</v>
      </c>
      <c r="C65" s="294">
        <v>9660000</v>
      </c>
      <c r="D65" s="294"/>
      <c r="E65" s="294"/>
      <c r="F65" s="294"/>
      <c r="G65" s="294">
        <v>9660000</v>
      </c>
      <c r="H65" s="321"/>
      <c r="I65" s="321"/>
      <c r="J65" s="321"/>
      <c r="K65" s="321"/>
      <c r="L65" s="321"/>
      <c r="M65" s="321"/>
      <c r="N65" s="321"/>
      <c r="O65" s="321"/>
    </row>
    <row r="66" ht="20.25" customHeight="1" spans="1:15">
      <c r="A66" s="23" t="s">
        <v>218</v>
      </c>
      <c r="B66" s="23" t="s">
        <v>219</v>
      </c>
      <c r="C66" s="294">
        <v>9660000</v>
      </c>
      <c r="D66" s="294"/>
      <c r="E66" s="294"/>
      <c r="F66" s="294"/>
      <c r="G66" s="294">
        <v>9660000</v>
      </c>
      <c r="H66" s="321"/>
      <c r="I66" s="321"/>
      <c r="J66" s="321"/>
      <c r="K66" s="321"/>
      <c r="L66" s="321"/>
      <c r="M66" s="321"/>
      <c r="N66" s="321"/>
      <c r="O66" s="321"/>
    </row>
    <row r="67" ht="20.25" customHeight="1" spans="1:15">
      <c r="A67" s="23" t="s">
        <v>220</v>
      </c>
      <c r="B67" s="23" t="s">
        <v>221</v>
      </c>
      <c r="C67" s="294">
        <v>14406853.72</v>
      </c>
      <c r="D67" s="294">
        <v>14406853.72</v>
      </c>
      <c r="E67" s="294"/>
      <c r="F67" s="294">
        <v>14406853.72</v>
      </c>
      <c r="G67" s="321"/>
      <c r="H67" s="321"/>
      <c r="I67" s="321"/>
      <c r="J67" s="321"/>
      <c r="K67" s="321"/>
      <c r="L67" s="321"/>
      <c r="M67" s="321"/>
      <c r="N67" s="321"/>
      <c r="O67" s="321"/>
    </row>
    <row r="68" ht="20.25" customHeight="1" spans="1:15">
      <c r="A68" s="23" t="s">
        <v>222</v>
      </c>
      <c r="B68" s="23" t="s">
        <v>223</v>
      </c>
      <c r="C68" s="294">
        <v>765110</v>
      </c>
      <c r="D68" s="294">
        <v>765110</v>
      </c>
      <c r="E68" s="294"/>
      <c r="F68" s="294">
        <v>765110</v>
      </c>
      <c r="G68" s="321"/>
      <c r="H68" s="321"/>
      <c r="I68" s="321"/>
      <c r="J68" s="321"/>
      <c r="K68" s="321"/>
      <c r="L68" s="321"/>
      <c r="M68" s="321"/>
      <c r="N68" s="321"/>
      <c r="O68" s="321"/>
    </row>
    <row r="69" ht="20.25" customHeight="1" spans="1:15">
      <c r="A69" s="23" t="s">
        <v>224</v>
      </c>
      <c r="B69" s="23" t="s">
        <v>225</v>
      </c>
      <c r="C69" s="294">
        <v>65110</v>
      </c>
      <c r="D69" s="294">
        <v>65110</v>
      </c>
      <c r="E69" s="294"/>
      <c r="F69" s="294">
        <v>65110</v>
      </c>
      <c r="G69" s="321"/>
      <c r="H69" s="321"/>
      <c r="I69" s="321"/>
      <c r="J69" s="321"/>
      <c r="K69" s="321"/>
      <c r="L69" s="321"/>
      <c r="M69" s="321"/>
      <c r="N69" s="321"/>
      <c r="O69" s="321"/>
    </row>
    <row r="70" ht="20.25" customHeight="1" spans="1:15">
      <c r="A70" s="23" t="s">
        <v>226</v>
      </c>
      <c r="B70" s="23" t="s">
        <v>227</v>
      </c>
      <c r="C70" s="294">
        <v>700000</v>
      </c>
      <c r="D70" s="294">
        <v>700000</v>
      </c>
      <c r="E70" s="294"/>
      <c r="F70" s="294">
        <v>700000</v>
      </c>
      <c r="G70" s="321"/>
      <c r="H70" s="321"/>
      <c r="I70" s="321"/>
      <c r="J70" s="321"/>
      <c r="K70" s="321"/>
      <c r="L70" s="321"/>
      <c r="M70" s="321"/>
      <c r="N70" s="321"/>
      <c r="O70" s="321"/>
    </row>
    <row r="71" ht="20.25" customHeight="1" spans="1:15">
      <c r="A71" s="23" t="s">
        <v>228</v>
      </c>
      <c r="B71" s="23" t="s">
        <v>229</v>
      </c>
      <c r="C71" s="294">
        <v>1309050</v>
      </c>
      <c r="D71" s="294">
        <v>1309050</v>
      </c>
      <c r="E71" s="294"/>
      <c r="F71" s="294">
        <v>1309050</v>
      </c>
      <c r="G71" s="321"/>
      <c r="H71" s="321"/>
      <c r="I71" s="321"/>
      <c r="J71" s="321"/>
      <c r="K71" s="321"/>
      <c r="L71" s="321"/>
      <c r="M71" s="321"/>
      <c r="N71" s="321"/>
      <c r="O71" s="321"/>
    </row>
    <row r="72" ht="20.25" customHeight="1" spans="1:15">
      <c r="A72" s="23" t="s">
        <v>230</v>
      </c>
      <c r="B72" s="23" t="s">
        <v>231</v>
      </c>
      <c r="C72" s="294">
        <v>1309050</v>
      </c>
      <c r="D72" s="294">
        <v>1309050</v>
      </c>
      <c r="E72" s="294"/>
      <c r="F72" s="294">
        <v>1309050</v>
      </c>
      <c r="G72" s="321"/>
      <c r="H72" s="321"/>
      <c r="I72" s="321"/>
      <c r="J72" s="321"/>
      <c r="K72" s="321"/>
      <c r="L72" s="321"/>
      <c r="M72" s="321"/>
      <c r="N72" s="321"/>
      <c r="O72" s="321"/>
    </row>
    <row r="73" ht="20.25" customHeight="1" spans="1:15">
      <c r="A73" s="23" t="s">
        <v>232</v>
      </c>
      <c r="B73" s="23" t="s">
        <v>233</v>
      </c>
      <c r="C73" s="294">
        <v>60000</v>
      </c>
      <c r="D73" s="294">
        <v>60000</v>
      </c>
      <c r="E73" s="294"/>
      <c r="F73" s="294">
        <v>60000</v>
      </c>
      <c r="G73" s="321"/>
      <c r="H73" s="321"/>
      <c r="I73" s="321"/>
      <c r="J73" s="321"/>
      <c r="K73" s="321"/>
      <c r="L73" s="321"/>
      <c r="M73" s="321"/>
      <c r="N73" s="321"/>
      <c r="O73" s="321"/>
    </row>
    <row r="74" ht="20.25" customHeight="1" spans="1:15">
      <c r="A74" s="23" t="s">
        <v>234</v>
      </c>
      <c r="B74" s="23" t="s">
        <v>235</v>
      </c>
      <c r="C74" s="294">
        <v>60000</v>
      </c>
      <c r="D74" s="294">
        <v>60000</v>
      </c>
      <c r="E74" s="294"/>
      <c r="F74" s="294">
        <v>60000</v>
      </c>
      <c r="G74" s="321"/>
      <c r="H74" s="321"/>
      <c r="I74" s="321"/>
      <c r="J74" s="321"/>
      <c r="K74" s="321"/>
      <c r="L74" s="321"/>
      <c r="M74" s="321"/>
      <c r="N74" s="321"/>
      <c r="O74" s="321"/>
    </row>
    <row r="75" ht="20.25" customHeight="1" spans="1:15">
      <c r="A75" s="23" t="s">
        <v>236</v>
      </c>
      <c r="B75" s="23" t="s">
        <v>237</v>
      </c>
      <c r="C75" s="294">
        <v>12272693.72</v>
      </c>
      <c r="D75" s="294">
        <v>12272693.72</v>
      </c>
      <c r="E75" s="294"/>
      <c r="F75" s="294">
        <v>12272693.72</v>
      </c>
      <c r="G75" s="321"/>
      <c r="H75" s="321"/>
      <c r="I75" s="321"/>
      <c r="J75" s="321"/>
      <c r="K75" s="321"/>
      <c r="L75" s="321"/>
      <c r="M75" s="321"/>
      <c r="N75" s="321"/>
      <c r="O75" s="321"/>
    </row>
    <row r="76" ht="20.25" customHeight="1" spans="1:15">
      <c r="A76" s="23" t="s">
        <v>238</v>
      </c>
      <c r="B76" s="23" t="s">
        <v>239</v>
      </c>
      <c r="C76" s="294">
        <v>790000</v>
      </c>
      <c r="D76" s="294">
        <v>790000</v>
      </c>
      <c r="E76" s="294"/>
      <c r="F76" s="294">
        <v>790000</v>
      </c>
      <c r="G76" s="321"/>
      <c r="H76" s="321"/>
      <c r="I76" s="321"/>
      <c r="J76" s="321"/>
      <c r="K76" s="321"/>
      <c r="L76" s="321"/>
      <c r="M76" s="321"/>
      <c r="N76" s="321"/>
      <c r="O76" s="321"/>
    </row>
    <row r="77" ht="20.25" customHeight="1" spans="1:15">
      <c r="A77" s="23" t="s">
        <v>240</v>
      </c>
      <c r="B77" s="23" t="s">
        <v>241</v>
      </c>
      <c r="C77" s="294">
        <v>11482693.72</v>
      </c>
      <c r="D77" s="294">
        <v>11482693.72</v>
      </c>
      <c r="E77" s="294"/>
      <c r="F77" s="294">
        <v>11482693.72</v>
      </c>
      <c r="G77" s="321"/>
      <c r="H77" s="321"/>
      <c r="I77" s="321"/>
      <c r="J77" s="321"/>
      <c r="K77" s="321"/>
      <c r="L77" s="321"/>
      <c r="M77" s="321"/>
      <c r="N77" s="321"/>
      <c r="O77" s="321"/>
    </row>
    <row r="78" ht="20.25" customHeight="1" spans="1:15">
      <c r="A78" s="23" t="s">
        <v>242</v>
      </c>
      <c r="B78" s="23" t="s">
        <v>243</v>
      </c>
      <c r="C78" s="294">
        <v>1323490</v>
      </c>
      <c r="D78" s="294">
        <v>1323490</v>
      </c>
      <c r="E78" s="294">
        <v>1323490</v>
      </c>
      <c r="F78" s="294"/>
      <c r="G78" s="322"/>
      <c r="H78" s="321"/>
      <c r="I78" s="321"/>
      <c r="J78" s="321"/>
      <c r="K78" s="321"/>
      <c r="L78" s="321"/>
      <c r="M78" s="321"/>
      <c r="N78" s="321"/>
      <c r="O78" s="321"/>
    </row>
    <row r="79" ht="20.25" customHeight="1" spans="1:15">
      <c r="A79" s="23" t="s">
        <v>244</v>
      </c>
      <c r="B79" s="23" t="s">
        <v>245</v>
      </c>
      <c r="C79" s="294">
        <v>1323490</v>
      </c>
      <c r="D79" s="294">
        <v>1323490</v>
      </c>
      <c r="E79" s="294">
        <v>1323490</v>
      </c>
      <c r="F79" s="294"/>
      <c r="G79" s="322"/>
      <c r="H79" s="321"/>
      <c r="I79" s="321"/>
      <c r="J79" s="321"/>
      <c r="K79" s="321"/>
      <c r="L79" s="321"/>
      <c r="M79" s="321"/>
      <c r="N79" s="321"/>
      <c r="O79" s="321"/>
    </row>
    <row r="80" ht="20.25" customHeight="1" spans="1:15">
      <c r="A80" s="23" t="s">
        <v>246</v>
      </c>
      <c r="B80" s="23" t="s">
        <v>247</v>
      </c>
      <c r="C80" s="294">
        <v>1323490</v>
      </c>
      <c r="D80" s="294">
        <v>1323490</v>
      </c>
      <c r="E80" s="294">
        <v>1323490</v>
      </c>
      <c r="F80" s="294"/>
      <c r="G80" s="322"/>
      <c r="H80" s="321"/>
      <c r="I80" s="321"/>
      <c r="J80" s="321"/>
      <c r="K80" s="321"/>
      <c r="L80" s="321"/>
      <c r="M80" s="321"/>
      <c r="N80" s="321"/>
      <c r="O80" s="321"/>
    </row>
    <row r="81" ht="20.25" customHeight="1" spans="1:15">
      <c r="A81" s="23" t="s">
        <v>248</v>
      </c>
      <c r="B81" s="23" t="s">
        <v>249</v>
      </c>
      <c r="C81" s="294">
        <v>222000</v>
      </c>
      <c r="D81" s="294"/>
      <c r="E81" s="294"/>
      <c r="F81" s="294">
        <v>222000</v>
      </c>
      <c r="G81" s="322"/>
      <c r="H81" s="321"/>
      <c r="I81" s="321"/>
      <c r="J81" s="321"/>
      <c r="K81" s="321"/>
      <c r="L81" s="321"/>
      <c r="M81" s="321"/>
      <c r="N81" s="321"/>
      <c r="O81" s="321"/>
    </row>
    <row r="82" ht="20.25" customHeight="1" spans="1:15">
      <c r="A82" s="23" t="s">
        <v>250</v>
      </c>
      <c r="B82" s="23" t="s">
        <v>251</v>
      </c>
      <c r="C82" s="294">
        <v>222000</v>
      </c>
      <c r="D82" s="294"/>
      <c r="E82" s="294"/>
      <c r="F82" s="294">
        <v>222000</v>
      </c>
      <c r="G82" s="322"/>
      <c r="H82" s="321"/>
      <c r="I82" s="321"/>
      <c r="J82" s="321"/>
      <c r="K82" s="321"/>
      <c r="L82" s="321"/>
      <c r="M82" s="321"/>
      <c r="N82" s="321"/>
      <c r="O82" s="321"/>
    </row>
    <row r="83" ht="20.25" customHeight="1" spans="1:15">
      <c r="A83" s="23" t="s">
        <v>252</v>
      </c>
      <c r="B83" s="23" t="s">
        <v>253</v>
      </c>
      <c r="C83" s="294">
        <v>222000</v>
      </c>
      <c r="D83" s="294"/>
      <c r="E83" s="294"/>
      <c r="F83" s="294">
        <v>222000</v>
      </c>
      <c r="G83" s="322"/>
      <c r="H83" s="321"/>
      <c r="I83" s="321"/>
      <c r="J83" s="321"/>
      <c r="K83" s="321"/>
      <c r="L83" s="321"/>
      <c r="M83" s="321"/>
      <c r="N83" s="321"/>
      <c r="O83" s="321"/>
    </row>
    <row r="84" ht="17.25" customHeight="1" spans="1:15">
      <c r="A84" s="256" t="s">
        <v>254</v>
      </c>
      <c r="B84" s="323" t="s">
        <v>254</v>
      </c>
      <c r="C84" s="294">
        <v>54754946</v>
      </c>
      <c r="D84" s="294">
        <v>45094946</v>
      </c>
      <c r="E84" s="294">
        <v>23499574</v>
      </c>
      <c r="F84" s="294">
        <v>21595372</v>
      </c>
      <c r="G84" s="294">
        <v>9660000</v>
      </c>
      <c r="H84" s="324"/>
      <c r="I84" s="324" t="s">
        <v>93</v>
      </c>
      <c r="J84" s="324"/>
      <c r="K84" s="324" t="s">
        <v>93</v>
      </c>
      <c r="L84" s="324" t="s">
        <v>93</v>
      </c>
      <c r="M84" s="324" t="s">
        <v>93</v>
      </c>
      <c r="N84" s="324" t="s">
        <v>93</v>
      </c>
      <c r="O84" s="324" t="s">
        <v>93</v>
      </c>
    </row>
    <row r="85" customHeight="1" spans="4:8">
      <c r="D85" s="302"/>
      <c r="H85" s="302"/>
    </row>
  </sheetData>
  <mergeCells count="11">
    <mergeCell ref="A2:O2"/>
    <mergeCell ref="A3:L3"/>
    <mergeCell ref="D4:F4"/>
    <mergeCell ref="J4:O4"/>
    <mergeCell ref="A84:B84"/>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zoomScaleSheetLayoutView="60" workbookViewId="0">
      <pane xSplit="4" ySplit="6" topLeftCell="E10" activePane="bottomRight" state="frozen"/>
      <selection/>
      <selection pane="topRight"/>
      <selection pane="bottomLeft"/>
      <selection pane="bottomRight" activeCell="B12" sqref="B8 B12"/>
    </sheetView>
  </sheetViews>
  <sheetFormatPr defaultColWidth="8.88571428571429" defaultRowHeight="14.25" customHeight="1" outlineLevelCol="3"/>
  <cols>
    <col min="1" max="1" width="49.2857142857143" style="63" customWidth="1"/>
    <col min="2" max="2" width="38.847619047619" style="63" customWidth="1"/>
    <col min="3" max="3" width="48.5714285714286" style="63" customWidth="1"/>
    <col min="4" max="4" width="36.4285714285714" style="63" customWidth="1"/>
    <col min="5" max="5" width="9.13333333333333" style="64" customWidth="1"/>
    <col min="6" max="16384" width="9.13333333333333" style="64"/>
  </cols>
  <sheetData>
    <row r="1" customHeight="1" spans="1:4">
      <c r="A1" s="303" t="s">
        <v>255</v>
      </c>
      <c r="B1" s="303"/>
      <c r="C1" s="303"/>
      <c r="D1" s="150"/>
    </row>
    <row r="2" ht="31.5" customHeight="1" spans="1:4">
      <c r="A2" s="65" t="s">
        <v>5</v>
      </c>
      <c r="B2" s="304"/>
      <c r="C2" s="304"/>
      <c r="D2" s="304"/>
    </row>
    <row r="3" ht="17.25" customHeight="1" spans="1:4">
      <c r="A3" s="160" t="s">
        <v>22</v>
      </c>
      <c r="B3" s="305"/>
      <c r="C3" s="305"/>
      <c r="D3" s="152" t="s">
        <v>23</v>
      </c>
    </row>
    <row r="4" ht="19.5" customHeight="1" spans="1:4">
      <c r="A4" s="89" t="s">
        <v>24</v>
      </c>
      <c r="B4" s="162"/>
      <c r="C4" s="89" t="s">
        <v>25</v>
      </c>
      <c r="D4" s="162"/>
    </row>
    <row r="5" ht="21.75" customHeight="1" spans="1:4">
      <c r="A5" s="88" t="s">
        <v>26</v>
      </c>
      <c r="B5" s="306" t="s">
        <v>27</v>
      </c>
      <c r="C5" s="88" t="s">
        <v>256</v>
      </c>
      <c r="D5" s="306" t="s">
        <v>27</v>
      </c>
    </row>
    <row r="6" ht="17.25" customHeight="1" spans="1:4">
      <c r="A6" s="92"/>
      <c r="B6" s="108"/>
      <c r="C6" s="92"/>
      <c r="D6" s="108"/>
    </row>
    <row r="7" ht="17.25" customHeight="1" spans="1:4">
      <c r="A7" s="307" t="s">
        <v>257</v>
      </c>
      <c r="B7" s="294">
        <v>54355274</v>
      </c>
      <c r="C7" s="308" t="s">
        <v>258</v>
      </c>
      <c r="D7" s="294">
        <v>54754946</v>
      </c>
    </row>
    <row r="8" ht="17.25" customHeight="1" spans="1:4">
      <c r="A8" s="309" t="s">
        <v>259</v>
      </c>
      <c r="B8" s="294">
        <v>44695274</v>
      </c>
      <c r="C8" s="308" t="s">
        <v>260</v>
      </c>
      <c r="D8" s="294">
        <v>22606891.96</v>
      </c>
    </row>
    <row r="9" ht="17.25" customHeight="1" spans="1:4">
      <c r="A9" s="309" t="s">
        <v>261</v>
      </c>
      <c r="B9" s="294">
        <v>9660000</v>
      </c>
      <c r="C9" s="308" t="s">
        <v>262</v>
      </c>
      <c r="D9" s="294"/>
    </row>
    <row r="10" ht="17.25" customHeight="1" spans="1:4">
      <c r="A10" s="309" t="s">
        <v>263</v>
      </c>
      <c r="B10" s="294"/>
      <c r="C10" s="308" t="s">
        <v>264</v>
      </c>
      <c r="D10" s="294">
        <v>100000</v>
      </c>
    </row>
    <row r="11" ht="17.25" customHeight="1" spans="1:4">
      <c r="A11" s="309" t="s">
        <v>265</v>
      </c>
      <c r="B11" s="294">
        <v>399672</v>
      </c>
      <c r="C11" s="308" t="s">
        <v>266</v>
      </c>
      <c r="D11" s="294">
        <v>195400</v>
      </c>
    </row>
    <row r="12" ht="17.25" customHeight="1" spans="1:4">
      <c r="A12" s="309" t="s">
        <v>259</v>
      </c>
      <c r="B12" s="294">
        <v>399672</v>
      </c>
      <c r="C12" s="308" t="s">
        <v>267</v>
      </c>
      <c r="D12" s="294"/>
    </row>
    <row r="13" ht="17.25" customHeight="1" spans="1:4">
      <c r="A13" s="23" t="s">
        <v>261</v>
      </c>
      <c r="B13" s="310"/>
      <c r="C13" s="308" t="s">
        <v>268</v>
      </c>
      <c r="D13" s="294">
        <v>6000</v>
      </c>
    </row>
    <row r="14" ht="17.25" customHeight="1" spans="1:4">
      <c r="A14" s="23" t="s">
        <v>263</v>
      </c>
      <c r="B14" s="310"/>
      <c r="C14" s="308" t="s">
        <v>269</v>
      </c>
      <c r="D14" s="294">
        <v>20800</v>
      </c>
    </row>
    <row r="15" ht="17.25" customHeight="1" spans="1:4">
      <c r="A15" s="309"/>
      <c r="B15" s="310"/>
      <c r="C15" s="308" t="s">
        <v>270</v>
      </c>
      <c r="D15" s="294">
        <v>3016900.32</v>
      </c>
    </row>
    <row r="16" ht="17.25" customHeight="1" spans="1:4">
      <c r="A16" s="309"/>
      <c r="B16" s="294"/>
      <c r="C16" s="308" t="s">
        <v>271</v>
      </c>
      <c r="D16" s="294">
        <v>1414610</v>
      </c>
    </row>
    <row r="17" ht="17.25" customHeight="1" spans="1:4">
      <c r="A17" s="309"/>
      <c r="B17" s="311"/>
      <c r="C17" s="308" t="s">
        <v>272</v>
      </c>
      <c r="D17" s="294"/>
    </row>
    <row r="18" ht="17.25" customHeight="1" spans="1:4">
      <c r="A18" s="23"/>
      <c r="B18" s="311"/>
      <c r="C18" s="308" t="s">
        <v>273</v>
      </c>
      <c r="D18" s="294">
        <v>11442000</v>
      </c>
    </row>
    <row r="19" ht="17.25" customHeight="1" spans="1:4">
      <c r="A19" s="23"/>
      <c r="B19" s="312"/>
      <c r="C19" s="308" t="s">
        <v>274</v>
      </c>
      <c r="D19" s="294">
        <v>14406853.72</v>
      </c>
    </row>
    <row r="20" ht="17.25" customHeight="1" spans="1:4">
      <c r="A20" s="313"/>
      <c r="B20" s="312"/>
      <c r="C20" s="308" t="s">
        <v>275</v>
      </c>
      <c r="D20" s="314"/>
    </row>
    <row r="21" ht="17.25" customHeight="1" spans="1:4">
      <c r="A21" s="313"/>
      <c r="B21" s="312"/>
      <c r="C21" s="308" t="s">
        <v>276</v>
      </c>
      <c r="D21" s="315"/>
    </row>
    <row r="22" ht="17.25" customHeight="1" spans="1:4">
      <c r="A22" s="313"/>
      <c r="B22" s="312"/>
      <c r="C22" s="308" t="s">
        <v>277</v>
      </c>
      <c r="D22" s="315"/>
    </row>
    <row r="23" ht="17.25" customHeight="1" spans="1:4">
      <c r="A23" s="313"/>
      <c r="B23" s="312"/>
      <c r="C23" s="308" t="s">
        <v>278</v>
      </c>
      <c r="D23" s="315"/>
    </row>
    <row r="24" ht="17.25" customHeight="1" spans="1:4">
      <c r="A24" s="313"/>
      <c r="B24" s="312"/>
      <c r="C24" s="308" t="s">
        <v>279</v>
      </c>
      <c r="D24" s="315"/>
    </row>
    <row r="25" ht="17.25" customHeight="1" spans="1:4">
      <c r="A25" s="313"/>
      <c r="B25" s="312"/>
      <c r="C25" s="308" t="s">
        <v>280</v>
      </c>
      <c r="D25" s="315"/>
    </row>
    <row r="26" ht="17.25" customHeight="1" spans="1:4">
      <c r="A26" s="313"/>
      <c r="B26" s="312"/>
      <c r="C26" s="308" t="s">
        <v>281</v>
      </c>
      <c r="D26" s="294">
        <v>1323490</v>
      </c>
    </row>
    <row r="27" ht="17.25" customHeight="1" spans="1:4">
      <c r="A27" s="313"/>
      <c r="B27" s="312"/>
      <c r="C27" s="308" t="s">
        <v>282</v>
      </c>
      <c r="D27" s="315"/>
    </row>
    <row r="28" ht="17.25" customHeight="1" spans="1:4">
      <c r="A28" s="313"/>
      <c r="B28" s="312"/>
      <c r="C28" s="308" t="s">
        <v>283</v>
      </c>
      <c r="D28" s="315"/>
    </row>
    <row r="29" ht="17.25" customHeight="1" spans="1:4">
      <c r="A29" s="313"/>
      <c r="B29" s="312"/>
      <c r="C29" s="308" t="s">
        <v>284</v>
      </c>
      <c r="D29" s="294">
        <v>222000</v>
      </c>
    </row>
    <row r="30" ht="17.25" customHeight="1" spans="1:4">
      <c r="A30" s="313"/>
      <c r="B30" s="312"/>
      <c r="C30" s="308" t="s">
        <v>285</v>
      </c>
      <c r="D30" s="315"/>
    </row>
    <row r="31" customHeight="1" spans="1:4">
      <c r="A31" s="316"/>
      <c r="B31" s="311"/>
      <c r="C31" s="308" t="s">
        <v>286</v>
      </c>
      <c r="D31" s="315"/>
    </row>
    <row r="32" customHeight="1" spans="1:4">
      <c r="A32" s="316"/>
      <c r="B32" s="311"/>
      <c r="C32" s="308" t="s">
        <v>287</v>
      </c>
      <c r="D32" s="315"/>
    </row>
    <row r="33" customHeight="1" spans="1:4">
      <c r="A33" s="316"/>
      <c r="B33" s="311"/>
      <c r="C33" s="308" t="s">
        <v>288</v>
      </c>
      <c r="D33" s="315"/>
    </row>
    <row r="34" customHeight="1" spans="1:4">
      <c r="A34" s="316"/>
      <c r="B34" s="311"/>
      <c r="C34" s="23" t="s">
        <v>289</v>
      </c>
      <c r="D34" s="317"/>
    </row>
    <row r="35" ht="17.25" customHeight="1" spans="1:4">
      <c r="A35" s="318" t="s">
        <v>290</v>
      </c>
      <c r="B35" s="311">
        <v>54754946</v>
      </c>
      <c r="C35" s="316" t="s">
        <v>73</v>
      </c>
      <c r="D35" s="311">
        <v>54754946</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83"/>
  <sheetViews>
    <sheetView zoomScaleSheetLayoutView="60" topLeftCell="A2" workbookViewId="0">
      <pane xSplit="2" ySplit="5" topLeftCell="C67" activePane="bottomRight" state="frozen"/>
      <selection/>
      <selection pane="topRight"/>
      <selection pane="bottomLeft"/>
      <selection pane="bottomRight" activeCell="G82" sqref="G82"/>
    </sheetView>
  </sheetViews>
  <sheetFormatPr defaultColWidth="8.88571428571429" defaultRowHeight="14.25" customHeight="1" outlineLevelCol="6"/>
  <cols>
    <col min="1" max="1" width="20.1333333333333" style="154" customWidth="1"/>
    <col min="2" max="2" width="44" style="154" customWidth="1"/>
    <col min="3" max="3" width="24.2857142857143" style="80" customWidth="1"/>
    <col min="4" max="4" width="16.5714285714286" style="80" customWidth="1"/>
    <col min="5" max="7" width="24.2857142857143" style="80" customWidth="1"/>
    <col min="8" max="8" width="9.13333333333333" style="80" customWidth="1"/>
    <col min="9" max="16384" width="9.13333333333333" style="80"/>
  </cols>
  <sheetData>
    <row r="1" ht="12" customHeight="1" spans="1:6">
      <c r="A1" s="295" t="s">
        <v>291</v>
      </c>
      <c r="D1" s="296"/>
      <c r="F1" s="83"/>
    </row>
    <row r="2" ht="39" customHeight="1" spans="1:7">
      <c r="A2" s="159" t="s">
        <v>6</v>
      </c>
      <c r="B2" s="159"/>
      <c r="C2" s="159"/>
      <c r="D2" s="159"/>
      <c r="E2" s="159"/>
      <c r="F2" s="159"/>
      <c r="G2" s="159"/>
    </row>
    <row r="3" ht="18" customHeight="1" spans="1:7">
      <c r="A3" s="160" t="s">
        <v>22</v>
      </c>
      <c r="F3" s="157"/>
      <c r="G3" s="157" t="s">
        <v>23</v>
      </c>
    </row>
    <row r="4" ht="20.25" customHeight="1" spans="1:7">
      <c r="A4" s="297" t="s">
        <v>292</v>
      </c>
      <c r="B4" s="298"/>
      <c r="C4" s="91" t="s">
        <v>77</v>
      </c>
      <c r="D4" s="91" t="s">
        <v>98</v>
      </c>
      <c r="E4" s="91"/>
      <c r="F4" s="91"/>
      <c r="G4" s="299" t="s">
        <v>99</v>
      </c>
    </row>
    <row r="5" ht="20.25" customHeight="1" spans="1:7">
      <c r="A5" s="164" t="s">
        <v>95</v>
      </c>
      <c r="B5" s="176" t="s">
        <v>96</v>
      </c>
      <c r="C5" s="91"/>
      <c r="D5" s="91" t="s">
        <v>79</v>
      </c>
      <c r="E5" s="91" t="s">
        <v>293</v>
      </c>
      <c r="F5" s="91" t="s">
        <v>294</v>
      </c>
      <c r="G5" s="300"/>
    </row>
    <row r="6" ht="13.5" customHeight="1" spans="1:7">
      <c r="A6" s="175">
        <v>1</v>
      </c>
      <c r="B6" s="175">
        <v>2</v>
      </c>
      <c r="C6" s="301">
        <v>3</v>
      </c>
      <c r="D6" s="301">
        <v>4</v>
      </c>
      <c r="E6" s="301">
        <v>5</v>
      </c>
      <c r="F6" s="301">
        <v>6</v>
      </c>
      <c r="G6" s="175">
        <v>7</v>
      </c>
    </row>
    <row r="7" ht="13.5" customHeight="1" spans="1:7">
      <c r="A7" s="23" t="s">
        <v>105</v>
      </c>
      <c r="B7" s="23" t="s">
        <v>106</v>
      </c>
      <c r="C7" s="294">
        <v>22606891.96</v>
      </c>
      <c r="D7" s="294">
        <v>18806814</v>
      </c>
      <c r="E7" s="294">
        <v>17727564</v>
      </c>
      <c r="F7" s="294">
        <v>1079250</v>
      </c>
      <c r="G7" s="294">
        <v>3800077.96</v>
      </c>
    </row>
    <row r="8" ht="13.5" customHeight="1" spans="1:7">
      <c r="A8" s="23" t="s">
        <v>107</v>
      </c>
      <c r="B8" s="23" t="s">
        <v>108</v>
      </c>
      <c r="C8" s="294">
        <v>15200</v>
      </c>
      <c r="D8" s="294"/>
      <c r="E8" s="294"/>
      <c r="F8" s="294"/>
      <c r="G8" s="294">
        <v>15200</v>
      </c>
    </row>
    <row r="9" ht="13.5" customHeight="1" spans="1:7">
      <c r="A9" s="23" t="s">
        <v>109</v>
      </c>
      <c r="B9" s="23" t="s">
        <v>110</v>
      </c>
      <c r="C9" s="294">
        <v>15200</v>
      </c>
      <c r="D9" s="294"/>
      <c r="E9" s="294"/>
      <c r="F9" s="294"/>
      <c r="G9" s="294">
        <v>15200</v>
      </c>
    </row>
    <row r="10" ht="13.5" customHeight="1" spans="1:7">
      <c r="A10" s="23" t="s">
        <v>111</v>
      </c>
      <c r="B10" s="23" t="s">
        <v>112</v>
      </c>
      <c r="C10" s="294">
        <v>21644051.96</v>
      </c>
      <c r="D10" s="294">
        <v>18798174</v>
      </c>
      <c r="E10" s="294">
        <v>17718924</v>
      </c>
      <c r="F10" s="294">
        <v>1079250</v>
      </c>
      <c r="G10" s="294">
        <v>2845877.96</v>
      </c>
    </row>
    <row r="11" ht="13.5" customHeight="1" spans="1:7">
      <c r="A11" s="23" t="s">
        <v>113</v>
      </c>
      <c r="B11" s="23" t="s">
        <v>114</v>
      </c>
      <c r="C11" s="294">
        <v>12156916</v>
      </c>
      <c r="D11" s="294">
        <v>12156916</v>
      </c>
      <c r="E11" s="294">
        <v>11461126</v>
      </c>
      <c r="F11" s="294">
        <v>695790</v>
      </c>
      <c r="G11" s="175"/>
    </row>
    <row r="12" ht="13.5" customHeight="1" spans="1:7">
      <c r="A12" s="23" t="s">
        <v>115</v>
      </c>
      <c r="B12" s="23" t="s">
        <v>116</v>
      </c>
      <c r="C12" s="294">
        <v>6641258</v>
      </c>
      <c r="D12" s="294">
        <v>6641258</v>
      </c>
      <c r="E12" s="294">
        <v>6257798</v>
      </c>
      <c r="F12" s="294">
        <v>383460</v>
      </c>
      <c r="G12" s="175"/>
    </row>
    <row r="13" ht="13.5" customHeight="1" spans="1:7">
      <c r="A13" s="23" t="s">
        <v>117</v>
      </c>
      <c r="B13" s="23" t="s">
        <v>118</v>
      </c>
      <c r="C13" s="294">
        <v>2845877.96</v>
      </c>
      <c r="D13" s="294"/>
      <c r="E13" s="294"/>
      <c r="F13" s="294"/>
      <c r="G13" s="294">
        <v>2845877.96</v>
      </c>
    </row>
    <row r="14" ht="13.5" customHeight="1" spans="1:7">
      <c r="A14" s="23" t="s">
        <v>119</v>
      </c>
      <c r="B14" s="23" t="s">
        <v>120</v>
      </c>
      <c r="C14" s="294">
        <v>497000</v>
      </c>
      <c r="D14" s="294"/>
      <c r="E14" s="294"/>
      <c r="F14" s="294"/>
      <c r="G14" s="294">
        <v>497000</v>
      </c>
    </row>
    <row r="15" ht="13.5" customHeight="1" spans="1:7">
      <c r="A15" s="23" t="s">
        <v>121</v>
      </c>
      <c r="B15" s="23" t="s">
        <v>122</v>
      </c>
      <c r="C15" s="294">
        <v>477000</v>
      </c>
      <c r="D15" s="294"/>
      <c r="E15" s="294"/>
      <c r="F15" s="294"/>
      <c r="G15" s="294">
        <v>477000</v>
      </c>
    </row>
    <row r="16" ht="13.5" customHeight="1" spans="1:7">
      <c r="A16" s="23" t="s">
        <v>123</v>
      </c>
      <c r="B16" s="23" t="s">
        <v>124</v>
      </c>
      <c r="C16" s="294">
        <v>20000</v>
      </c>
      <c r="D16" s="294"/>
      <c r="E16" s="294"/>
      <c r="F16" s="294"/>
      <c r="G16" s="294">
        <v>20000</v>
      </c>
    </row>
    <row r="17" ht="13.5" customHeight="1" spans="1:7">
      <c r="A17" s="23" t="s">
        <v>125</v>
      </c>
      <c r="B17" s="23" t="s">
        <v>126</v>
      </c>
      <c r="C17" s="294">
        <v>220000</v>
      </c>
      <c r="D17" s="294"/>
      <c r="E17" s="294"/>
      <c r="F17" s="294"/>
      <c r="G17" s="294">
        <v>220000</v>
      </c>
    </row>
    <row r="18" ht="13.5" customHeight="1" spans="1:7">
      <c r="A18" s="23" t="s">
        <v>127</v>
      </c>
      <c r="B18" s="23" t="s">
        <v>128</v>
      </c>
      <c r="C18" s="294">
        <v>220000</v>
      </c>
      <c r="D18" s="294"/>
      <c r="E18" s="294"/>
      <c r="F18" s="294"/>
      <c r="G18" s="294">
        <v>220000</v>
      </c>
    </row>
    <row r="19" ht="13.5" customHeight="1" spans="1:7">
      <c r="A19" s="23" t="s">
        <v>129</v>
      </c>
      <c r="B19" s="23" t="s">
        <v>130</v>
      </c>
      <c r="C19" s="294">
        <v>212000</v>
      </c>
      <c r="D19" s="294"/>
      <c r="E19" s="294"/>
      <c r="F19" s="294"/>
      <c r="G19" s="294">
        <v>212000</v>
      </c>
    </row>
    <row r="20" ht="13.5" customHeight="1" spans="1:7">
      <c r="A20" s="23" t="s">
        <v>131</v>
      </c>
      <c r="B20" s="23" t="s">
        <v>128</v>
      </c>
      <c r="C20" s="294">
        <v>13000</v>
      </c>
      <c r="D20" s="294"/>
      <c r="E20" s="294"/>
      <c r="F20" s="294"/>
      <c r="G20" s="294">
        <v>13000</v>
      </c>
    </row>
    <row r="21" ht="13.5" customHeight="1" spans="1:7">
      <c r="A21" s="23" t="s">
        <v>132</v>
      </c>
      <c r="B21" s="23" t="s">
        <v>133</v>
      </c>
      <c r="C21" s="294">
        <v>199000</v>
      </c>
      <c r="D21" s="294"/>
      <c r="E21" s="294"/>
      <c r="F21" s="294"/>
      <c r="G21" s="294">
        <v>199000</v>
      </c>
    </row>
    <row r="22" ht="13.5" customHeight="1" spans="1:7">
      <c r="A22" s="23" t="s">
        <v>134</v>
      </c>
      <c r="B22" s="23" t="s">
        <v>135</v>
      </c>
      <c r="C22" s="294">
        <v>5000</v>
      </c>
      <c r="D22" s="294"/>
      <c r="E22" s="294"/>
      <c r="F22" s="294"/>
      <c r="G22" s="294">
        <v>5000</v>
      </c>
    </row>
    <row r="23" ht="13.5" customHeight="1" spans="1:7">
      <c r="A23" s="23" t="s">
        <v>136</v>
      </c>
      <c r="B23" s="23" t="s">
        <v>137</v>
      </c>
      <c r="C23" s="294">
        <v>5000</v>
      </c>
      <c r="D23" s="294"/>
      <c r="E23" s="294"/>
      <c r="F23" s="294"/>
      <c r="G23" s="294">
        <v>5000</v>
      </c>
    </row>
    <row r="24" ht="13.5" customHeight="1" spans="1:7">
      <c r="A24" s="23" t="s">
        <v>138</v>
      </c>
      <c r="B24" s="23" t="s">
        <v>139</v>
      </c>
      <c r="C24" s="294">
        <v>8640</v>
      </c>
      <c r="D24" s="294">
        <v>8640</v>
      </c>
      <c r="E24" s="294">
        <v>8640</v>
      </c>
      <c r="F24" s="294"/>
      <c r="G24" s="294"/>
    </row>
    <row r="25" ht="13.5" customHeight="1" spans="1:7">
      <c r="A25" s="23" t="s">
        <v>140</v>
      </c>
      <c r="B25" s="23" t="s">
        <v>139</v>
      </c>
      <c r="C25" s="294">
        <v>8640</v>
      </c>
      <c r="D25" s="294">
        <v>8640</v>
      </c>
      <c r="E25" s="294">
        <v>8640</v>
      </c>
      <c r="F25" s="294"/>
      <c r="G25" s="294"/>
    </row>
    <row r="26" ht="13.5" customHeight="1" spans="1:7">
      <c r="A26" s="23" t="s">
        <v>141</v>
      </c>
      <c r="B26" s="23" t="s">
        <v>142</v>
      </c>
      <c r="C26" s="294">
        <v>5000</v>
      </c>
      <c r="D26" s="294"/>
      <c r="E26" s="294"/>
      <c r="F26" s="294"/>
      <c r="G26" s="294">
        <v>5000</v>
      </c>
    </row>
    <row r="27" ht="13.5" customHeight="1" spans="1:7">
      <c r="A27" s="23" t="s">
        <v>143</v>
      </c>
      <c r="B27" s="23" t="s">
        <v>144</v>
      </c>
      <c r="C27" s="294">
        <v>5000</v>
      </c>
      <c r="D27" s="294"/>
      <c r="E27" s="294"/>
      <c r="F27" s="294"/>
      <c r="G27" s="294">
        <v>5000</v>
      </c>
    </row>
    <row r="28" ht="13.5" customHeight="1" spans="1:7">
      <c r="A28" s="23" t="s">
        <v>145</v>
      </c>
      <c r="B28" s="23" t="s">
        <v>146</v>
      </c>
      <c r="C28" s="294">
        <v>100000</v>
      </c>
      <c r="D28" s="294"/>
      <c r="E28" s="294"/>
      <c r="F28" s="294"/>
      <c r="G28" s="294">
        <v>100000</v>
      </c>
    </row>
    <row r="29" ht="13.5" customHeight="1" spans="1:7">
      <c r="A29" s="23" t="s">
        <v>147</v>
      </c>
      <c r="B29" s="23" t="s">
        <v>148</v>
      </c>
      <c r="C29" s="294">
        <v>100000</v>
      </c>
      <c r="D29" s="294"/>
      <c r="E29" s="294"/>
      <c r="F29" s="294"/>
      <c r="G29" s="294">
        <v>100000</v>
      </c>
    </row>
    <row r="30" ht="13.5" customHeight="1" spans="1:7">
      <c r="A30" s="23" t="s">
        <v>149</v>
      </c>
      <c r="B30" s="23" t="s">
        <v>150</v>
      </c>
      <c r="C30" s="294">
        <v>100000</v>
      </c>
      <c r="D30" s="294"/>
      <c r="E30" s="294"/>
      <c r="F30" s="294"/>
      <c r="G30" s="294">
        <v>100000</v>
      </c>
    </row>
    <row r="31" ht="13.5" customHeight="1" spans="1:7">
      <c r="A31" s="23" t="s">
        <v>151</v>
      </c>
      <c r="B31" s="23" t="s">
        <v>152</v>
      </c>
      <c r="C31" s="294">
        <v>195400</v>
      </c>
      <c r="D31" s="294"/>
      <c r="E31" s="294"/>
      <c r="F31" s="294"/>
      <c r="G31" s="294">
        <v>195400</v>
      </c>
    </row>
    <row r="32" ht="13.5" customHeight="1" spans="1:7">
      <c r="A32" s="23" t="s">
        <v>153</v>
      </c>
      <c r="B32" s="23" t="s">
        <v>154</v>
      </c>
      <c r="C32" s="294">
        <v>195400</v>
      </c>
      <c r="D32" s="294"/>
      <c r="E32" s="294"/>
      <c r="F32" s="294"/>
      <c r="G32" s="294">
        <v>195400</v>
      </c>
    </row>
    <row r="33" ht="13.5" customHeight="1" spans="1:7">
      <c r="A33" s="23" t="s">
        <v>155</v>
      </c>
      <c r="B33" s="23" t="s">
        <v>128</v>
      </c>
      <c r="C33" s="294">
        <v>195400</v>
      </c>
      <c r="D33" s="294"/>
      <c r="E33" s="294"/>
      <c r="F33" s="294"/>
      <c r="G33" s="294">
        <v>195400</v>
      </c>
    </row>
    <row r="34" ht="13.5" customHeight="1" spans="1:7">
      <c r="A34" s="23" t="s">
        <v>156</v>
      </c>
      <c r="B34" s="23" t="s">
        <v>157</v>
      </c>
      <c r="C34" s="294">
        <v>6000</v>
      </c>
      <c r="D34" s="294"/>
      <c r="E34" s="294"/>
      <c r="F34" s="294"/>
      <c r="G34" s="294">
        <v>6000</v>
      </c>
    </row>
    <row r="35" ht="13.5" customHeight="1" spans="1:7">
      <c r="A35" s="23" t="s">
        <v>158</v>
      </c>
      <c r="B35" s="23" t="s">
        <v>159</v>
      </c>
      <c r="C35" s="294">
        <v>6000</v>
      </c>
      <c r="D35" s="294"/>
      <c r="E35" s="294"/>
      <c r="F35" s="294"/>
      <c r="G35" s="294">
        <v>6000</v>
      </c>
    </row>
    <row r="36" ht="13.5" customHeight="1" spans="1:7">
      <c r="A36" s="23" t="s">
        <v>160</v>
      </c>
      <c r="B36" s="23" t="s">
        <v>159</v>
      </c>
      <c r="C36" s="294">
        <v>6000</v>
      </c>
      <c r="D36" s="294"/>
      <c r="E36" s="294"/>
      <c r="F36" s="294"/>
      <c r="G36" s="294">
        <v>6000</v>
      </c>
    </row>
    <row r="37" ht="13.5" customHeight="1" spans="1:7">
      <c r="A37" s="23" t="s">
        <v>161</v>
      </c>
      <c r="B37" s="23" t="s">
        <v>162</v>
      </c>
      <c r="C37" s="294">
        <v>20800</v>
      </c>
      <c r="D37" s="294"/>
      <c r="E37" s="294"/>
      <c r="F37" s="294"/>
      <c r="G37" s="294">
        <v>20800</v>
      </c>
    </row>
    <row r="38" ht="13.5" customHeight="1" spans="1:7">
      <c r="A38" s="23" t="s">
        <v>163</v>
      </c>
      <c r="B38" s="23" t="s">
        <v>164</v>
      </c>
      <c r="C38" s="294">
        <v>20800</v>
      </c>
      <c r="D38" s="294"/>
      <c r="E38" s="294"/>
      <c r="F38" s="294"/>
      <c r="G38" s="294">
        <v>20800</v>
      </c>
    </row>
    <row r="39" ht="13.5" customHeight="1" spans="1:7">
      <c r="A39" s="23" t="s">
        <v>165</v>
      </c>
      <c r="B39" s="23" t="s">
        <v>166</v>
      </c>
      <c r="C39" s="294">
        <v>14400</v>
      </c>
      <c r="D39" s="294"/>
      <c r="E39" s="294"/>
      <c r="F39" s="294"/>
      <c r="G39" s="294">
        <v>14400</v>
      </c>
    </row>
    <row r="40" ht="13.5" customHeight="1" spans="1:7">
      <c r="A40" s="23" t="s">
        <v>167</v>
      </c>
      <c r="B40" s="23" t="s">
        <v>168</v>
      </c>
      <c r="C40" s="294">
        <v>6400</v>
      </c>
      <c r="D40" s="294"/>
      <c r="E40" s="294"/>
      <c r="F40" s="294"/>
      <c r="G40" s="294">
        <v>6400</v>
      </c>
    </row>
    <row r="41" ht="13.5" customHeight="1" spans="1:7">
      <c r="A41" s="23" t="s">
        <v>169</v>
      </c>
      <c r="B41" s="23" t="s">
        <v>170</v>
      </c>
      <c r="C41" s="294">
        <v>3016900.32</v>
      </c>
      <c r="D41" s="294">
        <v>2054660</v>
      </c>
      <c r="E41" s="294">
        <v>2007160</v>
      </c>
      <c r="F41" s="294">
        <v>47500</v>
      </c>
      <c r="G41" s="294">
        <v>962240.32</v>
      </c>
    </row>
    <row r="42" ht="13.5" customHeight="1" spans="1:7">
      <c r="A42" s="23" t="s">
        <v>171</v>
      </c>
      <c r="B42" s="23" t="s">
        <v>172</v>
      </c>
      <c r="C42" s="294">
        <v>388120</v>
      </c>
      <c r="D42" s="294"/>
      <c r="E42" s="294"/>
      <c r="F42" s="294"/>
      <c r="G42" s="294">
        <v>388120</v>
      </c>
    </row>
    <row r="43" ht="13.5" customHeight="1" spans="1:7">
      <c r="A43" s="23" t="s">
        <v>173</v>
      </c>
      <c r="B43" s="23" t="s">
        <v>174</v>
      </c>
      <c r="C43" s="294">
        <v>388120</v>
      </c>
      <c r="D43" s="294"/>
      <c r="E43" s="294"/>
      <c r="F43" s="294"/>
      <c r="G43" s="294">
        <v>388120</v>
      </c>
    </row>
    <row r="44" ht="13.5" customHeight="1" spans="1:7">
      <c r="A44" s="23" t="s">
        <v>175</v>
      </c>
      <c r="B44" s="23" t="s">
        <v>176</v>
      </c>
      <c r="C44" s="294">
        <v>2054660</v>
      </c>
      <c r="D44" s="294">
        <v>2054660</v>
      </c>
      <c r="E44" s="294">
        <v>2007160</v>
      </c>
      <c r="F44" s="294">
        <v>47500</v>
      </c>
      <c r="G44" s="294"/>
    </row>
    <row r="45" ht="13.5" customHeight="1" spans="1:7">
      <c r="A45" s="23" t="s">
        <v>177</v>
      </c>
      <c r="B45" s="23" t="s">
        <v>178</v>
      </c>
      <c r="C45" s="294">
        <v>433600</v>
      </c>
      <c r="D45" s="294">
        <v>433600</v>
      </c>
      <c r="E45" s="294">
        <v>403200</v>
      </c>
      <c r="F45" s="294">
        <v>30400</v>
      </c>
      <c r="G45" s="294"/>
    </row>
    <row r="46" ht="13.5" customHeight="1" spans="1:7">
      <c r="A46" s="23" t="s">
        <v>179</v>
      </c>
      <c r="B46" s="23" t="s">
        <v>180</v>
      </c>
      <c r="C46" s="294">
        <v>200700</v>
      </c>
      <c r="D46" s="294">
        <v>200700</v>
      </c>
      <c r="E46" s="294">
        <v>183600</v>
      </c>
      <c r="F46" s="294">
        <v>17100</v>
      </c>
      <c r="G46" s="294"/>
    </row>
    <row r="47" ht="13.5" customHeight="1" spans="1:7">
      <c r="A47" s="23" t="s">
        <v>181</v>
      </c>
      <c r="B47" s="23" t="s">
        <v>182</v>
      </c>
      <c r="C47" s="294">
        <v>1420360</v>
      </c>
      <c r="D47" s="294">
        <v>1420360</v>
      </c>
      <c r="E47" s="294">
        <v>1420360</v>
      </c>
      <c r="F47" s="294"/>
      <c r="G47" s="294"/>
    </row>
    <row r="48" ht="13.5" customHeight="1" spans="1:7">
      <c r="A48" s="23" t="s">
        <v>183</v>
      </c>
      <c r="B48" s="23" t="s">
        <v>184</v>
      </c>
      <c r="C48" s="294">
        <v>21448.32</v>
      </c>
      <c r="D48" s="294"/>
      <c r="E48" s="294"/>
      <c r="F48" s="294"/>
      <c r="G48" s="294">
        <v>21448.32</v>
      </c>
    </row>
    <row r="49" ht="13.5" customHeight="1" spans="1:7">
      <c r="A49" s="23" t="s">
        <v>185</v>
      </c>
      <c r="B49" s="23" t="s">
        <v>186</v>
      </c>
      <c r="C49" s="294">
        <v>21448.32</v>
      </c>
      <c r="D49" s="294"/>
      <c r="E49" s="294"/>
      <c r="F49" s="294"/>
      <c r="G49" s="294">
        <v>21448.32</v>
      </c>
    </row>
    <row r="50" ht="13.5" customHeight="1" spans="1:7">
      <c r="A50" s="23" t="s">
        <v>187</v>
      </c>
      <c r="B50" s="23" t="s">
        <v>188</v>
      </c>
      <c r="C50" s="294">
        <v>166000</v>
      </c>
      <c r="D50" s="294"/>
      <c r="E50" s="294"/>
      <c r="F50" s="294"/>
      <c r="G50" s="294">
        <v>166000</v>
      </c>
    </row>
    <row r="51" ht="13.5" customHeight="1" spans="1:7">
      <c r="A51" s="23" t="s">
        <v>189</v>
      </c>
      <c r="B51" s="23" t="s">
        <v>190</v>
      </c>
      <c r="C51" s="294">
        <v>166000</v>
      </c>
      <c r="D51" s="294"/>
      <c r="E51" s="294"/>
      <c r="F51" s="294"/>
      <c r="G51" s="294">
        <v>166000</v>
      </c>
    </row>
    <row r="52" ht="13.5" customHeight="1" spans="1:7">
      <c r="A52" s="23" t="s">
        <v>191</v>
      </c>
      <c r="B52" s="23" t="s">
        <v>192</v>
      </c>
      <c r="C52" s="294">
        <v>386672</v>
      </c>
      <c r="D52" s="294"/>
      <c r="E52" s="294"/>
      <c r="F52" s="294"/>
      <c r="G52" s="294">
        <v>386672</v>
      </c>
    </row>
    <row r="53" ht="13.5" customHeight="1" spans="1:7">
      <c r="A53" s="23" t="s">
        <v>193</v>
      </c>
      <c r="B53" s="23" t="s">
        <v>192</v>
      </c>
      <c r="C53" s="294">
        <v>386672</v>
      </c>
      <c r="D53" s="294"/>
      <c r="E53" s="294"/>
      <c r="F53" s="294"/>
      <c r="G53" s="294">
        <v>386672</v>
      </c>
    </row>
    <row r="54" ht="13.5" customHeight="1" spans="1:7">
      <c r="A54" s="23" t="s">
        <v>194</v>
      </c>
      <c r="B54" s="23" t="s">
        <v>195</v>
      </c>
      <c r="C54" s="294">
        <v>1414610</v>
      </c>
      <c r="D54" s="294">
        <v>1314610</v>
      </c>
      <c r="E54" s="294">
        <v>1314610</v>
      </c>
      <c r="F54" s="294"/>
      <c r="G54" s="294">
        <v>100000</v>
      </c>
    </row>
    <row r="55" ht="13.5" customHeight="1" spans="1:7">
      <c r="A55" s="23" t="s">
        <v>196</v>
      </c>
      <c r="B55" s="23" t="s">
        <v>197</v>
      </c>
      <c r="C55" s="294">
        <v>100000</v>
      </c>
      <c r="D55" s="294"/>
      <c r="E55" s="294"/>
      <c r="F55" s="294"/>
      <c r="G55" s="294">
        <v>100000</v>
      </c>
    </row>
    <row r="56" ht="13.5" customHeight="1" spans="1:7">
      <c r="A56" s="23" t="s">
        <v>198</v>
      </c>
      <c r="B56" s="23" t="s">
        <v>199</v>
      </c>
      <c r="C56" s="294">
        <v>100000</v>
      </c>
      <c r="D56" s="294"/>
      <c r="E56" s="294"/>
      <c r="F56" s="294"/>
      <c r="G56" s="294">
        <v>100000</v>
      </c>
    </row>
    <row r="57" ht="13.5" customHeight="1" spans="1:7">
      <c r="A57" s="23" t="s">
        <v>200</v>
      </c>
      <c r="B57" s="23" t="s">
        <v>201</v>
      </c>
      <c r="C57" s="294">
        <v>1314610</v>
      </c>
      <c r="D57" s="294">
        <v>1314610</v>
      </c>
      <c r="E57" s="294">
        <v>1314610</v>
      </c>
      <c r="F57" s="294"/>
      <c r="G57" s="294"/>
    </row>
    <row r="58" ht="13.5" customHeight="1" spans="1:7">
      <c r="A58" s="23" t="s">
        <v>202</v>
      </c>
      <c r="B58" s="23" t="s">
        <v>203</v>
      </c>
      <c r="C58" s="294">
        <v>316480</v>
      </c>
      <c r="D58" s="294">
        <v>316480</v>
      </c>
      <c r="E58" s="294">
        <v>316480</v>
      </c>
      <c r="F58" s="294"/>
      <c r="G58" s="294"/>
    </row>
    <row r="59" ht="13.5" customHeight="1" spans="1:7">
      <c r="A59" s="23" t="s">
        <v>204</v>
      </c>
      <c r="B59" s="23" t="s">
        <v>205</v>
      </c>
      <c r="C59" s="294">
        <v>421680</v>
      </c>
      <c r="D59" s="294">
        <v>421680</v>
      </c>
      <c r="E59" s="294">
        <v>421680</v>
      </c>
      <c r="F59" s="294"/>
      <c r="G59" s="294"/>
    </row>
    <row r="60" ht="13.5" customHeight="1" spans="1:7">
      <c r="A60" s="23" t="s">
        <v>206</v>
      </c>
      <c r="B60" s="23" t="s">
        <v>207</v>
      </c>
      <c r="C60" s="294">
        <v>558200</v>
      </c>
      <c r="D60" s="294">
        <v>558200</v>
      </c>
      <c r="E60" s="294">
        <v>558200</v>
      </c>
      <c r="F60" s="294"/>
      <c r="G60" s="294"/>
    </row>
    <row r="61" ht="13.5" customHeight="1" spans="1:7">
      <c r="A61" s="23" t="s">
        <v>208</v>
      </c>
      <c r="B61" s="23" t="s">
        <v>209</v>
      </c>
      <c r="C61" s="294">
        <v>18250</v>
      </c>
      <c r="D61" s="294">
        <v>18250</v>
      </c>
      <c r="E61" s="294">
        <v>18250</v>
      </c>
      <c r="F61" s="294"/>
      <c r="G61" s="294"/>
    </row>
    <row r="62" ht="13.5" customHeight="1" spans="1:7">
      <c r="A62" s="23" t="s">
        <v>210</v>
      </c>
      <c r="B62" s="23" t="s">
        <v>211</v>
      </c>
      <c r="C62" s="294">
        <v>1782000</v>
      </c>
      <c r="D62" s="294"/>
      <c r="E62" s="294"/>
      <c r="F62" s="294"/>
      <c r="G62" s="294">
        <v>1782000</v>
      </c>
    </row>
    <row r="63" ht="13.5" customHeight="1" spans="1:7">
      <c r="A63" s="23" t="s">
        <v>212</v>
      </c>
      <c r="B63" s="23" t="s">
        <v>213</v>
      </c>
      <c r="C63" s="294">
        <v>1782000</v>
      </c>
      <c r="D63" s="294"/>
      <c r="E63" s="294"/>
      <c r="F63" s="294"/>
      <c r="G63" s="294">
        <v>1782000</v>
      </c>
    </row>
    <row r="64" ht="13.5" customHeight="1" spans="1:7">
      <c r="A64" s="23" t="s">
        <v>214</v>
      </c>
      <c r="B64" s="23" t="s">
        <v>215</v>
      </c>
      <c r="C64" s="294">
        <v>1782000</v>
      </c>
      <c r="D64" s="294"/>
      <c r="E64" s="294"/>
      <c r="F64" s="294"/>
      <c r="G64" s="294">
        <v>1782000</v>
      </c>
    </row>
    <row r="65" ht="13.5" customHeight="1" spans="1:7">
      <c r="A65" s="23" t="s">
        <v>220</v>
      </c>
      <c r="B65" s="23" t="s">
        <v>221</v>
      </c>
      <c r="C65" s="294">
        <v>14406853.72</v>
      </c>
      <c r="D65" s="294"/>
      <c r="E65" s="294"/>
      <c r="F65" s="294"/>
      <c r="G65" s="294">
        <v>14406853.72</v>
      </c>
    </row>
    <row r="66" ht="13.5" customHeight="1" spans="1:7">
      <c r="A66" s="23" t="s">
        <v>222</v>
      </c>
      <c r="B66" s="23" t="s">
        <v>223</v>
      </c>
      <c r="C66" s="294">
        <v>765110</v>
      </c>
      <c r="D66" s="294"/>
      <c r="E66" s="294"/>
      <c r="F66" s="294"/>
      <c r="G66" s="294">
        <v>765110</v>
      </c>
    </row>
    <row r="67" ht="13.5" customHeight="1" spans="1:7">
      <c r="A67" s="23" t="s">
        <v>224</v>
      </c>
      <c r="B67" s="23" t="s">
        <v>225</v>
      </c>
      <c r="C67" s="294">
        <v>65110</v>
      </c>
      <c r="D67" s="294"/>
      <c r="E67" s="294"/>
      <c r="F67" s="294"/>
      <c r="G67" s="294">
        <v>65110</v>
      </c>
    </row>
    <row r="68" ht="13.5" customHeight="1" spans="1:7">
      <c r="A68" s="23" t="s">
        <v>226</v>
      </c>
      <c r="B68" s="23" t="s">
        <v>227</v>
      </c>
      <c r="C68" s="294">
        <v>700000</v>
      </c>
      <c r="D68" s="294"/>
      <c r="E68" s="294"/>
      <c r="F68" s="294"/>
      <c r="G68" s="294">
        <v>700000</v>
      </c>
    </row>
    <row r="69" ht="13.5" customHeight="1" spans="1:7">
      <c r="A69" s="23" t="s">
        <v>228</v>
      </c>
      <c r="B69" s="23" t="s">
        <v>229</v>
      </c>
      <c r="C69" s="294">
        <v>1309050</v>
      </c>
      <c r="D69" s="294"/>
      <c r="E69" s="294"/>
      <c r="F69" s="294"/>
      <c r="G69" s="294">
        <v>1309050</v>
      </c>
    </row>
    <row r="70" ht="13.5" customHeight="1" spans="1:7">
      <c r="A70" s="23" t="s">
        <v>230</v>
      </c>
      <c r="B70" s="23" t="s">
        <v>231</v>
      </c>
      <c r="C70" s="294">
        <v>1309050</v>
      </c>
      <c r="D70" s="294"/>
      <c r="E70" s="294"/>
      <c r="F70" s="294"/>
      <c r="G70" s="294">
        <v>1309050</v>
      </c>
    </row>
    <row r="71" ht="13.5" customHeight="1" spans="1:7">
      <c r="A71" s="23" t="s">
        <v>232</v>
      </c>
      <c r="B71" s="23" t="s">
        <v>233</v>
      </c>
      <c r="C71" s="294">
        <v>60000</v>
      </c>
      <c r="D71" s="294"/>
      <c r="E71" s="294"/>
      <c r="F71" s="294"/>
      <c r="G71" s="294">
        <v>60000</v>
      </c>
    </row>
    <row r="72" ht="13.5" customHeight="1" spans="1:7">
      <c r="A72" s="23" t="s">
        <v>234</v>
      </c>
      <c r="B72" s="23" t="s">
        <v>235</v>
      </c>
      <c r="C72" s="294">
        <v>60000</v>
      </c>
      <c r="D72" s="294"/>
      <c r="E72" s="294"/>
      <c r="F72" s="294"/>
      <c r="G72" s="294">
        <v>60000</v>
      </c>
    </row>
    <row r="73" ht="13.5" customHeight="1" spans="1:7">
      <c r="A73" s="23" t="s">
        <v>236</v>
      </c>
      <c r="B73" s="23" t="s">
        <v>237</v>
      </c>
      <c r="C73" s="294">
        <v>12272693.72</v>
      </c>
      <c r="D73" s="294"/>
      <c r="E73" s="294"/>
      <c r="F73" s="294"/>
      <c r="G73" s="294">
        <v>12272693.72</v>
      </c>
    </row>
    <row r="74" ht="13.5" customHeight="1" spans="1:7">
      <c r="A74" s="23" t="s">
        <v>238</v>
      </c>
      <c r="B74" s="23" t="s">
        <v>239</v>
      </c>
      <c r="C74" s="294">
        <v>790000</v>
      </c>
      <c r="D74" s="294"/>
      <c r="E74" s="294"/>
      <c r="F74" s="294"/>
      <c r="G74" s="294">
        <v>790000</v>
      </c>
    </row>
    <row r="75" ht="13.5" customHeight="1" spans="1:7">
      <c r="A75" s="23" t="s">
        <v>240</v>
      </c>
      <c r="B75" s="23" t="s">
        <v>241</v>
      </c>
      <c r="C75" s="294">
        <v>11482693.72</v>
      </c>
      <c r="D75" s="294"/>
      <c r="E75" s="294"/>
      <c r="F75" s="294"/>
      <c r="G75" s="294">
        <v>11482693.72</v>
      </c>
    </row>
    <row r="76" ht="13.5" customHeight="1" spans="1:7">
      <c r="A76" s="23" t="s">
        <v>242</v>
      </c>
      <c r="B76" s="23" t="s">
        <v>243</v>
      </c>
      <c r="C76" s="294">
        <v>1323490</v>
      </c>
      <c r="D76" s="294">
        <v>1323490</v>
      </c>
      <c r="E76" s="294">
        <v>1323490</v>
      </c>
      <c r="F76" s="294"/>
      <c r="G76" s="294"/>
    </row>
    <row r="77" ht="13.5" customHeight="1" spans="1:7">
      <c r="A77" s="23" t="s">
        <v>244</v>
      </c>
      <c r="B77" s="23" t="s">
        <v>245</v>
      </c>
      <c r="C77" s="294">
        <v>1323490</v>
      </c>
      <c r="D77" s="294">
        <v>1323490</v>
      </c>
      <c r="E77" s="294">
        <v>1323490</v>
      </c>
      <c r="F77" s="294"/>
      <c r="G77" s="294"/>
    </row>
    <row r="78" ht="13.5" customHeight="1" spans="1:7">
      <c r="A78" s="23" t="s">
        <v>246</v>
      </c>
      <c r="B78" s="23" t="s">
        <v>247</v>
      </c>
      <c r="C78" s="294">
        <v>1323490</v>
      </c>
      <c r="D78" s="294">
        <v>1323490</v>
      </c>
      <c r="E78" s="294">
        <v>1323490</v>
      </c>
      <c r="F78" s="294"/>
      <c r="G78" s="294"/>
    </row>
    <row r="79" ht="13.5" customHeight="1" spans="1:7">
      <c r="A79" s="23" t="s">
        <v>248</v>
      </c>
      <c r="B79" s="23" t="s">
        <v>249</v>
      </c>
      <c r="C79" s="294">
        <v>222000</v>
      </c>
      <c r="D79" s="294"/>
      <c r="E79" s="294"/>
      <c r="F79" s="294"/>
      <c r="G79" s="294">
        <v>222000</v>
      </c>
    </row>
    <row r="80" ht="13.5" customHeight="1" spans="1:7">
      <c r="A80" s="23" t="s">
        <v>250</v>
      </c>
      <c r="B80" s="23" t="s">
        <v>251</v>
      </c>
      <c r="C80" s="294">
        <v>222000</v>
      </c>
      <c r="D80" s="294"/>
      <c r="E80" s="294"/>
      <c r="F80" s="294"/>
      <c r="G80" s="294">
        <v>222000</v>
      </c>
    </row>
    <row r="81" ht="13.5" customHeight="1" spans="1:7">
      <c r="A81" s="23" t="s">
        <v>252</v>
      </c>
      <c r="B81" s="23" t="s">
        <v>253</v>
      </c>
      <c r="C81" s="294">
        <v>222000</v>
      </c>
      <c r="D81" s="294"/>
      <c r="E81" s="294"/>
      <c r="F81" s="294"/>
      <c r="G81" s="294">
        <v>222000</v>
      </c>
    </row>
    <row r="82" ht="18" customHeight="1" spans="1:7">
      <c r="A82" s="170" t="s">
        <v>254</v>
      </c>
      <c r="B82" s="172" t="s">
        <v>254</v>
      </c>
      <c r="C82" s="294">
        <v>45094946</v>
      </c>
      <c r="D82" s="294">
        <v>23499574</v>
      </c>
      <c r="E82" s="294">
        <v>22372824</v>
      </c>
      <c r="F82" s="294">
        <v>1126750</v>
      </c>
      <c r="G82" s="294">
        <v>21595372</v>
      </c>
    </row>
    <row r="83" customHeight="1" spans="2:4">
      <c r="B83" s="173"/>
      <c r="C83" s="302"/>
      <c r="D83" s="302"/>
    </row>
  </sheetData>
  <mergeCells count="7">
    <mergeCell ref="A2:G2"/>
    <mergeCell ref="A3:E3"/>
    <mergeCell ref="A4:B4"/>
    <mergeCell ref="D4:F4"/>
    <mergeCell ref="A82:B82"/>
    <mergeCell ref="C4:C5"/>
    <mergeCell ref="G4:G5"/>
  </mergeCells>
  <printOptions horizontalCentered="1"/>
  <pageMargins left="0.393055555555556" right="0.393055555555556" top="0.511805555555556" bottom="0.511805555555556" header="0.314583333333333" footer="0.314583333333333"/>
  <pageSetup paperSize="9" scale="46"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zoomScaleSheetLayoutView="60" workbookViewId="0">
      <selection activeCell="A7" sqref="A7"/>
    </sheetView>
  </sheetViews>
  <sheetFormatPr defaultColWidth="8.88571428571429" defaultRowHeight="14.25" outlineLevelRow="6" outlineLevelCol="5"/>
  <cols>
    <col min="1" max="2" width="27.4285714285714" style="284" customWidth="1"/>
    <col min="3" max="3" width="17.2857142857143" style="285" customWidth="1"/>
    <col min="4" max="5" width="26.2857142857143" style="286" customWidth="1"/>
    <col min="6" max="6" width="18.7142857142857" style="286" customWidth="1"/>
    <col min="7" max="7" width="9.13333333333333" style="80" customWidth="1"/>
    <col min="8" max="16384" width="9.13333333333333" style="80"/>
  </cols>
  <sheetData>
    <row r="1" ht="12" customHeight="1" spans="1:5">
      <c r="A1" s="287" t="s">
        <v>295</v>
      </c>
      <c r="B1" s="288"/>
      <c r="C1" s="124"/>
      <c r="D1" s="80"/>
      <c r="E1" s="80"/>
    </row>
    <row r="2" ht="25.5" customHeight="1" spans="1:6">
      <c r="A2" s="289" t="s">
        <v>7</v>
      </c>
      <c r="B2" s="289"/>
      <c r="C2" s="289"/>
      <c r="D2" s="289"/>
      <c r="E2" s="289"/>
      <c r="F2" s="289"/>
    </row>
    <row r="3" ht="15.75" customHeight="1" spans="1:6">
      <c r="A3" s="160" t="s">
        <v>22</v>
      </c>
      <c r="B3" s="288"/>
      <c r="C3" s="124"/>
      <c r="D3" s="80"/>
      <c r="E3" s="80"/>
      <c r="F3" s="290" t="s">
        <v>296</v>
      </c>
    </row>
    <row r="4" s="283" customFormat="1" ht="19.5" customHeight="1" spans="1:6">
      <c r="A4" s="291" t="s">
        <v>297</v>
      </c>
      <c r="B4" s="88" t="s">
        <v>298</v>
      </c>
      <c r="C4" s="89" t="s">
        <v>299</v>
      </c>
      <c r="D4" s="90"/>
      <c r="E4" s="162"/>
      <c r="F4" s="88" t="s">
        <v>300</v>
      </c>
    </row>
    <row r="5" s="283" customFormat="1" ht="19.5" customHeight="1" spans="1:6">
      <c r="A5" s="108"/>
      <c r="B5" s="92"/>
      <c r="C5" s="109" t="s">
        <v>79</v>
      </c>
      <c r="D5" s="109" t="s">
        <v>301</v>
      </c>
      <c r="E5" s="109" t="s">
        <v>302</v>
      </c>
      <c r="F5" s="92"/>
    </row>
    <row r="6" s="283" customFormat="1" ht="18.75" customHeight="1" spans="1:6">
      <c r="A6" s="292">
        <v>1</v>
      </c>
      <c r="B6" s="292">
        <v>2</v>
      </c>
      <c r="C6" s="293">
        <v>3</v>
      </c>
      <c r="D6" s="292">
        <v>4</v>
      </c>
      <c r="E6" s="292">
        <v>5</v>
      </c>
      <c r="F6" s="292">
        <v>6</v>
      </c>
    </row>
    <row r="7" ht="18.75" customHeight="1" spans="1:6">
      <c r="A7" s="294">
        <v>153100</v>
      </c>
      <c r="B7" s="294"/>
      <c r="C7" s="25">
        <v>75000</v>
      </c>
      <c r="D7" s="294"/>
      <c r="E7" s="294">
        <v>75000</v>
      </c>
      <c r="F7" s="294">
        <v>78100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55"/>
  <sheetViews>
    <sheetView zoomScaleSheetLayoutView="60" workbookViewId="0">
      <pane xSplit="2" ySplit="8" topLeftCell="C14" activePane="bottomRight" state="frozen"/>
      <selection/>
      <selection pane="topRight"/>
      <selection pane="bottomLeft"/>
      <selection pane="bottomRight" activeCell="J12" sqref="J12:J48"/>
    </sheetView>
  </sheetViews>
  <sheetFormatPr defaultColWidth="8.88571428571429" defaultRowHeight="14.25" customHeight="1"/>
  <cols>
    <col min="1" max="1" width="30.4285714285714" style="80" customWidth="1"/>
    <col min="2" max="2" width="30.7142857142857" style="154" customWidth="1"/>
    <col min="3" max="3" width="20.1428571428571" style="154" customWidth="1"/>
    <col min="4" max="4" width="18" style="154" customWidth="1"/>
    <col min="5" max="6" width="15.1333333333333" style="154"/>
    <col min="7" max="7" width="14.2857142857143" style="154" customWidth="1"/>
    <col min="8" max="8" width="19" style="154" customWidth="1"/>
    <col min="9" max="9" width="13.2857142857143" style="124" customWidth="1"/>
    <col min="10" max="10" width="13.8571428571429" style="124" customWidth="1"/>
    <col min="11" max="12" width="12.1333333333333" style="124" customWidth="1"/>
    <col min="13" max="13" width="14.1428571428571" style="124" customWidth="1"/>
    <col min="14" max="24" width="12.1333333333333" style="124" customWidth="1"/>
    <col min="25" max="25" width="9.13333333333333" style="80" customWidth="1"/>
    <col min="26" max="16384" width="9.13333333333333" style="80"/>
  </cols>
  <sheetData>
    <row r="1" ht="12" customHeight="1" spans="1:1">
      <c r="A1" s="270" t="s">
        <v>303</v>
      </c>
    </row>
    <row r="2" ht="39" customHeight="1" spans="1:24">
      <c r="A2" s="271" t="s">
        <v>8</v>
      </c>
      <c r="B2" s="271"/>
      <c r="C2" s="271"/>
      <c r="D2" s="271"/>
      <c r="E2" s="271"/>
      <c r="F2" s="271"/>
      <c r="G2" s="271"/>
      <c r="H2" s="271"/>
      <c r="I2" s="271"/>
      <c r="J2" s="271"/>
      <c r="K2" s="271"/>
      <c r="L2" s="271"/>
      <c r="M2" s="271"/>
      <c r="N2" s="271"/>
      <c r="O2" s="271"/>
      <c r="P2" s="271"/>
      <c r="Q2" s="271"/>
      <c r="R2" s="271"/>
      <c r="S2" s="271"/>
      <c r="T2" s="271"/>
      <c r="U2" s="271"/>
      <c r="V2" s="271"/>
      <c r="W2" s="271"/>
      <c r="X2" s="271"/>
    </row>
    <row r="3" ht="18" customHeight="1" spans="1:24">
      <c r="A3" s="272" t="s">
        <v>22</v>
      </c>
      <c r="B3" s="272"/>
      <c r="C3" s="272"/>
      <c r="D3" s="272"/>
      <c r="E3" s="272"/>
      <c r="F3" s="272"/>
      <c r="G3" s="272"/>
      <c r="H3" s="272"/>
      <c r="I3" s="272"/>
      <c r="J3" s="272"/>
      <c r="K3" s="80"/>
      <c r="L3" s="80"/>
      <c r="M3" s="80"/>
      <c r="N3" s="80"/>
      <c r="O3" s="80"/>
      <c r="P3" s="80"/>
      <c r="Q3" s="80"/>
      <c r="X3" s="282" t="s">
        <v>23</v>
      </c>
    </row>
    <row r="4" ht="13.5" spans="1:24">
      <c r="A4" s="186" t="s">
        <v>304</v>
      </c>
      <c r="B4" s="186" t="s">
        <v>305</v>
      </c>
      <c r="C4" s="186" t="s">
        <v>306</v>
      </c>
      <c r="D4" s="186" t="s">
        <v>307</v>
      </c>
      <c r="E4" s="186" t="s">
        <v>308</v>
      </c>
      <c r="F4" s="186" t="s">
        <v>309</v>
      </c>
      <c r="G4" s="186" t="s">
        <v>310</v>
      </c>
      <c r="H4" s="186" t="s">
        <v>311</v>
      </c>
      <c r="I4" s="115" t="s">
        <v>312</v>
      </c>
      <c r="J4" s="115"/>
      <c r="K4" s="115"/>
      <c r="L4" s="115"/>
      <c r="M4" s="115"/>
      <c r="N4" s="115"/>
      <c r="O4" s="115"/>
      <c r="P4" s="115"/>
      <c r="Q4" s="115"/>
      <c r="R4" s="115"/>
      <c r="S4" s="115"/>
      <c r="T4" s="115"/>
      <c r="U4" s="115"/>
      <c r="V4" s="115"/>
      <c r="W4" s="115"/>
      <c r="X4" s="115"/>
    </row>
    <row r="5" ht="13.5" spans="1:24">
      <c r="A5" s="186"/>
      <c r="B5" s="186"/>
      <c r="C5" s="186"/>
      <c r="D5" s="186"/>
      <c r="E5" s="186"/>
      <c r="F5" s="186"/>
      <c r="G5" s="186"/>
      <c r="H5" s="186"/>
      <c r="I5" s="115" t="s">
        <v>313</v>
      </c>
      <c r="J5" s="115" t="s">
        <v>314</v>
      </c>
      <c r="K5" s="115"/>
      <c r="L5" s="115"/>
      <c r="M5" s="115"/>
      <c r="N5" s="115"/>
      <c r="O5" s="91" t="s">
        <v>315</v>
      </c>
      <c r="P5" s="91"/>
      <c r="Q5" s="91"/>
      <c r="R5" s="115" t="s">
        <v>83</v>
      </c>
      <c r="S5" s="115" t="s">
        <v>84</v>
      </c>
      <c r="T5" s="115"/>
      <c r="U5" s="115"/>
      <c r="V5" s="115"/>
      <c r="W5" s="115"/>
      <c r="X5" s="115"/>
    </row>
    <row r="6" ht="13.5" customHeight="1" spans="1:24">
      <c r="A6" s="186"/>
      <c r="B6" s="186"/>
      <c r="C6" s="186"/>
      <c r="D6" s="186"/>
      <c r="E6" s="186"/>
      <c r="F6" s="186"/>
      <c r="G6" s="186"/>
      <c r="H6" s="186"/>
      <c r="I6" s="115"/>
      <c r="J6" s="116" t="s">
        <v>316</v>
      </c>
      <c r="K6" s="115" t="s">
        <v>317</v>
      </c>
      <c r="L6" s="115" t="s">
        <v>318</v>
      </c>
      <c r="M6" s="115" t="s">
        <v>319</v>
      </c>
      <c r="N6" s="115" t="s">
        <v>320</v>
      </c>
      <c r="O6" s="278" t="s">
        <v>80</v>
      </c>
      <c r="P6" s="278" t="s">
        <v>81</v>
      </c>
      <c r="Q6" s="278" t="s">
        <v>82</v>
      </c>
      <c r="R6" s="115"/>
      <c r="S6" s="115" t="s">
        <v>79</v>
      </c>
      <c r="T6" s="115" t="s">
        <v>86</v>
      </c>
      <c r="U6" s="115" t="s">
        <v>87</v>
      </c>
      <c r="V6" s="115" t="s">
        <v>88</v>
      </c>
      <c r="W6" s="115" t="s">
        <v>89</v>
      </c>
      <c r="X6" s="115" t="s">
        <v>90</v>
      </c>
    </row>
    <row r="7" ht="12.75" spans="1:24">
      <c r="A7" s="186"/>
      <c r="B7" s="186"/>
      <c r="C7" s="186"/>
      <c r="D7" s="186"/>
      <c r="E7" s="186"/>
      <c r="F7" s="186"/>
      <c r="G7" s="186"/>
      <c r="H7" s="186"/>
      <c r="I7" s="115"/>
      <c r="J7" s="119"/>
      <c r="K7" s="115"/>
      <c r="L7" s="115"/>
      <c r="M7" s="115"/>
      <c r="N7" s="115"/>
      <c r="O7" s="279"/>
      <c r="P7" s="279"/>
      <c r="Q7" s="279"/>
      <c r="R7" s="115"/>
      <c r="S7" s="115"/>
      <c r="T7" s="115"/>
      <c r="U7" s="115"/>
      <c r="V7" s="115"/>
      <c r="W7" s="115"/>
      <c r="X7" s="115"/>
    </row>
    <row r="8" ht="13.5" customHeight="1" spans="1:24">
      <c r="A8" s="273">
        <v>1</v>
      </c>
      <c r="B8" s="273">
        <v>2</v>
      </c>
      <c r="C8" s="273">
        <v>3</v>
      </c>
      <c r="D8" s="273">
        <v>4</v>
      </c>
      <c r="E8" s="273">
        <v>5</v>
      </c>
      <c r="F8" s="273">
        <v>6</v>
      </c>
      <c r="G8" s="273">
        <v>7</v>
      </c>
      <c r="H8" s="273">
        <v>8</v>
      </c>
      <c r="I8" s="273">
        <v>9</v>
      </c>
      <c r="J8" s="273">
        <v>10</v>
      </c>
      <c r="K8" s="273">
        <v>11</v>
      </c>
      <c r="L8" s="273">
        <v>12</v>
      </c>
      <c r="M8" s="273">
        <v>13</v>
      </c>
      <c r="N8" s="273">
        <v>14</v>
      </c>
      <c r="O8" s="273">
        <v>15</v>
      </c>
      <c r="P8" s="273">
        <v>16</v>
      </c>
      <c r="Q8" s="273">
        <v>17</v>
      </c>
      <c r="R8" s="273">
        <v>18</v>
      </c>
      <c r="S8" s="273">
        <v>19</v>
      </c>
      <c r="T8" s="273">
        <v>20</v>
      </c>
      <c r="U8" s="273">
        <v>21</v>
      </c>
      <c r="V8" s="273">
        <v>22</v>
      </c>
      <c r="W8" s="273">
        <v>23</v>
      </c>
      <c r="X8" s="273">
        <v>24</v>
      </c>
    </row>
    <row r="9" ht="20" customHeight="1" spans="1:24">
      <c r="A9" s="23" t="s">
        <v>92</v>
      </c>
      <c r="B9" s="23" t="s">
        <v>92</v>
      </c>
      <c r="C9" s="23" t="s">
        <v>321</v>
      </c>
      <c r="D9" s="23" t="s">
        <v>322</v>
      </c>
      <c r="E9" s="23" t="s">
        <v>113</v>
      </c>
      <c r="F9" s="23" t="s">
        <v>114</v>
      </c>
      <c r="G9" s="23" t="s">
        <v>323</v>
      </c>
      <c r="H9" s="77" t="s">
        <v>324</v>
      </c>
      <c r="I9" s="25">
        <v>1371864</v>
      </c>
      <c r="J9" s="25">
        <v>1371864</v>
      </c>
      <c r="K9" s="273"/>
      <c r="L9" s="273"/>
      <c r="M9" s="25">
        <v>1371864</v>
      </c>
      <c r="N9" s="273"/>
      <c r="O9" s="273"/>
      <c r="P9" s="273"/>
      <c r="Q9" s="273"/>
      <c r="R9" s="273"/>
      <c r="S9" s="273"/>
      <c r="T9" s="273"/>
      <c r="U9" s="273"/>
      <c r="V9" s="273"/>
      <c r="W9" s="273"/>
      <c r="X9" s="273"/>
    </row>
    <row r="10" ht="20" customHeight="1" spans="1:24">
      <c r="A10" s="23" t="s">
        <v>92</v>
      </c>
      <c r="B10" s="23" t="s">
        <v>92</v>
      </c>
      <c r="C10" s="23" t="s">
        <v>321</v>
      </c>
      <c r="D10" s="23" t="s">
        <v>322</v>
      </c>
      <c r="E10" s="23" t="s">
        <v>113</v>
      </c>
      <c r="F10" s="23" t="s">
        <v>114</v>
      </c>
      <c r="G10" s="23" t="s">
        <v>325</v>
      </c>
      <c r="H10" s="77" t="s">
        <v>326</v>
      </c>
      <c r="I10" s="25">
        <v>1987680</v>
      </c>
      <c r="J10" s="25">
        <v>1987680</v>
      </c>
      <c r="K10" s="273"/>
      <c r="L10" s="273"/>
      <c r="M10" s="25">
        <v>1987680</v>
      </c>
      <c r="N10" s="273"/>
      <c r="O10" s="273"/>
      <c r="P10" s="273"/>
      <c r="Q10" s="273"/>
      <c r="R10" s="273"/>
      <c r="S10" s="273"/>
      <c r="T10" s="273"/>
      <c r="U10" s="273"/>
      <c r="V10" s="273"/>
      <c r="W10" s="273"/>
      <c r="X10" s="273"/>
    </row>
    <row r="11" ht="20" customHeight="1" spans="1:24">
      <c r="A11" s="23" t="s">
        <v>92</v>
      </c>
      <c r="B11" s="23" t="s">
        <v>92</v>
      </c>
      <c r="C11" s="23" t="s">
        <v>321</v>
      </c>
      <c r="D11" s="23" t="s">
        <v>322</v>
      </c>
      <c r="E11" s="23" t="s">
        <v>113</v>
      </c>
      <c r="F11" s="23" t="s">
        <v>114</v>
      </c>
      <c r="G11" s="23" t="s">
        <v>327</v>
      </c>
      <c r="H11" s="77" t="s">
        <v>328</v>
      </c>
      <c r="I11" s="25">
        <v>114322</v>
      </c>
      <c r="J11" s="25">
        <v>114322</v>
      </c>
      <c r="K11" s="273"/>
      <c r="L11" s="273"/>
      <c r="M11" s="25">
        <v>114322</v>
      </c>
      <c r="N11" s="273"/>
      <c r="O11" s="273"/>
      <c r="P11" s="273"/>
      <c r="Q11" s="273"/>
      <c r="R11" s="273"/>
      <c r="S11" s="273"/>
      <c r="T11" s="273"/>
      <c r="U11" s="273"/>
      <c r="V11" s="273"/>
      <c r="W11" s="273"/>
      <c r="X11" s="273"/>
    </row>
    <row r="12" ht="20" customHeight="1" spans="1:24">
      <c r="A12" s="23" t="s">
        <v>92</v>
      </c>
      <c r="B12" s="23" t="s">
        <v>92</v>
      </c>
      <c r="C12" s="23" t="s">
        <v>329</v>
      </c>
      <c r="D12" s="23" t="s">
        <v>330</v>
      </c>
      <c r="E12" s="23" t="s">
        <v>113</v>
      </c>
      <c r="F12" s="77" t="s">
        <v>114</v>
      </c>
      <c r="G12" s="23" t="s">
        <v>331</v>
      </c>
      <c r="H12" s="77" t="s">
        <v>332</v>
      </c>
      <c r="I12" s="25">
        <v>75000</v>
      </c>
      <c r="J12" s="25">
        <v>75000</v>
      </c>
      <c r="K12" s="25"/>
      <c r="L12" s="273"/>
      <c r="M12" s="25">
        <v>75000</v>
      </c>
      <c r="N12" s="273"/>
      <c r="O12" s="273"/>
      <c r="P12" s="273"/>
      <c r="Q12" s="273"/>
      <c r="R12" s="273"/>
      <c r="S12" s="273"/>
      <c r="T12" s="273"/>
      <c r="U12" s="273"/>
      <c r="V12" s="273"/>
      <c r="W12" s="273"/>
      <c r="X12" s="273"/>
    </row>
    <row r="13" ht="20" customHeight="1" spans="1:24">
      <c r="A13" s="23" t="s">
        <v>92</v>
      </c>
      <c r="B13" s="23" t="s">
        <v>92</v>
      </c>
      <c r="C13" s="23" t="s">
        <v>333</v>
      </c>
      <c r="D13" s="23" t="s">
        <v>334</v>
      </c>
      <c r="E13" s="23" t="s">
        <v>113</v>
      </c>
      <c r="F13" s="77" t="s">
        <v>114</v>
      </c>
      <c r="G13" s="23" t="s">
        <v>335</v>
      </c>
      <c r="H13" s="77" t="s">
        <v>336</v>
      </c>
      <c r="I13" s="25">
        <v>300600</v>
      </c>
      <c r="J13" s="25">
        <v>300600</v>
      </c>
      <c r="K13" s="25"/>
      <c r="L13" s="273"/>
      <c r="M13" s="25">
        <v>300600</v>
      </c>
      <c r="N13" s="273"/>
      <c r="O13" s="273"/>
      <c r="P13" s="273"/>
      <c r="Q13" s="273"/>
      <c r="R13" s="273"/>
      <c r="S13" s="273"/>
      <c r="T13" s="273"/>
      <c r="U13" s="273"/>
      <c r="V13" s="273"/>
      <c r="W13" s="273"/>
      <c r="X13" s="273"/>
    </row>
    <row r="14" ht="20" customHeight="1" spans="1:24">
      <c r="A14" s="23" t="s">
        <v>92</v>
      </c>
      <c r="B14" s="23" t="s">
        <v>92</v>
      </c>
      <c r="C14" s="23" t="s">
        <v>337</v>
      </c>
      <c r="D14" s="23" t="s">
        <v>338</v>
      </c>
      <c r="E14" s="23" t="s">
        <v>113</v>
      </c>
      <c r="F14" s="77" t="s">
        <v>114</v>
      </c>
      <c r="G14" s="23" t="s">
        <v>339</v>
      </c>
      <c r="H14" s="77" t="s">
        <v>340</v>
      </c>
      <c r="I14" s="25">
        <v>12000</v>
      </c>
      <c r="J14" s="25">
        <v>12000</v>
      </c>
      <c r="K14" s="25"/>
      <c r="L14" s="273"/>
      <c r="M14" s="25">
        <v>12000</v>
      </c>
      <c r="N14" s="273"/>
      <c r="O14" s="273"/>
      <c r="P14" s="273"/>
      <c r="Q14" s="273"/>
      <c r="R14" s="273"/>
      <c r="S14" s="273"/>
      <c r="T14" s="273"/>
      <c r="U14" s="273"/>
      <c r="V14" s="273"/>
      <c r="W14" s="273"/>
      <c r="X14" s="273"/>
    </row>
    <row r="15" ht="20" customHeight="1" spans="1:24">
      <c r="A15" s="23" t="s">
        <v>92</v>
      </c>
      <c r="B15" s="23" t="s">
        <v>92</v>
      </c>
      <c r="C15" s="23" t="s">
        <v>337</v>
      </c>
      <c r="D15" s="23" t="s">
        <v>338</v>
      </c>
      <c r="E15" s="23" t="s">
        <v>113</v>
      </c>
      <c r="F15" s="77" t="s">
        <v>114</v>
      </c>
      <c r="G15" s="23" t="s">
        <v>341</v>
      </c>
      <c r="H15" s="77" t="s">
        <v>342</v>
      </c>
      <c r="I15" s="25">
        <v>6000</v>
      </c>
      <c r="J15" s="25">
        <v>6000</v>
      </c>
      <c r="K15" s="25"/>
      <c r="L15" s="273"/>
      <c r="M15" s="25">
        <v>6000</v>
      </c>
      <c r="N15" s="273"/>
      <c r="O15" s="273"/>
      <c r="P15" s="273"/>
      <c r="Q15" s="273"/>
      <c r="R15" s="273"/>
      <c r="S15" s="273"/>
      <c r="T15" s="273"/>
      <c r="U15" s="273"/>
      <c r="V15" s="273"/>
      <c r="W15" s="273"/>
      <c r="X15" s="273"/>
    </row>
    <row r="16" ht="20" customHeight="1" spans="1:24">
      <c r="A16" s="23" t="s">
        <v>92</v>
      </c>
      <c r="B16" s="23" t="s">
        <v>92</v>
      </c>
      <c r="C16" s="23" t="s">
        <v>337</v>
      </c>
      <c r="D16" s="23" t="s">
        <v>338</v>
      </c>
      <c r="E16" s="23" t="s">
        <v>113</v>
      </c>
      <c r="F16" s="77" t="s">
        <v>114</v>
      </c>
      <c r="G16" s="23" t="s">
        <v>343</v>
      </c>
      <c r="H16" s="77" t="s">
        <v>344</v>
      </c>
      <c r="I16" s="25">
        <v>20000</v>
      </c>
      <c r="J16" s="25">
        <v>20000</v>
      </c>
      <c r="K16" s="25"/>
      <c r="L16" s="273"/>
      <c r="M16" s="25">
        <v>20000</v>
      </c>
      <c r="N16" s="273"/>
      <c r="O16" s="273"/>
      <c r="P16" s="273"/>
      <c r="Q16" s="273"/>
      <c r="R16" s="273"/>
      <c r="S16" s="273"/>
      <c r="T16" s="273"/>
      <c r="U16" s="273"/>
      <c r="V16" s="273"/>
      <c r="W16" s="273"/>
      <c r="X16" s="273"/>
    </row>
    <row r="17" ht="20" customHeight="1" spans="1:24">
      <c r="A17" s="23" t="s">
        <v>92</v>
      </c>
      <c r="B17" s="23" t="s">
        <v>92</v>
      </c>
      <c r="C17" s="23" t="s">
        <v>337</v>
      </c>
      <c r="D17" s="23" t="s">
        <v>338</v>
      </c>
      <c r="E17" s="23" t="s">
        <v>113</v>
      </c>
      <c r="F17" s="77" t="s">
        <v>114</v>
      </c>
      <c r="G17" s="23" t="s">
        <v>345</v>
      </c>
      <c r="H17" s="77" t="s">
        <v>346</v>
      </c>
      <c r="I17" s="25">
        <v>30200</v>
      </c>
      <c r="J17" s="25">
        <v>30200</v>
      </c>
      <c r="K17" s="273"/>
      <c r="L17" s="273"/>
      <c r="M17" s="25">
        <v>30200</v>
      </c>
      <c r="N17" s="273"/>
      <c r="O17" s="273"/>
      <c r="P17" s="273"/>
      <c r="Q17" s="273"/>
      <c r="R17" s="273"/>
      <c r="S17" s="273"/>
      <c r="T17" s="273"/>
      <c r="U17" s="273"/>
      <c r="V17" s="273"/>
      <c r="W17" s="273"/>
      <c r="X17" s="273"/>
    </row>
    <row r="18" ht="20" customHeight="1" spans="1:24">
      <c r="A18" s="23" t="s">
        <v>92</v>
      </c>
      <c r="B18" s="23" t="s">
        <v>92</v>
      </c>
      <c r="C18" s="23" t="s">
        <v>337</v>
      </c>
      <c r="D18" s="23" t="s">
        <v>338</v>
      </c>
      <c r="E18" s="23" t="s">
        <v>113</v>
      </c>
      <c r="F18" s="77" t="s">
        <v>114</v>
      </c>
      <c r="G18" s="23" t="s">
        <v>347</v>
      </c>
      <c r="H18" s="77" t="s">
        <v>348</v>
      </c>
      <c r="I18" s="25">
        <v>62000</v>
      </c>
      <c r="J18" s="25">
        <v>62000</v>
      </c>
      <c r="K18" s="273"/>
      <c r="L18" s="273"/>
      <c r="M18" s="25">
        <v>62000</v>
      </c>
      <c r="N18" s="273"/>
      <c r="O18" s="273"/>
      <c r="P18" s="273"/>
      <c r="Q18" s="273"/>
      <c r="R18" s="273"/>
      <c r="S18" s="273"/>
      <c r="T18" s="273"/>
      <c r="U18" s="273"/>
      <c r="V18" s="273"/>
      <c r="W18" s="273"/>
      <c r="X18" s="273"/>
    </row>
    <row r="19" ht="20" customHeight="1" spans="1:24">
      <c r="A19" s="23" t="s">
        <v>92</v>
      </c>
      <c r="B19" s="23" t="s">
        <v>92</v>
      </c>
      <c r="C19" s="23" t="s">
        <v>337</v>
      </c>
      <c r="D19" s="23" t="s">
        <v>338</v>
      </c>
      <c r="E19" s="23" t="s">
        <v>113</v>
      </c>
      <c r="F19" s="77" t="s">
        <v>114</v>
      </c>
      <c r="G19" s="23" t="s">
        <v>349</v>
      </c>
      <c r="H19" s="77" t="s">
        <v>350</v>
      </c>
      <c r="I19" s="25">
        <v>8370</v>
      </c>
      <c r="J19" s="25">
        <v>8370</v>
      </c>
      <c r="K19" s="273"/>
      <c r="L19" s="273"/>
      <c r="M19" s="25">
        <v>8370</v>
      </c>
      <c r="N19" s="273"/>
      <c r="O19" s="273"/>
      <c r="P19" s="273"/>
      <c r="Q19" s="273"/>
      <c r="R19" s="273"/>
      <c r="S19" s="273"/>
      <c r="T19" s="273"/>
      <c r="U19" s="273"/>
      <c r="V19" s="273"/>
      <c r="W19" s="273"/>
      <c r="X19" s="273"/>
    </row>
    <row r="20" ht="20" customHeight="1" spans="1:24">
      <c r="A20" s="23" t="s">
        <v>92</v>
      </c>
      <c r="B20" s="23" t="s">
        <v>92</v>
      </c>
      <c r="C20" s="23" t="s">
        <v>337</v>
      </c>
      <c r="D20" s="23" t="s">
        <v>338</v>
      </c>
      <c r="E20" s="23" t="s">
        <v>113</v>
      </c>
      <c r="F20" s="77" t="s">
        <v>114</v>
      </c>
      <c r="G20" s="23" t="s">
        <v>351</v>
      </c>
      <c r="H20" s="77" t="s">
        <v>352</v>
      </c>
      <c r="I20" s="25">
        <v>74400</v>
      </c>
      <c r="J20" s="25">
        <v>74400</v>
      </c>
      <c r="K20" s="273"/>
      <c r="L20" s="273"/>
      <c r="M20" s="25">
        <v>74400</v>
      </c>
      <c r="N20" s="273"/>
      <c r="O20" s="273"/>
      <c r="P20" s="273"/>
      <c r="Q20" s="273"/>
      <c r="R20" s="273"/>
      <c r="S20" s="273"/>
      <c r="T20" s="273"/>
      <c r="U20" s="273"/>
      <c r="V20" s="273"/>
      <c r="W20" s="273"/>
      <c r="X20" s="273"/>
    </row>
    <row r="21" ht="20" customHeight="1" spans="1:24">
      <c r="A21" s="23" t="s">
        <v>92</v>
      </c>
      <c r="B21" s="23" t="s">
        <v>92</v>
      </c>
      <c r="C21" s="23" t="s">
        <v>337</v>
      </c>
      <c r="D21" s="23" t="s">
        <v>338</v>
      </c>
      <c r="E21" s="23" t="s">
        <v>113</v>
      </c>
      <c r="F21" s="77" t="s">
        <v>114</v>
      </c>
      <c r="G21" s="23" t="s">
        <v>335</v>
      </c>
      <c r="H21" s="77" t="s">
        <v>336</v>
      </c>
      <c r="I21" s="25">
        <v>30060</v>
      </c>
      <c r="J21" s="25">
        <v>30060</v>
      </c>
      <c r="K21" s="273"/>
      <c r="L21" s="273"/>
      <c r="M21" s="25">
        <v>30060</v>
      </c>
      <c r="N21" s="273"/>
      <c r="O21" s="273"/>
      <c r="P21" s="273"/>
      <c r="Q21" s="273"/>
      <c r="R21" s="273"/>
      <c r="S21" s="273"/>
      <c r="T21" s="273"/>
      <c r="U21" s="273"/>
      <c r="V21" s="273"/>
      <c r="W21" s="273"/>
      <c r="X21" s="273"/>
    </row>
    <row r="22" ht="20" customHeight="1" spans="1:24">
      <c r="A22" s="23" t="s">
        <v>92</v>
      </c>
      <c r="B22" s="23" t="s">
        <v>92</v>
      </c>
      <c r="C22" s="23" t="s">
        <v>337</v>
      </c>
      <c r="D22" s="23" t="s">
        <v>338</v>
      </c>
      <c r="E22" s="23" t="s">
        <v>113</v>
      </c>
      <c r="F22" s="77" t="s">
        <v>114</v>
      </c>
      <c r="G22" s="23" t="s">
        <v>353</v>
      </c>
      <c r="H22" s="77" t="s">
        <v>354</v>
      </c>
      <c r="I22" s="25">
        <v>66000</v>
      </c>
      <c r="J22" s="25">
        <v>66000</v>
      </c>
      <c r="K22" s="273"/>
      <c r="L22" s="273"/>
      <c r="M22" s="25">
        <v>66000</v>
      </c>
      <c r="N22" s="273"/>
      <c r="O22" s="273"/>
      <c r="P22" s="273"/>
      <c r="Q22" s="273"/>
      <c r="R22" s="273"/>
      <c r="S22" s="273"/>
      <c r="T22" s="273"/>
      <c r="U22" s="273"/>
      <c r="V22" s="273"/>
      <c r="W22" s="273"/>
      <c r="X22" s="273"/>
    </row>
    <row r="23" ht="20" customHeight="1" spans="1:24">
      <c r="A23" s="23" t="s">
        <v>92</v>
      </c>
      <c r="B23" s="23" t="s">
        <v>92</v>
      </c>
      <c r="C23" s="23" t="s">
        <v>355</v>
      </c>
      <c r="D23" s="23" t="s">
        <v>356</v>
      </c>
      <c r="E23" s="23" t="s">
        <v>113</v>
      </c>
      <c r="F23" s="77" t="s">
        <v>114</v>
      </c>
      <c r="G23" s="23" t="s">
        <v>325</v>
      </c>
      <c r="H23" s="77" t="s">
        <v>326</v>
      </c>
      <c r="I23" s="25">
        <v>186000</v>
      </c>
      <c r="J23" s="25">
        <v>186000</v>
      </c>
      <c r="K23" s="273"/>
      <c r="L23" s="273"/>
      <c r="M23" s="25">
        <v>186000</v>
      </c>
      <c r="N23" s="273"/>
      <c r="O23" s="273"/>
      <c r="P23" s="273"/>
      <c r="Q23" s="273"/>
      <c r="R23" s="273"/>
      <c r="S23" s="273"/>
      <c r="T23" s="273"/>
      <c r="U23" s="273"/>
      <c r="V23" s="273"/>
      <c r="W23" s="273"/>
      <c r="X23" s="273"/>
    </row>
    <row r="24" ht="20" customHeight="1" spans="1:24">
      <c r="A24" s="23" t="s">
        <v>92</v>
      </c>
      <c r="B24" s="23" t="s">
        <v>92</v>
      </c>
      <c r="C24" s="23" t="s">
        <v>357</v>
      </c>
      <c r="D24" s="23" t="s">
        <v>358</v>
      </c>
      <c r="E24" s="23" t="s">
        <v>113</v>
      </c>
      <c r="F24" s="77" t="s">
        <v>114</v>
      </c>
      <c r="G24" s="23" t="s">
        <v>359</v>
      </c>
      <c r="H24" s="77" t="s">
        <v>358</v>
      </c>
      <c r="I24" s="25">
        <v>11160</v>
      </c>
      <c r="J24" s="25">
        <v>11160</v>
      </c>
      <c r="K24" s="273"/>
      <c r="L24" s="273"/>
      <c r="M24" s="25">
        <v>11160</v>
      </c>
      <c r="N24" s="280"/>
      <c r="O24" s="280"/>
      <c r="P24" s="280"/>
      <c r="Q24" s="273"/>
      <c r="R24" s="273"/>
      <c r="S24" s="273"/>
      <c r="T24" s="273"/>
      <c r="U24" s="273"/>
      <c r="V24" s="273"/>
      <c r="W24" s="273"/>
      <c r="X24" s="273"/>
    </row>
    <row r="25" ht="20" customHeight="1" spans="1:24">
      <c r="A25" s="23" t="s">
        <v>92</v>
      </c>
      <c r="B25" s="23" t="s">
        <v>92</v>
      </c>
      <c r="C25" s="23" t="s">
        <v>360</v>
      </c>
      <c r="D25" s="23" t="s">
        <v>361</v>
      </c>
      <c r="E25" s="23" t="s">
        <v>113</v>
      </c>
      <c r="F25" s="77" t="s">
        <v>114</v>
      </c>
      <c r="G25" s="23" t="s">
        <v>327</v>
      </c>
      <c r="H25" s="77" t="s">
        <v>328</v>
      </c>
      <c r="I25" s="25">
        <v>1303260</v>
      </c>
      <c r="J25" s="25">
        <v>1303260</v>
      </c>
      <c r="K25" s="280"/>
      <c r="L25" s="280"/>
      <c r="M25" s="25">
        <v>1303260</v>
      </c>
      <c r="N25" s="280"/>
      <c r="O25" s="280"/>
      <c r="P25" s="280"/>
      <c r="Q25" s="273"/>
      <c r="R25" s="273"/>
      <c r="S25" s="273"/>
      <c r="T25" s="273"/>
      <c r="U25" s="273"/>
      <c r="V25" s="273"/>
      <c r="W25" s="273"/>
      <c r="X25" s="273"/>
    </row>
    <row r="26" ht="20" customHeight="1" spans="1:24">
      <c r="A26" s="23" t="s">
        <v>92</v>
      </c>
      <c r="B26" s="23" t="s">
        <v>92</v>
      </c>
      <c r="C26" s="23" t="s">
        <v>362</v>
      </c>
      <c r="D26" s="23" t="s">
        <v>363</v>
      </c>
      <c r="E26" s="23" t="s">
        <v>113</v>
      </c>
      <c r="F26" s="77" t="s">
        <v>114</v>
      </c>
      <c r="G26" s="23" t="s">
        <v>364</v>
      </c>
      <c r="H26" s="77" t="s">
        <v>365</v>
      </c>
      <c r="I26" s="25">
        <v>6498000</v>
      </c>
      <c r="J26" s="25">
        <v>6498000</v>
      </c>
      <c r="K26" s="280"/>
      <c r="L26" s="280"/>
      <c r="M26" s="25">
        <v>6498000</v>
      </c>
      <c r="N26" s="280"/>
      <c r="O26" s="280"/>
      <c r="P26" s="280"/>
      <c r="Q26" s="273"/>
      <c r="R26" s="273"/>
      <c r="S26" s="273"/>
      <c r="T26" s="273"/>
      <c r="U26" s="273"/>
      <c r="V26" s="273"/>
      <c r="W26" s="273"/>
      <c r="X26" s="273"/>
    </row>
    <row r="27" ht="20" customHeight="1" spans="1:24">
      <c r="A27" s="23" t="s">
        <v>92</v>
      </c>
      <c r="B27" s="23" t="s">
        <v>92</v>
      </c>
      <c r="C27" s="23" t="s">
        <v>366</v>
      </c>
      <c r="D27" s="23" t="s">
        <v>367</v>
      </c>
      <c r="E27" s="23" t="s">
        <v>115</v>
      </c>
      <c r="F27" s="23" t="s">
        <v>116</v>
      </c>
      <c r="G27" s="23" t="s">
        <v>323</v>
      </c>
      <c r="H27" s="77" t="s">
        <v>324</v>
      </c>
      <c r="I27" s="25">
        <v>1755096</v>
      </c>
      <c r="J27" s="25">
        <v>1755096</v>
      </c>
      <c r="K27" s="273"/>
      <c r="L27" s="273"/>
      <c r="M27" s="25">
        <v>1755096</v>
      </c>
      <c r="N27" s="273"/>
      <c r="O27" s="273"/>
      <c r="P27" s="273"/>
      <c r="Q27" s="273"/>
      <c r="R27" s="273"/>
      <c r="S27" s="273"/>
      <c r="T27" s="273"/>
      <c r="U27" s="273"/>
      <c r="V27" s="273"/>
      <c r="W27" s="273"/>
      <c r="X27" s="273"/>
    </row>
    <row r="28" ht="20" customHeight="1" spans="1:24">
      <c r="A28" s="23" t="s">
        <v>92</v>
      </c>
      <c r="B28" s="23" t="s">
        <v>92</v>
      </c>
      <c r="C28" s="23" t="s">
        <v>366</v>
      </c>
      <c r="D28" s="23" t="s">
        <v>367</v>
      </c>
      <c r="E28" s="23" t="s">
        <v>115</v>
      </c>
      <c r="F28" s="23" t="s">
        <v>116</v>
      </c>
      <c r="G28" s="23" t="s">
        <v>325</v>
      </c>
      <c r="H28" s="77" t="s">
        <v>326</v>
      </c>
      <c r="I28" s="25">
        <v>41664</v>
      </c>
      <c r="J28" s="25">
        <v>41664</v>
      </c>
      <c r="K28" s="273"/>
      <c r="L28" s="273"/>
      <c r="M28" s="25">
        <v>41664</v>
      </c>
      <c r="N28" s="273"/>
      <c r="O28" s="273"/>
      <c r="P28" s="273"/>
      <c r="Q28" s="273"/>
      <c r="R28" s="273"/>
      <c r="S28" s="273"/>
      <c r="T28" s="273"/>
      <c r="U28" s="273"/>
      <c r="V28" s="273"/>
      <c r="W28" s="273"/>
      <c r="X28" s="273"/>
    </row>
    <row r="29" ht="20" customHeight="1" spans="1:24">
      <c r="A29" s="274" t="s">
        <v>92</v>
      </c>
      <c r="B29" s="23" t="s">
        <v>92</v>
      </c>
      <c r="C29" s="23" t="s">
        <v>366</v>
      </c>
      <c r="D29" s="23" t="s">
        <v>367</v>
      </c>
      <c r="E29" s="23" t="s">
        <v>115</v>
      </c>
      <c r="F29" s="23" t="s">
        <v>116</v>
      </c>
      <c r="G29" s="23" t="s">
        <v>327</v>
      </c>
      <c r="H29" s="77" t="s">
        <v>328</v>
      </c>
      <c r="I29" s="25">
        <v>146258</v>
      </c>
      <c r="J29" s="25">
        <v>146258</v>
      </c>
      <c r="K29" s="273"/>
      <c r="L29" s="273"/>
      <c r="M29" s="25">
        <v>146258</v>
      </c>
      <c r="N29" s="273"/>
      <c r="O29" s="273"/>
      <c r="P29" s="273"/>
      <c r="Q29" s="273"/>
      <c r="R29" s="273"/>
      <c r="S29" s="273"/>
      <c r="T29" s="273"/>
      <c r="U29" s="273"/>
      <c r="V29" s="273"/>
      <c r="W29" s="273"/>
      <c r="X29" s="273"/>
    </row>
    <row r="30" ht="20" customHeight="1" spans="1:24">
      <c r="A30" s="274" t="s">
        <v>92</v>
      </c>
      <c r="B30" s="23" t="s">
        <v>92</v>
      </c>
      <c r="C30" s="23" t="s">
        <v>366</v>
      </c>
      <c r="D30" s="23" t="s">
        <v>367</v>
      </c>
      <c r="E30" s="23" t="s">
        <v>115</v>
      </c>
      <c r="F30" s="23" t="s">
        <v>116</v>
      </c>
      <c r="G30" s="23" t="s">
        <v>368</v>
      </c>
      <c r="H30" s="77" t="s">
        <v>369</v>
      </c>
      <c r="I30" s="25">
        <v>2402100</v>
      </c>
      <c r="J30" s="25">
        <v>2402100</v>
      </c>
      <c r="K30" s="273"/>
      <c r="L30" s="273"/>
      <c r="M30" s="25">
        <v>2402100</v>
      </c>
      <c r="N30" s="273"/>
      <c r="O30" s="273"/>
      <c r="P30" s="273"/>
      <c r="Q30" s="273"/>
      <c r="R30" s="273"/>
      <c r="S30" s="273"/>
      <c r="T30" s="273"/>
      <c r="U30" s="273"/>
      <c r="V30" s="273"/>
      <c r="W30" s="273"/>
      <c r="X30" s="273"/>
    </row>
    <row r="31" ht="20" customHeight="1" spans="1:24">
      <c r="A31" s="274" t="s">
        <v>92</v>
      </c>
      <c r="B31" s="23" t="s">
        <v>92</v>
      </c>
      <c r="C31" s="23" t="s">
        <v>370</v>
      </c>
      <c r="D31" s="23" t="s">
        <v>371</v>
      </c>
      <c r="E31" s="23" t="s">
        <v>115</v>
      </c>
      <c r="F31" s="23" t="s">
        <v>116</v>
      </c>
      <c r="G31" s="23" t="s">
        <v>372</v>
      </c>
      <c r="H31" s="77" t="s">
        <v>373</v>
      </c>
      <c r="I31" s="25">
        <v>30240</v>
      </c>
      <c r="J31" s="25">
        <v>30240</v>
      </c>
      <c r="K31" s="273"/>
      <c r="L31" s="273"/>
      <c r="M31" s="25">
        <v>30240</v>
      </c>
      <c r="N31" s="273"/>
      <c r="O31" s="273"/>
      <c r="P31" s="273"/>
      <c r="Q31" s="273"/>
      <c r="R31" s="273"/>
      <c r="S31" s="273"/>
      <c r="T31" s="273"/>
      <c r="U31" s="273"/>
      <c r="V31" s="273"/>
      <c r="W31" s="273"/>
      <c r="X31" s="273"/>
    </row>
    <row r="32" ht="20" customHeight="1" spans="1:24">
      <c r="A32" s="274" t="s">
        <v>92</v>
      </c>
      <c r="B32" s="23" t="s">
        <v>92</v>
      </c>
      <c r="C32" s="23" t="s">
        <v>337</v>
      </c>
      <c r="D32" s="23" t="s">
        <v>338</v>
      </c>
      <c r="E32" s="23" t="s">
        <v>115</v>
      </c>
      <c r="F32" s="77" t="s">
        <v>116</v>
      </c>
      <c r="G32" s="23" t="s">
        <v>339</v>
      </c>
      <c r="H32" s="77" t="s">
        <v>340</v>
      </c>
      <c r="I32" s="25">
        <v>84000</v>
      </c>
      <c r="J32" s="25">
        <v>84000</v>
      </c>
      <c r="K32" s="273"/>
      <c r="L32" s="273"/>
      <c r="M32" s="25">
        <v>84000</v>
      </c>
      <c r="N32" s="273"/>
      <c r="O32" s="273"/>
      <c r="P32" s="273"/>
      <c r="Q32" s="273"/>
      <c r="R32" s="273"/>
      <c r="S32" s="273"/>
      <c r="T32" s="273"/>
      <c r="U32" s="273"/>
      <c r="V32" s="273"/>
      <c r="W32" s="273"/>
      <c r="X32" s="273"/>
    </row>
    <row r="33" ht="20" customHeight="1" spans="1:24">
      <c r="A33" s="274" t="s">
        <v>92</v>
      </c>
      <c r="B33" s="23" t="s">
        <v>92</v>
      </c>
      <c r="C33" s="23" t="s">
        <v>337</v>
      </c>
      <c r="D33" s="23" t="s">
        <v>338</v>
      </c>
      <c r="E33" s="23" t="s">
        <v>115</v>
      </c>
      <c r="F33" s="77" t="s">
        <v>116</v>
      </c>
      <c r="G33" s="23" t="s">
        <v>345</v>
      </c>
      <c r="H33" s="77" t="s">
        <v>346</v>
      </c>
      <c r="I33" s="25">
        <v>8400</v>
      </c>
      <c r="J33" s="25">
        <v>8400</v>
      </c>
      <c r="K33" s="273"/>
      <c r="L33" s="273"/>
      <c r="M33" s="25">
        <v>8400</v>
      </c>
      <c r="N33" s="273"/>
      <c r="O33" s="273"/>
      <c r="P33" s="273"/>
      <c r="Q33" s="273"/>
      <c r="R33" s="273"/>
      <c r="S33" s="273"/>
      <c r="T33" s="273"/>
      <c r="U33" s="273"/>
      <c r="V33" s="273"/>
      <c r="W33" s="273"/>
      <c r="X33" s="273"/>
    </row>
    <row r="34" ht="20" customHeight="1" spans="1:24">
      <c r="A34" s="274" t="s">
        <v>92</v>
      </c>
      <c r="B34" s="23" t="s">
        <v>92</v>
      </c>
      <c r="C34" s="23" t="s">
        <v>337</v>
      </c>
      <c r="D34" s="23" t="s">
        <v>338</v>
      </c>
      <c r="E34" s="23" t="s">
        <v>115</v>
      </c>
      <c r="F34" s="77" t="s">
        <v>116</v>
      </c>
      <c r="G34" s="23" t="s">
        <v>347</v>
      </c>
      <c r="H34" s="77" t="s">
        <v>348</v>
      </c>
      <c r="I34" s="25">
        <v>84000</v>
      </c>
      <c r="J34" s="25">
        <v>84000</v>
      </c>
      <c r="K34" s="273"/>
      <c r="L34" s="273"/>
      <c r="M34" s="25">
        <v>84000</v>
      </c>
      <c r="N34" s="273"/>
      <c r="O34" s="273"/>
      <c r="P34" s="273"/>
      <c r="Q34" s="273"/>
      <c r="R34" s="273"/>
      <c r="S34" s="273"/>
      <c r="T34" s="273"/>
      <c r="U34" s="273"/>
      <c r="V34" s="273"/>
      <c r="W34" s="273"/>
      <c r="X34" s="273"/>
    </row>
    <row r="35" ht="20" customHeight="1" spans="1:24">
      <c r="A35" s="274" t="s">
        <v>92</v>
      </c>
      <c r="B35" s="23" t="s">
        <v>92</v>
      </c>
      <c r="C35" s="23" t="s">
        <v>337</v>
      </c>
      <c r="D35" s="23" t="s">
        <v>338</v>
      </c>
      <c r="E35" s="23" t="s">
        <v>115</v>
      </c>
      <c r="F35" s="77" t="s">
        <v>116</v>
      </c>
      <c r="G35" s="23" t="s">
        <v>349</v>
      </c>
      <c r="H35" s="77" t="s">
        <v>350</v>
      </c>
      <c r="I35" s="25">
        <v>11340</v>
      </c>
      <c r="J35" s="25">
        <v>11340</v>
      </c>
      <c r="K35" s="273"/>
      <c r="L35" s="273"/>
      <c r="M35" s="25">
        <v>11340</v>
      </c>
      <c r="N35" s="273"/>
      <c r="O35" s="273"/>
      <c r="P35" s="273"/>
      <c r="Q35" s="273"/>
      <c r="R35" s="273"/>
      <c r="S35" s="273"/>
      <c r="T35" s="273"/>
      <c r="U35" s="273"/>
      <c r="V35" s="273"/>
      <c r="W35" s="273"/>
      <c r="X35" s="273"/>
    </row>
    <row r="36" ht="20" customHeight="1" spans="1:24">
      <c r="A36" s="274" t="s">
        <v>92</v>
      </c>
      <c r="B36" s="23" t="s">
        <v>92</v>
      </c>
      <c r="C36" s="23" t="s">
        <v>337</v>
      </c>
      <c r="D36" s="23" t="s">
        <v>338</v>
      </c>
      <c r="E36" s="23" t="s">
        <v>115</v>
      </c>
      <c r="F36" s="77" t="s">
        <v>116</v>
      </c>
      <c r="G36" s="23" t="s">
        <v>351</v>
      </c>
      <c r="H36" s="77" t="s">
        <v>352</v>
      </c>
      <c r="I36" s="25">
        <v>100800</v>
      </c>
      <c r="J36" s="25">
        <v>100800</v>
      </c>
      <c r="K36" s="273"/>
      <c r="L36" s="273"/>
      <c r="M36" s="25">
        <v>100800</v>
      </c>
      <c r="N36" s="273"/>
      <c r="O36" s="273"/>
      <c r="P36" s="273"/>
      <c r="Q36" s="273"/>
      <c r="R36" s="273"/>
      <c r="S36" s="273"/>
      <c r="T36" s="273"/>
      <c r="U36" s="273"/>
      <c r="V36" s="273"/>
      <c r="W36" s="273"/>
      <c r="X36" s="273"/>
    </row>
    <row r="37" ht="20" customHeight="1" spans="1:24">
      <c r="A37" s="274" t="s">
        <v>92</v>
      </c>
      <c r="B37" s="23" t="s">
        <v>92</v>
      </c>
      <c r="C37" s="23" t="s">
        <v>337</v>
      </c>
      <c r="D37" s="23" t="s">
        <v>338</v>
      </c>
      <c r="E37" s="23" t="s">
        <v>115</v>
      </c>
      <c r="F37" s="77" t="s">
        <v>116</v>
      </c>
      <c r="G37" s="23" t="s">
        <v>335</v>
      </c>
      <c r="H37" s="77" t="s">
        <v>336</v>
      </c>
      <c r="I37" s="25">
        <v>37800</v>
      </c>
      <c r="J37" s="25">
        <v>37800</v>
      </c>
      <c r="K37" s="273"/>
      <c r="L37" s="273"/>
      <c r="M37" s="25">
        <v>37800</v>
      </c>
      <c r="N37" s="273"/>
      <c r="O37" s="273"/>
      <c r="P37" s="273"/>
      <c r="Q37" s="273"/>
      <c r="R37" s="273"/>
      <c r="S37" s="273"/>
      <c r="T37" s="273"/>
      <c r="U37" s="273"/>
      <c r="V37" s="273"/>
      <c r="W37" s="273"/>
      <c r="X37" s="273"/>
    </row>
    <row r="38" ht="20" customHeight="1" spans="1:24">
      <c r="A38" s="274" t="s">
        <v>92</v>
      </c>
      <c r="B38" s="23" t="s">
        <v>92</v>
      </c>
      <c r="C38" s="23" t="s">
        <v>337</v>
      </c>
      <c r="D38" s="23" t="s">
        <v>338</v>
      </c>
      <c r="E38" s="23" t="s">
        <v>115</v>
      </c>
      <c r="F38" s="77" t="s">
        <v>116</v>
      </c>
      <c r="G38" s="23" t="s">
        <v>353</v>
      </c>
      <c r="H38" s="77" t="s">
        <v>354</v>
      </c>
      <c r="I38" s="25">
        <v>42000</v>
      </c>
      <c r="J38" s="25">
        <v>42000</v>
      </c>
      <c r="K38" s="273"/>
      <c r="L38" s="273"/>
      <c r="M38" s="25">
        <v>42000</v>
      </c>
      <c r="N38" s="273"/>
      <c r="O38" s="273"/>
      <c r="P38" s="273"/>
      <c r="Q38" s="273"/>
      <c r="R38" s="273"/>
      <c r="S38" s="273"/>
      <c r="T38" s="273"/>
      <c r="U38" s="273"/>
      <c r="V38" s="273"/>
      <c r="W38" s="273"/>
      <c r="X38" s="273"/>
    </row>
    <row r="39" ht="20" customHeight="1" spans="1:24">
      <c r="A39" s="274" t="s">
        <v>92</v>
      </c>
      <c r="B39" s="23" t="s">
        <v>92</v>
      </c>
      <c r="C39" s="23" t="s">
        <v>374</v>
      </c>
      <c r="D39" s="23" t="s">
        <v>375</v>
      </c>
      <c r="E39" s="23" t="s">
        <v>115</v>
      </c>
      <c r="F39" s="77" t="s">
        <v>116</v>
      </c>
      <c r="G39" s="23" t="s">
        <v>325</v>
      </c>
      <c r="H39" s="77" t="s">
        <v>326</v>
      </c>
      <c r="I39" s="25">
        <v>252000</v>
      </c>
      <c r="J39" s="25">
        <v>252000</v>
      </c>
      <c r="K39" s="273"/>
      <c r="L39" s="273"/>
      <c r="M39" s="25">
        <v>252000</v>
      </c>
      <c r="N39" s="273"/>
      <c r="O39" s="273"/>
      <c r="P39" s="273"/>
      <c r="Q39" s="273"/>
      <c r="R39" s="273"/>
      <c r="S39" s="273"/>
      <c r="T39" s="273"/>
      <c r="U39" s="273"/>
      <c r="V39" s="273"/>
      <c r="W39" s="273"/>
      <c r="X39" s="273"/>
    </row>
    <row r="40" ht="20" customHeight="1" spans="1:24">
      <c r="A40" s="274" t="s">
        <v>92</v>
      </c>
      <c r="B40" s="23" t="s">
        <v>92</v>
      </c>
      <c r="C40" s="23" t="s">
        <v>357</v>
      </c>
      <c r="D40" s="23" t="s">
        <v>358</v>
      </c>
      <c r="E40" s="23" t="s">
        <v>115</v>
      </c>
      <c r="F40" s="77" t="s">
        <v>116</v>
      </c>
      <c r="G40" s="23" t="s">
        <v>359</v>
      </c>
      <c r="H40" s="77" t="s">
        <v>358</v>
      </c>
      <c r="I40" s="25">
        <v>15120</v>
      </c>
      <c r="J40" s="25">
        <v>15120</v>
      </c>
      <c r="K40" s="280"/>
      <c r="L40" s="280"/>
      <c r="M40" s="25">
        <v>15120</v>
      </c>
      <c r="N40" s="280"/>
      <c r="O40" s="280"/>
      <c r="P40" s="280"/>
      <c r="Q40" s="273"/>
      <c r="R40" s="273"/>
      <c r="S40" s="273"/>
      <c r="T40" s="273"/>
      <c r="U40" s="273"/>
      <c r="V40" s="273"/>
      <c r="W40" s="273"/>
      <c r="X40" s="273"/>
    </row>
    <row r="41" ht="20" customHeight="1" spans="1:24">
      <c r="A41" s="274" t="s">
        <v>92</v>
      </c>
      <c r="B41" s="23" t="s">
        <v>92</v>
      </c>
      <c r="C41" s="23" t="s">
        <v>376</v>
      </c>
      <c r="D41" s="23" t="s">
        <v>377</v>
      </c>
      <c r="E41" s="23" t="s">
        <v>115</v>
      </c>
      <c r="F41" s="77" t="s">
        <v>116</v>
      </c>
      <c r="G41" s="23" t="s">
        <v>368</v>
      </c>
      <c r="H41" s="77" t="s">
        <v>369</v>
      </c>
      <c r="I41" s="25">
        <v>1630440</v>
      </c>
      <c r="J41" s="25">
        <v>1630440</v>
      </c>
      <c r="K41" s="280"/>
      <c r="L41" s="280"/>
      <c r="M41" s="25">
        <v>1630440</v>
      </c>
      <c r="N41" s="280"/>
      <c r="O41" s="280"/>
      <c r="P41" s="280"/>
      <c r="Q41" s="273"/>
      <c r="R41" s="273"/>
      <c r="S41" s="273"/>
      <c r="T41" s="273"/>
      <c r="U41" s="273"/>
      <c r="V41" s="273"/>
      <c r="W41" s="273"/>
      <c r="X41" s="273"/>
    </row>
    <row r="42" ht="30" customHeight="1" spans="1:24">
      <c r="A42" s="274" t="s">
        <v>92</v>
      </c>
      <c r="B42" s="23" t="s">
        <v>92</v>
      </c>
      <c r="C42" s="23" t="s">
        <v>378</v>
      </c>
      <c r="D42" s="23" t="s">
        <v>379</v>
      </c>
      <c r="E42" s="23" t="s">
        <v>140</v>
      </c>
      <c r="F42" s="77" t="s">
        <v>139</v>
      </c>
      <c r="G42" s="23" t="s">
        <v>380</v>
      </c>
      <c r="H42" s="77" t="s">
        <v>381</v>
      </c>
      <c r="I42" s="25">
        <v>8640</v>
      </c>
      <c r="J42" s="25">
        <v>8640</v>
      </c>
      <c r="K42" s="280"/>
      <c r="L42" s="280"/>
      <c r="M42" s="25">
        <v>8640</v>
      </c>
      <c r="N42" s="280"/>
      <c r="O42" s="280"/>
      <c r="P42" s="280"/>
      <c r="Q42" s="273"/>
      <c r="R42" s="273"/>
      <c r="S42" s="273"/>
      <c r="T42" s="273"/>
      <c r="U42" s="273"/>
      <c r="V42" s="273"/>
      <c r="W42" s="273"/>
      <c r="X42" s="273"/>
    </row>
    <row r="43" ht="20" customHeight="1" spans="1:24">
      <c r="A43" s="274" t="s">
        <v>92</v>
      </c>
      <c r="B43" s="23" t="s">
        <v>92</v>
      </c>
      <c r="C43" s="23" t="s">
        <v>382</v>
      </c>
      <c r="D43" s="23" t="s">
        <v>383</v>
      </c>
      <c r="E43" s="23" t="s">
        <v>177</v>
      </c>
      <c r="F43" s="77" t="s">
        <v>178</v>
      </c>
      <c r="G43" s="23" t="s">
        <v>380</v>
      </c>
      <c r="H43" s="77" t="s">
        <v>381</v>
      </c>
      <c r="I43" s="25">
        <v>403200</v>
      </c>
      <c r="J43" s="25">
        <v>403200</v>
      </c>
      <c r="K43" s="25"/>
      <c r="L43" s="273"/>
      <c r="M43" s="25">
        <v>403200</v>
      </c>
      <c r="N43" s="273"/>
      <c r="O43" s="273"/>
      <c r="P43" s="273"/>
      <c r="Q43" s="273"/>
      <c r="R43" s="273"/>
      <c r="S43" s="273"/>
      <c r="T43" s="273"/>
      <c r="U43" s="273"/>
      <c r="V43" s="273"/>
      <c r="W43" s="273"/>
      <c r="X43" s="273"/>
    </row>
    <row r="44" ht="20" customHeight="1" spans="1:24">
      <c r="A44" s="274" t="s">
        <v>92</v>
      </c>
      <c r="B44" s="23" t="s">
        <v>92</v>
      </c>
      <c r="C44" s="23" t="s">
        <v>337</v>
      </c>
      <c r="D44" s="23" t="s">
        <v>338</v>
      </c>
      <c r="E44" s="23" t="s">
        <v>177</v>
      </c>
      <c r="F44" s="77" t="s">
        <v>178</v>
      </c>
      <c r="G44" s="23" t="s">
        <v>351</v>
      </c>
      <c r="H44" s="77" t="s">
        <v>352</v>
      </c>
      <c r="I44" s="25">
        <v>4800</v>
      </c>
      <c r="J44" s="25">
        <v>4800</v>
      </c>
      <c r="K44" s="273"/>
      <c r="L44" s="273"/>
      <c r="M44" s="25">
        <v>4800</v>
      </c>
      <c r="N44" s="273"/>
      <c r="O44" s="273"/>
      <c r="P44" s="273"/>
      <c r="Q44" s="273"/>
      <c r="R44" s="273"/>
      <c r="S44" s="273"/>
      <c r="T44" s="273"/>
      <c r="U44" s="273"/>
      <c r="V44" s="273"/>
      <c r="W44" s="273"/>
      <c r="X44" s="273"/>
    </row>
    <row r="45" ht="20" customHeight="1" spans="1:24">
      <c r="A45" s="274" t="s">
        <v>92</v>
      </c>
      <c r="B45" s="23" t="s">
        <v>92</v>
      </c>
      <c r="C45" s="23" t="s">
        <v>337</v>
      </c>
      <c r="D45" s="23" t="s">
        <v>338</v>
      </c>
      <c r="E45" s="23" t="s">
        <v>177</v>
      </c>
      <c r="F45" s="77" t="s">
        <v>178</v>
      </c>
      <c r="G45" s="23" t="s">
        <v>353</v>
      </c>
      <c r="H45" s="77" t="s">
        <v>354</v>
      </c>
      <c r="I45" s="25">
        <v>25600</v>
      </c>
      <c r="J45" s="25">
        <v>25600</v>
      </c>
      <c r="K45" s="273"/>
      <c r="L45" s="273"/>
      <c r="M45" s="25">
        <v>25600</v>
      </c>
      <c r="N45" s="273"/>
      <c r="O45" s="273"/>
      <c r="P45" s="273"/>
      <c r="Q45" s="273"/>
      <c r="R45" s="273"/>
      <c r="S45" s="273"/>
      <c r="T45" s="273"/>
      <c r="U45" s="273"/>
      <c r="V45" s="273"/>
      <c r="W45" s="273"/>
      <c r="X45" s="273"/>
    </row>
    <row r="46" ht="20" customHeight="1" spans="1:24">
      <c r="A46" s="274" t="s">
        <v>92</v>
      </c>
      <c r="B46" s="23" t="s">
        <v>92</v>
      </c>
      <c r="C46" s="23" t="s">
        <v>382</v>
      </c>
      <c r="D46" s="23" t="s">
        <v>383</v>
      </c>
      <c r="E46" s="23" t="s">
        <v>179</v>
      </c>
      <c r="F46" s="77" t="s">
        <v>180</v>
      </c>
      <c r="G46" s="23" t="s">
        <v>380</v>
      </c>
      <c r="H46" s="77" t="s">
        <v>381</v>
      </c>
      <c r="I46" s="25">
        <v>183600</v>
      </c>
      <c r="J46" s="25">
        <v>183600</v>
      </c>
      <c r="K46" s="25"/>
      <c r="L46" s="273"/>
      <c r="M46" s="25">
        <v>183600</v>
      </c>
      <c r="N46" s="273"/>
      <c r="O46" s="273"/>
      <c r="P46" s="273"/>
      <c r="Q46" s="273"/>
      <c r="R46" s="273"/>
      <c r="S46" s="273"/>
      <c r="T46" s="273"/>
      <c r="U46" s="273"/>
      <c r="V46" s="273"/>
      <c r="W46" s="273"/>
      <c r="X46" s="273"/>
    </row>
    <row r="47" ht="20" customHeight="1" spans="1:24">
      <c r="A47" s="274" t="s">
        <v>92</v>
      </c>
      <c r="B47" s="23" t="s">
        <v>92</v>
      </c>
      <c r="C47" s="23" t="s">
        <v>337</v>
      </c>
      <c r="D47" s="23" t="s">
        <v>338</v>
      </c>
      <c r="E47" s="23" t="s">
        <v>179</v>
      </c>
      <c r="F47" s="77" t="s">
        <v>180</v>
      </c>
      <c r="G47" s="23" t="s">
        <v>351</v>
      </c>
      <c r="H47" s="77" t="s">
        <v>352</v>
      </c>
      <c r="I47" s="25">
        <v>2700</v>
      </c>
      <c r="J47" s="25">
        <v>2700</v>
      </c>
      <c r="K47" s="273"/>
      <c r="L47" s="273"/>
      <c r="M47" s="25">
        <v>2700</v>
      </c>
      <c r="N47" s="273"/>
      <c r="O47" s="273"/>
      <c r="P47" s="273"/>
      <c r="Q47" s="273"/>
      <c r="R47" s="273"/>
      <c r="S47" s="273"/>
      <c r="T47" s="273"/>
      <c r="U47" s="273"/>
      <c r="V47" s="273"/>
      <c r="W47" s="273"/>
      <c r="X47" s="273"/>
    </row>
    <row r="48" ht="20" customHeight="1" spans="1:24">
      <c r="A48" s="274" t="s">
        <v>92</v>
      </c>
      <c r="B48" s="23" t="s">
        <v>92</v>
      </c>
      <c r="C48" s="23" t="s">
        <v>337</v>
      </c>
      <c r="D48" s="23" t="s">
        <v>338</v>
      </c>
      <c r="E48" s="23" t="s">
        <v>179</v>
      </c>
      <c r="F48" s="77" t="s">
        <v>180</v>
      </c>
      <c r="G48" s="23" t="s">
        <v>353</v>
      </c>
      <c r="H48" s="77" t="s">
        <v>354</v>
      </c>
      <c r="I48" s="25">
        <v>14400</v>
      </c>
      <c r="J48" s="25">
        <v>14400</v>
      </c>
      <c r="K48" s="273"/>
      <c r="L48" s="273"/>
      <c r="M48" s="25">
        <v>14400</v>
      </c>
      <c r="N48" s="273"/>
      <c r="O48" s="273"/>
      <c r="P48" s="273"/>
      <c r="Q48" s="273"/>
      <c r="R48" s="273"/>
      <c r="S48" s="273"/>
      <c r="T48" s="273"/>
      <c r="U48" s="273"/>
      <c r="V48" s="273"/>
      <c r="W48" s="273"/>
      <c r="X48" s="273"/>
    </row>
    <row r="49" ht="26" customHeight="1" spans="1:24">
      <c r="A49" s="274" t="s">
        <v>92</v>
      </c>
      <c r="B49" s="274" t="s">
        <v>92</v>
      </c>
      <c r="C49" s="23" t="s">
        <v>370</v>
      </c>
      <c r="D49" s="23" t="s">
        <v>371</v>
      </c>
      <c r="E49" s="23" t="s">
        <v>181</v>
      </c>
      <c r="F49" s="77" t="s">
        <v>182</v>
      </c>
      <c r="G49" s="23" t="s">
        <v>384</v>
      </c>
      <c r="H49" s="77" t="s">
        <v>385</v>
      </c>
      <c r="I49" s="25">
        <v>1420360</v>
      </c>
      <c r="J49" s="25">
        <v>1420360</v>
      </c>
      <c r="K49" s="273"/>
      <c r="L49" s="273"/>
      <c r="M49" s="25">
        <v>1420360</v>
      </c>
      <c r="N49" s="273"/>
      <c r="O49" s="273"/>
      <c r="P49" s="273"/>
      <c r="Q49" s="280"/>
      <c r="R49" s="280"/>
      <c r="S49" s="280"/>
      <c r="T49" s="280"/>
      <c r="U49" s="280"/>
      <c r="V49" s="280"/>
      <c r="W49" s="280"/>
      <c r="X49" s="280" t="s">
        <v>93</v>
      </c>
    </row>
    <row r="50" ht="20" customHeight="1" spans="1:24">
      <c r="A50" s="274" t="s">
        <v>92</v>
      </c>
      <c r="B50" s="274" t="s">
        <v>92</v>
      </c>
      <c r="C50" s="23" t="s">
        <v>370</v>
      </c>
      <c r="D50" s="23" t="s">
        <v>371</v>
      </c>
      <c r="E50" s="23" t="s">
        <v>202</v>
      </c>
      <c r="F50" s="23" t="s">
        <v>203</v>
      </c>
      <c r="G50" s="23" t="s">
        <v>386</v>
      </c>
      <c r="H50" s="77" t="s">
        <v>387</v>
      </c>
      <c r="I50" s="25">
        <v>316480</v>
      </c>
      <c r="J50" s="25">
        <v>316480</v>
      </c>
      <c r="K50" s="273"/>
      <c r="L50" s="273"/>
      <c r="M50" s="25">
        <v>316480</v>
      </c>
      <c r="N50" s="273"/>
      <c r="O50" s="273"/>
      <c r="P50" s="273"/>
      <c r="Q50" s="280"/>
      <c r="R50" s="280"/>
      <c r="S50" s="280"/>
      <c r="T50" s="280"/>
      <c r="U50" s="280"/>
      <c r="V50" s="280"/>
      <c r="W50" s="280"/>
      <c r="X50" s="280"/>
    </row>
    <row r="51" ht="20" customHeight="1" spans="1:24">
      <c r="A51" s="274" t="s">
        <v>92</v>
      </c>
      <c r="B51" s="274" t="s">
        <v>92</v>
      </c>
      <c r="C51" s="23" t="s">
        <v>370</v>
      </c>
      <c r="D51" s="23" t="s">
        <v>371</v>
      </c>
      <c r="E51" s="23" t="s">
        <v>204</v>
      </c>
      <c r="F51" s="23" t="s">
        <v>205</v>
      </c>
      <c r="G51" s="23" t="s">
        <v>386</v>
      </c>
      <c r="H51" s="77" t="s">
        <v>387</v>
      </c>
      <c r="I51" s="25">
        <v>421680</v>
      </c>
      <c r="J51" s="25">
        <v>421680</v>
      </c>
      <c r="K51" s="273"/>
      <c r="L51" s="273"/>
      <c r="M51" s="25">
        <v>421680</v>
      </c>
      <c r="N51" s="273"/>
      <c r="O51" s="273"/>
      <c r="P51" s="273"/>
      <c r="Q51" s="280"/>
      <c r="R51" s="280"/>
      <c r="S51" s="280"/>
      <c r="T51" s="280"/>
      <c r="U51" s="280"/>
      <c r="V51" s="280"/>
      <c r="W51" s="280"/>
      <c r="X51" s="280"/>
    </row>
    <row r="52" ht="20" customHeight="1" spans="1:24">
      <c r="A52" s="274" t="s">
        <v>92</v>
      </c>
      <c r="B52" s="274" t="s">
        <v>92</v>
      </c>
      <c r="C52" s="23" t="s">
        <v>370</v>
      </c>
      <c r="D52" s="23" t="s">
        <v>371</v>
      </c>
      <c r="E52" s="23" t="s">
        <v>206</v>
      </c>
      <c r="F52" s="77" t="s">
        <v>207</v>
      </c>
      <c r="G52" s="23" t="s">
        <v>388</v>
      </c>
      <c r="H52" s="77" t="s">
        <v>389</v>
      </c>
      <c r="I52" s="25">
        <v>558200</v>
      </c>
      <c r="J52" s="25">
        <v>558200</v>
      </c>
      <c r="K52" s="25"/>
      <c r="L52" s="273"/>
      <c r="M52" s="25">
        <v>558200</v>
      </c>
      <c r="N52" s="273"/>
      <c r="O52" s="273"/>
      <c r="P52" s="273"/>
      <c r="Q52" s="280"/>
      <c r="R52" s="280"/>
      <c r="S52" s="280"/>
      <c r="T52" s="280"/>
      <c r="U52" s="280"/>
      <c r="V52" s="280"/>
      <c r="W52" s="280"/>
      <c r="X52" s="280"/>
    </row>
    <row r="53" ht="20" customHeight="1" spans="1:24">
      <c r="A53" s="274" t="s">
        <v>92</v>
      </c>
      <c r="B53" s="274" t="s">
        <v>92</v>
      </c>
      <c r="C53" s="23" t="s">
        <v>370</v>
      </c>
      <c r="D53" s="23" t="s">
        <v>371</v>
      </c>
      <c r="E53" s="23" t="s">
        <v>208</v>
      </c>
      <c r="F53" s="77" t="s">
        <v>209</v>
      </c>
      <c r="G53" s="23" t="s">
        <v>372</v>
      </c>
      <c r="H53" s="77" t="s">
        <v>373</v>
      </c>
      <c r="I53" s="25">
        <v>18250</v>
      </c>
      <c r="J53" s="25">
        <v>18250</v>
      </c>
      <c r="K53" s="25"/>
      <c r="L53" s="273"/>
      <c r="M53" s="25">
        <v>18250</v>
      </c>
      <c r="N53" s="273"/>
      <c r="O53" s="273"/>
      <c r="P53" s="273"/>
      <c r="Q53" s="280"/>
      <c r="R53" s="280"/>
      <c r="S53" s="280"/>
      <c r="T53" s="280"/>
      <c r="U53" s="280"/>
      <c r="V53" s="280"/>
      <c r="W53" s="280"/>
      <c r="X53" s="280"/>
    </row>
    <row r="54" ht="20" customHeight="1" spans="1:24">
      <c r="A54" s="274" t="s">
        <v>92</v>
      </c>
      <c r="B54" s="274" t="s">
        <v>92</v>
      </c>
      <c r="C54" s="23" t="s">
        <v>390</v>
      </c>
      <c r="D54" s="23" t="s">
        <v>247</v>
      </c>
      <c r="E54" s="23" t="s">
        <v>246</v>
      </c>
      <c r="F54" s="77" t="s">
        <v>247</v>
      </c>
      <c r="G54" s="23" t="s">
        <v>391</v>
      </c>
      <c r="H54" s="77" t="s">
        <v>247</v>
      </c>
      <c r="I54" s="25">
        <v>1323490</v>
      </c>
      <c r="J54" s="25">
        <v>1323490</v>
      </c>
      <c r="K54" s="25"/>
      <c r="L54" s="273"/>
      <c r="M54" s="25">
        <v>1323490</v>
      </c>
      <c r="N54" s="273"/>
      <c r="O54" s="273"/>
      <c r="P54" s="273"/>
      <c r="Q54" s="280"/>
      <c r="R54" s="280"/>
      <c r="S54" s="280"/>
      <c r="T54" s="280"/>
      <c r="U54" s="280"/>
      <c r="V54" s="280"/>
      <c r="W54" s="280"/>
      <c r="X54" s="280"/>
    </row>
    <row r="55" ht="20" customHeight="1" spans="1:24">
      <c r="A55" s="275" t="s">
        <v>254</v>
      </c>
      <c r="B55" s="276"/>
      <c r="C55" s="276"/>
      <c r="D55" s="276"/>
      <c r="E55" s="276"/>
      <c r="F55" s="276"/>
      <c r="G55" s="276"/>
      <c r="H55" s="277"/>
      <c r="I55" s="25">
        <v>23499574</v>
      </c>
      <c r="J55" s="25">
        <v>23499574</v>
      </c>
      <c r="K55" s="280"/>
      <c r="L55" s="280"/>
      <c r="M55" s="25">
        <v>23499574</v>
      </c>
      <c r="N55" s="25"/>
      <c r="O55" s="281"/>
      <c r="P55" s="281"/>
      <c r="Q55" s="281"/>
      <c r="R55" s="281"/>
      <c r="S55" s="281"/>
      <c r="T55" s="281"/>
      <c r="U55" s="281"/>
      <c r="V55" s="281"/>
      <c r="W55" s="281"/>
      <c r="X55" s="281" t="s">
        <v>93</v>
      </c>
    </row>
  </sheetData>
  <autoFilter xmlns:etc="http://www.wps.cn/officeDocument/2017/etCustomData" ref="A6:X55" etc:filterBottomFollowUsedRange="0">
    <extLst/>
  </autoFilter>
  <mergeCells count="31">
    <mergeCell ref="A2:X2"/>
    <mergeCell ref="A3:J3"/>
    <mergeCell ref="I4:X4"/>
    <mergeCell ref="J5:N5"/>
    <mergeCell ref="O5:Q5"/>
    <mergeCell ref="S5:X5"/>
    <mergeCell ref="A55:H55"/>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59"/>
  <sheetViews>
    <sheetView zoomScaleSheetLayoutView="60" workbookViewId="0">
      <pane ySplit="7" topLeftCell="A44" activePane="bottomLeft" state="frozen"/>
      <selection/>
      <selection pane="bottomLeft" activeCell="D29" sqref="D29"/>
    </sheetView>
  </sheetViews>
  <sheetFormatPr defaultColWidth="8.88571428571429" defaultRowHeight="14.25" customHeight="1"/>
  <cols>
    <col min="1" max="1" width="14.4285714285714" style="80" customWidth="1"/>
    <col min="2" max="2" width="20.1428571428571" style="80" customWidth="1"/>
    <col min="3" max="3" width="39.2857142857143" style="80" customWidth="1"/>
    <col min="4" max="4" width="29.2857142857143" style="80" customWidth="1"/>
    <col min="5" max="5" width="11.1333333333333" style="80" customWidth="1"/>
    <col min="6" max="6" width="34" style="80" customWidth="1"/>
    <col min="7" max="7" width="9.84761904761905" style="80" customWidth="1"/>
    <col min="8" max="8" width="12.4285714285714" style="80" customWidth="1"/>
    <col min="9" max="10" width="13.7142857142857" style="80" customWidth="1"/>
    <col min="11" max="11" width="14.1428571428571" style="80" customWidth="1"/>
    <col min="12" max="12" width="12.5714285714286" style="80" customWidth="1"/>
    <col min="13" max="13" width="10.5714285714286" style="80" customWidth="1"/>
    <col min="14" max="14" width="11.8571428571429" style="80" customWidth="1"/>
    <col min="15" max="15" width="10.4285714285714" style="80" customWidth="1"/>
    <col min="16" max="17" width="11.1333333333333" style="80" customWidth="1"/>
    <col min="18" max="18" width="9.13333333333333" style="80" customWidth="1"/>
    <col min="19" max="19" width="10.2857142857143" style="80" customWidth="1"/>
    <col min="20" max="22" width="11.7142857142857" style="80" customWidth="1"/>
    <col min="23" max="23" width="10.2857142857143" style="80" customWidth="1"/>
    <col min="24" max="24" width="9.13333333333333" style="80" customWidth="1"/>
    <col min="25" max="16384" width="9.13333333333333" style="80"/>
  </cols>
  <sheetData>
    <row r="1" ht="13.5" customHeight="1" spans="1:23">
      <c r="A1" s="80" t="s">
        <v>392</v>
      </c>
      <c r="E1" s="254"/>
      <c r="F1" s="254"/>
      <c r="G1" s="254"/>
      <c r="H1" s="254"/>
      <c r="I1" s="82"/>
      <c r="J1" s="82"/>
      <c r="K1" s="82"/>
      <c r="L1" s="82"/>
      <c r="M1" s="82"/>
      <c r="N1" s="82"/>
      <c r="O1" s="82"/>
      <c r="P1" s="82"/>
      <c r="Q1" s="82"/>
      <c r="W1" s="83"/>
    </row>
    <row r="2" ht="27.75" customHeight="1" spans="1:23">
      <c r="A2" s="66" t="s">
        <v>9</v>
      </c>
      <c r="B2" s="66"/>
      <c r="C2" s="66"/>
      <c r="D2" s="66"/>
      <c r="E2" s="66"/>
      <c r="F2" s="66"/>
      <c r="G2" s="66"/>
      <c r="H2" s="66"/>
      <c r="I2" s="66"/>
      <c r="J2" s="66"/>
      <c r="K2" s="66"/>
      <c r="L2" s="66"/>
      <c r="M2" s="66"/>
      <c r="N2" s="66"/>
      <c r="O2" s="66"/>
      <c r="P2" s="66"/>
      <c r="Q2" s="66"/>
      <c r="R2" s="66"/>
      <c r="S2" s="66"/>
      <c r="T2" s="66"/>
      <c r="U2" s="66"/>
      <c r="V2" s="66"/>
      <c r="W2" s="66"/>
    </row>
    <row r="3" ht="13.5" customHeight="1" spans="1:23">
      <c r="A3" s="160" t="s">
        <v>22</v>
      </c>
      <c r="B3" s="160"/>
      <c r="C3" s="255"/>
      <c r="D3" s="255"/>
      <c r="E3" s="255"/>
      <c r="F3" s="255"/>
      <c r="G3" s="255"/>
      <c r="H3" s="255"/>
      <c r="I3" s="86"/>
      <c r="J3" s="86"/>
      <c r="K3" s="86"/>
      <c r="L3" s="86"/>
      <c r="M3" s="86"/>
      <c r="N3" s="86"/>
      <c r="O3" s="86"/>
      <c r="P3" s="86"/>
      <c r="Q3" s="86"/>
      <c r="W3" s="157" t="s">
        <v>296</v>
      </c>
    </row>
    <row r="4" ht="15.75" customHeight="1" spans="1:23">
      <c r="A4" s="126" t="s">
        <v>393</v>
      </c>
      <c r="B4" s="126" t="s">
        <v>306</v>
      </c>
      <c r="C4" s="126" t="s">
        <v>307</v>
      </c>
      <c r="D4" s="126" t="s">
        <v>394</v>
      </c>
      <c r="E4" s="126" t="s">
        <v>308</v>
      </c>
      <c r="F4" s="126" t="s">
        <v>309</v>
      </c>
      <c r="G4" s="126" t="s">
        <v>395</v>
      </c>
      <c r="H4" s="126" t="s">
        <v>396</v>
      </c>
      <c r="I4" s="126" t="s">
        <v>77</v>
      </c>
      <c r="J4" s="91" t="s">
        <v>397</v>
      </c>
      <c r="K4" s="91"/>
      <c r="L4" s="91"/>
      <c r="M4" s="91"/>
      <c r="N4" s="91" t="s">
        <v>315</v>
      </c>
      <c r="O4" s="91"/>
      <c r="P4" s="91"/>
      <c r="Q4" s="189" t="s">
        <v>83</v>
      </c>
      <c r="R4" s="91" t="s">
        <v>84</v>
      </c>
      <c r="S4" s="91"/>
      <c r="T4" s="91"/>
      <c r="U4" s="91"/>
      <c r="V4" s="91"/>
      <c r="W4" s="91"/>
    </row>
    <row r="5" ht="17.25" customHeight="1" spans="1:23">
      <c r="A5" s="126"/>
      <c r="B5" s="126"/>
      <c r="C5" s="126"/>
      <c r="D5" s="126"/>
      <c r="E5" s="126"/>
      <c r="F5" s="126"/>
      <c r="G5" s="126"/>
      <c r="H5" s="126"/>
      <c r="I5" s="126"/>
      <c r="J5" s="91" t="s">
        <v>80</v>
      </c>
      <c r="K5" s="91"/>
      <c r="L5" s="189" t="s">
        <v>81</v>
      </c>
      <c r="M5" s="189" t="s">
        <v>82</v>
      </c>
      <c r="N5" s="189" t="s">
        <v>80</v>
      </c>
      <c r="O5" s="189" t="s">
        <v>81</v>
      </c>
      <c r="P5" s="189" t="s">
        <v>82</v>
      </c>
      <c r="Q5" s="189"/>
      <c r="R5" s="189" t="s">
        <v>79</v>
      </c>
      <c r="S5" s="189" t="s">
        <v>86</v>
      </c>
      <c r="T5" s="189" t="s">
        <v>398</v>
      </c>
      <c r="U5" s="264" t="s">
        <v>88</v>
      </c>
      <c r="V5" s="189" t="s">
        <v>89</v>
      </c>
      <c r="W5" s="189" t="s">
        <v>90</v>
      </c>
    </row>
    <row r="6" ht="27" spans="1:23">
      <c r="A6" s="126"/>
      <c r="B6" s="126"/>
      <c r="C6" s="126"/>
      <c r="D6" s="126"/>
      <c r="E6" s="126"/>
      <c r="F6" s="126"/>
      <c r="G6" s="126"/>
      <c r="H6" s="126"/>
      <c r="I6" s="126"/>
      <c r="J6" s="260" t="s">
        <v>79</v>
      </c>
      <c r="K6" s="260" t="s">
        <v>399</v>
      </c>
      <c r="L6" s="189"/>
      <c r="M6" s="189"/>
      <c r="N6" s="189"/>
      <c r="O6" s="189"/>
      <c r="P6" s="189"/>
      <c r="Q6" s="189"/>
      <c r="R6" s="189"/>
      <c r="S6" s="189"/>
      <c r="T6" s="189"/>
      <c r="U6" s="264"/>
      <c r="V6" s="189"/>
      <c r="W6" s="189"/>
    </row>
    <row r="7" ht="15" customHeight="1" spans="1:23">
      <c r="A7" s="121">
        <v>1</v>
      </c>
      <c r="B7" s="121">
        <v>2</v>
      </c>
      <c r="C7" s="121">
        <v>3</v>
      </c>
      <c r="D7" s="121">
        <v>4</v>
      </c>
      <c r="E7" s="121">
        <v>5</v>
      </c>
      <c r="F7" s="121">
        <v>6</v>
      </c>
      <c r="G7" s="121">
        <v>7</v>
      </c>
      <c r="H7" s="121">
        <v>8</v>
      </c>
      <c r="I7" s="121">
        <v>9</v>
      </c>
      <c r="J7" s="121">
        <v>10</v>
      </c>
      <c r="K7" s="121">
        <v>11</v>
      </c>
      <c r="L7" s="121">
        <v>12</v>
      </c>
      <c r="M7" s="121">
        <v>13</v>
      </c>
      <c r="N7" s="121">
        <v>14</v>
      </c>
      <c r="O7" s="121">
        <v>15</v>
      </c>
      <c r="P7" s="121">
        <v>16</v>
      </c>
      <c r="Q7" s="121">
        <v>17</v>
      </c>
      <c r="R7" s="121">
        <v>18</v>
      </c>
      <c r="S7" s="121">
        <v>19</v>
      </c>
      <c r="T7" s="121">
        <v>20</v>
      </c>
      <c r="U7" s="121">
        <v>21</v>
      </c>
      <c r="V7" s="121">
        <v>22</v>
      </c>
      <c r="W7" s="121">
        <v>23</v>
      </c>
    </row>
    <row r="8" ht="15" customHeight="1" spans="1:23">
      <c r="A8" s="23" t="s">
        <v>400</v>
      </c>
      <c r="B8" s="23" t="s">
        <v>401</v>
      </c>
      <c r="C8" s="23" t="s">
        <v>402</v>
      </c>
      <c r="D8" s="23" t="s">
        <v>92</v>
      </c>
      <c r="E8" s="23" t="s">
        <v>109</v>
      </c>
      <c r="F8" s="23" t="s">
        <v>110</v>
      </c>
      <c r="G8" s="23" t="s">
        <v>403</v>
      </c>
      <c r="H8" s="23" t="s">
        <v>404</v>
      </c>
      <c r="I8" s="25">
        <v>15200</v>
      </c>
      <c r="J8" s="25">
        <v>15200</v>
      </c>
      <c r="K8" s="25">
        <v>15200</v>
      </c>
      <c r="L8" s="261"/>
      <c r="M8" s="261"/>
      <c r="N8" s="261"/>
      <c r="O8" s="261"/>
      <c r="P8" s="261"/>
      <c r="Q8" s="261"/>
      <c r="R8" s="261"/>
      <c r="S8" s="261"/>
      <c r="T8" s="261"/>
      <c r="U8" s="265"/>
      <c r="V8" s="121"/>
      <c r="W8" s="121"/>
    </row>
    <row r="9" ht="15" customHeight="1" spans="1:23">
      <c r="A9" s="23" t="s">
        <v>400</v>
      </c>
      <c r="B9" s="23" t="s">
        <v>405</v>
      </c>
      <c r="C9" s="23" t="s">
        <v>406</v>
      </c>
      <c r="D9" s="23" t="s">
        <v>92</v>
      </c>
      <c r="E9" s="23" t="s">
        <v>117</v>
      </c>
      <c r="F9" s="23" t="s">
        <v>118</v>
      </c>
      <c r="G9" s="23" t="s">
        <v>341</v>
      </c>
      <c r="H9" s="23" t="s">
        <v>342</v>
      </c>
      <c r="I9" s="25">
        <v>35000</v>
      </c>
      <c r="J9" s="25">
        <v>35000</v>
      </c>
      <c r="K9" s="25">
        <v>35000</v>
      </c>
      <c r="L9" s="261"/>
      <c r="M9" s="261"/>
      <c r="N9" s="261"/>
      <c r="O9" s="261"/>
      <c r="P9" s="261"/>
      <c r="Q9" s="261"/>
      <c r="R9" s="261"/>
      <c r="S9" s="261"/>
      <c r="T9" s="261"/>
      <c r="U9" s="265"/>
      <c r="V9" s="121"/>
      <c r="W9" s="121"/>
    </row>
    <row r="10" ht="15" customHeight="1" spans="1:23">
      <c r="A10" s="23" t="s">
        <v>400</v>
      </c>
      <c r="B10" s="23" t="s">
        <v>405</v>
      </c>
      <c r="C10" s="23" t="s">
        <v>406</v>
      </c>
      <c r="D10" s="23" t="s">
        <v>92</v>
      </c>
      <c r="E10" s="23" t="s">
        <v>117</v>
      </c>
      <c r="F10" s="23" t="s">
        <v>118</v>
      </c>
      <c r="G10" s="23" t="s">
        <v>343</v>
      </c>
      <c r="H10" s="23" t="s">
        <v>344</v>
      </c>
      <c r="I10" s="25">
        <v>120000</v>
      </c>
      <c r="J10" s="25">
        <v>120000</v>
      </c>
      <c r="K10" s="25">
        <v>120000</v>
      </c>
      <c r="L10" s="261"/>
      <c r="M10" s="261"/>
      <c r="N10" s="261"/>
      <c r="O10" s="261"/>
      <c r="P10" s="261"/>
      <c r="Q10" s="261"/>
      <c r="R10" s="261"/>
      <c r="S10" s="261"/>
      <c r="T10" s="261"/>
      <c r="U10" s="265"/>
      <c r="V10" s="121"/>
      <c r="W10" s="121"/>
    </row>
    <row r="11" ht="15" customHeight="1" spans="1:23">
      <c r="A11" s="23" t="s">
        <v>400</v>
      </c>
      <c r="B11" s="23" t="s">
        <v>405</v>
      </c>
      <c r="C11" s="23" t="s">
        <v>406</v>
      </c>
      <c r="D11" s="23" t="s">
        <v>92</v>
      </c>
      <c r="E11" s="23" t="s">
        <v>117</v>
      </c>
      <c r="F11" s="23" t="s">
        <v>118</v>
      </c>
      <c r="G11" s="23" t="s">
        <v>407</v>
      </c>
      <c r="H11" s="23" t="s">
        <v>300</v>
      </c>
      <c r="I11" s="25">
        <v>78100</v>
      </c>
      <c r="J11" s="25">
        <v>78100</v>
      </c>
      <c r="K11" s="25">
        <v>78100</v>
      </c>
      <c r="L11" s="261"/>
      <c r="M11" s="261"/>
      <c r="N11" s="261"/>
      <c r="O11" s="261"/>
      <c r="P11" s="261"/>
      <c r="Q11" s="261"/>
      <c r="R11" s="261"/>
      <c r="S11" s="261"/>
      <c r="T11" s="261"/>
      <c r="U11" s="265"/>
      <c r="V11" s="121"/>
      <c r="W11" s="121"/>
    </row>
    <row r="12" ht="15" customHeight="1" spans="1:23">
      <c r="A12" s="23" t="s">
        <v>400</v>
      </c>
      <c r="B12" s="23" t="s">
        <v>405</v>
      </c>
      <c r="C12" s="23" t="s">
        <v>406</v>
      </c>
      <c r="D12" s="23" t="s">
        <v>92</v>
      </c>
      <c r="E12" s="23" t="s">
        <v>117</v>
      </c>
      <c r="F12" s="23" t="s">
        <v>118</v>
      </c>
      <c r="G12" s="23" t="s">
        <v>339</v>
      </c>
      <c r="H12" s="23" t="s">
        <v>340</v>
      </c>
      <c r="I12" s="25">
        <v>289649.96</v>
      </c>
      <c r="J12" s="25">
        <v>289649.96</v>
      </c>
      <c r="K12" s="25">
        <v>289649.96</v>
      </c>
      <c r="L12" s="261"/>
      <c r="M12" s="261"/>
      <c r="N12" s="261"/>
      <c r="O12" s="261"/>
      <c r="P12" s="261"/>
      <c r="Q12" s="261"/>
      <c r="R12" s="261"/>
      <c r="S12" s="261"/>
      <c r="T12" s="261"/>
      <c r="U12" s="265"/>
      <c r="V12" s="121"/>
      <c r="W12" s="121"/>
    </row>
    <row r="13" ht="15" customHeight="1" spans="1:23">
      <c r="A13" s="23" t="s">
        <v>400</v>
      </c>
      <c r="B13" s="23" t="s">
        <v>405</v>
      </c>
      <c r="C13" s="23" t="s">
        <v>406</v>
      </c>
      <c r="D13" s="23" t="s">
        <v>92</v>
      </c>
      <c r="E13" s="23" t="s">
        <v>117</v>
      </c>
      <c r="F13" s="23" t="s">
        <v>118</v>
      </c>
      <c r="G13" s="23" t="s">
        <v>351</v>
      </c>
      <c r="H13" s="23" t="s">
        <v>352</v>
      </c>
      <c r="I13" s="25">
        <v>728000</v>
      </c>
      <c r="J13" s="25">
        <v>728000</v>
      </c>
      <c r="K13" s="25">
        <v>728000</v>
      </c>
      <c r="L13" s="261"/>
      <c r="M13" s="261"/>
      <c r="N13" s="261"/>
      <c r="O13" s="261"/>
      <c r="P13" s="261"/>
      <c r="Q13" s="261"/>
      <c r="R13" s="261"/>
      <c r="S13" s="261"/>
      <c r="T13" s="261"/>
      <c r="U13" s="265"/>
      <c r="V13" s="121"/>
      <c r="W13" s="121"/>
    </row>
    <row r="14" ht="15" customHeight="1" spans="1:23">
      <c r="A14" s="23" t="s">
        <v>400</v>
      </c>
      <c r="B14" s="23" t="s">
        <v>405</v>
      </c>
      <c r="C14" s="23" t="s">
        <v>406</v>
      </c>
      <c r="D14" s="23" t="s">
        <v>92</v>
      </c>
      <c r="E14" s="23" t="s">
        <v>117</v>
      </c>
      <c r="F14" s="23" t="s">
        <v>118</v>
      </c>
      <c r="G14" s="23" t="s">
        <v>380</v>
      </c>
      <c r="H14" s="23" t="s">
        <v>381</v>
      </c>
      <c r="I14" s="25">
        <v>749302</v>
      </c>
      <c r="J14" s="25">
        <v>749302</v>
      </c>
      <c r="K14" s="25">
        <v>749302</v>
      </c>
      <c r="L14" s="261"/>
      <c r="M14" s="261"/>
      <c r="N14" s="261"/>
      <c r="O14" s="261"/>
      <c r="P14" s="261"/>
      <c r="Q14" s="261"/>
      <c r="R14" s="261"/>
      <c r="S14" s="261"/>
      <c r="T14" s="261"/>
      <c r="U14" s="265"/>
      <c r="V14" s="121"/>
      <c r="W14" s="121"/>
    </row>
    <row r="15" ht="15" customHeight="1" spans="1:23">
      <c r="A15" s="23" t="s">
        <v>400</v>
      </c>
      <c r="B15" s="23" t="s">
        <v>405</v>
      </c>
      <c r="C15" s="23" t="s">
        <v>406</v>
      </c>
      <c r="D15" s="23" t="s">
        <v>92</v>
      </c>
      <c r="E15" s="23" t="s">
        <v>117</v>
      </c>
      <c r="F15" s="23" t="s">
        <v>118</v>
      </c>
      <c r="G15" s="23" t="s">
        <v>345</v>
      </c>
      <c r="H15" s="23" t="s">
        <v>346</v>
      </c>
      <c r="I15" s="25">
        <v>68400</v>
      </c>
      <c r="J15" s="25">
        <v>68400</v>
      </c>
      <c r="K15" s="25">
        <v>68400</v>
      </c>
      <c r="L15" s="261"/>
      <c r="M15" s="261"/>
      <c r="N15" s="261"/>
      <c r="O15" s="261"/>
      <c r="P15" s="261"/>
      <c r="Q15" s="261"/>
      <c r="R15" s="261"/>
      <c r="S15" s="261"/>
      <c r="T15" s="261"/>
      <c r="U15" s="265"/>
      <c r="V15" s="121"/>
      <c r="W15" s="121"/>
    </row>
    <row r="16" ht="15" customHeight="1" spans="1:23">
      <c r="A16" s="23" t="s">
        <v>400</v>
      </c>
      <c r="B16" s="23" t="s">
        <v>405</v>
      </c>
      <c r="C16" s="23" t="s">
        <v>406</v>
      </c>
      <c r="D16" s="23" t="s">
        <v>92</v>
      </c>
      <c r="E16" s="23" t="s">
        <v>117</v>
      </c>
      <c r="F16" s="23" t="s">
        <v>118</v>
      </c>
      <c r="G16" s="23" t="s">
        <v>403</v>
      </c>
      <c r="H16" s="23" t="s">
        <v>404</v>
      </c>
      <c r="I16" s="25">
        <v>20000</v>
      </c>
      <c r="J16" s="25">
        <v>20000</v>
      </c>
      <c r="K16" s="25">
        <v>20000</v>
      </c>
      <c r="L16" s="261"/>
      <c r="M16" s="261"/>
      <c r="N16" s="261"/>
      <c r="O16" s="261"/>
      <c r="P16" s="261"/>
      <c r="Q16" s="261"/>
      <c r="R16" s="261"/>
      <c r="S16" s="261"/>
      <c r="T16" s="261"/>
      <c r="U16" s="265"/>
      <c r="V16" s="121"/>
      <c r="W16" s="121"/>
    </row>
    <row r="17" ht="15" customHeight="1" spans="1:23">
      <c r="A17" s="23" t="s">
        <v>400</v>
      </c>
      <c r="B17" s="23" t="s">
        <v>405</v>
      </c>
      <c r="C17" s="23" t="s">
        <v>406</v>
      </c>
      <c r="D17" s="23" t="s">
        <v>92</v>
      </c>
      <c r="E17" s="23" t="s">
        <v>117</v>
      </c>
      <c r="F17" s="23" t="s">
        <v>118</v>
      </c>
      <c r="G17" s="23" t="s">
        <v>408</v>
      </c>
      <c r="H17" s="23" t="s">
        <v>409</v>
      </c>
      <c r="I17" s="25">
        <v>525766</v>
      </c>
      <c r="J17" s="25">
        <v>525766</v>
      </c>
      <c r="K17" s="25">
        <v>525766</v>
      </c>
      <c r="L17" s="261"/>
      <c r="M17" s="261"/>
      <c r="N17" s="261"/>
      <c r="O17" s="261"/>
      <c r="P17" s="261"/>
      <c r="Q17" s="261"/>
      <c r="R17" s="261"/>
      <c r="S17" s="261"/>
      <c r="T17" s="261"/>
      <c r="U17" s="265"/>
      <c r="V17" s="121"/>
      <c r="W17" s="121"/>
    </row>
    <row r="18" ht="15" customHeight="1" spans="1:23">
      <c r="A18" s="23" t="s">
        <v>400</v>
      </c>
      <c r="B18" s="23" t="s">
        <v>405</v>
      </c>
      <c r="C18" s="23" t="s">
        <v>406</v>
      </c>
      <c r="D18" s="23" t="s">
        <v>92</v>
      </c>
      <c r="E18" s="23" t="s">
        <v>117</v>
      </c>
      <c r="F18" s="23" t="s">
        <v>118</v>
      </c>
      <c r="G18" s="23" t="s">
        <v>410</v>
      </c>
      <c r="H18" s="23" t="s">
        <v>411</v>
      </c>
      <c r="I18" s="25">
        <v>231660</v>
      </c>
      <c r="J18" s="25">
        <v>231660</v>
      </c>
      <c r="K18" s="25">
        <v>231660</v>
      </c>
      <c r="L18" s="261"/>
      <c r="M18" s="261"/>
      <c r="N18" s="261"/>
      <c r="O18" s="261"/>
      <c r="P18" s="261"/>
      <c r="Q18" s="261"/>
      <c r="R18" s="261"/>
      <c r="S18" s="261"/>
      <c r="T18" s="261"/>
      <c r="U18" s="265"/>
      <c r="V18" s="121"/>
      <c r="W18" s="121"/>
    </row>
    <row r="19" ht="15" customHeight="1" spans="1:23">
      <c r="A19" s="23" t="s">
        <v>400</v>
      </c>
      <c r="B19" s="23" t="s">
        <v>412</v>
      </c>
      <c r="C19" s="23" t="s">
        <v>413</v>
      </c>
      <c r="D19" s="23" t="s">
        <v>92</v>
      </c>
      <c r="E19" s="23" t="s">
        <v>121</v>
      </c>
      <c r="F19" s="23" t="s">
        <v>122</v>
      </c>
      <c r="G19" s="23" t="s">
        <v>351</v>
      </c>
      <c r="H19" s="23" t="s">
        <v>352</v>
      </c>
      <c r="I19" s="25">
        <v>477000</v>
      </c>
      <c r="J19" s="25">
        <v>477000</v>
      </c>
      <c r="K19" s="25">
        <v>477000</v>
      </c>
      <c r="L19" s="261"/>
      <c r="M19" s="261"/>
      <c r="N19" s="261"/>
      <c r="O19" s="261"/>
      <c r="P19" s="261"/>
      <c r="Q19" s="261"/>
      <c r="R19" s="261"/>
      <c r="S19" s="261"/>
      <c r="T19" s="261"/>
      <c r="U19" s="265"/>
      <c r="V19" s="121"/>
      <c r="W19" s="121"/>
    </row>
    <row r="20" ht="15" customHeight="1" spans="1:23">
      <c r="A20" s="23" t="s">
        <v>400</v>
      </c>
      <c r="B20" s="23" t="s">
        <v>414</v>
      </c>
      <c r="C20" s="23" t="s">
        <v>415</v>
      </c>
      <c r="D20" s="23" t="s">
        <v>92</v>
      </c>
      <c r="E20" s="23" t="s">
        <v>123</v>
      </c>
      <c r="F20" s="23" t="s">
        <v>124</v>
      </c>
      <c r="G20" s="23" t="s">
        <v>380</v>
      </c>
      <c r="H20" s="23" t="s">
        <v>381</v>
      </c>
      <c r="I20" s="25">
        <v>20000</v>
      </c>
      <c r="J20" s="25">
        <v>20000</v>
      </c>
      <c r="K20" s="25">
        <v>20000</v>
      </c>
      <c r="L20" s="261"/>
      <c r="M20" s="261"/>
      <c r="N20" s="261"/>
      <c r="O20" s="261"/>
      <c r="P20" s="261"/>
      <c r="Q20" s="261"/>
      <c r="R20" s="261"/>
      <c r="S20" s="261"/>
      <c r="T20" s="261"/>
      <c r="U20" s="265"/>
      <c r="V20" s="121"/>
      <c r="W20" s="121"/>
    </row>
    <row r="21" ht="15" customHeight="1" spans="1:23">
      <c r="A21" s="23" t="s">
        <v>400</v>
      </c>
      <c r="B21" s="23" t="s">
        <v>416</v>
      </c>
      <c r="C21" s="23" t="s">
        <v>417</v>
      </c>
      <c r="D21" s="23" t="s">
        <v>92</v>
      </c>
      <c r="E21" s="23" t="s">
        <v>127</v>
      </c>
      <c r="F21" s="23" t="s">
        <v>128</v>
      </c>
      <c r="G21" s="23" t="s">
        <v>380</v>
      </c>
      <c r="H21" s="23" t="s">
        <v>381</v>
      </c>
      <c r="I21" s="25">
        <v>70000</v>
      </c>
      <c r="J21" s="25">
        <v>70000</v>
      </c>
      <c r="K21" s="25">
        <v>70000</v>
      </c>
      <c r="L21" s="261"/>
      <c r="M21" s="261"/>
      <c r="N21" s="261"/>
      <c r="O21" s="261"/>
      <c r="P21" s="261"/>
      <c r="Q21" s="261"/>
      <c r="R21" s="261"/>
      <c r="S21" s="261"/>
      <c r="T21" s="261"/>
      <c r="U21" s="265"/>
      <c r="V21" s="121"/>
      <c r="W21" s="121"/>
    </row>
    <row r="22" ht="15" customHeight="1" spans="1:23">
      <c r="A22" s="23" t="s">
        <v>400</v>
      </c>
      <c r="B22" s="23" t="s">
        <v>416</v>
      </c>
      <c r="C22" s="23" t="s">
        <v>417</v>
      </c>
      <c r="D22" s="23" t="s">
        <v>92</v>
      </c>
      <c r="E22" s="23" t="s">
        <v>127</v>
      </c>
      <c r="F22" s="23" t="s">
        <v>128</v>
      </c>
      <c r="G22" s="23" t="s">
        <v>410</v>
      </c>
      <c r="H22" s="23" t="s">
        <v>411</v>
      </c>
      <c r="I22" s="25">
        <v>100000</v>
      </c>
      <c r="J22" s="25">
        <v>100000</v>
      </c>
      <c r="K22" s="25">
        <v>100000</v>
      </c>
      <c r="L22" s="261"/>
      <c r="M22" s="261"/>
      <c r="N22" s="261"/>
      <c r="O22" s="261"/>
      <c r="P22" s="261"/>
      <c r="Q22" s="261"/>
      <c r="R22" s="261"/>
      <c r="S22" s="261"/>
      <c r="T22" s="261"/>
      <c r="U22" s="265"/>
      <c r="V22" s="121"/>
      <c r="W22" s="121"/>
    </row>
    <row r="23" ht="15" customHeight="1" spans="1:23">
      <c r="A23" s="23" t="s">
        <v>400</v>
      </c>
      <c r="B23" s="23" t="s">
        <v>416</v>
      </c>
      <c r="C23" s="23" t="s">
        <v>417</v>
      </c>
      <c r="D23" s="23" t="s">
        <v>92</v>
      </c>
      <c r="E23" s="23" t="s">
        <v>127</v>
      </c>
      <c r="F23" s="23" t="s">
        <v>128</v>
      </c>
      <c r="G23" s="23" t="s">
        <v>347</v>
      </c>
      <c r="H23" s="23" t="s">
        <v>348</v>
      </c>
      <c r="I23" s="25">
        <v>50000</v>
      </c>
      <c r="J23" s="25">
        <v>50000</v>
      </c>
      <c r="K23" s="25">
        <v>50000</v>
      </c>
      <c r="L23" s="261"/>
      <c r="M23" s="261"/>
      <c r="N23" s="261"/>
      <c r="O23" s="261"/>
      <c r="P23" s="261"/>
      <c r="Q23" s="261"/>
      <c r="R23" s="261"/>
      <c r="S23" s="261"/>
      <c r="T23" s="261"/>
      <c r="U23" s="265"/>
      <c r="V23" s="121"/>
      <c r="W23" s="121"/>
    </row>
    <row r="24" ht="15" customHeight="1" spans="1:23">
      <c r="A24" s="23" t="s">
        <v>418</v>
      </c>
      <c r="B24" s="23" t="s">
        <v>419</v>
      </c>
      <c r="C24" s="23" t="s">
        <v>420</v>
      </c>
      <c r="D24" s="23" t="s">
        <v>92</v>
      </c>
      <c r="E24" s="23" t="s">
        <v>131</v>
      </c>
      <c r="F24" s="23" t="s">
        <v>128</v>
      </c>
      <c r="G24" s="23" t="s">
        <v>339</v>
      </c>
      <c r="H24" s="23" t="s">
        <v>340</v>
      </c>
      <c r="I24" s="25">
        <v>13000</v>
      </c>
      <c r="J24" s="25"/>
      <c r="K24" s="25"/>
      <c r="L24" s="25"/>
      <c r="M24" s="262"/>
      <c r="N24" s="25">
        <v>13000</v>
      </c>
      <c r="O24" s="262"/>
      <c r="P24" s="262"/>
      <c r="Q24" s="262"/>
      <c r="R24" s="262"/>
      <c r="S24" s="262"/>
      <c r="T24" s="262"/>
      <c r="U24" s="266"/>
      <c r="V24" s="267"/>
      <c r="W24" s="267"/>
    </row>
    <row r="25" ht="15" customHeight="1" spans="1:23">
      <c r="A25" s="23" t="s">
        <v>400</v>
      </c>
      <c r="B25" s="23" t="s">
        <v>421</v>
      </c>
      <c r="C25" s="23" t="s">
        <v>422</v>
      </c>
      <c r="D25" s="23" t="s">
        <v>92</v>
      </c>
      <c r="E25" s="23" t="s">
        <v>132</v>
      </c>
      <c r="F25" s="23" t="s">
        <v>133</v>
      </c>
      <c r="G25" s="23" t="s">
        <v>423</v>
      </c>
      <c r="H25" s="23" t="s">
        <v>424</v>
      </c>
      <c r="I25" s="25">
        <v>71400</v>
      </c>
      <c r="J25" s="25">
        <v>71400</v>
      </c>
      <c r="K25" s="25">
        <v>71400</v>
      </c>
      <c r="L25" s="261"/>
      <c r="M25" s="261"/>
      <c r="N25" s="261"/>
      <c r="O25" s="261"/>
      <c r="P25" s="261"/>
      <c r="Q25" s="261"/>
      <c r="R25" s="261"/>
      <c r="S25" s="261"/>
      <c r="T25" s="261"/>
      <c r="U25" s="265"/>
      <c r="V25" s="121"/>
      <c r="W25" s="121"/>
    </row>
    <row r="26" ht="15" customHeight="1" spans="1:23">
      <c r="A26" s="23" t="s">
        <v>400</v>
      </c>
      <c r="B26" s="23" t="s">
        <v>421</v>
      </c>
      <c r="C26" s="23" t="s">
        <v>422</v>
      </c>
      <c r="D26" s="23" t="s">
        <v>92</v>
      </c>
      <c r="E26" s="23" t="s">
        <v>132</v>
      </c>
      <c r="F26" s="23" t="s">
        <v>133</v>
      </c>
      <c r="G26" s="23" t="s">
        <v>380</v>
      </c>
      <c r="H26" s="23" t="s">
        <v>381</v>
      </c>
      <c r="I26" s="25">
        <v>127600</v>
      </c>
      <c r="J26" s="25">
        <v>127600</v>
      </c>
      <c r="K26" s="25">
        <v>127600</v>
      </c>
      <c r="L26" s="261"/>
      <c r="M26" s="261"/>
      <c r="N26" s="261"/>
      <c r="O26" s="261"/>
      <c r="P26" s="261"/>
      <c r="Q26" s="261"/>
      <c r="R26" s="261"/>
      <c r="S26" s="261"/>
      <c r="T26" s="261"/>
      <c r="U26" s="265"/>
      <c r="V26" s="121"/>
      <c r="W26" s="121"/>
    </row>
    <row r="27" ht="15" customHeight="1" spans="1:23">
      <c r="A27" s="23" t="s">
        <v>400</v>
      </c>
      <c r="B27" s="23" t="s">
        <v>425</v>
      </c>
      <c r="C27" s="23" t="s">
        <v>426</v>
      </c>
      <c r="D27" s="23" t="s">
        <v>92</v>
      </c>
      <c r="E27" s="23" t="s">
        <v>136</v>
      </c>
      <c r="F27" s="23" t="s">
        <v>137</v>
      </c>
      <c r="G27" s="23" t="s">
        <v>339</v>
      </c>
      <c r="H27" s="23" t="s">
        <v>340</v>
      </c>
      <c r="I27" s="25">
        <v>5000</v>
      </c>
      <c r="J27" s="25">
        <v>5000</v>
      </c>
      <c r="K27" s="25">
        <v>5000</v>
      </c>
      <c r="L27" s="261"/>
      <c r="M27" s="261"/>
      <c r="N27" s="261"/>
      <c r="O27" s="261"/>
      <c r="P27" s="261"/>
      <c r="Q27" s="261"/>
      <c r="R27" s="261"/>
      <c r="S27" s="261"/>
      <c r="T27" s="261"/>
      <c r="U27" s="265"/>
      <c r="V27" s="121"/>
      <c r="W27" s="121"/>
    </row>
    <row r="28" ht="15" customHeight="1" spans="1:23">
      <c r="A28" s="23" t="s">
        <v>400</v>
      </c>
      <c r="B28" s="23" t="s">
        <v>427</v>
      </c>
      <c r="C28" s="23" t="s">
        <v>428</v>
      </c>
      <c r="D28" s="23" t="s">
        <v>92</v>
      </c>
      <c r="E28" s="23" t="s">
        <v>143</v>
      </c>
      <c r="F28" s="23" t="s">
        <v>144</v>
      </c>
      <c r="G28" s="23" t="s">
        <v>339</v>
      </c>
      <c r="H28" s="23" t="s">
        <v>340</v>
      </c>
      <c r="I28" s="25">
        <v>5000</v>
      </c>
      <c r="J28" s="25">
        <v>5000</v>
      </c>
      <c r="K28" s="25">
        <v>5000</v>
      </c>
      <c r="L28" s="261"/>
      <c r="M28" s="261"/>
      <c r="N28" s="261"/>
      <c r="O28" s="261"/>
      <c r="P28" s="261"/>
      <c r="Q28" s="261"/>
      <c r="R28" s="261"/>
      <c r="S28" s="261"/>
      <c r="T28" s="261"/>
      <c r="U28" s="265"/>
      <c r="V28" s="121"/>
      <c r="W28" s="121"/>
    </row>
    <row r="29" ht="15" customHeight="1" spans="1:23">
      <c r="A29" s="23" t="s">
        <v>400</v>
      </c>
      <c r="B29" s="23" t="s">
        <v>429</v>
      </c>
      <c r="C29" s="23" t="s">
        <v>430</v>
      </c>
      <c r="D29" s="23" t="s">
        <v>92</v>
      </c>
      <c r="E29" s="23" t="s">
        <v>149</v>
      </c>
      <c r="F29" s="23" t="s">
        <v>150</v>
      </c>
      <c r="G29" s="23" t="s">
        <v>380</v>
      </c>
      <c r="H29" s="23" t="s">
        <v>381</v>
      </c>
      <c r="I29" s="25">
        <v>30400</v>
      </c>
      <c r="J29" s="25">
        <v>30400</v>
      </c>
      <c r="K29" s="25">
        <v>30400</v>
      </c>
      <c r="L29" s="261"/>
      <c r="M29" s="261"/>
      <c r="N29" s="261"/>
      <c r="O29" s="261"/>
      <c r="P29" s="261"/>
      <c r="Q29" s="261"/>
      <c r="R29" s="261"/>
      <c r="S29" s="261"/>
      <c r="T29" s="261"/>
      <c r="U29" s="265"/>
      <c r="V29" s="121"/>
      <c r="W29" s="121"/>
    </row>
    <row r="30" ht="15" customHeight="1" spans="1:23">
      <c r="A30" s="23" t="s">
        <v>400</v>
      </c>
      <c r="B30" s="23" t="s">
        <v>429</v>
      </c>
      <c r="C30" s="23" t="s">
        <v>430</v>
      </c>
      <c r="D30" s="23" t="s">
        <v>92</v>
      </c>
      <c r="E30" s="23" t="s">
        <v>149</v>
      </c>
      <c r="F30" s="23" t="s">
        <v>150</v>
      </c>
      <c r="G30" s="23" t="s">
        <v>339</v>
      </c>
      <c r="H30" s="23" t="s">
        <v>340</v>
      </c>
      <c r="I30" s="25">
        <v>69600</v>
      </c>
      <c r="J30" s="25">
        <v>69600</v>
      </c>
      <c r="K30" s="25">
        <v>69600</v>
      </c>
      <c r="L30" s="261"/>
      <c r="M30" s="261"/>
      <c r="N30" s="261"/>
      <c r="O30" s="261"/>
      <c r="P30" s="261"/>
      <c r="Q30" s="261"/>
      <c r="R30" s="261"/>
      <c r="S30" s="261"/>
      <c r="T30" s="261"/>
      <c r="U30" s="265"/>
      <c r="V30" s="121"/>
      <c r="W30" s="121"/>
    </row>
    <row r="31" ht="15" customHeight="1" spans="1:23">
      <c r="A31" s="23" t="s">
        <v>400</v>
      </c>
      <c r="B31" s="23" t="s">
        <v>431</v>
      </c>
      <c r="C31" s="23" t="s">
        <v>432</v>
      </c>
      <c r="D31" s="23" t="s">
        <v>92</v>
      </c>
      <c r="E31" s="23" t="s">
        <v>155</v>
      </c>
      <c r="F31" s="23" t="s">
        <v>128</v>
      </c>
      <c r="G31" s="23" t="s">
        <v>423</v>
      </c>
      <c r="H31" s="23" t="s">
        <v>424</v>
      </c>
      <c r="I31" s="25">
        <v>195400</v>
      </c>
      <c r="J31" s="25">
        <v>195400</v>
      </c>
      <c r="K31" s="25">
        <v>195400</v>
      </c>
      <c r="L31" s="261"/>
      <c r="M31" s="261"/>
      <c r="N31" s="261"/>
      <c r="O31" s="261"/>
      <c r="P31" s="261"/>
      <c r="Q31" s="261"/>
      <c r="R31" s="261"/>
      <c r="S31" s="261"/>
      <c r="T31" s="261"/>
      <c r="U31" s="265"/>
      <c r="V31" s="121"/>
      <c r="W31" s="121"/>
    </row>
    <row r="32" ht="15" customHeight="1" spans="1:23">
      <c r="A32" s="23" t="s">
        <v>400</v>
      </c>
      <c r="B32" s="23" t="s">
        <v>433</v>
      </c>
      <c r="C32" s="23" t="s">
        <v>434</v>
      </c>
      <c r="D32" s="23" t="s">
        <v>92</v>
      </c>
      <c r="E32" s="23" t="s">
        <v>160</v>
      </c>
      <c r="F32" s="23" t="s">
        <v>159</v>
      </c>
      <c r="G32" s="23" t="s">
        <v>380</v>
      </c>
      <c r="H32" s="23" t="s">
        <v>381</v>
      </c>
      <c r="I32" s="25">
        <v>6000</v>
      </c>
      <c r="J32" s="25">
        <v>6000</v>
      </c>
      <c r="K32" s="25">
        <v>6000</v>
      </c>
      <c r="L32" s="261"/>
      <c r="M32" s="261"/>
      <c r="N32" s="261"/>
      <c r="O32" s="261"/>
      <c r="P32" s="261"/>
      <c r="Q32" s="261"/>
      <c r="R32" s="261"/>
      <c r="S32" s="261"/>
      <c r="T32" s="261"/>
      <c r="U32" s="265"/>
      <c r="V32" s="121"/>
      <c r="W32" s="121"/>
    </row>
    <row r="33" ht="15" customHeight="1" spans="1:23">
      <c r="A33" s="23" t="s">
        <v>435</v>
      </c>
      <c r="B33" s="23" t="s">
        <v>436</v>
      </c>
      <c r="C33" s="23" t="s">
        <v>437</v>
      </c>
      <c r="D33" s="23" t="s">
        <v>92</v>
      </c>
      <c r="E33" s="23" t="s">
        <v>165</v>
      </c>
      <c r="F33" s="23" t="s">
        <v>166</v>
      </c>
      <c r="G33" s="23" t="s">
        <v>380</v>
      </c>
      <c r="H33" s="23" t="s">
        <v>381</v>
      </c>
      <c r="I33" s="25">
        <v>14400</v>
      </c>
      <c r="J33" s="25">
        <v>14400</v>
      </c>
      <c r="K33" s="25">
        <v>14400</v>
      </c>
      <c r="L33" s="262"/>
      <c r="M33" s="262"/>
      <c r="N33" s="262"/>
      <c r="O33" s="262"/>
      <c r="P33" s="262"/>
      <c r="Q33" s="262"/>
      <c r="R33" s="262"/>
      <c r="S33" s="262"/>
      <c r="T33" s="262"/>
      <c r="U33" s="266"/>
      <c r="V33" s="267"/>
      <c r="W33" s="267"/>
    </row>
    <row r="34" ht="15" customHeight="1" spans="1:23">
      <c r="A34" s="23" t="s">
        <v>400</v>
      </c>
      <c r="B34" s="23" t="s">
        <v>438</v>
      </c>
      <c r="C34" s="23" t="s">
        <v>439</v>
      </c>
      <c r="D34" s="23" t="s">
        <v>92</v>
      </c>
      <c r="E34" s="23" t="s">
        <v>167</v>
      </c>
      <c r="F34" s="23" t="s">
        <v>168</v>
      </c>
      <c r="G34" s="23" t="s">
        <v>339</v>
      </c>
      <c r="H34" s="23" t="s">
        <v>340</v>
      </c>
      <c r="I34" s="25">
        <v>6400</v>
      </c>
      <c r="J34" s="25">
        <v>6400</v>
      </c>
      <c r="K34" s="25">
        <v>6400</v>
      </c>
      <c r="L34" s="262"/>
      <c r="M34" s="262"/>
      <c r="N34" s="262"/>
      <c r="O34" s="262"/>
      <c r="P34" s="262"/>
      <c r="Q34" s="262"/>
      <c r="R34" s="262"/>
      <c r="S34" s="262"/>
      <c r="T34" s="262"/>
      <c r="U34" s="266"/>
      <c r="V34" s="267"/>
      <c r="W34" s="267"/>
    </row>
    <row r="35" ht="15" customHeight="1" spans="1:23">
      <c r="A35" s="23" t="s">
        <v>400</v>
      </c>
      <c r="B35" s="23" t="s">
        <v>440</v>
      </c>
      <c r="C35" s="23" t="s">
        <v>441</v>
      </c>
      <c r="D35" s="23" t="s">
        <v>92</v>
      </c>
      <c r="E35" s="23" t="s">
        <v>185</v>
      </c>
      <c r="F35" s="23" t="s">
        <v>186</v>
      </c>
      <c r="G35" s="23" t="s">
        <v>442</v>
      </c>
      <c r="H35" s="23" t="s">
        <v>443</v>
      </c>
      <c r="I35" s="25">
        <v>21448.32</v>
      </c>
      <c r="J35" s="25">
        <v>21448.32</v>
      </c>
      <c r="K35" s="25">
        <v>21448.32</v>
      </c>
      <c r="L35" s="262"/>
      <c r="M35" s="262"/>
      <c r="N35" s="262"/>
      <c r="O35" s="262"/>
      <c r="P35" s="262"/>
      <c r="Q35" s="262"/>
      <c r="R35" s="262"/>
      <c r="S35" s="262"/>
      <c r="T35" s="262"/>
      <c r="U35" s="266"/>
      <c r="V35" s="267"/>
      <c r="W35" s="267"/>
    </row>
    <row r="36" ht="15" customHeight="1" spans="1:23">
      <c r="A36" s="23" t="s">
        <v>400</v>
      </c>
      <c r="B36" s="23" t="s">
        <v>444</v>
      </c>
      <c r="C36" s="23" t="s">
        <v>445</v>
      </c>
      <c r="D36" s="23" t="s">
        <v>92</v>
      </c>
      <c r="E36" s="23" t="s">
        <v>173</v>
      </c>
      <c r="F36" s="23" t="s">
        <v>174</v>
      </c>
      <c r="G36" s="23" t="s">
        <v>423</v>
      </c>
      <c r="H36" s="23" t="s">
        <v>424</v>
      </c>
      <c r="I36" s="25">
        <v>74520</v>
      </c>
      <c r="J36" s="25">
        <v>74520</v>
      </c>
      <c r="K36" s="25">
        <v>74520</v>
      </c>
      <c r="L36" s="261"/>
      <c r="M36" s="261"/>
      <c r="N36" s="261"/>
      <c r="O36" s="261"/>
      <c r="P36" s="261"/>
      <c r="Q36" s="261"/>
      <c r="R36" s="261"/>
      <c r="S36" s="261"/>
      <c r="T36" s="261"/>
      <c r="U36" s="265"/>
      <c r="V36" s="121"/>
      <c r="W36" s="121"/>
    </row>
    <row r="37" ht="15" customHeight="1" spans="1:23">
      <c r="A37" s="23" t="s">
        <v>400</v>
      </c>
      <c r="B37" s="23" t="s">
        <v>444</v>
      </c>
      <c r="C37" s="23" t="s">
        <v>445</v>
      </c>
      <c r="D37" s="23" t="s">
        <v>92</v>
      </c>
      <c r="E37" s="23" t="s">
        <v>173</v>
      </c>
      <c r="F37" s="23" t="s">
        <v>174</v>
      </c>
      <c r="G37" s="23" t="s">
        <v>380</v>
      </c>
      <c r="H37" s="23" t="s">
        <v>381</v>
      </c>
      <c r="I37" s="25">
        <v>313600</v>
      </c>
      <c r="J37" s="25">
        <v>313600</v>
      </c>
      <c r="K37" s="25">
        <v>313600</v>
      </c>
      <c r="L37" s="261"/>
      <c r="M37" s="261"/>
      <c r="N37" s="261"/>
      <c r="O37" s="261"/>
      <c r="P37" s="261"/>
      <c r="Q37" s="261"/>
      <c r="R37" s="261"/>
      <c r="S37" s="261"/>
      <c r="T37" s="261"/>
      <c r="U37" s="265"/>
      <c r="V37" s="121"/>
      <c r="W37" s="121"/>
    </row>
    <row r="38" ht="15" customHeight="1" spans="1:23">
      <c r="A38" s="23" t="s">
        <v>400</v>
      </c>
      <c r="B38" s="23" t="s">
        <v>446</v>
      </c>
      <c r="C38" s="23" t="s">
        <v>447</v>
      </c>
      <c r="D38" s="23" t="s">
        <v>92</v>
      </c>
      <c r="E38" s="23" t="s">
        <v>189</v>
      </c>
      <c r="F38" s="23" t="s">
        <v>190</v>
      </c>
      <c r="G38" s="23" t="s">
        <v>380</v>
      </c>
      <c r="H38" s="23" t="s">
        <v>381</v>
      </c>
      <c r="I38" s="25">
        <v>166000</v>
      </c>
      <c r="J38" s="25">
        <v>166000</v>
      </c>
      <c r="K38" s="25">
        <v>166000</v>
      </c>
      <c r="L38" s="261"/>
      <c r="M38" s="261"/>
      <c r="N38" s="261"/>
      <c r="O38" s="261"/>
      <c r="P38" s="261"/>
      <c r="Q38" s="261"/>
      <c r="R38" s="261"/>
      <c r="S38" s="261"/>
      <c r="T38" s="261"/>
      <c r="U38" s="265"/>
      <c r="V38" s="121"/>
      <c r="W38" s="121"/>
    </row>
    <row r="39" ht="15" customHeight="1" spans="1:23">
      <c r="A39" s="23" t="s">
        <v>400</v>
      </c>
      <c r="B39" s="23" t="s">
        <v>448</v>
      </c>
      <c r="C39" s="23" t="s">
        <v>449</v>
      </c>
      <c r="D39" s="23" t="s">
        <v>92</v>
      </c>
      <c r="E39" s="23" t="s">
        <v>193</v>
      </c>
      <c r="F39" s="23" t="s">
        <v>192</v>
      </c>
      <c r="G39" s="23" t="s">
        <v>423</v>
      </c>
      <c r="H39" s="23" t="s">
        <v>424</v>
      </c>
      <c r="I39" s="25">
        <v>386672</v>
      </c>
      <c r="J39" s="25"/>
      <c r="K39" s="25"/>
      <c r="L39" s="25"/>
      <c r="M39" s="262"/>
      <c r="N39" s="25">
        <v>386672</v>
      </c>
      <c r="O39" s="262"/>
      <c r="P39" s="262"/>
      <c r="Q39" s="262"/>
      <c r="R39" s="262"/>
      <c r="S39" s="262"/>
      <c r="T39" s="262"/>
      <c r="U39" s="266"/>
      <c r="V39" s="267"/>
      <c r="W39" s="267"/>
    </row>
    <row r="40" ht="15" customHeight="1" spans="1:23">
      <c r="A40" s="23" t="s">
        <v>400</v>
      </c>
      <c r="B40" s="23" t="s">
        <v>450</v>
      </c>
      <c r="C40" s="23" t="s">
        <v>451</v>
      </c>
      <c r="D40" s="23" t="s">
        <v>92</v>
      </c>
      <c r="E40" s="23" t="s">
        <v>198</v>
      </c>
      <c r="F40" s="23" t="s">
        <v>199</v>
      </c>
      <c r="G40" s="23" t="s">
        <v>380</v>
      </c>
      <c r="H40" s="23" t="s">
        <v>381</v>
      </c>
      <c r="I40" s="25">
        <v>100000</v>
      </c>
      <c r="J40" s="25">
        <v>100000</v>
      </c>
      <c r="K40" s="25">
        <v>100000</v>
      </c>
      <c r="L40" s="261"/>
      <c r="M40" s="261"/>
      <c r="N40" s="261"/>
      <c r="O40" s="261"/>
      <c r="P40" s="261"/>
      <c r="Q40" s="261"/>
      <c r="R40" s="261"/>
      <c r="S40" s="261"/>
      <c r="T40" s="261"/>
      <c r="U40" s="265"/>
      <c r="V40" s="121"/>
      <c r="W40" s="121"/>
    </row>
    <row r="41" ht="15" customHeight="1" spans="1:23">
      <c r="A41" s="23" t="s">
        <v>400</v>
      </c>
      <c r="B41" s="23" t="s">
        <v>452</v>
      </c>
      <c r="C41" s="23" t="s">
        <v>453</v>
      </c>
      <c r="D41" s="23" t="s">
        <v>92</v>
      </c>
      <c r="E41" s="23" t="s">
        <v>214</v>
      </c>
      <c r="F41" s="23" t="s">
        <v>215</v>
      </c>
      <c r="G41" s="23" t="s">
        <v>339</v>
      </c>
      <c r="H41" s="23" t="s">
        <v>340</v>
      </c>
      <c r="I41" s="25">
        <v>32000</v>
      </c>
      <c r="J41" s="25">
        <v>32000</v>
      </c>
      <c r="K41" s="25">
        <v>32000</v>
      </c>
      <c r="L41" s="261"/>
      <c r="M41" s="261"/>
      <c r="N41" s="261"/>
      <c r="O41" s="261"/>
      <c r="P41" s="261"/>
      <c r="Q41" s="261"/>
      <c r="R41" s="261"/>
      <c r="S41" s="261"/>
      <c r="T41" s="261"/>
      <c r="U41" s="265"/>
      <c r="V41" s="121"/>
      <c r="W41" s="121"/>
    </row>
    <row r="42" ht="15" customHeight="1" spans="1:23">
      <c r="A42" s="23" t="s">
        <v>400</v>
      </c>
      <c r="B42" s="23" t="s">
        <v>452</v>
      </c>
      <c r="C42" s="23" t="s">
        <v>453</v>
      </c>
      <c r="D42" s="23" t="s">
        <v>92</v>
      </c>
      <c r="E42" s="23" t="s">
        <v>214</v>
      </c>
      <c r="F42" s="23" t="s">
        <v>215</v>
      </c>
      <c r="G42" s="23" t="s">
        <v>410</v>
      </c>
      <c r="H42" s="23" t="s">
        <v>411</v>
      </c>
      <c r="I42" s="25">
        <v>1750000</v>
      </c>
      <c r="J42" s="25">
        <v>1750000</v>
      </c>
      <c r="K42" s="25">
        <v>1750000</v>
      </c>
      <c r="L42" s="261"/>
      <c r="M42" s="261"/>
      <c r="N42" s="261"/>
      <c r="O42" s="261"/>
      <c r="P42" s="261"/>
      <c r="Q42" s="261"/>
      <c r="R42" s="261"/>
      <c r="S42" s="261"/>
      <c r="T42" s="261"/>
      <c r="U42" s="265"/>
      <c r="V42" s="121"/>
      <c r="W42" s="121"/>
    </row>
    <row r="43" ht="15" customHeight="1" spans="1:23">
      <c r="A43" s="23" t="s">
        <v>400</v>
      </c>
      <c r="B43" s="23" t="s">
        <v>454</v>
      </c>
      <c r="C43" s="23" t="s">
        <v>455</v>
      </c>
      <c r="D43" s="23" t="s">
        <v>92</v>
      </c>
      <c r="E43" s="23" t="s">
        <v>218</v>
      </c>
      <c r="F43" s="23" t="s">
        <v>219</v>
      </c>
      <c r="G43" s="23" t="s">
        <v>410</v>
      </c>
      <c r="H43" s="23" t="s">
        <v>411</v>
      </c>
      <c r="I43" s="25">
        <v>9660000</v>
      </c>
      <c r="J43" s="25"/>
      <c r="K43" s="25"/>
      <c r="L43" s="25">
        <v>9660000</v>
      </c>
      <c r="M43" s="262"/>
      <c r="N43" s="262"/>
      <c r="O43" s="262"/>
      <c r="P43" s="262"/>
      <c r="Q43" s="262"/>
      <c r="R43" s="262"/>
      <c r="S43" s="262"/>
      <c r="T43" s="262"/>
      <c r="U43" s="266"/>
      <c r="V43" s="267"/>
      <c r="W43" s="267"/>
    </row>
    <row r="44" ht="15" customHeight="1" spans="1:23">
      <c r="A44" s="23" t="s">
        <v>400</v>
      </c>
      <c r="B44" s="23" t="s">
        <v>456</v>
      </c>
      <c r="C44" s="23" t="s">
        <v>457</v>
      </c>
      <c r="D44" s="23" t="s">
        <v>92</v>
      </c>
      <c r="E44" s="23" t="s">
        <v>224</v>
      </c>
      <c r="F44" s="23" t="s">
        <v>225</v>
      </c>
      <c r="G44" s="23" t="s">
        <v>423</v>
      </c>
      <c r="H44" s="23" t="s">
        <v>424</v>
      </c>
      <c r="I44" s="25">
        <v>65110</v>
      </c>
      <c r="J44" s="25">
        <v>65110</v>
      </c>
      <c r="K44" s="25">
        <v>65110</v>
      </c>
      <c r="L44" s="261"/>
      <c r="M44" s="261"/>
      <c r="N44" s="261"/>
      <c r="O44" s="261"/>
      <c r="P44" s="261"/>
      <c r="Q44" s="261"/>
      <c r="R44" s="261"/>
      <c r="S44" s="261"/>
      <c r="T44" s="261"/>
      <c r="U44" s="265"/>
      <c r="V44" s="121"/>
      <c r="W44" s="121"/>
    </row>
    <row r="45" ht="15" customHeight="1" spans="1:23">
      <c r="A45" s="23" t="s">
        <v>400</v>
      </c>
      <c r="B45" s="23" t="s">
        <v>458</v>
      </c>
      <c r="C45" s="23" t="s">
        <v>459</v>
      </c>
      <c r="D45" s="23" t="s">
        <v>92</v>
      </c>
      <c r="E45" s="23" t="s">
        <v>226</v>
      </c>
      <c r="F45" s="23" t="s">
        <v>227</v>
      </c>
      <c r="G45" s="23" t="s">
        <v>380</v>
      </c>
      <c r="H45" s="23" t="s">
        <v>381</v>
      </c>
      <c r="I45" s="25">
        <v>700000</v>
      </c>
      <c r="J45" s="25">
        <v>700000</v>
      </c>
      <c r="K45" s="25">
        <v>700000</v>
      </c>
      <c r="L45" s="261"/>
      <c r="M45" s="261"/>
      <c r="N45" s="261"/>
      <c r="O45" s="261"/>
      <c r="P45" s="261"/>
      <c r="Q45" s="261"/>
      <c r="R45" s="261"/>
      <c r="S45" s="261"/>
      <c r="T45" s="261"/>
      <c r="U45" s="265"/>
      <c r="V45" s="121"/>
      <c r="W45" s="121"/>
    </row>
    <row r="46" ht="15" customHeight="1" spans="1:23">
      <c r="A46" s="23" t="s">
        <v>400</v>
      </c>
      <c r="B46" s="23" t="s">
        <v>460</v>
      </c>
      <c r="C46" s="23" t="s">
        <v>461</v>
      </c>
      <c r="D46" s="23" t="s">
        <v>92</v>
      </c>
      <c r="E46" s="23" t="s">
        <v>230</v>
      </c>
      <c r="F46" s="23" t="s">
        <v>231</v>
      </c>
      <c r="G46" s="23" t="s">
        <v>380</v>
      </c>
      <c r="H46" s="23" t="s">
        <v>381</v>
      </c>
      <c r="I46" s="25">
        <v>55000</v>
      </c>
      <c r="J46" s="25">
        <v>55000</v>
      </c>
      <c r="K46" s="25">
        <v>55000</v>
      </c>
      <c r="L46" s="261"/>
      <c r="M46" s="261"/>
      <c r="N46" s="261"/>
      <c r="O46" s="261"/>
      <c r="P46" s="261"/>
      <c r="Q46" s="261"/>
      <c r="R46" s="261"/>
      <c r="S46" s="261"/>
      <c r="T46" s="261"/>
      <c r="U46" s="265"/>
      <c r="V46" s="121"/>
      <c r="W46" s="121"/>
    </row>
    <row r="47" ht="15" customHeight="1" spans="1:23">
      <c r="A47" s="23" t="s">
        <v>400</v>
      </c>
      <c r="B47" s="23" t="s">
        <v>460</v>
      </c>
      <c r="C47" s="23" t="s">
        <v>461</v>
      </c>
      <c r="D47" s="23" t="s">
        <v>92</v>
      </c>
      <c r="E47" s="23" t="s">
        <v>230</v>
      </c>
      <c r="F47" s="23" t="s">
        <v>231</v>
      </c>
      <c r="G47" s="23" t="s">
        <v>341</v>
      </c>
      <c r="H47" s="23" t="s">
        <v>342</v>
      </c>
      <c r="I47" s="25">
        <v>9000</v>
      </c>
      <c r="J47" s="25">
        <v>9000</v>
      </c>
      <c r="K47" s="25">
        <v>9000</v>
      </c>
      <c r="L47" s="261"/>
      <c r="M47" s="261"/>
      <c r="N47" s="261"/>
      <c r="O47" s="261"/>
      <c r="P47" s="261"/>
      <c r="Q47" s="261"/>
      <c r="R47" s="261"/>
      <c r="S47" s="261"/>
      <c r="T47" s="261"/>
      <c r="U47" s="265"/>
      <c r="V47" s="121"/>
      <c r="W47" s="121"/>
    </row>
    <row r="48" ht="18.75" customHeight="1" spans="1:23">
      <c r="A48" s="23" t="s">
        <v>400</v>
      </c>
      <c r="B48" s="23" t="s">
        <v>460</v>
      </c>
      <c r="C48" s="23" t="s">
        <v>461</v>
      </c>
      <c r="D48" s="23" t="s">
        <v>92</v>
      </c>
      <c r="E48" s="23" t="s">
        <v>230</v>
      </c>
      <c r="F48" s="23" t="s">
        <v>231</v>
      </c>
      <c r="G48" s="23" t="s">
        <v>462</v>
      </c>
      <c r="H48" s="23" t="s">
        <v>463</v>
      </c>
      <c r="I48" s="25">
        <v>30000</v>
      </c>
      <c r="J48" s="25">
        <v>30000</v>
      </c>
      <c r="K48" s="25">
        <v>30000</v>
      </c>
      <c r="L48" s="261"/>
      <c r="M48" s="261"/>
      <c r="N48" s="261"/>
      <c r="O48" s="261"/>
      <c r="P48" s="261"/>
      <c r="Q48" s="261"/>
      <c r="R48" s="261"/>
      <c r="S48" s="261"/>
      <c r="T48" s="261"/>
      <c r="U48" s="265"/>
      <c r="V48" s="121"/>
      <c r="W48" s="121"/>
    </row>
    <row r="49" ht="18.75" customHeight="1" spans="1:23">
      <c r="A49" s="23" t="s">
        <v>400</v>
      </c>
      <c r="B49" s="23" t="s">
        <v>460</v>
      </c>
      <c r="C49" s="23" t="s">
        <v>461</v>
      </c>
      <c r="D49" s="23" t="s">
        <v>92</v>
      </c>
      <c r="E49" s="23" t="s">
        <v>230</v>
      </c>
      <c r="F49" s="23" t="s">
        <v>231</v>
      </c>
      <c r="G49" s="23" t="s">
        <v>339</v>
      </c>
      <c r="H49" s="23" t="s">
        <v>340</v>
      </c>
      <c r="I49" s="25">
        <v>106000</v>
      </c>
      <c r="J49" s="25">
        <v>106000</v>
      </c>
      <c r="K49" s="25">
        <v>106000</v>
      </c>
      <c r="L49" s="261"/>
      <c r="M49" s="261"/>
      <c r="N49" s="261"/>
      <c r="O49" s="261"/>
      <c r="P49" s="261"/>
      <c r="Q49" s="261"/>
      <c r="R49" s="261"/>
      <c r="S49" s="261"/>
      <c r="T49" s="261"/>
      <c r="U49" s="265"/>
      <c r="V49" s="121"/>
      <c r="W49" s="121"/>
    </row>
    <row r="50" ht="18.75" customHeight="1" spans="1:23">
      <c r="A50" s="23" t="s">
        <v>400</v>
      </c>
      <c r="B50" s="23" t="s">
        <v>460</v>
      </c>
      <c r="C50" s="23" t="s">
        <v>461</v>
      </c>
      <c r="D50" s="23" t="s">
        <v>92</v>
      </c>
      <c r="E50" s="23" t="s">
        <v>230</v>
      </c>
      <c r="F50" s="23" t="s">
        <v>231</v>
      </c>
      <c r="G50" s="23" t="s">
        <v>423</v>
      </c>
      <c r="H50" s="23" t="s">
        <v>424</v>
      </c>
      <c r="I50" s="25">
        <v>489050</v>
      </c>
      <c r="J50" s="25">
        <v>489050</v>
      </c>
      <c r="K50" s="25">
        <v>489050</v>
      </c>
      <c r="L50" s="261"/>
      <c r="M50" s="261"/>
      <c r="N50" s="261"/>
      <c r="O50" s="261"/>
      <c r="P50" s="261"/>
      <c r="Q50" s="261"/>
      <c r="R50" s="261"/>
      <c r="S50" s="261"/>
      <c r="T50" s="261"/>
      <c r="U50" s="265"/>
      <c r="V50" s="121"/>
      <c r="W50" s="121"/>
    </row>
    <row r="51" ht="18.75" customHeight="1" spans="1:23">
      <c r="A51" s="23" t="s">
        <v>400</v>
      </c>
      <c r="B51" s="23" t="s">
        <v>460</v>
      </c>
      <c r="C51" s="23" t="s">
        <v>461</v>
      </c>
      <c r="D51" s="23" t="s">
        <v>92</v>
      </c>
      <c r="E51" s="23" t="s">
        <v>230</v>
      </c>
      <c r="F51" s="23" t="s">
        <v>231</v>
      </c>
      <c r="G51" s="23" t="s">
        <v>343</v>
      </c>
      <c r="H51" s="23" t="s">
        <v>344</v>
      </c>
      <c r="I51" s="25">
        <v>20000</v>
      </c>
      <c r="J51" s="25">
        <v>20000</v>
      </c>
      <c r="K51" s="25">
        <v>20000</v>
      </c>
      <c r="L51" s="261"/>
      <c r="M51" s="261"/>
      <c r="N51" s="261"/>
      <c r="O51" s="261"/>
      <c r="P51" s="261"/>
      <c r="Q51" s="261"/>
      <c r="R51" s="261"/>
      <c r="S51" s="261"/>
      <c r="T51" s="261"/>
      <c r="U51" s="265"/>
      <c r="V51" s="121"/>
      <c r="W51" s="121"/>
    </row>
    <row r="52" ht="18.75" customHeight="1" spans="1:23">
      <c r="A52" s="23" t="s">
        <v>400</v>
      </c>
      <c r="B52" s="23" t="s">
        <v>464</v>
      </c>
      <c r="C52" s="23" t="s">
        <v>465</v>
      </c>
      <c r="D52" s="23" t="s">
        <v>92</v>
      </c>
      <c r="E52" s="23" t="s">
        <v>230</v>
      </c>
      <c r="F52" s="23" t="s">
        <v>231</v>
      </c>
      <c r="G52" s="23" t="s">
        <v>423</v>
      </c>
      <c r="H52" s="23" t="s">
        <v>424</v>
      </c>
      <c r="I52" s="25">
        <v>600000</v>
      </c>
      <c r="J52" s="25">
        <v>600000</v>
      </c>
      <c r="K52" s="25">
        <v>600000</v>
      </c>
      <c r="L52" s="262"/>
      <c r="M52" s="262"/>
      <c r="N52" s="262"/>
      <c r="O52" s="262"/>
      <c r="P52" s="262"/>
      <c r="Q52" s="262"/>
      <c r="R52" s="262"/>
      <c r="S52" s="262"/>
      <c r="T52" s="262"/>
      <c r="U52" s="266"/>
      <c r="V52" s="267"/>
      <c r="W52" s="267"/>
    </row>
    <row r="53" ht="18.75" customHeight="1" spans="1:23">
      <c r="A53" s="23" t="s">
        <v>400</v>
      </c>
      <c r="B53" s="23" t="s">
        <v>466</v>
      </c>
      <c r="C53" s="23" t="s">
        <v>467</v>
      </c>
      <c r="D53" s="23" t="s">
        <v>92</v>
      </c>
      <c r="E53" s="23" t="s">
        <v>234</v>
      </c>
      <c r="F53" s="23" t="s">
        <v>235</v>
      </c>
      <c r="G53" s="23" t="s">
        <v>380</v>
      </c>
      <c r="H53" s="23" t="s">
        <v>381</v>
      </c>
      <c r="I53" s="25">
        <v>60000</v>
      </c>
      <c r="J53" s="25">
        <v>60000</v>
      </c>
      <c r="K53" s="25">
        <v>60000</v>
      </c>
      <c r="L53" s="261"/>
      <c r="M53" s="261"/>
      <c r="N53" s="261"/>
      <c r="O53" s="261"/>
      <c r="P53" s="261"/>
      <c r="Q53" s="261"/>
      <c r="R53" s="261"/>
      <c r="S53" s="261"/>
      <c r="T53" s="261"/>
      <c r="U53" s="265"/>
      <c r="V53" s="121"/>
      <c r="W53" s="121"/>
    </row>
    <row r="54" ht="18.75" customHeight="1" spans="1:23">
      <c r="A54" s="23" t="s">
        <v>400</v>
      </c>
      <c r="B54" s="23" t="s">
        <v>468</v>
      </c>
      <c r="C54" s="23" t="s">
        <v>469</v>
      </c>
      <c r="D54" s="23" t="s">
        <v>92</v>
      </c>
      <c r="E54" s="23" t="s">
        <v>238</v>
      </c>
      <c r="F54" s="23" t="s">
        <v>239</v>
      </c>
      <c r="G54" s="23" t="s">
        <v>410</v>
      </c>
      <c r="H54" s="23" t="s">
        <v>411</v>
      </c>
      <c r="I54" s="25">
        <v>790000</v>
      </c>
      <c r="J54" s="25">
        <v>790000</v>
      </c>
      <c r="K54" s="25">
        <v>790000</v>
      </c>
      <c r="L54" s="262"/>
      <c r="M54" s="262"/>
      <c r="N54" s="262"/>
      <c r="O54" s="262"/>
      <c r="P54" s="262"/>
      <c r="Q54" s="262"/>
      <c r="R54" s="262"/>
      <c r="S54" s="262"/>
      <c r="T54" s="262"/>
      <c r="U54" s="266"/>
      <c r="V54" s="267"/>
      <c r="W54" s="267"/>
    </row>
    <row r="55" ht="18.75" customHeight="1" spans="1:23">
      <c r="A55" s="23" t="s">
        <v>435</v>
      </c>
      <c r="B55" s="23" t="s">
        <v>470</v>
      </c>
      <c r="C55" s="23" t="s">
        <v>471</v>
      </c>
      <c r="D55" s="23" t="s">
        <v>92</v>
      </c>
      <c r="E55" s="23" t="s">
        <v>240</v>
      </c>
      <c r="F55" s="23" t="s">
        <v>241</v>
      </c>
      <c r="G55" s="23" t="s">
        <v>380</v>
      </c>
      <c r="H55" s="23" t="s">
        <v>381</v>
      </c>
      <c r="I55" s="25">
        <v>10853193.72</v>
      </c>
      <c r="J55" s="25">
        <v>10853193.72</v>
      </c>
      <c r="K55" s="25">
        <v>10853193.72</v>
      </c>
      <c r="L55" s="262" t="s">
        <v>93</v>
      </c>
      <c r="M55" s="262" t="s">
        <v>93</v>
      </c>
      <c r="N55" s="262" t="s">
        <v>93</v>
      </c>
      <c r="O55" s="262"/>
      <c r="P55" s="262"/>
      <c r="Q55" s="262" t="s">
        <v>93</v>
      </c>
      <c r="R55" s="262" t="s">
        <v>93</v>
      </c>
      <c r="S55" s="262" t="s">
        <v>93</v>
      </c>
      <c r="T55" s="262" t="s">
        <v>93</v>
      </c>
      <c r="U55" s="266"/>
      <c r="V55" s="267" t="s">
        <v>93</v>
      </c>
      <c r="W55" s="267" t="s">
        <v>93</v>
      </c>
    </row>
    <row r="56" ht="18.75" customHeight="1" spans="1:23">
      <c r="A56" s="23" t="s">
        <v>400</v>
      </c>
      <c r="B56" s="23" t="s">
        <v>472</v>
      </c>
      <c r="C56" s="23" t="s">
        <v>473</v>
      </c>
      <c r="D56" s="23" t="s">
        <v>92</v>
      </c>
      <c r="E56" s="23" t="s">
        <v>240</v>
      </c>
      <c r="F56" s="23" t="s">
        <v>241</v>
      </c>
      <c r="G56" s="23" t="s">
        <v>339</v>
      </c>
      <c r="H56" s="23" t="s">
        <v>340</v>
      </c>
      <c r="I56" s="25">
        <v>629500</v>
      </c>
      <c r="J56" s="25">
        <v>629500</v>
      </c>
      <c r="K56" s="25">
        <v>629500</v>
      </c>
      <c r="L56" s="262"/>
      <c r="M56" s="262"/>
      <c r="N56" s="262"/>
      <c r="O56" s="262"/>
      <c r="P56" s="262"/>
      <c r="Q56" s="262"/>
      <c r="R56" s="262"/>
      <c r="S56" s="262"/>
      <c r="T56" s="262"/>
      <c r="U56" s="266"/>
      <c r="V56" s="267"/>
      <c r="W56" s="267"/>
    </row>
    <row r="57" ht="18.75" customHeight="1" spans="1:23">
      <c r="A57" s="23" t="s">
        <v>400</v>
      </c>
      <c r="B57" s="23" t="s">
        <v>474</v>
      </c>
      <c r="C57" s="23" t="s">
        <v>475</v>
      </c>
      <c r="D57" s="23" t="s">
        <v>92</v>
      </c>
      <c r="E57" s="23" t="s">
        <v>252</v>
      </c>
      <c r="F57" s="23" t="s">
        <v>253</v>
      </c>
      <c r="G57" s="23" t="s">
        <v>339</v>
      </c>
      <c r="H57" s="23" t="s">
        <v>340</v>
      </c>
      <c r="I57" s="25">
        <v>30000</v>
      </c>
      <c r="J57" s="25">
        <v>30000</v>
      </c>
      <c r="K57" s="25">
        <v>30000</v>
      </c>
      <c r="L57" s="261"/>
      <c r="M57" s="261"/>
      <c r="N57" s="261"/>
      <c r="O57" s="261"/>
      <c r="P57" s="261"/>
      <c r="Q57" s="261"/>
      <c r="R57" s="261"/>
      <c r="S57" s="261"/>
      <c r="T57" s="261"/>
      <c r="U57" s="265"/>
      <c r="V57" s="121"/>
      <c r="W57" s="121"/>
    </row>
    <row r="58" ht="18.75" customHeight="1" spans="1:23">
      <c r="A58" s="23" t="s">
        <v>400</v>
      </c>
      <c r="B58" s="23" t="s">
        <v>476</v>
      </c>
      <c r="C58" s="23" t="s">
        <v>477</v>
      </c>
      <c r="D58" s="23" t="s">
        <v>92</v>
      </c>
      <c r="E58" s="23" t="s">
        <v>252</v>
      </c>
      <c r="F58" s="23" t="s">
        <v>253</v>
      </c>
      <c r="G58" s="23" t="s">
        <v>423</v>
      </c>
      <c r="H58" s="23" t="s">
        <v>424</v>
      </c>
      <c r="I58" s="25">
        <v>192000</v>
      </c>
      <c r="J58" s="25">
        <v>192000</v>
      </c>
      <c r="K58" s="25">
        <v>192000</v>
      </c>
      <c r="L58" s="262"/>
      <c r="M58" s="262"/>
      <c r="N58" s="262"/>
      <c r="O58" s="262"/>
      <c r="P58" s="262"/>
      <c r="Q58" s="262"/>
      <c r="R58" s="262"/>
      <c r="S58" s="262"/>
      <c r="T58" s="262"/>
      <c r="U58" s="266"/>
      <c r="V58" s="267"/>
      <c r="W58" s="267"/>
    </row>
    <row r="59" ht="18.75" customHeight="1" spans="1:23">
      <c r="A59" s="256" t="s">
        <v>254</v>
      </c>
      <c r="B59" s="257"/>
      <c r="C59" s="258"/>
      <c r="D59" s="258"/>
      <c r="E59" s="258"/>
      <c r="F59" s="258"/>
      <c r="G59" s="258"/>
      <c r="H59" s="259"/>
      <c r="I59" s="25">
        <v>31255372</v>
      </c>
      <c r="J59" s="25">
        <v>21195700</v>
      </c>
      <c r="K59" s="25">
        <v>21195700</v>
      </c>
      <c r="L59" s="25">
        <v>9660000</v>
      </c>
      <c r="M59" s="263" t="s">
        <v>93</v>
      </c>
      <c r="N59" s="25">
        <v>399672</v>
      </c>
      <c r="O59" s="263"/>
      <c r="P59" s="263"/>
      <c r="Q59" s="263" t="s">
        <v>93</v>
      </c>
      <c r="R59" s="263" t="s">
        <v>93</v>
      </c>
      <c r="S59" s="263" t="s">
        <v>93</v>
      </c>
      <c r="T59" s="263" t="s">
        <v>93</v>
      </c>
      <c r="U59" s="268"/>
      <c r="V59" s="269" t="s">
        <v>93</v>
      </c>
      <c r="W59" s="269" t="s">
        <v>93</v>
      </c>
    </row>
  </sheetData>
  <mergeCells count="28">
    <mergeCell ref="A2:W2"/>
    <mergeCell ref="A3:H3"/>
    <mergeCell ref="J4:M4"/>
    <mergeCell ref="N4:P4"/>
    <mergeCell ref="R4:W4"/>
    <mergeCell ref="J5:K5"/>
    <mergeCell ref="A59:H59"/>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王凤琼</cp:lastModifiedBy>
  <dcterms:created xsi:type="dcterms:W3CDTF">2020-01-11T06:24:00Z</dcterms:created>
  <cp:lastPrinted>2021-01-13T07:07:00Z</cp:lastPrinted>
  <dcterms:modified xsi:type="dcterms:W3CDTF">2025-03-06T01:52:05Z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2052-12.8.2.18205</vt:lpwstr>
  </property>
  <property fmtid="{D5CDD505-2E9C-101B-9397-08002B2CF9AE}" pid="3" name="ICV">
    <vt:lpwstr>BC8CA495C33D48FB8AD4A91110487E53_12</vt:lpwstr>
  </property>
</Properties>
</file>