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<sst xmlns="http://schemas.openxmlformats.org/spreadsheetml/2006/main" count="1139" uniqueCount="437">
  <si>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</si>
  <si>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</si>
  <si>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</si>
  <si>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</si>
  <si>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</si>
  <si>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</si>
  <si>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</si>
  <si>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</si>
  <si>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</si>
  <si>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</si>
  <si>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</si>
  <si>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</si>
  <si>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</si>
  <si>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</si>
  <si>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</si>
  <si>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</si>
  <si>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</si>
  <si>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</si>
  <si>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</si>
  <si>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</si>
  <si>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</si>
  <si>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</si>
  <si>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单位名称：安宁市社会建设和社会治理综合服务中心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</si>
  <si>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</si>
  <si>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</si>
  <si>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</si>
  <si>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</si>
  <si>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</si>
  <si>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</si>
  <si>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</si>
  <si>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</si>
  <si>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</si>
  <si>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</si>
  <si>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</si>
  <si>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</si>
  <si>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</si>
  <si>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</si>
  <si>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</si>
  <si>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</si>
  <si>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</si>
  <si>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</si>
  <si>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</si>
  <si>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</si>
  <si>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</si>
  <si>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</si>
  <si>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</si>
  <si>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</si>
  <si>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</si>
  <si>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</si>
  <si>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</si>
  <si>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</si>
  <si>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</si>
  <si>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</si>
  <si>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</si>
  <si>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</si>
  <si>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</si>
  <si>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</si>
  <si>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</si>
  <si>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</si>
  <si>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</si>
  <si>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</si>
  <si>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</si>
  <si>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</si>
  <si>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</si>
  <si>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</si>
  <si>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</si>
  <si>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</si>
  <si>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</si>
  <si>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</si>
  <si>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</si>
  <si>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</si>
  <si>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</si>
  <si>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</si>
  <si>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</si>
  <si>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</si>
  <si>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</si>
  <si>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</si>
  <si>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</si>
  <si>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</si>
  <si>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</si>
  <si>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</si>
  <si>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</si>
  <si>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</si>
  <si>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</si>
  <si>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</si>
  <si>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</si>
  <si>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</si>
  <si>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</si>
  <si>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</si>
  <si>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</si>
  <si>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</si>
  <si>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302004</t>
  </si>
  <si>
    <t>安宁市社会建设和社会治理综合服务中心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</si>
  <si>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</si>
  <si>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</si>
  <si>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</si>
  <si>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</si>
  <si>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</si>
  <si>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</si>
  <si>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</si>
  <si>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</si>
  <si>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</si>
  <si>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</si>
  <si>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</si>
  <si>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</si>
  <si>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</si>
  <si>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</si>
  <si>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</si>
  <si>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</si>
  <si>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2013602</t>
  </si>
  <si>
    <t>一般行政管理事务</t>
  </si>
  <si>
    <t>2013650</t>
  </si>
  <si>
    <t>事业运行</t>
  </si>
  <si>
    <t>208</t>
  </si>
  <si>
    <t>社会保障和就业支出</t>
  </si>
  <si>
    <t>20805</t>
  </si>
  <si>
    <t>行政事业单位养老支出</t>
  </si>
  <si>
    <t>2080505</t>
  </si>
  <si>
    <t>机关事业单位基本养老保险缴费支出</t>
  </si>
  <si>
    <t>20807</t>
  </si>
  <si>
    <t>就业补助</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</si>
  <si>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</si>
  <si>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</si>
  <si>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</si>
  <si>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</si>
  <si>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</si>
  <si>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</si>
  <si>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</si>
  <si>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</si>
  <si>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</si>
  <si>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</si>
  <si>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</si>
  <si>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</si>
  <si>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</si>
  <si>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</si>
  <si>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</si>
  <si>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</si>
  <si>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</si>
  <si>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</si>
  <si>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</si>
  <si>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</si>
  <si>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</si>
  <si>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</si>
  <si>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</si>
  <si>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</si>
  <si>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</si>
  <si>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</si>
  <si>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</si>
  <si>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</si>
  <si>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</si>
  <si>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</si>
  <si>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</si>
  <si>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</si>
  <si>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</si>
  <si>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</si>
  <si>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</si>
  <si>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</si>
  <si>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</si>
  <si>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</si>
  <si>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</si>
  <si>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</si>
  <si>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</si>
  <si>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</si>
  <si>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</si>
  <si>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</si>
  <si>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</si>
  <si>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</si>
  <si>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</si>
  <si>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</si>
  <si>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</si>
  <si>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</si>
  <si>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</si>
  <si>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</si>
  <si>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</si>
  <si>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</si>
  <si>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</si>
  <si>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</si>
  <si>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</si>
  <si>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</si>
  <si>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</si>
  <si>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</si>
  <si>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</si>
  <si>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</si>
  <si>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</si>
  <si>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</si>
  <si>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</si>
  <si>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</si>
  <si>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</si>
  <si>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</si>
  <si>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</si>
  <si>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</si>
  <si>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</si>
  <si>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</si>
  <si>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</si>
  <si>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</si>
  <si>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</si>
  <si>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</si>
  <si>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</si>
  <si>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</si>
  <si>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</si>
  <si>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</si>
  <si>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</si>
  <si>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</si>
  <si>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</si>
  <si>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</si>
  <si>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</si>
  <si>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中国共产党安宁市委员会政法委员会</t>
  </si>
  <si>
    <t>530181221100000211779</t>
  </si>
  <si>
    <t>事业人员支出工资</t>
  </si>
  <si>
    <t>30101</t>
  </si>
  <si>
    <t>基本工资</t>
  </si>
  <si>
    <t>30102</t>
  </si>
  <si>
    <t>津贴补贴</t>
  </si>
  <si>
    <t>30103</t>
  </si>
  <si>
    <t>奖金</t>
  </si>
  <si>
    <t>30107</t>
  </si>
  <si>
    <t>绩效工资</t>
  </si>
  <si>
    <t>530181221100000211782</t>
  </si>
  <si>
    <t>社会保障缴费</t>
  </si>
  <si>
    <t>30112</t>
  </si>
  <si>
    <t>其他社会保障缴费</t>
  </si>
  <si>
    <t>30108</t>
  </si>
  <si>
    <t>机关事业单位基本养老保险缴费</t>
  </si>
  <si>
    <t>30110</t>
  </si>
  <si>
    <t>职工基本医疗保险缴费</t>
  </si>
  <si>
    <t>30111</t>
  </si>
  <si>
    <t>公务员医疗补助缴费</t>
  </si>
  <si>
    <t>530181221100000211801</t>
  </si>
  <si>
    <t>30113</t>
  </si>
  <si>
    <t>530181221100000211802</t>
  </si>
  <si>
    <t>工会经费</t>
  </si>
  <si>
    <t>30228</t>
  </si>
  <si>
    <t>530181221100000211803</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</si>
  <si>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</si>
  <si>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</si>
  <si>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</si>
  <si>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</si>
  <si>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</si>
  <si>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</si>
  <si>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</si>
  <si>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</si>
  <si>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</si>
  <si>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</si>
  <si>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</si>
  <si>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</si>
  <si>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</si>
  <si>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</si>
  <si>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</si>
  <si>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530181231100001570446</t>
  </si>
  <si>
    <t>事业人员绩效奖励</t>
  </si>
  <si>
    <t>预算05-1表</t>
  </si>
  <si>
    <t>项目分类</t>
  </si>
  <si>
    <t>项目单位</t>
  </si>
  <si>
    <t>经济科目编码</t>
  </si>
  <si>
    <t>经济科目名称</t>
  </si>
  <si>
    <t>本年拨款</t>
  </si>
  <si>
    <t>事业单位
经营收入</t>
  </si>
  <si>
    <t>其中：本次下达</t>
  </si>
  <si>
    <t>311 专项业务类</t>
  </si>
  <si>
    <t>530181241100003016691</t>
  </si>
  <si>
    <t>公益性岗位大病医疗保险和生育保险单位部分资金</t>
  </si>
  <si>
    <t>30305</t>
  </si>
  <si>
    <t>生活补助</t>
  </si>
  <si>
    <t>530181251100003847163</t>
  </si>
  <si>
    <t>综治中心规范化建设工作专项经费</t>
  </si>
  <si>
    <t>31002</t>
  </si>
  <si>
    <t>办公设备购置</t>
  </si>
  <si>
    <t>30217</t>
  </si>
  <si>
    <t>预算05-2表</t>
  </si>
  <si>
    <t>项目年度绩效目标</t>
  </si>
  <si>
    <t>一级指标</t>
  </si>
  <si>
    <t>二级指标</t>
  </si>
  <si>
    <t>三级指标</t>
  </si>
  <si>
    <t>指标性质</t>
  </si>
  <si>
    <t>指标值</t>
  </si>
  <si>
    <t>度量单位</t>
  </si>
  <si>
    <t>指标属性</t>
  </si>
  <si>
    <t>指标内容</t>
  </si>
  <si>
    <t>以综治中心标准化建设为着力点，持续推动社会治安综合治理工作闭环化处置、精细化管理、信息化附能，助力全市政法工作现代化、建设更高水平的平安法治安宁；根据综治中心工作要求，遵从“党建引领、改革创新、重心下移、多元共治”的原则，整合党建、综治、城管、消防、工会等各类网格，实现网格化服务管理“多网合一“。</t>
  </si>
  <si>
    <t>产出指标</t>
  </si>
  <si>
    <t>数量指标</t>
  </si>
  <si>
    <t>开展综治宣传及矛盾纠纷排查化解宣传次数</t>
  </si>
  <si>
    <t>=</t>
  </si>
  <si>
    <t>1.00</t>
  </si>
  <si>
    <t>次</t>
  </si>
  <si>
    <t>定量指标</t>
  </si>
  <si>
    <t>开展综治宣传及矛盾纠纷排查化解宣传次数1次</t>
  </si>
  <si>
    <t>“2+3（1）+N”机制实体化运行试点个数</t>
  </si>
  <si>
    <t>2</t>
  </si>
  <si>
    <t>个</t>
  </si>
  <si>
    <t>“2+3（1）+N”机制实体化运行试点个数2个</t>
  </si>
  <si>
    <t>购买办公电脑数量</t>
  </si>
  <si>
    <t>台</t>
  </si>
  <si>
    <t>购买办公电脑数量2台</t>
  </si>
  <si>
    <t>质量指标</t>
  </si>
  <si>
    <t>全年开展全市社会治安综合治理中心规范化建设工作情况</t>
  </si>
  <si>
    <t>100</t>
  </si>
  <si>
    <t>%</t>
  </si>
  <si>
    <t>全年开展</t>
  </si>
  <si>
    <t>成本指标</t>
  </si>
  <si>
    <t>经济成本指标</t>
  </si>
  <si>
    <t>50000</t>
  </si>
  <si>
    <t>元</t>
  </si>
  <si>
    <t>综治中心规范化建设工作专项经费50000.00元</t>
  </si>
  <si>
    <t>效益指标</t>
  </si>
  <si>
    <t>社会效益</t>
  </si>
  <si>
    <t>持续推动社会治安综合治理工作闭环化处置、精细化管理、信息化附能，助力全市政法工作现代化、建设更高水平的平安法治安宁</t>
  </si>
  <si>
    <t>持续推动</t>
  </si>
  <si>
    <t>是/否</t>
  </si>
  <si>
    <t>定性指标</t>
  </si>
  <si>
    <t>满意度指标</t>
  </si>
  <si>
    <t>服务对象满意度</t>
  </si>
  <si>
    <t>人民群众满意度</t>
  </si>
  <si>
    <t>&gt;=</t>
  </si>
  <si>
    <t>95</t>
  </si>
  <si>
    <t>人民群众满意度达到95%及以上</t>
  </si>
  <si>
    <t>完成公益性岗位大病医疗保险和生育保险单位部分缴费。</t>
  </si>
  <si>
    <t>社保缴费率</t>
  </si>
  <si>
    <t>反映部门（单位）实际保障大病医疗保险和生育保险单位部分的公益性岗位人数占公益性岗位总人数的比例。</t>
  </si>
  <si>
    <t>单位公益岗人员人数</t>
  </si>
  <si>
    <t>人</t>
  </si>
  <si>
    <t>单位公益岗人员人数2人</t>
  </si>
  <si>
    <t>部门运转</t>
  </si>
  <si>
    <t>正常运转</t>
  </si>
  <si>
    <t>反映部门（单位）运转情况。</t>
  </si>
  <si>
    <t>公益性岗位人员满意度</t>
  </si>
  <si>
    <t>公益性岗位人员对社会保险保障情况满意程度。</t>
  </si>
  <si>
    <t>预算06表</t>
  </si>
  <si>
    <t>部门整体支出绩效目标表</t>
  </si>
  <si>
    <t>部门名称</t>
  </si>
  <si>
    <t>说明</t>
  </si>
  <si>
    <t>部门总体目标</t>
  </si>
  <si>
    <t>部门职责</t>
  </si>
  <si>
    <t>安宁市社会建设和社会治理综合服务中心部门职责：
（1）按照市委、市政府的统一部署，统筹全市社会建设和社会治理工作；
（2）拟订全市社会建设和社会治理总体规划、重大方案、改革举措和政策措施；
（3）负贵对社会建设和市域社会治理成员单位、各街道工作推进情况进行督查；
（4）督办， 确保工作落到实处；
（5）完成上级交办的其他工作。</t>
  </si>
  <si>
    <t>根据三定方案归纳。</t>
  </si>
  <si>
    <t>总体绩效目标
（2025-2027年期间）</t>
  </si>
  <si>
    <t>1.坚持以习近平新时代中国特色社会主义思想为指导，深入贯彻习近平法治思想，全面贯彻落实党的二十大精神，认真贯彻落实中央政法工作会议、省委政法工作会议和市委十二届四次全会、市“两会”精神，以强化基层基础为目标，以综治中心标准化建设为着力点，持续推动社会治安综合治理工作闭环化处置、精细化管理、信息化附能，助力全市政法工作现代化、建设更高水平的平安法治安宁；
2.大力推动社会治理过程群众参与、治理成效群众评判、治理成果人民共享，不断提升居民生活质量和居民自治意识，努力当好全省基层社会治理排头兵。</t>
  </si>
  <si>
    <t>根据部门职责，中长期规划，各级党委，各级政府要求归纳。</t>
  </si>
  <si>
    <t>部门年度目标</t>
  </si>
  <si>
    <t>预算年度（2025年）
绩效目标</t>
  </si>
  <si>
    <t>1.成立机构，明确职责，完善网格信息化管理系统。根据《昆明市人民政府办公室关于印发进一步强化县（市)区数字化网格化管理工作的通知》（昆政办〔2021〕41号）要求，尚未成立网格化监督指挥机构的县（市）区要参照主城五区、三个开发（度假）区，以原数字化城市管理办公室为基础，尽快建立网格化综合监督指挥中心。
2.建议安宁市以原数字化城市管理办公室为基础，建立安宁市网格化综合监督指挥中心，由原数字化城市管理办公室人员承担相应网格化管理工作。各街道设立相应机构，完善网格信息化管理系统，确保网格化服务管理工作常态化、制度化、规范化，有效推动网格化服务管理工作正常运行。
3.落实经费保障，建立机制，确保运行高效畅通。建议建立经费保障机制，将网格化服务管理工作所需工作经费纳入财政预算，通过购买第三方服务，加强技术力量支撑力度，建立完善专职网格员、兼职网格员、楼栋长、十户长工作奖惩机制，充分调动网格管理人员、楼栋长、十户长的工作热情和工作积极性。</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</si>
  <si>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</si>
  <si>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</si>
  <si>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</si>
  <si>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</si>
  <si>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</si>
  <si>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</si>
  <si>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</si>
  <si>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</si>
  <si>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</si>
  <si>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</si>
  <si>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组织、协调和指导全市社会治安综合治理工作，指导全市维护社会稳定工作</t>
  </si>
  <si>
    <t>做好本部门人员、公用经费保障，按规定落实干部职工各项待遇，支持部门正常履职。</t>
  </si>
  <si>
    <t>三、部门整体支出绩效指标</t>
  </si>
  <si>
    <t>绩效指标</t>
  </si>
  <si>
    <t>评（扣）分标准</t>
  </si>
  <si>
    <t>绩效指标值设定依据及数据来源</t>
  </si>
  <si>
    <t xml:space="preserve">二级指标 </t>
  </si>
  <si>
    <t>根据工作完成情况进行评分</t>
  </si>
  <si>
    <t>安政法〔2021〕87号关于加强全市社会治安综合治理中心规范化建设的指导意见</t>
  </si>
  <si>
    <t>昆政法通〔2023〕22号关于印发《关于在在全市乡镇（街道）综治中心推行“2+3（1）+N”机制实体化运行试点工作方案》的通知、关于在在全市乡镇（街道）全面推行“2+3（1）+N”机制实体化运行工作的通知</t>
  </si>
  <si>
    <t>关于申请追加全市公益性岗位大病医疗保险和生育保险单位部分补贴资金的请示（安就人〔2024〕2号</t>
  </si>
  <si>
    <t>关于加强全市社会治安综合治理中心规范化建设的指导意见</t>
  </si>
  <si>
    <t>综治中心规范化建设工作专项经费56000.00元</t>
  </si>
  <si>
    <t>指标值数据来源：部门年度工作总结及相关考核情况</t>
  </si>
  <si>
    <t>调查问卷</t>
  </si>
  <si>
    <t>预算07表</t>
  </si>
  <si>
    <t>本年政府性基金预算支出</t>
  </si>
  <si>
    <t>4</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</si>
  <si>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</si>
  <si>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</si>
  <si>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</si>
  <si>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</si>
  <si>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</si>
  <si>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</si>
  <si>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</si>
  <si>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</si>
  <si>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</si>
  <si>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</si>
  <si>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</si>
  <si>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</si>
  <si>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</si>
  <si>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</si>
  <si>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</si>
  <si>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</si>
  <si>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购买基础软件</t>
  </si>
  <si>
    <t>基础软件</t>
  </si>
  <si>
    <t>套</t>
  </si>
  <si>
    <t>购置台式计算机</t>
  </si>
  <si>
    <t>台式计算机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</si>
  <si>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</si>
  <si>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</si>
  <si>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</si>
  <si>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</si>
  <si>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</si>
  <si>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</si>
  <si>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</si>
  <si>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</si>
  <si>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</si>
  <si>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</si>
  <si>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</si>
  <si>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</si>
  <si>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</si>
  <si>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</si>
  <si>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</si>
  <si>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</si>
  <si>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</si>
  <si>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</si>
  <si>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</si>
  <si>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</si>
  <si>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</si>
  <si>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</si>
  <si>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</si>
  <si>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</si>
  <si>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</si>
  <si>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</si>
  <si>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</si>
  <si>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</si>
  <si>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</si>
  <si>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</si>
  <si>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</si>
  <si>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</si>
  <si>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A02 设备</t>
  </si>
  <si>
    <t>A02010105 台式计算机</t>
  </si>
  <si>
    <t>A08 无形资产</t>
  </si>
  <si>
    <t>A08060301 基础软件</t>
  </si>
  <si>
    <t>预算13表</t>
  </si>
  <si>
    <t>2025年上级转移支付补助项目支出预算表</t>
  </si>
  <si>
    <t>上级补助</t>
  </si>
  <si>
    <t>本单位2025年无上级补助项目支出预算，故此表为空。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</si>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</sst>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0.00;;@"/>
    <numFmt numFmtId="177" formatCode="_(* #,##0.00_);_(* \(#,##0.00\);_(* &quot;-&quot;??_);_(@_)"/>
    <numFmt numFmtId="178" formatCode="#,##0;\-#,##0;;@"/>
    <numFmt numFmtId="179" formatCode="_(&quot;$&quot;* #,##0_);_(&quot;$&quot;* \(#,##0\);_(&quot;$&quot;* &quot;-&quot;_);_(@_)"/>
    <numFmt numFmtId="180" formatCode="_(&quot;$&quot;* #,##0.00_);_(&quot;$&quot;* \(#,##0.00\);_(&quot;$&quot;* &quot;-&quot;??_);_(@_)"/>
    <numFmt numFmtId="181" formatCode="_(* #,##0_);_(* \(#,##0\);_(* &quot;-&quot;_);_(@_)"/>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
    </font>
    <font>
      <sz val="9"/>
      <color theme="1"/>
      <name val="宋体"/>
      <charset val="134"/>
    </font>
    <font>
      <sz val="10"/>
      <name val="宋体"/>
      <charset val="1"/>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
      <color rgb="FF000000"/>
      <name val="SimSun"/>
      <charset val="134"/>
    </font>
    <font>
      <sz val="11.25"/>
      <color rgb="FF000000"/>
      <name val="SimSun"/>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1.25"/>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b/>
      <sz val="11"/>
      <color theme="1"/>
      <name val="宋体"/>
      <charset val="134"/>
      <scheme val="minor"/>
    </font>
    <font>
      <b/>
      <sz val="13"/>
      <color theme="3"/>
      <name val="宋体"/>
      <charset val="134"/>
      <scheme val="minor"/>
    </font>
    <font>
      <b/>
      <sz val="11"/>
      <color theme="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sz val="11"/>
      <color rgb="FFFA7D00"/>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b/>
      <sz val="18"/>
      <color theme="3"/>
      <name val="宋体"/>
      <charset val="134"/>
      <scheme val="major"/>
    </font>
    <font>
      <b/>
      <sz val="11"/>
      <color rgb="FF3F3F3F"/>
      <name val="宋体"/>
      <charset val="134"/>
      <scheme val="minor"/>
    </font>
    <font>
      <sz val="11"/>
      <color rgb="FFFF00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rgb="FF000000"/>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s>
  <cellStyleXfs count="62">
    <xf numFmtId="0" fontId="0" fillId="0" borderId="0"/>
    <xf numFmtId="179" fontId="0" fillId="0" borderId="0" applyFont="0" applyFill="0" applyBorder="0" applyAlignment="0" applyProtection="0"/>
    <xf numFmtId="0" fontId="1" fillId="11" borderId="0" applyNumberFormat="0" applyBorder="0" applyAlignment="0" applyProtection="0">
      <alignment vertical="center"/>
    </xf>
    <xf numFmtId="0" fontId="38" fillId="4" borderId="33" applyNumberFormat="0" applyAlignment="0" applyProtection="0">
      <alignment vertical="center"/>
    </xf>
    <xf numFmtId="180" fontId="0" fillId="0" borderId="0" applyFont="0" applyFill="0" applyBorder="0" applyAlignment="0" applyProtection="0"/>
    <xf numFmtId="0" fontId="29" fillId="0" borderId="0"/>
    <xf numFmtId="181" fontId="0" fillId="0" borderId="0" applyFont="0" applyFill="0" applyBorder="0" applyAlignment="0" applyProtection="0"/>
    <xf numFmtId="0" fontId="1" fillId="7" borderId="0" applyNumberFormat="0" applyBorder="0" applyAlignment="0" applyProtection="0">
      <alignment vertical="center"/>
    </xf>
    <xf numFmtId="0" fontId="46" fillId="12" borderId="0" applyNumberFormat="0" applyBorder="0" applyAlignment="0" applyProtection="0">
      <alignment vertical="center"/>
    </xf>
    <xf numFmtId="177" fontId="0" fillId="0" borderId="0" applyFont="0" applyFill="0" applyBorder="0" applyAlignment="0" applyProtection="0"/>
    <xf numFmtId="0" fontId="45" fillId="15"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xf numFmtId="0" fontId="44" fillId="0" borderId="0" applyNumberFormat="0" applyFill="0" applyBorder="0" applyAlignment="0" applyProtection="0">
      <alignment vertical="center"/>
    </xf>
    <xf numFmtId="0" fontId="0" fillId="3" borderId="32" applyNumberFormat="0" applyFont="0" applyAlignment="0" applyProtection="0">
      <alignment vertical="center"/>
    </xf>
    <xf numFmtId="0" fontId="45" fillId="19" borderId="0" applyNumberFormat="0" applyBorder="0" applyAlignment="0" applyProtection="0">
      <alignment vertical="center"/>
    </xf>
    <xf numFmtId="0" fontId="4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39" applyNumberFormat="0" applyFill="0" applyAlignment="0" applyProtection="0">
      <alignment vertical="center"/>
    </xf>
    <xf numFmtId="0" fontId="40" fillId="0" borderId="35" applyNumberFormat="0" applyFill="0" applyAlignment="0" applyProtection="0">
      <alignment vertical="center"/>
    </xf>
    <xf numFmtId="0" fontId="45" fillId="20" borderId="0" applyNumberFormat="0" applyBorder="0" applyAlignment="0" applyProtection="0">
      <alignment vertical="center"/>
    </xf>
    <xf numFmtId="0" fontId="43" fillId="0" borderId="37" applyNumberFormat="0" applyFill="0" applyAlignment="0" applyProtection="0">
      <alignment vertical="center"/>
    </xf>
    <xf numFmtId="0" fontId="45" fillId="18" borderId="0" applyNumberFormat="0" applyBorder="0" applyAlignment="0" applyProtection="0">
      <alignment vertical="center"/>
    </xf>
    <xf numFmtId="0" fontId="53" fillId="16" borderId="40" applyNumberFormat="0" applyAlignment="0" applyProtection="0">
      <alignment vertical="center"/>
    </xf>
    <xf numFmtId="0" fontId="51" fillId="16" borderId="33" applyNumberFormat="0" applyAlignment="0" applyProtection="0">
      <alignment vertical="center"/>
    </xf>
    <xf numFmtId="0" fontId="41" fillId="5" borderId="36" applyNumberFormat="0" applyAlignment="0" applyProtection="0">
      <alignment vertical="center"/>
    </xf>
    <xf numFmtId="0" fontId="1" fillId="22" borderId="0" applyNumberFormat="0" applyBorder="0" applyAlignment="0" applyProtection="0">
      <alignment vertical="center"/>
    </xf>
    <xf numFmtId="0" fontId="45" fillId="23" borderId="0" applyNumberFormat="0" applyBorder="0" applyAlignment="0" applyProtection="0">
      <alignment vertical="center"/>
    </xf>
    <xf numFmtId="0" fontId="48" fillId="0" borderId="38" applyNumberFormat="0" applyFill="0" applyAlignment="0" applyProtection="0">
      <alignment vertical="center"/>
    </xf>
    <xf numFmtId="0" fontId="39" fillId="0" borderId="34" applyNumberFormat="0" applyFill="0" applyAlignment="0" applyProtection="0">
      <alignment vertical="center"/>
    </xf>
    <xf numFmtId="0" fontId="47" fillId="13" borderId="0" applyNumberFormat="0" applyBorder="0" applyAlignment="0" applyProtection="0">
      <alignment vertical="center"/>
    </xf>
    <xf numFmtId="0" fontId="55" fillId="24" borderId="0" applyNumberFormat="0" applyBorder="0" applyAlignment="0" applyProtection="0">
      <alignment vertical="center"/>
    </xf>
    <xf numFmtId="0" fontId="1" fillId="10" borderId="0" applyNumberFormat="0" applyBorder="0" applyAlignment="0" applyProtection="0">
      <alignment vertical="center"/>
    </xf>
    <xf numFmtId="0" fontId="45"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1" borderId="0" applyNumberFormat="0" applyBorder="0" applyAlignment="0" applyProtection="0">
      <alignment vertical="center"/>
    </xf>
    <xf numFmtId="0" fontId="45" fillId="9" borderId="0" applyNumberFormat="0" applyBorder="0" applyAlignment="0" applyProtection="0">
      <alignment vertical="center"/>
    </xf>
    <xf numFmtId="0" fontId="29" fillId="0" borderId="0">
      <alignment vertical="center"/>
    </xf>
    <xf numFmtId="0" fontId="45" fillId="33" borderId="0" applyNumberFormat="0" applyBorder="0" applyAlignment="0" applyProtection="0">
      <alignment vertical="center"/>
    </xf>
    <xf numFmtId="0" fontId="1" fillId="21" borderId="0" applyNumberFormat="0" applyBorder="0" applyAlignment="0" applyProtection="0">
      <alignment vertical="center"/>
    </xf>
    <xf numFmtId="0" fontId="1" fillId="30" borderId="0" applyNumberFormat="0" applyBorder="0" applyAlignment="0" applyProtection="0">
      <alignment vertical="center"/>
    </xf>
    <xf numFmtId="0" fontId="29" fillId="0" borderId="0">
      <alignment vertical="center"/>
    </xf>
    <xf numFmtId="0" fontId="45" fillId="8" borderId="0" applyNumberFormat="0" applyBorder="0" applyAlignment="0" applyProtection="0">
      <alignment vertical="center"/>
    </xf>
    <xf numFmtId="0" fontId="29" fillId="0" borderId="0"/>
    <xf numFmtId="0" fontId="1" fillId="6" borderId="0" applyNumberFormat="0" applyBorder="0" applyAlignment="0" applyProtection="0">
      <alignment vertical="center"/>
    </xf>
    <xf numFmtId="0" fontId="45" fillId="14" borderId="0" applyNumberFormat="0" applyBorder="0" applyAlignment="0" applyProtection="0">
      <alignment vertical="center"/>
    </xf>
    <xf numFmtId="0" fontId="45" fillId="32" borderId="0" applyNumberFormat="0" applyBorder="0" applyAlignment="0" applyProtection="0">
      <alignment vertical="center"/>
    </xf>
    <xf numFmtId="0" fontId="1" fillId="29" borderId="0" applyNumberFormat="0" applyBorder="0" applyAlignment="0" applyProtection="0">
      <alignment vertical="center"/>
    </xf>
    <xf numFmtId="0" fontId="45" fillId="17" borderId="0" applyNumberFormat="0" applyBorder="0" applyAlignment="0" applyProtection="0">
      <alignment vertical="center"/>
    </xf>
    <xf numFmtId="0" fontId="21" fillId="0" borderId="0">
      <alignment vertical="top"/>
      <protection locked="0"/>
    </xf>
    <xf numFmtId="0" fontId="0" fillId="0" borderId="0"/>
    <xf numFmtId="0" fontId="0" fillId="0" borderId="0"/>
    <xf numFmtId="0" fontId="13" fillId="0" borderId="0"/>
    <xf numFmtId="0" fontId="13" fillId="0" borderId="0"/>
    <xf numFmtId="178" fontId="21" fillId="0" borderId="7">
      <alignment horizontal="right" vertical="center"/>
    </xf>
    <xf numFmtId="0" fontId="13" fillId="0" borderId="0"/>
    <xf numFmtId="176" fontId="21" fillId="0" borderId="7">
      <alignment horizontal="right" vertical="center"/>
    </xf>
    <xf numFmtId="49" fontId="21" fillId="0" borderId="7">
      <alignment horizontal="left" vertical="center" wrapText="1"/>
    </xf>
  </cellStyleXfs>
  <cellXfs count="36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8" fillId="0" borderId="7" xfId="53"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176" fontId="9" fillId="0" borderId="7" xfId="60" applyNumberFormat="1" applyFont="1" applyBorder="1">
      <alignment horizontal="right" vertical="center"/>
    </xf>
    <xf numFmtId="0" fontId="4" fillId="0" borderId="7"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53" applyFont="1" applyFill="1" applyBorder="1" applyAlignment="1" applyProtection="1"/>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8"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176" fontId="9" fillId="0" borderId="7" xfId="0" applyNumberFormat="1" applyFont="1" applyFill="1" applyBorder="1" applyAlignment="1">
      <alignment horizontal="right" vertical="center"/>
    </xf>
    <xf numFmtId="0" fontId="6" fillId="0" borderId="10" xfId="0" applyFont="1" applyFill="1" applyBorder="1" applyAlignment="1" applyProtection="1">
      <alignment horizontal="center" vertical="center" wrapText="1"/>
      <protection locked="0"/>
    </xf>
    <xf numFmtId="176"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wrapText="1"/>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wrapText="1"/>
    </xf>
    <xf numFmtId="0" fontId="16" fillId="0" borderId="0" xfId="59" applyNumberFormat="1" applyFont="1" applyFill="1" applyBorder="1" applyAlignment="1" applyProtection="1">
      <alignment horizontal="left" vertical="center"/>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7" fillId="0" borderId="13" xfId="45" applyFont="1" applyFill="1" applyBorder="1" applyAlignment="1">
      <alignment horizontal="center" vertical="center" wrapText="1"/>
    </xf>
    <xf numFmtId="0" fontId="17" fillId="0" borderId="14" xfId="45" applyFont="1" applyFill="1" applyBorder="1" applyAlignment="1">
      <alignment horizontal="center" vertical="center" wrapText="1"/>
    </xf>
    <xf numFmtId="0" fontId="1" fillId="0" borderId="10" xfId="0" applyFont="1" applyFill="1" applyBorder="1" applyAlignment="1">
      <alignment horizontal="center" vertical="center" wrapText="1"/>
    </xf>
    <xf numFmtId="0" fontId="17" fillId="0" borderId="10" xfId="45" applyFont="1" applyFill="1" applyBorder="1" applyAlignment="1">
      <alignment horizontal="center" vertical="center" wrapText="1"/>
    </xf>
    <xf numFmtId="0" fontId="18" fillId="0" borderId="10"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0" fontId="1" fillId="0" borderId="10" xfId="0" applyFont="1" applyFill="1" applyBorder="1" applyAlignment="1" applyProtection="1">
      <alignment horizontal="left" vertical="center"/>
    </xf>
    <xf numFmtId="182" fontId="4" fillId="0" borderId="7" xfId="53" applyNumberFormat="1" applyFont="1" applyFill="1" applyBorder="1" applyAlignment="1" applyProtection="1">
      <alignment horizontal="center" vertical="center"/>
    </xf>
    <xf numFmtId="49" fontId="19" fillId="0" borderId="6" xfId="61" applyFont="1" applyBorder="1" applyAlignment="1">
      <alignment horizontal="center" vertical="center" wrapText="1"/>
    </xf>
    <xf numFmtId="178" fontId="19" fillId="0" borderId="6" xfId="58" applyFont="1" applyBorder="1" applyAlignment="1">
      <alignment horizontal="center" vertical="center"/>
    </xf>
    <xf numFmtId="0" fontId="20" fillId="0" borderId="10" xfId="45" applyFont="1" applyFill="1" applyBorder="1" applyAlignment="1">
      <alignment horizontal="center" vertical="center" wrapText="1"/>
    </xf>
    <xf numFmtId="0" fontId="20" fillId="0" borderId="0" xfId="59" applyNumberFormat="1" applyFont="1" applyFill="1" applyBorder="1" applyAlignment="1" applyProtection="1">
      <alignment horizontal="right" vertical="center"/>
    </xf>
    <xf numFmtId="0" fontId="17" fillId="0" borderId="15" xfId="45" applyFont="1" applyFill="1" applyBorder="1" applyAlignment="1">
      <alignment horizontal="center" vertical="center" wrapText="1"/>
    </xf>
    <xf numFmtId="0" fontId="13" fillId="0" borderId="0" xfId="53" applyFont="1" applyFill="1" applyBorder="1" applyAlignment="1" applyProtection="1">
      <alignment vertical="center"/>
    </xf>
    <xf numFmtId="0" fontId="21" fillId="0" borderId="0" xfId="53" applyFont="1" applyFill="1" applyBorder="1" applyAlignment="1" applyProtection="1">
      <alignment vertical="top"/>
      <protection locked="0"/>
    </xf>
    <xf numFmtId="0" fontId="2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21"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3" fillId="0" borderId="0" xfId="53" applyFont="1" applyFill="1" applyBorder="1" applyAlignment="1" applyProtection="1">
      <alignment vertical="top"/>
      <protection locked="0"/>
    </xf>
    <xf numFmtId="0" fontId="13" fillId="0" borderId="0" xfId="53" applyFont="1" applyFill="1" applyBorder="1" applyAlignment="1" applyProtection="1"/>
    <xf numFmtId="0" fontId="24"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2"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23" fillId="0" borderId="8" xfId="53" applyFont="1" applyFill="1" applyBorder="1" applyAlignment="1" applyProtection="1">
      <alignment horizontal="center" vertical="center"/>
    </xf>
    <xf numFmtId="0" fontId="23" fillId="0" borderId="2" xfId="53" applyFont="1" applyFill="1" applyBorder="1" applyAlignment="1" applyProtection="1">
      <alignment horizontal="center" vertical="center"/>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21" fillId="0" borderId="18" xfId="0" applyFont="1" applyFill="1" applyBorder="1" applyAlignment="1" applyProtection="1">
      <alignment vertical="center" readingOrder="1"/>
      <protection locked="0"/>
    </xf>
    <xf numFmtId="0" fontId="21"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21"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3" fillId="0" borderId="0" xfId="53" applyFont="1" applyFill="1" applyBorder="1" applyAlignment="1" applyProtection="1"/>
    <xf numFmtId="0" fontId="2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2"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1" fillId="0" borderId="10" xfId="53" applyFont="1" applyFill="1" applyBorder="1" applyAlignment="1" applyProtection="1">
      <alignment vertical="top"/>
      <protection locked="0"/>
    </xf>
    <xf numFmtId="0" fontId="21" fillId="0" borderId="10" xfId="53" applyFont="1" applyFill="1" applyBorder="1" applyAlignment="1" applyProtection="1">
      <alignment horizontal="left" vertical="center"/>
      <protection locked="0"/>
    </xf>
    <xf numFmtId="0" fontId="4" fillId="0" borderId="10" xfId="53" applyFont="1" applyFill="1" applyBorder="1" applyAlignment="1" applyProtection="1">
      <alignment horizontal="left" vertical="center"/>
      <protection locked="0"/>
    </xf>
    <xf numFmtId="0" fontId="4" fillId="0" borderId="10" xfId="53" applyFont="1" applyFill="1" applyBorder="1" applyAlignment="1" applyProtection="1">
      <alignment horizontal="center" vertical="center"/>
      <protection locked="0"/>
    </xf>
    <xf numFmtId="0" fontId="4" fillId="0" borderId="10" xfId="53" applyFont="1" applyFill="1" applyBorder="1" applyAlignment="1" applyProtection="1">
      <alignment horizontal="left" vertical="center" wrapText="1"/>
    </xf>
    <xf numFmtId="0" fontId="6" fillId="0" borderId="10" xfId="53" applyFont="1" applyFill="1" applyBorder="1" applyAlignment="1" applyProtection="1">
      <alignment horizontal="center" vertical="center"/>
    </xf>
    <xf numFmtId="0" fontId="6" fillId="0" borderId="0" xfId="53" applyFont="1" applyFill="1" applyBorder="1" applyAlignment="1" applyProtection="1">
      <alignment wrapText="1"/>
    </xf>
    <xf numFmtId="0" fontId="21"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0" xfId="53" applyFont="1" applyFill="1" applyBorder="1" applyAlignment="1" applyProtection="1">
      <alignment horizontal="center" vertical="center" wrapText="1"/>
      <protection locked="0"/>
    </xf>
    <xf numFmtId="0" fontId="23" fillId="0" borderId="10" xfId="53" applyFont="1" applyFill="1" applyBorder="1" applyAlignment="1" applyProtection="1">
      <alignment horizontal="center" vertical="center" wrapText="1"/>
      <protection locked="0"/>
    </xf>
    <xf numFmtId="182" fontId="4" fillId="0" borderId="10" xfId="53" applyNumberFormat="1" applyFont="1" applyFill="1" applyBorder="1" applyAlignment="1" applyProtection="1">
      <alignment horizontal="right" vertical="center"/>
      <protection locked="0"/>
    </xf>
    <xf numFmtId="182" fontId="4" fillId="0" borderId="10" xfId="53" applyNumberFormat="1" applyFont="1" applyFill="1" applyBorder="1" applyAlignment="1" applyProtection="1">
      <alignment horizontal="right" vertical="center"/>
    </xf>
    <xf numFmtId="182" fontId="4" fillId="0" borderId="10" xfId="53" applyNumberFormat="1" applyFont="1" applyFill="1" applyBorder="1" applyAlignment="1" applyProtection="1">
      <alignment vertical="center"/>
      <protection locked="0"/>
    </xf>
    <xf numFmtId="182" fontId="13" fillId="0" borderId="10" xfId="53" applyNumberFormat="1" applyFont="1" applyFill="1" applyBorder="1" applyAlignment="1" applyProtection="1"/>
    <xf numFmtId="182" fontId="21" fillId="0" borderId="10"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0" xfId="53" applyFont="1" applyFill="1" applyAlignment="1" applyProtection="1">
      <alignment horizontal="left" vertical="center" wrapText="1"/>
    </xf>
    <xf numFmtId="0" fontId="5" fillId="0" borderId="22" xfId="53" applyFont="1" applyFill="1" applyBorder="1" applyAlignment="1" applyProtection="1">
      <alignment horizontal="center" vertical="center" wrapText="1"/>
    </xf>
    <xf numFmtId="0" fontId="21" fillId="0" borderId="11" xfId="53" applyFont="1" applyFill="1" applyBorder="1" applyAlignment="1" applyProtection="1">
      <alignment vertical="top" wrapText="1"/>
      <protection locked="0"/>
    </xf>
    <xf numFmtId="0" fontId="21" fillId="0" borderId="10" xfId="53" applyFont="1" applyFill="1" applyBorder="1" applyAlignment="1" applyProtection="1">
      <alignment vertical="top" wrapText="1"/>
      <protection locked="0"/>
    </xf>
    <xf numFmtId="0" fontId="21" fillId="0" borderId="10" xfId="53" applyFont="1" applyFill="1" applyBorder="1" applyAlignment="1" applyProtection="1">
      <alignment horizontal="center" vertical="center" wrapText="1"/>
      <protection locked="0"/>
    </xf>
    <xf numFmtId="0" fontId="4" fillId="0" borderId="7" xfId="53" applyNumberFormat="1" applyFont="1" applyFill="1" applyBorder="1" applyAlignment="1" applyProtection="1">
      <alignment horizontal="center" vertical="center"/>
    </xf>
    <xf numFmtId="182" fontId="4" fillId="0" borderId="7" xfId="53" applyNumberFormat="1" applyFont="1" applyFill="1" applyBorder="1" applyAlignment="1" applyProtection="1">
      <alignment horizontal="right" vertical="center"/>
    </xf>
    <xf numFmtId="0" fontId="6" fillId="0" borderId="10" xfId="53" applyFont="1" applyFill="1" applyBorder="1" applyAlignment="1" applyProtection="1">
      <alignment horizontal="center" vertical="center" wrapText="1"/>
    </xf>
    <xf numFmtId="0" fontId="21" fillId="0" borderId="0" xfId="53" applyFont="1" applyFill="1" applyAlignment="1" applyProtection="1">
      <alignment horizontal="left" vertical="center" wrapText="1"/>
      <protection locked="0"/>
    </xf>
    <xf numFmtId="0" fontId="5" fillId="0" borderId="3"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3"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23"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5" fillId="0" borderId="0" xfId="53" applyNumberFormat="1" applyFont="1" applyFill="1" applyBorder="1" applyAlignment="1" applyProtection="1"/>
    <xf numFmtId="0" fontId="25"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1"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7" fillId="0" borderId="2" xfId="53" applyNumberFormat="1" applyFont="1" applyFill="1" applyBorder="1" applyAlignment="1" applyProtection="1">
      <alignment horizontal="left" vertical="center" wrapText="1"/>
      <protection locked="0"/>
    </xf>
    <xf numFmtId="49" fontId="7" fillId="0" borderId="3" xfId="53" applyNumberFormat="1" applyFont="1" applyFill="1" applyBorder="1" applyAlignment="1" applyProtection="1">
      <alignment horizontal="left" vertical="center" wrapText="1"/>
      <protection locked="0"/>
    </xf>
    <xf numFmtId="0" fontId="5" fillId="0" borderId="5" xfId="53" applyFont="1" applyFill="1" applyBorder="1" applyAlignment="1" applyProtection="1">
      <alignment horizontal="center" vertical="center" wrapText="1"/>
    </xf>
    <xf numFmtId="49" fontId="5" fillId="0" borderId="10" xfId="53" applyNumberFormat="1" applyFont="1" applyFill="1" applyBorder="1" applyAlignment="1" applyProtection="1">
      <alignment horizontal="center" vertical="center" wrapText="1"/>
    </xf>
    <xf numFmtId="0" fontId="27" fillId="0" borderId="10" xfId="53" applyFont="1" applyFill="1" applyBorder="1" applyAlignment="1" applyProtection="1">
      <alignment horizontal="left" vertical="center" wrapText="1"/>
    </xf>
    <xf numFmtId="0" fontId="23" fillId="0" borderId="10" xfId="53" applyFont="1" applyFill="1" applyBorder="1" applyAlignment="1" applyProtection="1">
      <alignment horizontal="center" vertical="center" wrapText="1"/>
    </xf>
    <xf numFmtId="182" fontId="5" fillId="0" borderId="10" xfId="53" applyNumberFormat="1" applyFont="1" applyFill="1" applyBorder="1" applyAlignment="1" applyProtection="1">
      <alignment horizontal="right" vertical="center" wrapText="1"/>
      <protection locked="0"/>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4" fillId="0" borderId="27" xfId="53" applyNumberFormat="1" applyFont="1" applyFill="1" applyBorder="1" applyAlignment="1" applyProtection="1">
      <alignment horizontal="left" vertical="center" wrapText="1"/>
    </xf>
    <xf numFmtId="49" fontId="4" fillId="0" borderId="0" xfId="53" applyNumberFormat="1" applyFont="1" applyFill="1" applyAlignment="1" applyProtection="1">
      <alignment horizontal="left" vertical="center" wrapText="1"/>
    </xf>
    <xf numFmtId="49" fontId="4" fillId="0" borderId="20" xfId="53" applyNumberFormat="1" applyFont="1" applyFill="1" applyBorder="1" applyAlignment="1" applyProtection="1">
      <alignment horizontal="left" vertical="center" wrapText="1"/>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182" fontId="5" fillId="0" borderId="7" xfId="53" applyNumberFormat="1" applyFont="1" applyFill="1" applyBorder="1" applyAlignment="1" applyProtection="1">
      <alignmen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49" fontId="4" fillId="0" borderId="19" xfId="53" applyNumberFormat="1" applyFont="1" applyFill="1" applyBorder="1" applyAlignment="1" applyProtection="1">
      <alignment horizontal="left" vertical="center" wrapText="1"/>
    </xf>
    <xf numFmtId="49" fontId="4" fillId="0" borderId="24" xfId="53" applyNumberFormat="1" applyFont="1" applyFill="1" applyBorder="1" applyAlignment="1" applyProtection="1">
      <alignment horizontal="left" vertical="center" wrapText="1"/>
    </xf>
    <xf numFmtId="49" fontId="4" fillId="0" borderId="22" xfId="53" applyNumberFormat="1" applyFont="1" applyFill="1" applyBorder="1" applyAlignment="1" applyProtection="1">
      <alignment horizontal="left" vertical="center" wrapText="1"/>
    </xf>
    <xf numFmtId="49" fontId="4" fillId="0" borderId="2" xfId="53" applyNumberFormat="1" applyFont="1" applyFill="1" applyBorder="1" applyAlignment="1" applyProtection="1">
      <alignment horizontal="left" vertical="center" wrapText="1"/>
    </xf>
    <xf numFmtId="0" fontId="4" fillId="0" borderId="3" xfId="53" applyFont="1" applyFill="1" applyBorder="1" applyAlignment="1" applyProtection="1">
      <alignment wrapText="1"/>
    </xf>
    <xf numFmtId="0" fontId="4" fillId="0" borderId="4" xfId="53" applyFont="1" applyFill="1" applyBorder="1" applyAlignment="1" applyProtection="1">
      <alignment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7" fillId="0" borderId="8" xfId="53" applyFont="1" applyFill="1" applyBorder="1" applyAlignment="1" applyProtection="1">
      <alignment horizontal="left" vertical="center" wrapText="1"/>
    </xf>
    <xf numFmtId="0" fontId="27" fillId="0" borderId="23"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9" xfId="53" applyFont="1" applyFill="1" applyBorder="1" applyAlignment="1" applyProtection="1">
      <alignment horizontal="center" vertical="center" wrapText="1"/>
    </xf>
    <xf numFmtId="49" fontId="7" fillId="0" borderId="7" xfId="53" applyNumberFormat="1" applyFont="1" applyFill="1" applyBorder="1" applyAlignment="1" applyProtection="1">
      <alignment horizontal="center" vertical="center"/>
      <protection locked="0"/>
    </xf>
    <xf numFmtId="49" fontId="7" fillId="0" borderId="7" xfId="53" applyNumberFormat="1" applyFont="1" applyFill="1" applyBorder="1" applyAlignment="1" applyProtection="1">
      <alignment horizontal="center" vertical="center" wrapText="1"/>
      <protection locked="0"/>
    </xf>
    <xf numFmtId="49" fontId="19" fillId="0" borderId="7" xfId="61" applyFont="1">
      <alignment horizontal="left" vertical="center" wrapText="1"/>
    </xf>
    <xf numFmtId="0" fontId="7" fillId="0" borderId="7" xfId="53" applyNumberFormat="1" applyFont="1" applyFill="1" applyBorder="1" applyAlignment="1" applyProtection="1">
      <alignment horizontal="center" vertical="center" wrapText="1"/>
      <protection locked="0"/>
    </xf>
    <xf numFmtId="0" fontId="7" fillId="0" borderId="19" xfId="53"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49" fontId="7" fillId="0" borderId="4" xfId="53" applyNumberFormat="1" applyFont="1" applyFill="1" applyBorder="1" applyAlignment="1" applyProtection="1">
      <alignment horizontal="left" vertical="center" wrapText="1"/>
      <protection locked="0"/>
    </xf>
    <xf numFmtId="49" fontId="5" fillId="0" borderId="7" xfId="53" applyNumberFormat="1" applyFont="1" applyFill="1" applyBorder="1" applyAlignment="1" applyProtection="1">
      <alignment vertical="center" wrapText="1"/>
    </xf>
    <xf numFmtId="49" fontId="5" fillId="0" borderId="1" xfId="53" applyNumberFormat="1" applyFont="1" applyFill="1" applyBorder="1" applyAlignment="1" applyProtection="1">
      <alignment vertical="center" wrapText="1"/>
    </xf>
    <xf numFmtId="0" fontId="5" fillId="0" borderId="10" xfId="53" applyFont="1" applyFill="1" applyBorder="1" applyAlignment="1" applyProtection="1">
      <alignment vertical="center" wrapText="1"/>
    </xf>
    <xf numFmtId="182" fontId="5" fillId="0" borderId="10" xfId="53" applyNumberFormat="1" applyFont="1" applyFill="1" applyBorder="1" applyAlignment="1" applyProtection="1">
      <alignment horizontal="right" vertical="center" wrapText="1"/>
    </xf>
    <xf numFmtId="182" fontId="5" fillId="0" borderId="6" xfId="53" applyNumberFormat="1" applyFont="1" applyFill="1" applyBorder="1" applyAlignment="1" applyProtection="1">
      <alignment vertical="center" wrapText="1"/>
    </xf>
    <xf numFmtId="0" fontId="27" fillId="0" borderId="9"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7" fillId="0" borderId="22" xfId="53" applyFont="1" applyFill="1" applyBorder="1" applyAlignment="1" applyProtection="1">
      <alignment horizontal="center"/>
    </xf>
    <xf numFmtId="0" fontId="7" fillId="0" borderId="19" xfId="53" applyFont="1" applyFill="1" applyBorder="1" applyAlignment="1" applyProtection="1">
      <alignment horizontal="left" vertical="center" wrapText="1"/>
    </xf>
    <xf numFmtId="0" fontId="7" fillId="0" borderId="22" xfId="53" applyFont="1" applyFill="1" applyBorder="1" applyAlignment="1" applyProtection="1">
      <alignment horizontal="left"/>
    </xf>
    <xf numFmtId="0" fontId="7" fillId="0" borderId="22" xfId="53" applyFont="1" applyFill="1" applyBorder="1" applyAlignment="1" applyProtection="1"/>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28" fillId="0" borderId="7" xfId="61" applyFont="1">
      <alignment horizontal="left" vertical="center" wrapText="1"/>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21" fillId="0" borderId="3" xfId="53" applyFont="1" applyFill="1" applyBorder="1" applyAlignment="1" applyProtection="1">
      <alignment horizontal="left" vertical="center"/>
    </xf>
    <xf numFmtId="0" fontId="21" fillId="0" borderId="4" xfId="53" applyFont="1" applyFill="1" applyBorder="1" applyAlignment="1" applyProtection="1">
      <alignment horizontal="left" vertical="center"/>
    </xf>
    <xf numFmtId="0" fontId="16" fillId="0" borderId="10" xfId="55" applyFont="1" applyFill="1" applyBorder="1" applyAlignment="1" applyProtection="1">
      <alignment horizontal="center" vertical="center" wrapText="1" readingOrder="1"/>
      <protection locked="0"/>
    </xf>
    <xf numFmtId="182" fontId="21" fillId="0" borderId="6" xfId="53" applyNumberFormat="1" applyFont="1" applyFill="1" applyBorder="1" applyAlignment="1" applyProtection="1">
      <alignment horizontal="right" vertical="center" wrapText="1"/>
    </xf>
    <xf numFmtId="182" fontId="21" fillId="0" borderId="7" xfId="53" applyNumberFormat="1" applyFont="1" applyFill="1" applyBorder="1" applyAlignment="1" applyProtection="1">
      <alignment horizontal="right" vertical="center" wrapText="1"/>
      <protection locked="0"/>
    </xf>
    <xf numFmtId="0" fontId="23" fillId="0" borderId="12" xfId="53" applyFont="1" applyFill="1" applyBorder="1" applyAlignment="1" applyProtection="1">
      <alignment horizontal="center" vertical="center" wrapText="1"/>
    </xf>
    <xf numFmtId="182" fontId="21" fillId="0" borderId="19" xfId="53" applyNumberFormat="1" applyFont="1" applyFill="1" applyBorder="1" applyAlignment="1" applyProtection="1">
      <alignment horizontal="right" vertical="center" wrapText="1"/>
    </xf>
    <xf numFmtId="182" fontId="21" fillId="0" borderId="10" xfId="53" applyNumberFormat="1" applyFont="1" applyFill="1" applyBorder="1" applyAlignment="1" applyProtection="1">
      <alignment horizontal="right" vertical="center" wrapText="1"/>
    </xf>
    <xf numFmtId="182" fontId="21" fillId="0" borderId="2" xfId="53" applyNumberFormat="1" applyFont="1" applyFill="1" applyBorder="1" applyAlignment="1" applyProtection="1">
      <alignment horizontal="right" vertical="center" wrapText="1"/>
      <protection locked="0"/>
    </xf>
    <xf numFmtId="182" fontId="21"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wrapText="1"/>
      <protection locked="0"/>
    </xf>
    <xf numFmtId="0" fontId="4" fillId="0" borderId="0" xfId="53" applyFont="1" applyFill="1" applyAlignment="1" applyProtection="1">
      <alignment horizontal="left" vertical="center"/>
      <protection locked="0"/>
    </xf>
    <xf numFmtId="0" fontId="5" fillId="0" borderId="10" xfId="53" applyNumberFormat="1" applyFont="1" applyFill="1" applyBorder="1" applyAlignment="1" applyProtection="1">
      <alignment horizontal="center" vertical="center" wrapText="1"/>
    </xf>
    <xf numFmtId="0" fontId="5" fillId="0" borderId="10" xfId="53" applyNumberFormat="1" applyFont="1" applyFill="1" applyBorder="1" applyAlignment="1" applyProtection="1">
      <alignment horizontal="center" vertical="center"/>
    </xf>
    <xf numFmtId="0" fontId="13" fillId="0" borderId="10" xfId="53" applyFont="1" applyFill="1" applyBorder="1" applyAlignment="1" applyProtection="1">
      <alignment wrapText="1"/>
    </xf>
    <xf numFmtId="49" fontId="6" fillId="0" borderId="12"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0" fontId="23" fillId="0" borderId="11" xfId="53" applyFont="1" applyFill="1" applyBorder="1" applyAlignment="1" applyProtection="1">
      <alignment horizontal="center" vertical="center" wrapText="1"/>
    </xf>
    <xf numFmtId="0" fontId="23" fillId="0" borderId="14" xfId="53" applyFont="1" applyFill="1" applyBorder="1" applyAlignment="1" applyProtection="1">
      <alignment horizontal="center" vertical="center" wrapText="1"/>
    </xf>
    <xf numFmtId="182" fontId="4" fillId="0" borderId="10" xfId="53" applyNumberFormat="1" applyFont="1" applyFill="1" applyBorder="1" applyAlignment="1" applyProtection="1">
      <alignment horizontal="right" vertical="center" wrapText="1"/>
    </xf>
    <xf numFmtId="182" fontId="4"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9" fillId="0" borderId="0" xfId="53" applyFont="1" applyFill="1" applyBorder="1" applyAlignment="1" applyProtection="1">
      <alignment horizontal="center"/>
    </xf>
    <xf numFmtId="0" fontId="29" fillId="0" borderId="0" xfId="53" applyFont="1" applyFill="1" applyBorder="1" applyAlignment="1" applyProtection="1">
      <alignment horizontal="center" wrapText="1"/>
    </xf>
    <xf numFmtId="0" fontId="29" fillId="0" borderId="0" xfId="53" applyFont="1" applyFill="1" applyBorder="1" applyAlignment="1" applyProtection="1">
      <alignment wrapText="1"/>
    </xf>
    <xf numFmtId="0" fontId="29"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0"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3" fillId="0" borderId="1" xfId="53" applyFont="1" applyFill="1" applyBorder="1" applyAlignment="1" applyProtection="1">
      <alignment horizontal="center" vertical="center" wrapText="1"/>
    </xf>
    <xf numFmtId="0" fontId="29" fillId="0" borderId="7" xfId="53" applyFont="1" applyFill="1" applyBorder="1" applyAlignment="1" applyProtection="1">
      <alignment horizontal="center" vertical="center" wrapText="1"/>
    </xf>
    <xf numFmtId="0" fontId="29" fillId="0" borderId="2" xfId="53" applyFont="1" applyFill="1" applyBorder="1" applyAlignment="1" applyProtection="1">
      <alignment horizontal="center" vertical="center" wrapText="1"/>
    </xf>
    <xf numFmtId="182" fontId="21"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8" fillId="0" borderId="7" xfId="0" applyNumberFormat="1" applyFont="1" applyFill="1" applyBorder="1" applyAlignment="1" applyProtection="1">
      <alignment horizontal="left" vertical="center" wrapText="1"/>
    </xf>
    <xf numFmtId="182" fontId="21" fillId="0" borderId="7" xfId="53" applyNumberFormat="1" applyFont="1" applyFill="1" applyBorder="1" applyAlignment="1" applyProtection="1">
      <alignment horizontal="right" vertical="center"/>
    </xf>
    <xf numFmtId="49" fontId="28" fillId="0" borderId="7" xfId="0" applyNumberFormat="1" applyFont="1" applyFill="1" applyBorder="1" applyAlignment="1" applyProtection="1">
      <alignment horizontal="left" vertical="center" wrapText="1" indent="1"/>
    </xf>
    <xf numFmtId="49" fontId="28" fillId="0" borderId="7" xfId="0" applyNumberFormat="1" applyFont="1" applyFill="1" applyBorder="1" applyAlignment="1" applyProtection="1">
      <alignment horizontal="left" vertical="center" wrapText="1" indent="2"/>
    </xf>
    <xf numFmtId="49" fontId="31" fillId="0" borderId="0" xfId="53" applyNumberFormat="1" applyFont="1" applyFill="1" applyBorder="1" applyAlignment="1" applyProtection="1"/>
    <xf numFmtId="0" fontId="31" fillId="0" borderId="0" xfId="53" applyFont="1" applyFill="1" applyBorder="1" applyAlignment="1" applyProtection="1"/>
    <xf numFmtId="0" fontId="6" fillId="0" borderId="0" xfId="53" applyFont="1" applyFill="1" applyBorder="1" applyAlignment="1" applyProtection="1">
      <alignment vertical="center"/>
    </xf>
    <xf numFmtId="0" fontId="32"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0" fontId="13" fillId="0" borderId="7" xfId="53" applyFont="1" applyFill="1" applyBorder="1" applyAlignment="1" applyProtection="1">
      <alignment vertical="center"/>
    </xf>
    <xf numFmtId="0" fontId="33" fillId="0" borderId="7" xfId="53" applyFont="1" applyFill="1" applyBorder="1" applyAlignment="1" applyProtection="1">
      <alignment horizontal="center" vertical="center"/>
    </xf>
    <xf numFmtId="0" fontId="33"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19" fillId="0" borderId="7" xfId="61" applyFont="1" applyAlignment="1">
      <alignment horizontal="left" vertical="center" wrapText="1" indent="1"/>
    </xf>
    <xf numFmtId="49" fontId="19"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2"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10"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0"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protection locked="0"/>
    </xf>
    <xf numFmtId="0" fontId="4" fillId="0" borderId="12"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19" xfId="53" applyNumberFormat="1" applyFont="1" applyFill="1" applyBorder="1" applyAlignment="1" applyProtection="1"/>
    <xf numFmtId="0" fontId="33" fillId="0" borderId="6" xfId="53" applyFont="1" applyFill="1" applyBorder="1" applyAlignment="1" applyProtection="1">
      <alignment horizontal="center" vertical="center"/>
    </xf>
    <xf numFmtId="182" fontId="33" fillId="0" borderId="19" xfId="53" applyNumberFormat="1" applyFont="1" applyFill="1" applyBorder="1" applyAlignment="1" applyProtection="1">
      <alignment horizontal="right" vertical="center"/>
    </xf>
    <xf numFmtId="182" fontId="33" fillId="0" borderId="7" xfId="53" applyNumberFormat="1"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3" fillId="0" borderId="6" xfId="53" applyFont="1" applyFill="1" applyBorder="1" applyAlignment="1" applyProtection="1">
      <alignment horizontal="center" vertical="center"/>
      <protection locked="0"/>
    </xf>
    <xf numFmtId="182" fontId="33" fillId="0" borderId="7" xfId="53" applyNumberFormat="1" applyFont="1" applyFill="1" applyBorder="1" applyAlignment="1" applyProtection="1">
      <alignment horizontal="right" vertical="center"/>
      <protection locked="0"/>
    </xf>
    <xf numFmtId="0" fontId="24" fillId="0" borderId="0" xfId="0" applyFont="1" applyFill="1" applyBorder="1" applyAlignment="1">
      <alignment vertical="center"/>
    </xf>
    <xf numFmtId="0" fontId="24"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10" xfId="0" applyFont="1" applyFill="1" applyBorder="1" applyAlignment="1">
      <alignment horizontal="center" vertical="center"/>
    </xf>
    <xf numFmtId="0" fontId="36" fillId="0" borderId="10" xfId="0" applyFont="1" applyFill="1" applyBorder="1" applyAlignment="1">
      <alignment horizontal="center" vertical="center"/>
    </xf>
    <xf numFmtId="0" fontId="37" fillId="0" borderId="10" xfId="0" applyFont="1" applyBorder="1" applyAlignment="1">
      <alignment horizontal="justify"/>
    </xf>
    <xf numFmtId="0" fontId="37" fillId="0" borderId="10" xfId="0" applyFont="1" applyBorder="1" applyAlignment="1">
      <alignment horizontal="left"/>
    </xf>
    <xf numFmtId="0" fontId="37" fillId="0" borderId="10"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E13" sqref="E13"/>
    </sheetView>
  </sheetViews>
  <sheetFormatPr defaultColWidth="9.14285714285714" defaultRowHeight="20" customHeight="1" outlineLevelCol="3"/>
  <cols>
    <col min="1" max="1" width="13.5714285714286" style="80" customWidth="1"/>
    <col min="2" max="2" width="9.14285714285714" style="357"/>
    <col min="3" max="3" width="88.7142857142857" style="80" customWidth="1"/>
    <col min="4" max="16384" width="9.14285714285714" style="80"/>
  </cols>
  <sheetData>
    <row r="1" s="356" customFormat="1" ht="48" customHeight="1" spans="2:3">
      <c r="B1" s="358"/>
      <c r="C1" s="358"/>
    </row>
    <row r="2" s="80" customFormat="1" ht="27" customHeight="1" spans="2:3">
      <c r="B2" s="359" t="s">
        <v>0</v>
      </c>
      <c r="C2" s="359" t="s">
        <v>1</v>
      </c>
    </row>
    <row r="3" s="80" customFormat="1" customHeight="1" spans="2:3">
      <c r="B3" s="360">
        <v>1</v>
      </c>
      <c r="C3" s="361" t="s">
        <v>2</v>
      </c>
    </row>
    <row r="4" s="80" customFormat="1" customHeight="1" spans="2:3">
      <c r="B4" s="360">
        <v>2</v>
      </c>
      <c r="C4" s="361" t="s">
        <v>3</v>
      </c>
    </row>
    <row r="5" s="80" customFormat="1" customHeight="1" spans="2:3">
      <c r="B5" s="360">
        <v>3</v>
      </c>
      <c r="C5" s="361" t="s">
        <v>4</v>
      </c>
    </row>
    <row r="6" s="80" customFormat="1" customHeight="1" spans="2:3">
      <c r="B6" s="360">
        <v>4</v>
      </c>
      <c r="C6" s="361" t="s">
        <v>5</v>
      </c>
    </row>
    <row r="7" s="80" customFormat="1" customHeight="1" spans="2:3">
      <c r="B7" s="360">
        <v>5</v>
      </c>
      <c r="C7" s="362" t="s">
        <v>6</v>
      </c>
    </row>
    <row r="8" s="80" customFormat="1" customHeight="1" spans="2:3">
      <c r="B8" s="360">
        <v>6</v>
      </c>
      <c r="C8" s="362" t="s">
        <v>7</v>
      </c>
    </row>
    <row r="9" s="80" customFormat="1" customHeight="1" spans="2:3">
      <c r="B9" s="360">
        <v>7</v>
      </c>
      <c r="C9" s="362" t="s">
        <v>8</v>
      </c>
    </row>
    <row r="10" s="80" customFormat="1" customHeight="1" spans="2:3">
      <c r="B10" s="360">
        <v>8</v>
      </c>
      <c r="C10" s="362" t="s">
        <v>9</v>
      </c>
    </row>
    <row r="11" s="80" customFormat="1" customHeight="1" spans="2:3">
      <c r="B11" s="360">
        <v>9</v>
      </c>
      <c r="C11" s="363" t="s">
        <v>10</v>
      </c>
    </row>
    <row r="12" s="80" customFormat="1" customHeight="1" spans="2:3">
      <c r="B12" s="360">
        <v>10</v>
      </c>
      <c r="C12" s="363" t="s">
        <v>11</v>
      </c>
    </row>
    <row r="13" s="80" customFormat="1" customHeight="1" spans="2:3">
      <c r="B13" s="360">
        <v>11</v>
      </c>
      <c r="C13" s="361" t="s">
        <v>12</v>
      </c>
    </row>
    <row r="14" s="80" customFormat="1" customHeight="1" spans="2:3">
      <c r="B14" s="360">
        <v>12</v>
      </c>
      <c r="C14" s="361" t="s">
        <v>13</v>
      </c>
    </row>
    <row r="15" s="80" customFormat="1" customHeight="1" spans="2:4">
      <c r="B15" s="360">
        <v>13</v>
      </c>
      <c r="C15" s="361" t="s">
        <v>14</v>
      </c>
      <c r="D15" s="364"/>
    </row>
    <row r="16" s="80" customFormat="1" customHeight="1" spans="2:3">
      <c r="B16" s="360">
        <v>14</v>
      </c>
      <c r="C16" s="362" t="s">
        <v>15</v>
      </c>
    </row>
    <row r="17" s="80" customFormat="1" customHeight="1" spans="2:3">
      <c r="B17" s="360">
        <v>15</v>
      </c>
      <c r="C17" s="362" t="s">
        <v>16</v>
      </c>
    </row>
    <row r="18" s="80" customFormat="1" customHeight="1" spans="2:3">
      <c r="B18" s="360">
        <v>16</v>
      </c>
      <c r="C18" s="362" t="s">
        <v>17</v>
      </c>
    </row>
    <row r="19" s="80" customFormat="1" customHeight="1" spans="2:3">
      <c r="B19" s="360">
        <v>17</v>
      </c>
      <c r="C19" s="361" t="s">
        <v>18</v>
      </c>
    </row>
    <row r="20" s="80" customFormat="1" customHeight="1" spans="2:3">
      <c r="B20" s="360">
        <v>18</v>
      </c>
      <c r="C20" s="361" t="s">
        <v>19</v>
      </c>
    </row>
    <row r="21" s="80" customFormat="1" customHeight="1" spans="2:3">
      <c r="B21" s="360">
        <v>19</v>
      </c>
      <c r="C21" s="36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zoomScaleSheetLayoutView="60" workbookViewId="0">
      <selection activeCell="A14" sqref="A14:A17"/>
    </sheetView>
  </sheetViews>
  <sheetFormatPr defaultColWidth="8.88571428571429" defaultRowHeight="12"/>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27.5714285714286" style="62" customWidth="1"/>
    <col min="11" max="11" width="9.13333333333333" style="63" customWidth="1"/>
    <col min="12" max="16384" width="9.13333333333333" style="63"/>
  </cols>
  <sheetData>
    <row r="1" customHeight="1" spans="1:10">
      <c r="A1" s="62" t="s">
        <v>268</v>
      </c>
      <c r="J1" s="77"/>
    </row>
    <row r="2" ht="28.5" customHeight="1" spans="1:10">
      <c r="A2" s="64" t="s">
        <v>10</v>
      </c>
      <c r="B2" s="65"/>
      <c r="C2" s="65"/>
      <c r="D2" s="65"/>
      <c r="E2" s="65"/>
      <c r="F2" s="66"/>
      <c r="G2" s="65"/>
      <c r="H2" s="66"/>
      <c r="I2" s="66"/>
      <c r="J2" s="65"/>
    </row>
    <row r="3" ht="17.25" customHeight="1" spans="1:1">
      <c r="A3" s="67" t="s">
        <v>22</v>
      </c>
    </row>
    <row r="4" ht="44.25" customHeight="1" spans="1:10">
      <c r="A4" s="68" t="s">
        <v>192</v>
      </c>
      <c r="B4" s="68" t="s">
        <v>269</v>
      </c>
      <c r="C4" s="68" t="s">
        <v>270</v>
      </c>
      <c r="D4" s="68" t="s">
        <v>271</v>
      </c>
      <c r="E4" s="68" t="s">
        <v>272</v>
      </c>
      <c r="F4" s="69" t="s">
        <v>273</v>
      </c>
      <c r="G4" s="68" t="s">
        <v>274</v>
      </c>
      <c r="H4" s="69" t="s">
        <v>275</v>
      </c>
      <c r="I4" s="69" t="s">
        <v>276</v>
      </c>
      <c r="J4" s="68" t="s">
        <v>277</v>
      </c>
    </row>
    <row r="5" ht="14.25" customHeight="1" spans="1:10">
      <c r="A5" s="68">
        <v>1</v>
      </c>
      <c r="B5" s="68">
        <v>2</v>
      </c>
      <c r="C5" s="68">
        <v>3</v>
      </c>
      <c r="D5" s="68">
        <v>4</v>
      </c>
      <c r="E5" s="68">
        <v>5</v>
      </c>
      <c r="F5" s="68">
        <v>6</v>
      </c>
      <c r="G5" s="68">
        <v>7</v>
      </c>
      <c r="H5" s="68">
        <v>8</v>
      </c>
      <c r="I5" s="68">
        <v>9</v>
      </c>
      <c r="J5" s="68">
        <v>10</v>
      </c>
    </row>
    <row r="6" ht="27" spans="1:10">
      <c r="A6" s="222" t="s">
        <v>92</v>
      </c>
      <c r="B6" s="222"/>
      <c r="C6" s="222"/>
      <c r="D6" s="222"/>
      <c r="E6" s="222"/>
      <c r="F6" s="222"/>
      <c r="G6" s="222"/>
      <c r="H6" s="222"/>
      <c r="I6" s="222"/>
      <c r="J6" s="222"/>
    </row>
    <row r="7" ht="27" spans="1:10">
      <c r="A7" s="222" t="s">
        <v>264</v>
      </c>
      <c r="B7" s="222" t="s">
        <v>278</v>
      </c>
      <c r="C7" s="222" t="s">
        <v>279</v>
      </c>
      <c r="D7" s="222" t="s">
        <v>280</v>
      </c>
      <c r="E7" s="222" t="s">
        <v>281</v>
      </c>
      <c r="F7" s="222" t="s">
        <v>282</v>
      </c>
      <c r="G7" s="222" t="s">
        <v>283</v>
      </c>
      <c r="H7" s="222" t="s">
        <v>284</v>
      </c>
      <c r="I7" s="222" t="s">
        <v>285</v>
      </c>
      <c r="J7" s="222" t="s">
        <v>286</v>
      </c>
    </row>
    <row r="8" ht="27" spans="1:10">
      <c r="A8" s="222"/>
      <c r="B8" s="222" t="s">
        <v>278</v>
      </c>
      <c r="C8" s="222" t="s">
        <v>279</v>
      </c>
      <c r="D8" s="222" t="s">
        <v>280</v>
      </c>
      <c r="E8" s="222" t="s">
        <v>287</v>
      </c>
      <c r="F8" s="222" t="s">
        <v>282</v>
      </c>
      <c r="G8" s="222" t="s">
        <v>288</v>
      </c>
      <c r="H8" s="222" t="s">
        <v>289</v>
      </c>
      <c r="I8" s="222" t="s">
        <v>285</v>
      </c>
      <c r="J8" s="222" t="s">
        <v>290</v>
      </c>
    </row>
    <row r="9" ht="13.5" spans="1:10">
      <c r="A9" s="222"/>
      <c r="B9" s="222" t="s">
        <v>278</v>
      </c>
      <c r="C9" s="222" t="s">
        <v>279</v>
      </c>
      <c r="D9" s="222" t="s">
        <v>280</v>
      </c>
      <c r="E9" s="222" t="s">
        <v>291</v>
      </c>
      <c r="F9" s="222" t="s">
        <v>282</v>
      </c>
      <c r="G9" s="222" t="s">
        <v>288</v>
      </c>
      <c r="H9" s="222" t="s">
        <v>292</v>
      </c>
      <c r="I9" s="222" t="s">
        <v>285</v>
      </c>
      <c r="J9" s="222" t="s">
        <v>293</v>
      </c>
    </row>
    <row r="10" ht="40.5" spans="1:10">
      <c r="A10" s="222"/>
      <c r="B10" s="222" t="s">
        <v>278</v>
      </c>
      <c r="C10" s="222" t="s">
        <v>279</v>
      </c>
      <c r="D10" s="222" t="s">
        <v>294</v>
      </c>
      <c r="E10" s="222" t="s">
        <v>295</v>
      </c>
      <c r="F10" s="222" t="s">
        <v>282</v>
      </c>
      <c r="G10" s="222" t="s">
        <v>296</v>
      </c>
      <c r="H10" s="222" t="s">
        <v>297</v>
      </c>
      <c r="I10" s="222" t="s">
        <v>285</v>
      </c>
      <c r="J10" s="222" t="s">
        <v>298</v>
      </c>
    </row>
    <row r="11" ht="27" spans="1:10">
      <c r="A11" s="222"/>
      <c r="B11" s="222" t="s">
        <v>278</v>
      </c>
      <c r="C11" s="222" t="s">
        <v>279</v>
      </c>
      <c r="D11" s="222" t="s">
        <v>299</v>
      </c>
      <c r="E11" s="222" t="s">
        <v>300</v>
      </c>
      <c r="F11" s="222" t="s">
        <v>282</v>
      </c>
      <c r="G11" s="222" t="s">
        <v>301</v>
      </c>
      <c r="H11" s="222" t="s">
        <v>302</v>
      </c>
      <c r="I11" s="222" t="s">
        <v>285</v>
      </c>
      <c r="J11" s="222" t="s">
        <v>303</v>
      </c>
    </row>
    <row r="12" ht="81" spans="1:10">
      <c r="A12" s="222"/>
      <c r="B12" s="222" t="s">
        <v>278</v>
      </c>
      <c r="C12" s="222" t="s">
        <v>304</v>
      </c>
      <c r="D12" s="222" t="s">
        <v>305</v>
      </c>
      <c r="E12" s="222" t="s">
        <v>306</v>
      </c>
      <c r="F12" s="222" t="s">
        <v>282</v>
      </c>
      <c r="G12" s="222" t="s">
        <v>307</v>
      </c>
      <c r="H12" s="222" t="s">
        <v>308</v>
      </c>
      <c r="I12" s="222" t="s">
        <v>309</v>
      </c>
      <c r="J12" s="222" t="s">
        <v>306</v>
      </c>
    </row>
    <row r="13" ht="27" spans="1:10">
      <c r="A13" s="222"/>
      <c r="B13" s="222" t="s">
        <v>278</v>
      </c>
      <c r="C13" s="222" t="s">
        <v>310</v>
      </c>
      <c r="D13" s="222" t="s">
        <v>311</v>
      </c>
      <c r="E13" s="222" t="s">
        <v>312</v>
      </c>
      <c r="F13" s="222" t="s">
        <v>313</v>
      </c>
      <c r="G13" s="222" t="s">
        <v>314</v>
      </c>
      <c r="H13" s="222" t="s">
        <v>297</v>
      </c>
      <c r="I13" s="222" t="s">
        <v>309</v>
      </c>
      <c r="J13" s="222" t="s">
        <v>315</v>
      </c>
    </row>
    <row r="14" ht="54" spans="1:10">
      <c r="A14" s="222" t="s">
        <v>260</v>
      </c>
      <c r="B14" s="222" t="s">
        <v>316</v>
      </c>
      <c r="C14" s="222" t="s">
        <v>279</v>
      </c>
      <c r="D14" s="222" t="s">
        <v>280</v>
      </c>
      <c r="E14" s="222" t="s">
        <v>317</v>
      </c>
      <c r="F14" s="222" t="s">
        <v>282</v>
      </c>
      <c r="G14" s="222" t="s">
        <v>296</v>
      </c>
      <c r="H14" s="222" t="s">
        <v>297</v>
      </c>
      <c r="I14" s="222" t="s">
        <v>285</v>
      </c>
      <c r="J14" s="222" t="s">
        <v>318</v>
      </c>
    </row>
    <row r="15" ht="13.5" spans="1:10">
      <c r="A15" s="222"/>
      <c r="B15" s="222" t="s">
        <v>316</v>
      </c>
      <c r="C15" s="222" t="s">
        <v>279</v>
      </c>
      <c r="D15" s="222" t="s">
        <v>280</v>
      </c>
      <c r="E15" s="222" t="s">
        <v>319</v>
      </c>
      <c r="F15" s="222" t="s">
        <v>282</v>
      </c>
      <c r="G15" s="222" t="s">
        <v>288</v>
      </c>
      <c r="H15" s="222" t="s">
        <v>320</v>
      </c>
      <c r="I15" s="222" t="s">
        <v>285</v>
      </c>
      <c r="J15" s="222" t="s">
        <v>321</v>
      </c>
    </row>
    <row r="16" ht="27" spans="1:10">
      <c r="A16" s="222"/>
      <c r="B16" s="222" t="s">
        <v>316</v>
      </c>
      <c r="C16" s="222" t="s">
        <v>304</v>
      </c>
      <c r="D16" s="222" t="s">
        <v>305</v>
      </c>
      <c r="E16" s="222" t="s">
        <v>322</v>
      </c>
      <c r="F16" s="222" t="s">
        <v>282</v>
      </c>
      <c r="G16" s="222" t="s">
        <v>323</v>
      </c>
      <c r="H16" s="222" t="s">
        <v>308</v>
      </c>
      <c r="I16" s="222" t="s">
        <v>309</v>
      </c>
      <c r="J16" s="222" t="s">
        <v>324</v>
      </c>
    </row>
    <row r="17" ht="27" spans="1:10">
      <c r="A17" s="222"/>
      <c r="B17" s="222" t="s">
        <v>316</v>
      </c>
      <c r="C17" s="222" t="s">
        <v>310</v>
      </c>
      <c r="D17" s="222" t="s">
        <v>311</v>
      </c>
      <c r="E17" s="222" t="s">
        <v>325</v>
      </c>
      <c r="F17" s="222" t="s">
        <v>313</v>
      </c>
      <c r="G17" s="222" t="s">
        <v>314</v>
      </c>
      <c r="H17" s="222" t="s">
        <v>297</v>
      </c>
      <c r="I17" s="222" t="s">
        <v>309</v>
      </c>
      <c r="J17" s="222" t="s">
        <v>326</v>
      </c>
    </row>
  </sheetData>
  <mergeCells count="6">
    <mergeCell ref="A2:J2"/>
    <mergeCell ref="A3:H3"/>
    <mergeCell ref="A7:A13"/>
    <mergeCell ref="A14:A17"/>
    <mergeCell ref="B7:B13"/>
    <mergeCell ref="B14:B1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F19" sqref="F19:G19"/>
    </sheetView>
  </sheetViews>
  <sheetFormatPr defaultColWidth="8.57142857142857" defaultRowHeight="14.25" customHeight="1"/>
  <cols>
    <col min="1" max="1" width="16.4285714285714" style="128" customWidth="1"/>
    <col min="2" max="2" width="24.4285714285714" style="128" customWidth="1"/>
    <col min="3" max="3" width="36" style="128" customWidth="1"/>
    <col min="4" max="4" width="17" style="128" customWidth="1"/>
    <col min="5" max="12" width="20.1428571428571" style="128" customWidth="1"/>
    <col min="13" max="13" width="24" style="128" customWidth="1"/>
    <col min="14" max="14" width="20.1428571428571" style="128" customWidth="1"/>
    <col min="15" max="16384" width="8.57142857142857" style="85" customWidth="1"/>
  </cols>
  <sheetData>
    <row r="1" s="85" customFormat="1" customHeight="1" spans="1:14">
      <c r="A1" s="181" t="s">
        <v>327</v>
      </c>
      <c r="B1" s="182"/>
      <c r="C1" s="182"/>
      <c r="D1" s="182"/>
      <c r="E1" s="182"/>
      <c r="F1" s="182"/>
      <c r="G1" s="182"/>
      <c r="H1" s="182"/>
      <c r="I1" s="182"/>
      <c r="J1" s="182"/>
      <c r="K1" s="182"/>
      <c r="L1" s="182"/>
      <c r="M1" s="225"/>
      <c r="N1" s="128"/>
    </row>
    <row r="2" s="85" customFormat="1" ht="44" customHeight="1" spans="1:14">
      <c r="A2" s="168" t="s">
        <v>328</v>
      </c>
      <c r="B2" s="168"/>
      <c r="C2" s="168"/>
      <c r="D2" s="168"/>
      <c r="E2" s="168"/>
      <c r="F2" s="168"/>
      <c r="G2" s="168"/>
      <c r="H2" s="168"/>
      <c r="I2" s="168"/>
      <c r="J2" s="168"/>
      <c r="K2" s="168"/>
      <c r="L2" s="168"/>
      <c r="M2" s="168"/>
      <c r="N2" s="128"/>
    </row>
    <row r="3" s="85" customFormat="1" ht="30" customHeight="1" spans="1:14">
      <c r="A3" s="183" t="s">
        <v>329</v>
      </c>
      <c r="B3" s="184" t="s">
        <v>92</v>
      </c>
      <c r="C3" s="185"/>
      <c r="D3" s="185"/>
      <c r="E3" s="185"/>
      <c r="F3" s="185"/>
      <c r="G3" s="185"/>
      <c r="H3" s="185"/>
      <c r="I3" s="185"/>
      <c r="J3" s="185"/>
      <c r="K3" s="185"/>
      <c r="L3" s="185"/>
      <c r="M3" s="226"/>
      <c r="N3" s="128"/>
    </row>
    <row r="4" s="85" customFormat="1" ht="32.25" customHeight="1" spans="1:14">
      <c r="A4" s="186" t="s">
        <v>1</v>
      </c>
      <c r="B4" s="149"/>
      <c r="C4" s="149"/>
      <c r="D4" s="149"/>
      <c r="E4" s="149"/>
      <c r="F4" s="149"/>
      <c r="G4" s="149"/>
      <c r="H4" s="149"/>
      <c r="I4" s="149"/>
      <c r="J4" s="149"/>
      <c r="K4" s="149"/>
      <c r="L4" s="161"/>
      <c r="M4" s="183" t="s">
        <v>330</v>
      </c>
      <c r="N4" s="128"/>
    </row>
    <row r="5" s="85" customFormat="1" ht="99.75" customHeight="1" spans="1:14">
      <c r="A5" s="93" t="s">
        <v>331</v>
      </c>
      <c r="B5" s="187" t="s">
        <v>332</v>
      </c>
      <c r="C5" s="188" t="s">
        <v>333</v>
      </c>
      <c r="D5" s="189"/>
      <c r="E5" s="189"/>
      <c r="F5" s="189"/>
      <c r="G5" s="189"/>
      <c r="H5" s="189"/>
      <c r="I5" s="189"/>
      <c r="J5" s="189"/>
      <c r="K5" s="189"/>
      <c r="L5" s="227"/>
      <c r="M5" s="228" t="s">
        <v>334</v>
      </c>
      <c r="N5" s="128"/>
    </row>
    <row r="6" s="85" customFormat="1" ht="99.75" customHeight="1" spans="1:14">
      <c r="A6" s="190"/>
      <c r="B6" s="170" t="s">
        <v>335</v>
      </c>
      <c r="C6" s="188" t="s">
        <v>336</v>
      </c>
      <c r="D6" s="189"/>
      <c r="E6" s="189"/>
      <c r="F6" s="189"/>
      <c r="G6" s="189"/>
      <c r="H6" s="189"/>
      <c r="I6" s="189"/>
      <c r="J6" s="189"/>
      <c r="K6" s="189"/>
      <c r="L6" s="227"/>
      <c r="M6" s="229" t="s">
        <v>337</v>
      </c>
      <c r="N6" s="128"/>
    </row>
    <row r="7" s="85" customFormat="1" ht="106" customHeight="1" spans="1:14">
      <c r="A7" s="191" t="s">
        <v>338</v>
      </c>
      <c r="B7" s="114" t="s">
        <v>339</v>
      </c>
      <c r="C7" s="188" t="s">
        <v>340</v>
      </c>
      <c r="D7" s="189"/>
      <c r="E7" s="189"/>
      <c r="F7" s="189"/>
      <c r="G7" s="189"/>
      <c r="H7" s="189"/>
      <c r="I7" s="189"/>
      <c r="J7" s="189"/>
      <c r="K7" s="189"/>
      <c r="L7" s="227"/>
      <c r="M7" s="230" t="s">
        <v>341</v>
      </c>
      <c r="N7" s="128"/>
    </row>
    <row r="8" s="85" customFormat="1" ht="32.25" customHeight="1" spans="1:14">
      <c r="A8" s="192" t="s">
        <v>342</v>
      </c>
      <c r="B8" s="192"/>
      <c r="C8" s="192"/>
      <c r="D8" s="192"/>
      <c r="E8" s="192"/>
      <c r="F8" s="192"/>
      <c r="G8" s="192"/>
      <c r="H8" s="192"/>
      <c r="I8" s="192"/>
      <c r="J8" s="192"/>
      <c r="K8" s="192"/>
      <c r="L8" s="192"/>
      <c r="M8" s="192"/>
      <c r="N8" s="128"/>
    </row>
    <row r="9" s="85" customFormat="1" ht="32.25" customHeight="1" spans="1:14">
      <c r="A9" s="191" t="s">
        <v>343</v>
      </c>
      <c r="B9" s="191"/>
      <c r="C9" s="114" t="s">
        <v>344</v>
      </c>
      <c r="D9" s="114"/>
      <c r="E9" s="114"/>
      <c r="F9" s="114" t="s">
        <v>345</v>
      </c>
      <c r="G9" s="114"/>
      <c r="H9" s="114" t="s">
        <v>346</v>
      </c>
      <c r="I9" s="114"/>
      <c r="J9" s="114"/>
      <c r="K9" s="114" t="s">
        <v>347</v>
      </c>
      <c r="L9" s="114"/>
      <c r="M9" s="114"/>
      <c r="N9" s="128"/>
    </row>
    <row r="10" s="85" customFormat="1" ht="32.25" customHeight="1" spans="1:14">
      <c r="A10" s="191"/>
      <c r="B10" s="191"/>
      <c r="C10" s="114"/>
      <c r="D10" s="114"/>
      <c r="E10" s="114"/>
      <c r="F10" s="114"/>
      <c r="G10" s="114"/>
      <c r="H10" s="191" t="s">
        <v>348</v>
      </c>
      <c r="I10" s="114" t="s">
        <v>349</v>
      </c>
      <c r="J10" s="114" t="s">
        <v>350</v>
      </c>
      <c r="K10" s="114" t="s">
        <v>348</v>
      </c>
      <c r="L10" s="191" t="s">
        <v>349</v>
      </c>
      <c r="M10" s="191" t="s">
        <v>350</v>
      </c>
      <c r="N10" s="128"/>
    </row>
    <row r="11" s="85" customFormat="1" ht="27" customHeight="1" spans="1:14">
      <c r="A11" s="193" t="s">
        <v>77</v>
      </c>
      <c r="B11" s="193"/>
      <c r="C11" s="193"/>
      <c r="D11" s="193"/>
      <c r="E11" s="193"/>
      <c r="F11" s="193"/>
      <c r="G11" s="193"/>
      <c r="H11" s="194">
        <f t="shared" ref="H11:L11" si="0">SUM(H12:H19)</f>
        <v>1624202</v>
      </c>
      <c r="I11" s="194">
        <f t="shared" si="0"/>
        <v>1624202</v>
      </c>
      <c r="J11" s="231"/>
      <c r="K11" s="194">
        <f t="shared" si="0"/>
        <v>1624202</v>
      </c>
      <c r="L11" s="194">
        <f t="shared" si="0"/>
        <v>1624202</v>
      </c>
      <c r="M11" s="194"/>
      <c r="N11" s="128"/>
    </row>
    <row r="12" s="85" customFormat="1" ht="34.5" customHeight="1" spans="1:14">
      <c r="A12" s="195" t="s">
        <v>351</v>
      </c>
      <c r="B12" s="196"/>
      <c r="C12" s="197" t="s">
        <v>352</v>
      </c>
      <c r="D12" s="198"/>
      <c r="E12" s="199"/>
      <c r="F12" s="200" t="s">
        <v>208</v>
      </c>
      <c r="G12" s="201"/>
      <c r="H12" s="202">
        <v>749536</v>
      </c>
      <c r="I12" s="202">
        <v>749536</v>
      </c>
      <c r="J12" s="232"/>
      <c r="K12" s="202">
        <v>749536</v>
      </c>
      <c r="L12" s="202">
        <v>749536</v>
      </c>
      <c r="M12" s="232"/>
      <c r="N12" s="128"/>
    </row>
    <row r="13" s="85" customFormat="1" ht="34.5" customHeight="1" spans="1:14">
      <c r="A13" s="203"/>
      <c r="B13" s="204"/>
      <c r="C13" s="197"/>
      <c r="D13" s="198"/>
      <c r="E13" s="199"/>
      <c r="F13" s="200" t="s">
        <v>218</v>
      </c>
      <c r="G13" s="201" t="s">
        <v>218</v>
      </c>
      <c r="H13" s="202">
        <v>292960</v>
      </c>
      <c r="I13" s="202">
        <v>292960</v>
      </c>
      <c r="J13" s="202"/>
      <c r="K13" s="202">
        <v>292960</v>
      </c>
      <c r="L13" s="202">
        <v>292960</v>
      </c>
      <c r="M13" s="202"/>
      <c r="N13" s="128"/>
    </row>
    <row r="14" s="85" customFormat="1" ht="34.5" customHeight="1" spans="1:14">
      <c r="A14" s="203"/>
      <c r="B14" s="204"/>
      <c r="C14" s="197"/>
      <c r="D14" s="198"/>
      <c r="E14" s="199"/>
      <c r="F14" s="200" t="s">
        <v>138</v>
      </c>
      <c r="G14" s="201" t="s">
        <v>138</v>
      </c>
      <c r="H14" s="202">
        <v>123936</v>
      </c>
      <c r="I14" s="202">
        <v>123936</v>
      </c>
      <c r="J14" s="202"/>
      <c r="K14" s="202">
        <v>123936</v>
      </c>
      <c r="L14" s="202">
        <v>123936</v>
      </c>
      <c r="M14" s="202"/>
      <c r="N14" s="128"/>
    </row>
    <row r="15" s="85" customFormat="1" ht="34.5" customHeight="1" spans="1:14">
      <c r="A15" s="203"/>
      <c r="B15" s="204"/>
      <c r="C15" s="197"/>
      <c r="D15" s="198"/>
      <c r="E15" s="199"/>
      <c r="F15" s="200" t="s">
        <v>230</v>
      </c>
      <c r="G15" s="201" t="s">
        <v>230</v>
      </c>
      <c r="H15" s="202">
        <v>2880</v>
      </c>
      <c r="I15" s="202">
        <v>2880</v>
      </c>
      <c r="J15" s="202"/>
      <c r="K15" s="202">
        <v>2880</v>
      </c>
      <c r="L15" s="202">
        <v>2880</v>
      </c>
      <c r="M15" s="202"/>
      <c r="N15" s="128"/>
    </row>
    <row r="16" s="85" customFormat="1" ht="34.5" customHeight="1" spans="1:14">
      <c r="A16" s="203"/>
      <c r="B16" s="204"/>
      <c r="C16" s="197"/>
      <c r="D16" s="198"/>
      <c r="E16" s="199"/>
      <c r="F16" s="200" t="s">
        <v>233</v>
      </c>
      <c r="G16" s="201" t="s">
        <v>233</v>
      </c>
      <c r="H16" s="202">
        <v>86160</v>
      </c>
      <c r="I16" s="202">
        <v>86160</v>
      </c>
      <c r="J16" s="202"/>
      <c r="K16" s="202">
        <v>86160</v>
      </c>
      <c r="L16" s="202">
        <v>86160</v>
      </c>
      <c r="M16" s="202"/>
      <c r="N16" s="128"/>
    </row>
    <row r="17" s="85" customFormat="1" ht="34.5" customHeight="1" spans="1:14">
      <c r="A17" s="203"/>
      <c r="B17" s="204"/>
      <c r="C17" s="205"/>
      <c r="D17" s="206"/>
      <c r="E17" s="207"/>
      <c r="F17" s="200" t="s">
        <v>249</v>
      </c>
      <c r="G17" s="201" t="s">
        <v>249</v>
      </c>
      <c r="H17" s="202">
        <v>310560</v>
      </c>
      <c r="I17" s="202">
        <v>310560</v>
      </c>
      <c r="J17" s="202"/>
      <c r="K17" s="202">
        <v>310560</v>
      </c>
      <c r="L17" s="202">
        <v>310560</v>
      </c>
      <c r="M17" s="202"/>
      <c r="N17" s="128"/>
    </row>
    <row r="18" s="85" customFormat="1" ht="34.5" customHeight="1" spans="1:14">
      <c r="A18" s="203"/>
      <c r="B18" s="204"/>
      <c r="C18" s="208" t="s">
        <v>316</v>
      </c>
      <c r="D18" s="209"/>
      <c r="E18" s="210"/>
      <c r="F18" s="211" t="s">
        <v>260</v>
      </c>
      <c r="G18" s="212"/>
      <c r="H18" s="202">
        <v>2170</v>
      </c>
      <c r="I18" s="202">
        <v>2170</v>
      </c>
      <c r="J18" s="202"/>
      <c r="K18" s="202">
        <v>2170</v>
      </c>
      <c r="L18" s="202">
        <v>2170</v>
      </c>
      <c r="M18" s="202"/>
      <c r="N18" s="128"/>
    </row>
    <row r="19" s="85" customFormat="1" ht="76" customHeight="1" spans="1:14">
      <c r="A19" s="213"/>
      <c r="B19" s="214"/>
      <c r="C19" s="208" t="s">
        <v>278</v>
      </c>
      <c r="D19" s="209"/>
      <c r="E19" s="210"/>
      <c r="F19" s="200" t="s">
        <v>264</v>
      </c>
      <c r="G19" s="201"/>
      <c r="H19" s="202">
        <v>56000</v>
      </c>
      <c r="I19" s="202">
        <v>56000</v>
      </c>
      <c r="J19" s="202"/>
      <c r="K19" s="202">
        <v>56000</v>
      </c>
      <c r="L19" s="202">
        <v>56000</v>
      </c>
      <c r="M19" s="202"/>
      <c r="N19" s="128"/>
    </row>
    <row r="20" s="85" customFormat="1" ht="32.25" customHeight="1" spans="1:14">
      <c r="A20" s="215" t="s">
        <v>353</v>
      </c>
      <c r="B20" s="216"/>
      <c r="C20" s="216"/>
      <c r="D20" s="216"/>
      <c r="E20" s="216"/>
      <c r="F20" s="216"/>
      <c r="G20" s="216"/>
      <c r="H20" s="216"/>
      <c r="I20" s="216"/>
      <c r="J20" s="216"/>
      <c r="K20" s="216"/>
      <c r="L20" s="216"/>
      <c r="M20" s="233"/>
      <c r="N20" s="128"/>
    </row>
    <row r="21" s="85" customFormat="1" ht="32.25" customHeight="1" spans="1:14">
      <c r="A21" s="186" t="s">
        <v>354</v>
      </c>
      <c r="B21" s="149"/>
      <c r="C21" s="149"/>
      <c r="D21" s="149"/>
      <c r="E21" s="149"/>
      <c r="F21" s="149"/>
      <c r="G21" s="161"/>
      <c r="H21" s="217" t="s">
        <v>355</v>
      </c>
      <c r="I21" s="113"/>
      <c r="J21" s="94" t="s">
        <v>277</v>
      </c>
      <c r="K21" s="113"/>
      <c r="L21" s="217" t="s">
        <v>356</v>
      </c>
      <c r="M21" s="234"/>
      <c r="N21" s="128"/>
    </row>
    <row r="22" s="85" customFormat="1" ht="36" customHeight="1" spans="1:14">
      <c r="A22" s="218" t="s">
        <v>270</v>
      </c>
      <c r="B22" s="218" t="s">
        <v>357</v>
      </c>
      <c r="C22" s="218" t="s">
        <v>272</v>
      </c>
      <c r="D22" s="218" t="s">
        <v>273</v>
      </c>
      <c r="E22" s="218" t="s">
        <v>274</v>
      </c>
      <c r="F22" s="218" t="s">
        <v>275</v>
      </c>
      <c r="G22" s="218" t="s">
        <v>276</v>
      </c>
      <c r="H22" s="219"/>
      <c r="I22" s="141"/>
      <c r="J22" s="219"/>
      <c r="K22" s="141"/>
      <c r="L22" s="219"/>
      <c r="M22" s="141"/>
      <c r="N22" s="128"/>
    </row>
    <row r="23" s="85" customFormat="1" ht="27" customHeight="1" spans="1:14">
      <c r="A23" s="220" t="s">
        <v>279</v>
      </c>
      <c r="B23" s="220" t="s">
        <v>280</v>
      </c>
      <c r="C23" s="221" t="s">
        <v>281</v>
      </c>
      <c r="D23" s="222" t="s">
        <v>282</v>
      </c>
      <c r="E23" s="223">
        <v>1</v>
      </c>
      <c r="F23" s="223" t="s">
        <v>284</v>
      </c>
      <c r="G23" s="223" t="s">
        <v>285</v>
      </c>
      <c r="H23" s="224" t="s">
        <v>358</v>
      </c>
      <c r="I23" s="235"/>
      <c r="J23" s="236" t="s">
        <v>286</v>
      </c>
      <c r="K23" s="237"/>
      <c r="L23" s="236" t="s">
        <v>359</v>
      </c>
      <c r="M23" s="237"/>
      <c r="N23" s="128"/>
    </row>
    <row r="24" s="85" customFormat="1" ht="56" customHeight="1" spans="1:14">
      <c r="A24" s="220" t="s">
        <v>279</v>
      </c>
      <c r="B24" s="220" t="s">
        <v>280</v>
      </c>
      <c r="C24" s="221" t="s">
        <v>287</v>
      </c>
      <c r="D24" s="222" t="s">
        <v>282</v>
      </c>
      <c r="E24" s="223">
        <v>2</v>
      </c>
      <c r="F24" s="223" t="s">
        <v>289</v>
      </c>
      <c r="G24" s="223" t="s">
        <v>285</v>
      </c>
      <c r="H24" s="224" t="s">
        <v>358</v>
      </c>
      <c r="I24" s="238"/>
      <c r="J24" s="236" t="s">
        <v>290</v>
      </c>
      <c r="K24" s="237" t="s">
        <v>290</v>
      </c>
      <c r="L24" s="236" t="s">
        <v>360</v>
      </c>
      <c r="M24" s="237"/>
      <c r="N24" s="128"/>
    </row>
    <row r="25" s="85" customFormat="1" ht="27" customHeight="1" spans="1:14">
      <c r="A25" s="220" t="s">
        <v>279</v>
      </c>
      <c r="B25" s="220" t="s">
        <v>280</v>
      </c>
      <c r="C25" s="221" t="s">
        <v>291</v>
      </c>
      <c r="D25" s="222" t="s">
        <v>282</v>
      </c>
      <c r="E25" s="223">
        <v>2</v>
      </c>
      <c r="F25" s="223" t="s">
        <v>292</v>
      </c>
      <c r="G25" s="223" t="s">
        <v>285</v>
      </c>
      <c r="H25" s="224" t="s">
        <v>358</v>
      </c>
      <c r="I25" s="238"/>
      <c r="J25" s="236" t="s">
        <v>293</v>
      </c>
      <c r="K25" s="237" t="s">
        <v>293</v>
      </c>
      <c r="L25" s="236" t="s">
        <v>359</v>
      </c>
      <c r="M25" s="237"/>
      <c r="N25" s="128"/>
    </row>
    <row r="26" ht="37" customHeight="1" spans="1:13">
      <c r="A26" s="220" t="s">
        <v>279</v>
      </c>
      <c r="B26" s="220" t="s">
        <v>280</v>
      </c>
      <c r="C26" s="221" t="s">
        <v>317</v>
      </c>
      <c r="D26" s="222" t="s">
        <v>282</v>
      </c>
      <c r="E26" s="223">
        <v>100</v>
      </c>
      <c r="F26" s="223" t="s">
        <v>297</v>
      </c>
      <c r="G26" s="223" t="s">
        <v>285</v>
      </c>
      <c r="H26" s="224" t="s">
        <v>358</v>
      </c>
      <c r="I26" s="238"/>
      <c r="J26" s="236" t="s">
        <v>318</v>
      </c>
      <c r="K26" s="237" t="s">
        <v>318</v>
      </c>
      <c r="L26" s="236" t="s">
        <v>361</v>
      </c>
      <c r="M26" s="237"/>
    </row>
    <row r="27" ht="27" customHeight="1" spans="1:13">
      <c r="A27" s="220" t="s">
        <v>279</v>
      </c>
      <c r="B27" s="220" t="s">
        <v>280</v>
      </c>
      <c r="C27" s="221" t="s">
        <v>319</v>
      </c>
      <c r="D27" s="222" t="s">
        <v>282</v>
      </c>
      <c r="E27" s="223">
        <v>2</v>
      </c>
      <c r="F27" s="223" t="s">
        <v>320</v>
      </c>
      <c r="G27" s="223" t="s">
        <v>285</v>
      </c>
      <c r="H27" s="224" t="s">
        <v>358</v>
      </c>
      <c r="I27" s="238"/>
      <c r="J27" s="236" t="s">
        <v>321</v>
      </c>
      <c r="K27" s="237" t="s">
        <v>321</v>
      </c>
      <c r="L27" s="236" t="s">
        <v>361</v>
      </c>
      <c r="M27" s="237"/>
    </row>
    <row r="28" s="85" customFormat="1" ht="27" customHeight="1" spans="1:14">
      <c r="A28" s="220" t="s">
        <v>279</v>
      </c>
      <c r="B28" s="220" t="s">
        <v>294</v>
      </c>
      <c r="C28" s="221" t="s">
        <v>295</v>
      </c>
      <c r="D28" s="222" t="s">
        <v>282</v>
      </c>
      <c r="E28" s="223">
        <v>100</v>
      </c>
      <c r="F28" s="223" t="s">
        <v>297</v>
      </c>
      <c r="G28" s="223" t="s">
        <v>285</v>
      </c>
      <c r="H28" s="224" t="s">
        <v>358</v>
      </c>
      <c r="I28" s="238"/>
      <c r="J28" s="236" t="s">
        <v>298</v>
      </c>
      <c r="K28" s="237" t="s">
        <v>298</v>
      </c>
      <c r="L28" s="236" t="s">
        <v>362</v>
      </c>
      <c r="M28" s="237"/>
      <c r="N28" s="128"/>
    </row>
    <row r="29" s="85" customFormat="1" ht="27" customHeight="1" spans="1:14">
      <c r="A29" s="220" t="s">
        <v>279</v>
      </c>
      <c r="B29" s="220" t="s">
        <v>299</v>
      </c>
      <c r="C29" s="221" t="s">
        <v>300</v>
      </c>
      <c r="D29" s="222" t="s">
        <v>282</v>
      </c>
      <c r="E29" s="223">
        <v>56000</v>
      </c>
      <c r="F29" s="223" t="s">
        <v>302</v>
      </c>
      <c r="G29" s="223" t="s">
        <v>285</v>
      </c>
      <c r="H29" s="224" t="s">
        <v>358</v>
      </c>
      <c r="I29" s="238"/>
      <c r="J29" s="236" t="s">
        <v>363</v>
      </c>
      <c r="K29" s="237" t="s">
        <v>303</v>
      </c>
      <c r="L29" s="236" t="s">
        <v>362</v>
      </c>
      <c r="M29" s="237"/>
      <c r="N29" s="128"/>
    </row>
    <row r="30" s="85" customFormat="1" ht="50" customHeight="1" spans="1:14">
      <c r="A30" s="220" t="s">
        <v>304</v>
      </c>
      <c r="B30" s="220" t="s">
        <v>305</v>
      </c>
      <c r="C30" s="221" t="s">
        <v>306</v>
      </c>
      <c r="D30" s="222" t="s">
        <v>282</v>
      </c>
      <c r="E30" s="221" t="s">
        <v>307</v>
      </c>
      <c r="F30" s="223" t="s">
        <v>308</v>
      </c>
      <c r="G30" s="223" t="s">
        <v>309</v>
      </c>
      <c r="H30" s="224" t="s">
        <v>358</v>
      </c>
      <c r="I30" s="238"/>
      <c r="J30" s="236" t="s">
        <v>306</v>
      </c>
      <c r="K30" s="237" t="s">
        <v>306</v>
      </c>
      <c r="L30" s="236" t="s">
        <v>362</v>
      </c>
      <c r="M30" s="237"/>
      <c r="N30" s="128"/>
    </row>
    <row r="31" ht="27" customHeight="1" spans="1:13">
      <c r="A31" s="220" t="s">
        <v>304</v>
      </c>
      <c r="B31" s="220" t="s">
        <v>305</v>
      </c>
      <c r="C31" s="221" t="s">
        <v>322</v>
      </c>
      <c r="D31" s="222" t="s">
        <v>282</v>
      </c>
      <c r="E31" s="221" t="s">
        <v>323</v>
      </c>
      <c r="F31" s="223" t="s">
        <v>308</v>
      </c>
      <c r="G31" s="223" t="s">
        <v>309</v>
      </c>
      <c r="H31" s="224" t="s">
        <v>358</v>
      </c>
      <c r="I31" s="238"/>
      <c r="J31" s="236" t="s">
        <v>324</v>
      </c>
      <c r="K31" s="237" t="s">
        <v>324</v>
      </c>
      <c r="L31" s="236" t="s">
        <v>364</v>
      </c>
      <c r="M31" s="237"/>
    </row>
    <row r="32" s="85" customFormat="1" ht="27" customHeight="1" spans="1:14">
      <c r="A32" s="220" t="s">
        <v>310</v>
      </c>
      <c r="B32" s="220" t="s">
        <v>311</v>
      </c>
      <c r="C32" s="221" t="s">
        <v>312</v>
      </c>
      <c r="D32" s="222" t="s">
        <v>313</v>
      </c>
      <c r="E32" s="223">
        <v>95</v>
      </c>
      <c r="F32" s="223" t="s">
        <v>297</v>
      </c>
      <c r="G32" s="223" t="s">
        <v>309</v>
      </c>
      <c r="H32" s="224" t="s">
        <v>358</v>
      </c>
      <c r="I32" s="238"/>
      <c r="J32" s="236" t="s">
        <v>315</v>
      </c>
      <c r="K32" s="237" t="s">
        <v>315</v>
      </c>
      <c r="L32" s="236" t="s">
        <v>362</v>
      </c>
      <c r="M32" s="237"/>
      <c r="N32" s="128"/>
    </row>
    <row r="33" ht="27" customHeight="1" spans="1:13">
      <c r="A33" s="220" t="s">
        <v>310</v>
      </c>
      <c r="B33" s="220" t="s">
        <v>311</v>
      </c>
      <c r="C33" s="221" t="s">
        <v>325</v>
      </c>
      <c r="D33" s="222" t="s">
        <v>313</v>
      </c>
      <c r="E33" s="223">
        <v>95</v>
      </c>
      <c r="F33" s="223" t="s">
        <v>297</v>
      </c>
      <c r="G33" s="223" t="s">
        <v>309</v>
      </c>
      <c r="H33" s="224" t="s">
        <v>358</v>
      </c>
      <c r="I33" s="238"/>
      <c r="J33" s="236" t="s">
        <v>326</v>
      </c>
      <c r="K33" s="237" t="s">
        <v>326</v>
      </c>
      <c r="L33" s="236" t="s">
        <v>365</v>
      </c>
      <c r="M33" s="237"/>
    </row>
  </sheetData>
  <mergeCells count="64">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C18:E18"/>
    <mergeCell ref="F18:G18"/>
    <mergeCell ref="C19:E19"/>
    <mergeCell ref="F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H21:I22"/>
    <mergeCell ref="J21:K22"/>
    <mergeCell ref="L21:M22"/>
    <mergeCell ref="A12:B19"/>
    <mergeCell ref="C12:E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6" sqref="D16"/>
    </sheetView>
  </sheetViews>
  <sheetFormatPr defaultColWidth="8.88571428571429" defaultRowHeight="14.25" customHeight="1" outlineLevelRow="7" outlineLevelCol="5"/>
  <cols>
    <col min="1" max="2" width="21.1333333333333" style="163"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ht="17" customHeight="1" spans="1:6">
      <c r="A1" s="179" t="s">
        <v>366</v>
      </c>
      <c r="B1" s="164">
        <v>0</v>
      </c>
      <c r="C1" s="165">
        <v>1</v>
      </c>
      <c r="D1" s="166"/>
      <c r="E1" s="166"/>
      <c r="F1" s="166"/>
    </row>
    <row r="2" ht="26.25" customHeight="1" spans="1:6">
      <c r="A2" s="167" t="s">
        <v>12</v>
      </c>
      <c r="B2" s="167"/>
      <c r="C2" s="168"/>
      <c r="D2" s="168"/>
      <c r="E2" s="168"/>
      <c r="F2" s="168"/>
    </row>
    <row r="3" ht="13.5" customHeight="1" spans="1:6">
      <c r="A3" s="169" t="s">
        <v>22</v>
      </c>
      <c r="B3" s="169"/>
      <c r="C3" s="165"/>
      <c r="D3" s="166"/>
      <c r="E3" s="166"/>
      <c r="F3" s="166" t="s">
        <v>23</v>
      </c>
    </row>
    <row r="4" ht="19.5" customHeight="1" spans="1:6">
      <c r="A4" s="87" t="s">
        <v>190</v>
      </c>
      <c r="B4" s="170" t="s">
        <v>95</v>
      </c>
      <c r="C4" s="87" t="s">
        <v>96</v>
      </c>
      <c r="D4" s="88" t="s">
        <v>367</v>
      </c>
      <c r="E4" s="89"/>
      <c r="F4" s="171"/>
    </row>
    <row r="5" ht="18.75" customHeight="1" spans="1:6">
      <c r="A5" s="91"/>
      <c r="B5" s="172"/>
      <c r="C5" s="92"/>
      <c r="D5" s="87" t="s">
        <v>77</v>
      </c>
      <c r="E5" s="88" t="s">
        <v>98</v>
      </c>
      <c r="F5" s="87" t="s">
        <v>99</v>
      </c>
    </row>
    <row r="6" ht="18.75" customHeight="1" spans="1:6">
      <c r="A6" s="173">
        <v>1</v>
      </c>
      <c r="B6" s="180">
        <v>2</v>
      </c>
      <c r="C6" s="108">
        <v>3</v>
      </c>
      <c r="D6" s="173" t="s">
        <v>368</v>
      </c>
      <c r="E6" s="173" t="s">
        <v>369</v>
      </c>
      <c r="F6" s="108">
        <v>6</v>
      </c>
    </row>
    <row r="7" ht="18.75" customHeight="1" spans="1:6">
      <c r="A7" s="70" t="s">
        <v>370</v>
      </c>
      <c r="B7" s="71"/>
      <c r="C7" s="72"/>
      <c r="D7" s="174" t="s">
        <v>93</v>
      </c>
      <c r="E7" s="175" t="s">
        <v>93</v>
      </c>
      <c r="F7" s="175" t="s">
        <v>93</v>
      </c>
    </row>
    <row r="8" ht="18.75" customHeight="1" spans="1:6">
      <c r="A8" s="176" t="s">
        <v>139</v>
      </c>
      <c r="B8" s="177"/>
      <c r="C8" s="178" t="s">
        <v>139</v>
      </c>
      <c r="D8" s="174" t="s">
        <v>93</v>
      </c>
      <c r="E8" s="175" t="s">
        <v>93</v>
      </c>
      <c r="F8" s="175"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13" sqref="D13"/>
    </sheetView>
  </sheetViews>
  <sheetFormatPr defaultColWidth="8.88571428571429" defaultRowHeight="14.25" customHeight="1" outlineLevelRow="7" outlineLevelCol="5"/>
  <cols>
    <col min="1" max="2" width="21.1333333333333" style="163"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63" t="s">
        <v>371</v>
      </c>
      <c r="B1" s="164">
        <v>0</v>
      </c>
      <c r="C1" s="165">
        <v>1</v>
      </c>
      <c r="D1" s="166"/>
      <c r="E1" s="166"/>
      <c r="F1" s="166"/>
    </row>
    <row r="2" s="79" customFormat="1" ht="26.25" customHeight="1" spans="1:6">
      <c r="A2" s="167" t="s">
        <v>13</v>
      </c>
      <c r="B2" s="167"/>
      <c r="C2" s="168"/>
      <c r="D2" s="168"/>
      <c r="E2" s="168"/>
      <c r="F2" s="168"/>
    </row>
    <row r="3" s="79" customFormat="1" ht="13.5" customHeight="1" spans="1:6">
      <c r="A3" s="169" t="s">
        <v>22</v>
      </c>
      <c r="B3" s="169"/>
      <c r="C3" s="165"/>
      <c r="D3" s="166"/>
      <c r="E3" s="166"/>
      <c r="F3" s="166" t="s">
        <v>23</v>
      </c>
    </row>
    <row r="4" s="79" customFormat="1" ht="19.5" customHeight="1" spans="1:6">
      <c r="A4" s="87" t="s">
        <v>190</v>
      </c>
      <c r="B4" s="170" t="s">
        <v>95</v>
      </c>
      <c r="C4" s="87" t="s">
        <v>96</v>
      </c>
      <c r="D4" s="88" t="s">
        <v>372</v>
      </c>
      <c r="E4" s="89"/>
      <c r="F4" s="171"/>
    </row>
    <row r="5" s="79" customFormat="1" ht="18.75" customHeight="1" spans="1:6">
      <c r="A5" s="91"/>
      <c r="B5" s="172"/>
      <c r="C5" s="92"/>
      <c r="D5" s="87" t="s">
        <v>77</v>
      </c>
      <c r="E5" s="88" t="s">
        <v>98</v>
      </c>
      <c r="F5" s="87" t="s">
        <v>99</v>
      </c>
    </row>
    <row r="6" s="79" customFormat="1" ht="18.75" customHeight="1" spans="1:6">
      <c r="A6" s="173">
        <v>1</v>
      </c>
      <c r="B6" s="173" t="s">
        <v>288</v>
      </c>
      <c r="C6" s="108">
        <v>3</v>
      </c>
      <c r="D6" s="173" t="s">
        <v>368</v>
      </c>
      <c r="E6" s="173" t="s">
        <v>369</v>
      </c>
      <c r="F6" s="108">
        <v>6</v>
      </c>
    </row>
    <row r="7" s="79" customFormat="1" ht="18.75" customHeight="1" spans="1:6">
      <c r="A7" s="70" t="s">
        <v>373</v>
      </c>
      <c r="B7" s="72"/>
      <c r="C7" s="76" t="s">
        <v>93</v>
      </c>
      <c r="D7" s="174" t="s">
        <v>93</v>
      </c>
      <c r="E7" s="175" t="s">
        <v>93</v>
      </c>
      <c r="F7" s="175" t="s">
        <v>93</v>
      </c>
    </row>
    <row r="8" s="79" customFormat="1" ht="18.75" customHeight="1" spans="1:6">
      <c r="A8" s="176" t="s">
        <v>139</v>
      </c>
      <c r="B8" s="177"/>
      <c r="C8" s="178"/>
      <c r="D8" s="174" t="s">
        <v>93</v>
      </c>
      <c r="E8" s="175" t="s">
        <v>93</v>
      </c>
      <c r="F8" s="175" t="s">
        <v>93</v>
      </c>
    </row>
  </sheetData>
  <mergeCells count="8">
    <mergeCell ref="A2:F2"/>
    <mergeCell ref="A3:D3"/>
    <mergeCell ref="D4:F4"/>
    <mergeCell ref="A7:B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J10" sqref="J10"/>
    </sheetView>
  </sheetViews>
  <sheetFormatPr defaultColWidth="8.88571428571429" defaultRowHeight="14.25" customHeight="1"/>
  <cols>
    <col min="1" max="1" width="17.1428571428571" style="126" customWidth="1"/>
    <col min="2" max="2" width="17.7142857142857" style="126" customWidth="1"/>
    <col min="3" max="3" width="35.5714285714286" style="79" customWidth="1"/>
    <col min="4" max="4" width="21.7142857142857" style="79" customWidth="1"/>
    <col min="5" max="5" width="35.2857142857143" style="79" customWidth="1"/>
    <col min="6" max="6" width="7.71428571428571" style="79" customWidth="1"/>
    <col min="7" max="7" width="10.2857142857143" style="79" customWidth="1"/>
    <col min="8" max="10" width="14.4285714285714" style="79" customWidth="1"/>
    <col min="11" max="12" width="10" style="79" customWidth="1"/>
    <col min="13" max="13" width="9.13333333333333" style="63" customWidth="1"/>
    <col min="14" max="15" width="9.13333333333333" style="79" customWidth="1"/>
    <col min="16" max="17" width="12.7142857142857"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125" t="s">
        <v>374</v>
      </c>
      <c r="D1" s="81"/>
      <c r="E1" s="81"/>
      <c r="F1" s="81"/>
      <c r="G1" s="81"/>
      <c r="H1" s="81"/>
      <c r="I1" s="81"/>
      <c r="J1" s="81"/>
      <c r="K1" s="81"/>
      <c r="L1" s="81"/>
      <c r="R1" s="77"/>
      <c r="S1" s="158"/>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40" t="s">
        <v>22</v>
      </c>
      <c r="B3" s="140"/>
      <c r="C3" s="112"/>
      <c r="D3" s="112"/>
      <c r="E3" s="112"/>
      <c r="F3" s="112"/>
      <c r="G3" s="112"/>
      <c r="H3" s="112"/>
      <c r="I3" s="85"/>
      <c r="J3" s="85"/>
      <c r="K3" s="85"/>
      <c r="L3" s="85"/>
      <c r="R3" s="159"/>
      <c r="S3" s="160" t="s">
        <v>181</v>
      </c>
    </row>
    <row r="4" ht="15.75" customHeight="1" spans="1:19">
      <c r="A4" s="113" t="s">
        <v>189</v>
      </c>
      <c r="B4" s="113" t="s">
        <v>190</v>
      </c>
      <c r="C4" s="113" t="s">
        <v>375</v>
      </c>
      <c r="D4" s="113" t="s">
        <v>376</v>
      </c>
      <c r="E4" s="113" t="s">
        <v>377</v>
      </c>
      <c r="F4" s="113" t="s">
        <v>378</v>
      </c>
      <c r="G4" s="113" t="s">
        <v>379</v>
      </c>
      <c r="H4" s="113" t="s">
        <v>380</v>
      </c>
      <c r="I4" s="149" t="s">
        <v>197</v>
      </c>
      <c r="J4" s="150"/>
      <c r="K4" s="150"/>
      <c r="L4" s="149"/>
      <c r="M4" s="151"/>
      <c r="N4" s="149"/>
      <c r="O4" s="149"/>
      <c r="P4" s="149"/>
      <c r="Q4" s="149"/>
      <c r="R4" s="151"/>
      <c r="S4" s="161"/>
    </row>
    <row r="5" ht="17.25" customHeight="1" spans="1:19">
      <c r="A5" s="116"/>
      <c r="B5" s="116"/>
      <c r="C5" s="116"/>
      <c r="D5" s="116"/>
      <c r="E5" s="116"/>
      <c r="F5" s="116"/>
      <c r="G5" s="116"/>
      <c r="H5" s="116"/>
      <c r="I5" s="152" t="s">
        <v>77</v>
      </c>
      <c r="J5" s="114" t="s">
        <v>80</v>
      </c>
      <c r="K5" s="114" t="s">
        <v>381</v>
      </c>
      <c r="L5" s="116" t="s">
        <v>382</v>
      </c>
      <c r="M5" s="153" t="s">
        <v>383</v>
      </c>
      <c r="N5" s="154" t="s">
        <v>384</v>
      </c>
      <c r="O5" s="154"/>
      <c r="P5" s="154"/>
      <c r="Q5" s="154"/>
      <c r="R5" s="162"/>
      <c r="S5" s="141"/>
    </row>
    <row r="6" ht="54" customHeight="1" spans="1:19">
      <c r="A6" s="116"/>
      <c r="B6" s="116"/>
      <c r="C6" s="116"/>
      <c r="D6" s="141"/>
      <c r="E6" s="141"/>
      <c r="F6" s="141"/>
      <c r="G6" s="141"/>
      <c r="H6" s="141"/>
      <c r="I6" s="154"/>
      <c r="J6" s="114"/>
      <c r="K6" s="114"/>
      <c r="L6" s="141"/>
      <c r="M6" s="155"/>
      <c r="N6" s="141" t="s">
        <v>79</v>
      </c>
      <c r="O6" s="141" t="s">
        <v>86</v>
      </c>
      <c r="P6" s="141" t="s">
        <v>256</v>
      </c>
      <c r="Q6" s="141" t="s">
        <v>88</v>
      </c>
      <c r="R6" s="155" t="s">
        <v>89</v>
      </c>
      <c r="S6" s="141" t="s">
        <v>90</v>
      </c>
    </row>
    <row r="7" ht="15" customHeight="1" spans="1:19">
      <c r="A7" s="114">
        <v>1</v>
      </c>
      <c r="B7" s="114">
        <v>2</v>
      </c>
      <c r="C7" s="90">
        <v>3</v>
      </c>
      <c r="D7" s="90">
        <v>4</v>
      </c>
      <c r="E7" s="90">
        <v>5</v>
      </c>
      <c r="F7" s="90">
        <v>6</v>
      </c>
      <c r="G7" s="90">
        <v>7</v>
      </c>
      <c r="H7" s="90">
        <v>8</v>
      </c>
      <c r="I7" s="90">
        <v>9</v>
      </c>
      <c r="J7" s="90">
        <v>10</v>
      </c>
      <c r="K7" s="90">
        <v>11</v>
      </c>
      <c r="L7" s="90">
        <v>12</v>
      </c>
      <c r="M7" s="90">
        <v>13</v>
      </c>
      <c r="N7" s="90">
        <v>14</v>
      </c>
      <c r="O7" s="90">
        <v>15</v>
      </c>
      <c r="P7" s="90">
        <v>16</v>
      </c>
      <c r="Q7" s="90">
        <v>17</v>
      </c>
      <c r="R7" s="90">
        <v>18</v>
      </c>
      <c r="S7" s="90">
        <v>19</v>
      </c>
    </row>
    <row r="8" ht="32" customHeight="1" spans="1:19">
      <c r="A8" s="142" t="s">
        <v>206</v>
      </c>
      <c r="B8" s="143" t="s">
        <v>92</v>
      </c>
      <c r="C8" s="144" t="s">
        <v>264</v>
      </c>
      <c r="D8" s="144" t="s">
        <v>385</v>
      </c>
      <c r="E8" s="144" t="s">
        <v>386</v>
      </c>
      <c r="F8" s="144" t="s">
        <v>387</v>
      </c>
      <c r="G8" s="145">
        <v>2</v>
      </c>
      <c r="H8" s="146">
        <v>3000</v>
      </c>
      <c r="I8" s="146">
        <v>3000</v>
      </c>
      <c r="J8" s="146">
        <v>3000</v>
      </c>
      <c r="K8" s="156"/>
      <c r="L8" s="156"/>
      <c r="M8" s="156"/>
      <c r="N8" s="156"/>
      <c r="O8" s="156"/>
      <c r="P8" s="156"/>
      <c r="Q8" s="156"/>
      <c r="R8" s="156"/>
      <c r="S8" s="156"/>
    </row>
    <row r="9" ht="32" customHeight="1" spans="1:19">
      <c r="A9" s="142" t="s">
        <v>206</v>
      </c>
      <c r="B9" s="143" t="s">
        <v>92</v>
      </c>
      <c r="C9" s="144" t="s">
        <v>264</v>
      </c>
      <c r="D9" s="144" t="s">
        <v>388</v>
      </c>
      <c r="E9" s="144" t="s">
        <v>389</v>
      </c>
      <c r="F9" s="144" t="s">
        <v>292</v>
      </c>
      <c r="G9" s="145">
        <v>2</v>
      </c>
      <c r="H9" s="146">
        <v>10000</v>
      </c>
      <c r="I9" s="146">
        <v>10000</v>
      </c>
      <c r="J9" s="146">
        <v>10000</v>
      </c>
      <c r="K9" s="157" t="s">
        <v>93</v>
      </c>
      <c r="L9" s="157" t="s">
        <v>93</v>
      </c>
      <c r="M9" s="156" t="s">
        <v>93</v>
      </c>
      <c r="N9" s="157" t="s">
        <v>93</v>
      </c>
      <c r="O9" s="157" t="s">
        <v>93</v>
      </c>
      <c r="P9" s="157" t="s">
        <v>93</v>
      </c>
      <c r="Q9" s="157"/>
      <c r="R9" s="156" t="s">
        <v>93</v>
      </c>
      <c r="S9" s="157" t="s">
        <v>93</v>
      </c>
    </row>
    <row r="10" ht="21" customHeight="1" spans="1:19">
      <c r="A10" s="147" t="s">
        <v>139</v>
      </c>
      <c r="B10" s="147"/>
      <c r="C10" s="147"/>
      <c r="D10" s="147"/>
      <c r="E10" s="147"/>
      <c r="F10" s="147"/>
      <c r="G10" s="147"/>
      <c r="H10" s="146">
        <v>13000</v>
      </c>
      <c r="I10" s="146">
        <v>13000</v>
      </c>
      <c r="J10" s="146">
        <v>13000</v>
      </c>
      <c r="K10" s="156" t="s">
        <v>93</v>
      </c>
      <c r="L10" s="156" t="s">
        <v>93</v>
      </c>
      <c r="M10" s="156" t="s">
        <v>93</v>
      </c>
      <c r="N10" s="156" t="s">
        <v>93</v>
      </c>
      <c r="O10" s="156" t="s">
        <v>93</v>
      </c>
      <c r="P10" s="156" t="s">
        <v>93</v>
      </c>
      <c r="Q10" s="156"/>
      <c r="R10" s="156" t="s">
        <v>93</v>
      </c>
      <c r="S10" s="156" t="s">
        <v>93</v>
      </c>
    </row>
    <row r="11" ht="25" customHeight="1" spans="1:5">
      <c r="A11" s="148" t="s">
        <v>390</v>
      </c>
      <c r="B11" s="148"/>
      <c r="C11" s="148"/>
      <c r="D11" s="148"/>
      <c r="E11" s="148"/>
    </row>
  </sheetData>
  <mergeCells count="19">
    <mergeCell ref="A2:S2"/>
    <mergeCell ref="A3:H3"/>
    <mergeCell ref="I4:S4"/>
    <mergeCell ref="N5:S5"/>
    <mergeCell ref="A10:G10"/>
    <mergeCell ref="A11:E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2"/>
  <sheetViews>
    <sheetView zoomScaleSheetLayoutView="60" workbookViewId="0">
      <selection activeCell="C9" sqref="C9"/>
    </sheetView>
  </sheetViews>
  <sheetFormatPr defaultColWidth="8.71428571428571" defaultRowHeight="14.25" customHeight="1"/>
  <cols>
    <col min="1" max="1" width="14.1428571428571" style="63" customWidth="1"/>
    <col min="2" max="2" width="17.7142857142857" style="63" customWidth="1"/>
    <col min="3" max="9" width="9.13333333333333" style="110" customWidth="1"/>
    <col min="10" max="10" width="12" style="79" customWidth="1"/>
    <col min="11" max="13" width="10" style="79" customWidth="1"/>
    <col min="14" max="14" width="9.13333333333333" style="63" customWidth="1"/>
    <col min="15" max="16" width="9.13333333333333" style="79" customWidth="1"/>
    <col min="17" max="18" width="12.7142857142857" style="79" customWidth="1"/>
    <col min="19" max="19" width="9.13333333333333" style="63" customWidth="1"/>
    <col min="20" max="20" width="10.4285714285714" style="79" customWidth="1"/>
    <col min="21" max="21" width="9.13333333333333" style="63" customWidth="1"/>
    <col min="22" max="249" width="9.13333333333333" style="63"/>
    <col min="250" max="258" width="8.71428571428571" style="63"/>
  </cols>
  <sheetData>
    <row r="1" ht="13.5" customHeight="1" spans="1:20">
      <c r="A1" s="81" t="s">
        <v>391</v>
      </c>
      <c r="D1" s="81"/>
      <c r="E1" s="81"/>
      <c r="F1" s="81"/>
      <c r="G1" s="81"/>
      <c r="H1" s="81"/>
      <c r="I1" s="81"/>
      <c r="J1" s="125"/>
      <c r="K1" s="125"/>
      <c r="L1" s="125"/>
      <c r="M1" s="125"/>
      <c r="N1" s="126"/>
      <c r="O1" s="127"/>
      <c r="P1" s="127"/>
      <c r="Q1" s="127"/>
      <c r="R1" s="127"/>
      <c r="S1" s="136"/>
      <c r="T1" s="137"/>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22</v>
      </c>
      <c r="B3" s="112"/>
      <c r="C3" s="112"/>
      <c r="D3" s="112"/>
      <c r="E3" s="112"/>
      <c r="F3" s="85"/>
      <c r="G3" s="85"/>
      <c r="H3" s="85"/>
      <c r="I3" s="85"/>
      <c r="J3" s="128"/>
      <c r="K3" s="128"/>
      <c r="L3" s="128"/>
      <c r="M3" s="128"/>
      <c r="N3" s="126"/>
      <c r="O3" s="127"/>
      <c r="P3" s="127"/>
      <c r="Q3" s="127"/>
      <c r="R3" s="127"/>
      <c r="S3" s="138"/>
      <c r="T3" s="139" t="s">
        <v>181</v>
      </c>
    </row>
    <row r="4" ht="15.75" customHeight="1" spans="1:20">
      <c r="A4" s="113" t="s">
        <v>189</v>
      </c>
      <c r="B4" s="113" t="s">
        <v>190</v>
      </c>
      <c r="C4" s="114" t="s">
        <v>375</v>
      </c>
      <c r="D4" s="114" t="s">
        <v>392</v>
      </c>
      <c r="E4" s="114" t="s">
        <v>393</v>
      </c>
      <c r="F4" s="115" t="s">
        <v>394</v>
      </c>
      <c r="G4" s="114" t="s">
        <v>395</v>
      </c>
      <c r="H4" s="114" t="s">
        <v>396</v>
      </c>
      <c r="I4" s="114" t="s">
        <v>397</v>
      </c>
      <c r="J4" s="114" t="s">
        <v>197</v>
      </c>
      <c r="K4" s="114"/>
      <c r="L4" s="114"/>
      <c r="M4" s="114"/>
      <c r="N4" s="129"/>
      <c r="O4" s="114"/>
      <c r="P4" s="114"/>
      <c r="Q4" s="114"/>
      <c r="R4" s="114"/>
      <c r="S4" s="129"/>
      <c r="T4" s="114"/>
    </row>
    <row r="5" ht="17.25" customHeight="1" spans="1:20">
      <c r="A5" s="116"/>
      <c r="B5" s="116"/>
      <c r="C5" s="114"/>
      <c r="D5" s="114"/>
      <c r="E5" s="114"/>
      <c r="F5" s="117"/>
      <c r="G5" s="114"/>
      <c r="H5" s="114"/>
      <c r="I5" s="114"/>
      <c r="J5" s="114" t="s">
        <v>77</v>
      </c>
      <c r="K5" s="114" t="s">
        <v>80</v>
      </c>
      <c r="L5" s="114" t="s">
        <v>381</v>
      </c>
      <c r="M5" s="114" t="s">
        <v>382</v>
      </c>
      <c r="N5" s="130" t="s">
        <v>383</v>
      </c>
      <c r="O5" s="114" t="s">
        <v>384</v>
      </c>
      <c r="P5" s="114"/>
      <c r="Q5" s="114"/>
      <c r="R5" s="114"/>
      <c r="S5" s="130"/>
      <c r="T5" s="114"/>
    </row>
    <row r="6" ht="54" customHeight="1" spans="1:20">
      <c r="A6" s="116"/>
      <c r="B6" s="116"/>
      <c r="C6" s="114"/>
      <c r="D6" s="114"/>
      <c r="E6" s="114"/>
      <c r="F6" s="118"/>
      <c r="G6" s="114"/>
      <c r="H6" s="114"/>
      <c r="I6" s="114"/>
      <c r="J6" s="114"/>
      <c r="K6" s="114"/>
      <c r="L6" s="114"/>
      <c r="M6" s="114"/>
      <c r="N6" s="129"/>
      <c r="O6" s="114" t="s">
        <v>79</v>
      </c>
      <c r="P6" s="114" t="s">
        <v>86</v>
      </c>
      <c r="Q6" s="114" t="s">
        <v>256</v>
      </c>
      <c r="R6" s="114" t="s">
        <v>88</v>
      </c>
      <c r="S6" s="129" t="s">
        <v>89</v>
      </c>
      <c r="T6" s="114" t="s">
        <v>90</v>
      </c>
    </row>
    <row r="7" ht="15" customHeight="1" spans="1:20">
      <c r="A7" s="90">
        <v>1</v>
      </c>
      <c r="B7" s="90">
        <v>2</v>
      </c>
      <c r="C7" s="90">
        <v>3</v>
      </c>
      <c r="D7" s="90">
        <v>4</v>
      </c>
      <c r="E7" s="90">
        <v>5</v>
      </c>
      <c r="F7" s="90">
        <v>6</v>
      </c>
      <c r="G7" s="90">
        <v>7</v>
      </c>
      <c r="H7" s="90">
        <v>8</v>
      </c>
      <c r="I7" s="90">
        <v>9</v>
      </c>
      <c r="J7" s="90">
        <v>10</v>
      </c>
      <c r="K7" s="90">
        <v>11</v>
      </c>
      <c r="L7" s="90">
        <v>12</v>
      </c>
      <c r="M7" s="90">
        <v>13</v>
      </c>
      <c r="N7" s="90">
        <v>14</v>
      </c>
      <c r="O7" s="90">
        <v>15</v>
      </c>
      <c r="P7" s="90">
        <v>16</v>
      </c>
      <c r="Q7" s="90">
        <v>17</v>
      </c>
      <c r="R7" s="90">
        <v>18</v>
      </c>
      <c r="S7" s="90">
        <v>19</v>
      </c>
      <c r="T7" s="90">
        <v>20</v>
      </c>
    </row>
    <row r="8" ht="22.5" customHeight="1" spans="1:20">
      <c r="A8" s="119"/>
      <c r="B8" s="119"/>
      <c r="C8" s="90"/>
      <c r="D8" s="90"/>
      <c r="E8" s="90"/>
      <c r="F8" s="90"/>
      <c r="G8" s="90"/>
      <c r="H8" s="90"/>
      <c r="I8" s="90"/>
      <c r="J8" s="131" t="s">
        <v>93</v>
      </c>
      <c r="K8" s="131" t="s">
        <v>93</v>
      </c>
      <c r="L8" s="131" t="s">
        <v>93</v>
      </c>
      <c r="M8" s="131" t="s">
        <v>93</v>
      </c>
      <c r="N8" s="131" t="s">
        <v>93</v>
      </c>
      <c r="O8" s="131" t="s">
        <v>93</v>
      </c>
      <c r="P8" s="131" t="s">
        <v>93</v>
      </c>
      <c r="Q8" s="131" t="s">
        <v>93</v>
      </c>
      <c r="R8" s="131"/>
      <c r="S8" s="131" t="s">
        <v>93</v>
      </c>
      <c r="T8" s="131" t="s">
        <v>93</v>
      </c>
    </row>
    <row r="9" ht="22.5" customHeight="1" spans="1:20">
      <c r="A9" s="120" t="s">
        <v>398</v>
      </c>
      <c r="B9" s="120"/>
      <c r="C9" s="121"/>
      <c r="D9" s="122"/>
      <c r="E9" s="122"/>
      <c r="F9" s="122"/>
      <c r="G9" s="122"/>
      <c r="H9" s="122"/>
      <c r="I9" s="122"/>
      <c r="J9" s="132" t="s">
        <v>93</v>
      </c>
      <c r="K9" s="132" t="s">
        <v>93</v>
      </c>
      <c r="L9" s="132" t="s">
        <v>93</v>
      </c>
      <c r="M9" s="132" t="s">
        <v>93</v>
      </c>
      <c r="N9" s="131" t="s">
        <v>93</v>
      </c>
      <c r="O9" s="132" t="s">
        <v>93</v>
      </c>
      <c r="P9" s="132" t="s">
        <v>93</v>
      </c>
      <c r="Q9" s="132" t="s">
        <v>93</v>
      </c>
      <c r="R9" s="132"/>
      <c r="S9" s="131" t="s">
        <v>93</v>
      </c>
      <c r="T9" s="132" t="s">
        <v>93</v>
      </c>
    </row>
    <row r="10" ht="22.5" customHeight="1" spans="1:20">
      <c r="A10" s="114"/>
      <c r="B10" s="114"/>
      <c r="C10" s="121"/>
      <c r="D10" s="123"/>
      <c r="E10" s="123"/>
      <c r="F10" s="123"/>
      <c r="G10" s="123"/>
      <c r="H10" s="123"/>
      <c r="I10" s="123"/>
      <c r="J10" s="133" t="s">
        <v>93</v>
      </c>
      <c r="K10" s="133" t="s">
        <v>93</v>
      </c>
      <c r="L10" s="133" t="s">
        <v>93</v>
      </c>
      <c r="M10" s="133" t="s">
        <v>93</v>
      </c>
      <c r="N10" s="133" t="s">
        <v>93</v>
      </c>
      <c r="O10" s="133" t="s">
        <v>93</v>
      </c>
      <c r="P10" s="133" t="s">
        <v>93</v>
      </c>
      <c r="Q10" s="133" t="s">
        <v>93</v>
      </c>
      <c r="R10" s="133"/>
      <c r="S10" s="133" t="s">
        <v>93</v>
      </c>
      <c r="T10" s="133" t="s">
        <v>93</v>
      </c>
    </row>
    <row r="11" ht="22.5" customHeight="1" spans="1:20">
      <c r="A11" s="124" t="s">
        <v>139</v>
      </c>
      <c r="B11" s="124"/>
      <c r="C11" s="124"/>
      <c r="D11" s="124"/>
      <c r="E11" s="124"/>
      <c r="F11" s="124"/>
      <c r="G11" s="124"/>
      <c r="H11" s="124"/>
      <c r="I11" s="124"/>
      <c r="J11" s="134"/>
      <c r="K11" s="134"/>
      <c r="L11" s="134"/>
      <c r="M11" s="134"/>
      <c r="N11" s="135"/>
      <c r="O11" s="134"/>
      <c r="P11" s="134"/>
      <c r="Q11" s="134"/>
      <c r="R11" s="134"/>
      <c r="S11" s="135"/>
      <c r="T11" s="134"/>
    </row>
    <row r="12" customHeight="1" spans="1:258">
      <c r="A12" s="110"/>
      <c r="B12" s="110"/>
      <c r="G12" s="79"/>
      <c r="H12" s="79"/>
      <c r="I12" s="79"/>
      <c r="K12" s="63"/>
      <c r="N12" s="79"/>
      <c r="P12" s="63"/>
      <c r="R12" s="63"/>
      <c r="T12" s="63"/>
      <c r="IV12"/>
      <c r="IW12"/>
      <c r="IX12"/>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C13" sqref="C13"/>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3" customWidth="1"/>
    <col min="15" max="246" width="9.13333333333333" style="63"/>
    <col min="247" max="247" width="9.13333333333333" style="80"/>
    <col min="248" max="256" width="8.88571428571429" style="80"/>
  </cols>
  <sheetData>
    <row r="1" s="63" customFormat="1" ht="13.5" customHeight="1" spans="1:13">
      <c r="A1" s="81" t="s">
        <v>399</v>
      </c>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22</v>
      </c>
      <c r="B3" s="85"/>
      <c r="C3" s="85"/>
      <c r="D3" s="85"/>
      <c r="E3" s="86"/>
      <c r="F3" s="86"/>
      <c r="G3" s="86"/>
      <c r="H3" s="86"/>
      <c r="I3" s="86"/>
      <c r="J3" s="105"/>
      <c r="K3" s="105"/>
      <c r="L3" s="105"/>
      <c r="M3" s="106" t="s">
        <v>181</v>
      </c>
    </row>
    <row r="4" s="63" customFormat="1" ht="19.5" customHeight="1" spans="1:13">
      <c r="A4" s="87" t="s">
        <v>400</v>
      </c>
      <c r="B4" s="88" t="s">
        <v>197</v>
      </c>
      <c r="C4" s="89"/>
      <c r="D4" s="89"/>
      <c r="E4" s="90" t="s">
        <v>401</v>
      </c>
      <c r="F4" s="90"/>
      <c r="G4" s="90"/>
      <c r="H4" s="90"/>
      <c r="I4" s="90"/>
      <c r="J4" s="90"/>
      <c r="K4" s="90"/>
      <c r="L4" s="90"/>
      <c r="M4" s="90"/>
    </row>
    <row r="5" s="63" customFormat="1" ht="40.5" customHeight="1" spans="1:13">
      <c r="A5" s="91"/>
      <c r="B5" s="92" t="s">
        <v>77</v>
      </c>
      <c r="C5" s="93" t="s">
        <v>80</v>
      </c>
      <c r="D5" s="94" t="s">
        <v>402</v>
      </c>
      <c r="E5" s="91" t="s">
        <v>403</v>
      </c>
      <c r="F5" s="91" t="s">
        <v>404</v>
      </c>
      <c r="G5" s="91" t="s">
        <v>405</v>
      </c>
      <c r="H5" s="91" t="s">
        <v>406</v>
      </c>
      <c r="I5" s="107" t="s">
        <v>407</v>
      </c>
      <c r="J5" s="91" t="s">
        <v>408</v>
      </c>
      <c r="K5" s="91" t="s">
        <v>409</v>
      </c>
      <c r="L5" s="91" t="s">
        <v>410</v>
      </c>
      <c r="M5" s="91" t="s">
        <v>411</v>
      </c>
    </row>
    <row r="6" s="63" customFormat="1" ht="19.5" customHeight="1" spans="1:13">
      <c r="A6" s="87">
        <v>1</v>
      </c>
      <c r="B6" s="87">
        <v>2</v>
      </c>
      <c r="C6" s="87">
        <v>3</v>
      </c>
      <c r="D6" s="95">
        <v>4</v>
      </c>
      <c r="E6" s="87">
        <v>5</v>
      </c>
      <c r="F6" s="87">
        <v>6</v>
      </c>
      <c r="G6" s="87">
        <v>7</v>
      </c>
      <c r="H6" s="96">
        <v>8</v>
      </c>
      <c r="I6" s="108">
        <v>9</v>
      </c>
      <c r="J6" s="108">
        <v>10</v>
      </c>
      <c r="K6" s="108">
        <v>11</v>
      </c>
      <c r="L6" s="96">
        <v>12</v>
      </c>
      <c r="M6" s="108">
        <v>13</v>
      </c>
    </row>
    <row r="7" s="63" customFormat="1" ht="19.5" customHeight="1" spans="1:247">
      <c r="A7" s="97" t="s">
        <v>412</v>
      </c>
      <c r="B7" s="98"/>
      <c r="C7" s="98"/>
      <c r="D7" s="98"/>
      <c r="E7" s="98"/>
      <c r="F7" s="98"/>
      <c r="G7" s="99"/>
      <c r="H7" s="100" t="s">
        <v>93</v>
      </c>
      <c r="I7" s="100" t="s">
        <v>93</v>
      </c>
      <c r="J7" s="100" t="s">
        <v>93</v>
      </c>
      <c r="K7" s="100" t="s">
        <v>93</v>
      </c>
      <c r="L7" s="100" t="s">
        <v>93</v>
      </c>
      <c r="M7" s="100" t="s">
        <v>93</v>
      </c>
      <c r="IM7" s="109"/>
    </row>
    <row r="8" s="63" customFormat="1" ht="19.5" customHeight="1" spans="1:13">
      <c r="A8" s="101" t="s">
        <v>93</v>
      </c>
      <c r="B8" s="102" t="s">
        <v>93</v>
      </c>
      <c r="C8" s="102" t="s">
        <v>93</v>
      </c>
      <c r="D8" s="103" t="s">
        <v>93</v>
      </c>
      <c r="E8" s="102" t="s">
        <v>93</v>
      </c>
      <c r="F8" s="102" t="s">
        <v>93</v>
      </c>
      <c r="G8" s="102" t="s">
        <v>93</v>
      </c>
      <c r="H8" s="104" t="s">
        <v>93</v>
      </c>
      <c r="I8" s="104" t="s">
        <v>93</v>
      </c>
      <c r="J8" s="104" t="s">
        <v>93</v>
      </c>
      <c r="K8" s="104" t="s">
        <v>93</v>
      </c>
      <c r="L8" s="104" t="s">
        <v>93</v>
      </c>
      <c r="M8" s="104"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C9" sqref="C9"/>
    </sheetView>
  </sheetViews>
  <sheetFormatPr defaultColWidth="8.88571428571429" defaultRowHeight="12"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customHeight="1" spans="1:10">
      <c r="A1" s="62" t="s">
        <v>413</v>
      </c>
      <c r="J1" s="77"/>
    </row>
    <row r="2" ht="28.5" customHeight="1" spans="1:10">
      <c r="A2" s="64" t="s">
        <v>17</v>
      </c>
      <c r="B2" s="65"/>
      <c r="C2" s="65"/>
      <c r="D2" s="65"/>
      <c r="E2" s="65"/>
      <c r="F2" s="66"/>
      <c r="G2" s="65"/>
      <c r="H2" s="66"/>
      <c r="I2" s="66"/>
      <c r="J2" s="65"/>
    </row>
    <row r="3" ht="17.25" customHeight="1" spans="1:1">
      <c r="A3" s="67" t="s">
        <v>22</v>
      </c>
    </row>
    <row r="4" ht="44.25" customHeight="1" spans="1:10">
      <c r="A4" s="68" t="s">
        <v>400</v>
      </c>
      <c r="B4" s="68" t="s">
        <v>269</v>
      </c>
      <c r="C4" s="68" t="s">
        <v>270</v>
      </c>
      <c r="D4" s="68" t="s">
        <v>271</v>
      </c>
      <c r="E4" s="68" t="s">
        <v>272</v>
      </c>
      <c r="F4" s="69" t="s">
        <v>273</v>
      </c>
      <c r="G4" s="68" t="s">
        <v>274</v>
      </c>
      <c r="H4" s="69" t="s">
        <v>275</v>
      </c>
      <c r="I4" s="69" t="s">
        <v>276</v>
      </c>
      <c r="J4" s="68" t="s">
        <v>277</v>
      </c>
    </row>
    <row r="5" ht="14.25" customHeight="1" spans="1:10">
      <c r="A5" s="68">
        <v>1</v>
      </c>
      <c r="B5" s="68">
        <v>2</v>
      </c>
      <c r="C5" s="68">
        <v>3</v>
      </c>
      <c r="D5" s="68">
        <v>4</v>
      </c>
      <c r="E5" s="68">
        <v>5</v>
      </c>
      <c r="F5" s="68">
        <v>6</v>
      </c>
      <c r="G5" s="68">
        <v>7</v>
      </c>
      <c r="H5" s="68">
        <v>8</v>
      </c>
      <c r="I5" s="68">
        <v>9</v>
      </c>
      <c r="J5" s="68">
        <v>10</v>
      </c>
    </row>
    <row r="6" ht="42" customHeight="1" spans="1:10">
      <c r="A6" s="70" t="s">
        <v>412</v>
      </c>
      <c r="B6" s="71"/>
      <c r="C6" s="71"/>
      <c r="D6" s="72"/>
      <c r="E6" s="73"/>
      <c r="F6" s="74"/>
      <c r="G6" s="73"/>
      <c r="H6" s="74"/>
      <c r="I6" s="74"/>
      <c r="J6" s="73"/>
    </row>
    <row r="7" ht="42.75" customHeight="1" spans="1:10">
      <c r="A7" s="75" t="s">
        <v>93</v>
      </c>
      <c r="B7" s="75" t="s">
        <v>93</v>
      </c>
      <c r="C7" s="75" t="s">
        <v>93</v>
      </c>
      <c r="D7" s="75" t="s">
        <v>93</v>
      </c>
      <c r="E7" s="76" t="s">
        <v>93</v>
      </c>
      <c r="F7" s="75" t="s">
        <v>93</v>
      </c>
      <c r="G7" s="76" t="s">
        <v>93</v>
      </c>
      <c r="H7" s="75" t="s">
        <v>93</v>
      </c>
      <c r="I7" s="75" t="s">
        <v>93</v>
      </c>
      <c r="J7" s="76"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F19" sqref="F19"/>
    </sheetView>
  </sheetViews>
  <sheetFormatPr defaultColWidth="8.88571428571429" defaultRowHeight="12"/>
  <cols>
    <col min="1" max="1" width="33.1428571428571" style="42" customWidth="1"/>
    <col min="2" max="2" width="40.4285714285714" style="43" customWidth="1"/>
    <col min="3" max="3" width="20"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2" t="s">
        <v>414</v>
      </c>
      <c r="I1" s="60"/>
    </row>
    <row r="2" ht="28.5" spans="2:9">
      <c r="B2" s="44" t="s">
        <v>18</v>
      </c>
      <c r="C2" s="44"/>
      <c r="D2" s="44"/>
      <c r="E2" s="44"/>
      <c r="F2" s="44"/>
      <c r="G2" s="44"/>
      <c r="H2" s="44"/>
      <c r="I2" s="44"/>
    </row>
    <row r="3" ht="22.5" spans="1:3">
      <c r="A3" s="45" t="s">
        <v>22</v>
      </c>
      <c r="C3" s="46"/>
    </row>
    <row r="4" ht="18" customHeight="1" spans="1:9">
      <c r="A4" s="47" t="s">
        <v>189</v>
      </c>
      <c r="B4" s="47" t="s">
        <v>190</v>
      </c>
      <c r="C4" s="47" t="s">
        <v>415</v>
      </c>
      <c r="D4" s="47" t="s">
        <v>416</v>
      </c>
      <c r="E4" s="47" t="s">
        <v>417</v>
      </c>
      <c r="F4" s="47" t="s">
        <v>418</v>
      </c>
      <c r="G4" s="48" t="s">
        <v>419</v>
      </c>
      <c r="H4" s="49"/>
      <c r="I4" s="61"/>
    </row>
    <row r="5" ht="18" customHeight="1" spans="1:9">
      <c r="A5" s="50"/>
      <c r="B5" s="50"/>
      <c r="C5" s="50"/>
      <c r="D5" s="50"/>
      <c r="E5" s="50"/>
      <c r="F5" s="50"/>
      <c r="G5" s="51" t="s">
        <v>379</v>
      </c>
      <c r="H5" s="51" t="s">
        <v>420</v>
      </c>
      <c r="I5" s="51" t="s">
        <v>421</v>
      </c>
    </row>
    <row r="6" ht="21" customHeight="1" spans="1:9">
      <c r="A6" s="52">
        <v>1</v>
      </c>
      <c r="B6" s="52">
        <v>2</v>
      </c>
      <c r="C6" s="52">
        <v>3</v>
      </c>
      <c r="D6" s="52">
        <v>4</v>
      </c>
      <c r="E6" s="52">
        <v>5</v>
      </c>
      <c r="F6" s="52">
        <v>6</v>
      </c>
      <c r="G6" s="52">
        <v>7</v>
      </c>
      <c r="H6" s="52">
        <v>8</v>
      </c>
      <c r="I6" s="52">
        <v>9</v>
      </c>
    </row>
    <row r="7" ht="30" customHeight="1" spans="1:9">
      <c r="A7" s="53" t="s">
        <v>206</v>
      </c>
      <c r="B7" s="54" t="s">
        <v>92</v>
      </c>
      <c r="C7" s="55" t="s">
        <v>422</v>
      </c>
      <c r="D7" s="55" t="s">
        <v>423</v>
      </c>
      <c r="E7" s="55" t="s">
        <v>389</v>
      </c>
      <c r="F7" s="55" t="s">
        <v>292</v>
      </c>
      <c r="G7" s="54">
        <v>2</v>
      </c>
      <c r="H7" s="56">
        <v>5000</v>
      </c>
      <c r="I7" s="56">
        <v>10000</v>
      </c>
    </row>
    <row r="8" ht="30" customHeight="1" spans="1:9">
      <c r="A8" s="57" t="s">
        <v>206</v>
      </c>
      <c r="B8" s="57" t="s">
        <v>92</v>
      </c>
      <c r="C8" s="55" t="s">
        <v>424</v>
      </c>
      <c r="D8" s="55" t="s">
        <v>425</v>
      </c>
      <c r="E8" s="55" t="s">
        <v>386</v>
      </c>
      <c r="F8" s="55" t="s">
        <v>387</v>
      </c>
      <c r="G8" s="58">
        <v>2</v>
      </c>
      <c r="H8" s="56">
        <v>1500</v>
      </c>
      <c r="I8" s="56">
        <v>3000</v>
      </c>
    </row>
    <row r="9" ht="24" customHeight="1" spans="1:9">
      <c r="A9" s="59" t="s">
        <v>77</v>
      </c>
      <c r="B9" s="59"/>
      <c r="C9" s="59"/>
      <c r="D9" s="59"/>
      <c r="E9" s="59"/>
      <c r="F9" s="59"/>
      <c r="G9" s="52"/>
      <c r="H9" s="56"/>
      <c r="I9" s="56">
        <f>SUM(I7:I8)</f>
        <v>13000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15" sqref="C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426</v>
      </c>
      <c r="D1" s="31"/>
      <c r="E1" s="31"/>
      <c r="F1" s="31"/>
      <c r="G1" s="31"/>
      <c r="K1" s="40"/>
    </row>
    <row r="2" s="1" customFormat="1" ht="27.75" customHeight="1" spans="1:11">
      <c r="A2" s="32" t="s">
        <v>427</v>
      </c>
      <c r="B2" s="32"/>
      <c r="C2" s="32"/>
      <c r="D2" s="32"/>
      <c r="E2" s="32"/>
      <c r="F2" s="32"/>
      <c r="G2" s="32"/>
      <c r="H2" s="32"/>
      <c r="I2" s="32"/>
      <c r="J2" s="32"/>
      <c r="K2" s="32"/>
    </row>
    <row r="3" s="1" customFormat="1" ht="13.5" customHeight="1" spans="1:11">
      <c r="A3" s="5" t="s">
        <v>22</v>
      </c>
      <c r="B3" s="6"/>
      <c r="C3" s="6"/>
      <c r="D3" s="6"/>
      <c r="E3" s="6"/>
      <c r="F3" s="6"/>
      <c r="G3" s="6"/>
      <c r="H3" s="7"/>
      <c r="I3" s="7"/>
      <c r="J3" s="7"/>
      <c r="K3" s="8" t="s">
        <v>181</v>
      </c>
    </row>
    <row r="4" s="1" customFormat="1" ht="21.75" customHeight="1" spans="1:11">
      <c r="A4" s="9" t="s">
        <v>251</v>
      </c>
      <c r="B4" s="9" t="s">
        <v>192</v>
      </c>
      <c r="C4" s="9" t="s">
        <v>252</v>
      </c>
      <c r="D4" s="10" t="s">
        <v>193</v>
      </c>
      <c r="E4" s="10" t="s">
        <v>194</v>
      </c>
      <c r="F4" s="10" t="s">
        <v>253</v>
      </c>
      <c r="G4" s="10" t="s">
        <v>254</v>
      </c>
      <c r="H4" s="16" t="s">
        <v>77</v>
      </c>
      <c r="I4" s="11" t="s">
        <v>428</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0.65" customHeight="1" spans="1:11">
      <c r="A8" s="34" t="s">
        <v>429</v>
      </c>
      <c r="B8" s="35"/>
      <c r="C8" s="36"/>
      <c r="D8" s="36"/>
      <c r="E8" s="36"/>
      <c r="F8" s="36"/>
      <c r="G8" s="36"/>
      <c r="H8" s="37"/>
      <c r="I8" s="37"/>
      <c r="J8" s="37"/>
      <c r="K8" s="37"/>
    </row>
    <row r="9" s="1" customFormat="1" ht="18.75" customHeight="1" spans="1:11">
      <c r="A9" s="38" t="s">
        <v>139</v>
      </c>
      <c r="B9" s="38"/>
      <c r="C9" s="38"/>
      <c r="D9" s="38"/>
      <c r="E9" s="38"/>
      <c r="F9" s="38"/>
      <c r="G9" s="38"/>
      <c r="H9" s="39"/>
      <c r="I9" s="37"/>
      <c r="J9" s="37"/>
      <c r="K9" s="37"/>
    </row>
    <row r="10" s="29" customFormat="1" customHeight="1"/>
  </sheetData>
  <mergeCells count="16">
    <mergeCell ref="A2:K2"/>
    <mergeCell ref="A3:G3"/>
    <mergeCell ref="I4:K4"/>
    <mergeCell ref="A8:B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D7" sqref="D7:D31"/>
    </sheetView>
  </sheetViews>
  <sheetFormatPr defaultColWidth="8" defaultRowHeight="12" outlineLevelCol="3"/>
  <cols>
    <col min="1" max="1" width="39.5714285714286" style="79" customWidth="1"/>
    <col min="2" max="2" width="43.1333333333333" style="79" customWidth="1"/>
    <col min="3" max="3" width="40.4285714285714" style="79" customWidth="1"/>
    <col min="4" max="4" width="46.1333333333333" style="79" customWidth="1"/>
    <col min="5" max="5" width="8" style="63" customWidth="1"/>
    <col min="6" max="16384" width="8" style="63"/>
  </cols>
  <sheetData>
    <row r="1" ht="17" customHeight="1" spans="1:4">
      <c r="A1" s="337" t="s">
        <v>21</v>
      </c>
      <c r="B1" s="81"/>
      <c r="C1" s="81"/>
      <c r="D1" s="160"/>
    </row>
    <row r="2" ht="36" customHeight="1" spans="1:4">
      <c r="A2" s="64" t="s">
        <v>2</v>
      </c>
      <c r="B2" s="338"/>
      <c r="C2" s="338"/>
      <c r="D2" s="338"/>
    </row>
    <row r="3" ht="21" customHeight="1" spans="1:4">
      <c r="A3" s="84" t="s">
        <v>22</v>
      </c>
      <c r="B3" s="298"/>
      <c r="C3" s="298"/>
      <c r="D3" s="158" t="s">
        <v>23</v>
      </c>
    </row>
    <row r="4" ht="19.5" customHeight="1" spans="1:4">
      <c r="A4" s="88" t="s">
        <v>24</v>
      </c>
      <c r="B4" s="171"/>
      <c r="C4" s="88" t="s">
        <v>25</v>
      </c>
      <c r="D4" s="171"/>
    </row>
    <row r="5" ht="19.5" customHeight="1" spans="1:4">
      <c r="A5" s="87" t="s">
        <v>26</v>
      </c>
      <c r="B5" s="87" t="s">
        <v>27</v>
      </c>
      <c r="C5" s="87" t="s">
        <v>28</v>
      </c>
      <c r="D5" s="87" t="s">
        <v>27</v>
      </c>
    </row>
    <row r="6" ht="19.5" customHeight="1" spans="1:4">
      <c r="A6" s="91"/>
      <c r="B6" s="91"/>
      <c r="C6" s="91"/>
      <c r="D6" s="91"/>
    </row>
    <row r="7" ht="20.25" customHeight="1" spans="1:4">
      <c r="A7" s="303" t="s">
        <v>29</v>
      </c>
      <c r="B7" s="291">
        <v>1624202</v>
      </c>
      <c r="C7" s="303" t="s">
        <v>30</v>
      </c>
      <c r="D7" s="291">
        <v>1210896</v>
      </c>
    </row>
    <row r="8" ht="20.25" customHeight="1" spans="1:4">
      <c r="A8" s="303" t="s">
        <v>31</v>
      </c>
      <c r="B8" s="146"/>
      <c r="C8" s="303" t="s">
        <v>32</v>
      </c>
      <c r="D8" s="291"/>
    </row>
    <row r="9" ht="20.25" customHeight="1" spans="1:4">
      <c r="A9" s="303" t="s">
        <v>33</v>
      </c>
      <c r="B9" s="146"/>
      <c r="C9" s="303" t="s">
        <v>34</v>
      </c>
      <c r="D9" s="291"/>
    </row>
    <row r="10" ht="20.25" customHeight="1" spans="1:4">
      <c r="A10" s="303" t="s">
        <v>35</v>
      </c>
      <c r="B10" s="146"/>
      <c r="C10" s="303" t="s">
        <v>36</v>
      </c>
      <c r="D10" s="291"/>
    </row>
    <row r="11" ht="20.25" customHeight="1" spans="1:4">
      <c r="A11" s="303" t="s">
        <v>37</v>
      </c>
      <c r="B11" s="291"/>
      <c r="C11" s="303" t="s">
        <v>38</v>
      </c>
      <c r="D11" s="291"/>
    </row>
    <row r="12" ht="20.25" customHeight="1" spans="1:4">
      <c r="A12" s="303" t="s">
        <v>39</v>
      </c>
      <c r="B12" s="339"/>
      <c r="C12" s="303" t="s">
        <v>40</v>
      </c>
      <c r="D12" s="291"/>
    </row>
    <row r="13" ht="20.25" customHeight="1" spans="1:4">
      <c r="A13" s="303" t="s">
        <v>41</v>
      </c>
      <c r="B13" s="339"/>
      <c r="C13" s="303" t="s">
        <v>42</v>
      </c>
      <c r="D13" s="291"/>
    </row>
    <row r="14" ht="20.25" customHeight="1" spans="1:4">
      <c r="A14" s="303" t="s">
        <v>43</v>
      </c>
      <c r="B14" s="339"/>
      <c r="C14" s="303" t="s">
        <v>44</v>
      </c>
      <c r="D14" s="291">
        <v>155210</v>
      </c>
    </row>
    <row r="15" ht="20.25" customHeight="1" spans="1:4">
      <c r="A15" s="340" t="s">
        <v>45</v>
      </c>
      <c r="B15" s="341"/>
      <c r="C15" s="303" t="s">
        <v>46</v>
      </c>
      <c r="D15" s="291">
        <v>134160</v>
      </c>
    </row>
    <row r="16" ht="20.25" customHeight="1" spans="1:4">
      <c r="A16" s="340" t="s">
        <v>47</v>
      </c>
      <c r="B16" s="342"/>
      <c r="C16" s="303" t="s">
        <v>48</v>
      </c>
      <c r="D16" s="291"/>
    </row>
    <row r="17" ht="20.25" customHeight="1" spans="1:4">
      <c r="A17" s="340"/>
      <c r="B17" s="343"/>
      <c r="C17" s="303" t="s">
        <v>49</v>
      </c>
      <c r="D17" s="291"/>
    </row>
    <row r="18" ht="20.25" customHeight="1" spans="1:4">
      <c r="A18" s="342"/>
      <c r="B18" s="343"/>
      <c r="C18" s="303" t="s">
        <v>50</v>
      </c>
      <c r="D18" s="291"/>
    </row>
    <row r="19" ht="20.25" customHeight="1" spans="1:4">
      <c r="A19" s="342"/>
      <c r="B19" s="343"/>
      <c r="C19" s="303" t="s">
        <v>51</v>
      </c>
      <c r="D19" s="291"/>
    </row>
    <row r="20" ht="20.25" customHeight="1" spans="1:4">
      <c r="A20" s="342"/>
      <c r="B20" s="343"/>
      <c r="C20" s="303" t="s">
        <v>52</v>
      </c>
      <c r="D20" s="291"/>
    </row>
    <row r="21" ht="20.25" customHeight="1" spans="1:4">
      <c r="A21" s="342"/>
      <c r="B21" s="343"/>
      <c r="C21" s="303" t="s">
        <v>53</v>
      </c>
      <c r="D21" s="291"/>
    </row>
    <row r="22" ht="20.25" customHeight="1" spans="1:4">
      <c r="A22" s="342"/>
      <c r="B22" s="343"/>
      <c r="C22" s="303" t="s">
        <v>54</v>
      </c>
      <c r="D22" s="291"/>
    </row>
    <row r="23" ht="20.25" customHeight="1" spans="1:4">
      <c r="A23" s="342"/>
      <c r="B23" s="343"/>
      <c r="C23" s="303" t="s">
        <v>55</v>
      </c>
      <c r="D23" s="291"/>
    </row>
    <row r="24" ht="20.25" customHeight="1" spans="1:4">
      <c r="A24" s="342"/>
      <c r="B24" s="343"/>
      <c r="C24" s="303" t="s">
        <v>56</v>
      </c>
      <c r="D24" s="291"/>
    </row>
    <row r="25" ht="20.25" customHeight="1" spans="1:4">
      <c r="A25" s="342"/>
      <c r="B25" s="343"/>
      <c r="C25" s="303" t="s">
        <v>57</v>
      </c>
      <c r="D25" s="291">
        <v>123936</v>
      </c>
    </row>
    <row r="26" ht="20.25" customHeight="1" spans="1:4">
      <c r="A26" s="342"/>
      <c r="B26" s="343"/>
      <c r="C26" s="303" t="s">
        <v>58</v>
      </c>
      <c r="D26" s="291"/>
    </row>
    <row r="27" ht="20.25" customHeight="1" spans="1:4">
      <c r="A27" s="342"/>
      <c r="B27" s="343"/>
      <c r="C27" s="303" t="s">
        <v>59</v>
      </c>
      <c r="D27" s="291"/>
    </row>
    <row r="28" ht="20.25" customHeight="1" spans="1:4">
      <c r="A28" s="342"/>
      <c r="B28" s="343"/>
      <c r="C28" s="303" t="s">
        <v>60</v>
      </c>
      <c r="D28" s="291"/>
    </row>
    <row r="29" ht="20.25" customHeight="1" spans="1:4">
      <c r="A29" s="342"/>
      <c r="B29" s="343"/>
      <c r="C29" s="303" t="s">
        <v>61</v>
      </c>
      <c r="D29" s="291"/>
    </row>
    <row r="30" ht="20.25" customHeight="1" spans="1:4">
      <c r="A30" s="344"/>
      <c r="B30" s="345"/>
      <c r="C30" s="303" t="s">
        <v>62</v>
      </c>
      <c r="D30" s="291"/>
    </row>
    <row r="31" ht="20.25" customHeight="1" spans="1:4">
      <c r="A31" s="344"/>
      <c r="B31" s="345"/>
      <c r="C31" s="303" t="s">
        <v>63</v>
      </c>
      <c r="D31" s="291"/>
    </row>
    <row r="32" ht="20.25" customHeight="1" spans="1:4">
      <c r="A32" s="344"/>
      <c r="B32" s="345"/>
      <c r="C32" s="303" t="s">
        <v>64</v>
      </c>
      <c r="D32" s="291"/>
    </row>
    <row r="33" ht="20.25" customHeight="1" spans="1:4">
      <c r="A33" s="346" t="s">
        <v>65</v>
      </c>
      <c r="B33" s="347">
        <f>B7+B8+B9+B10+B11</f>
        <v>1624202</v>
      </c>
      <c r="C33" s="305" t="s">
        <v>66</v>
      </c>
      <c r="D33" s="348">
        <f>SUM(D7:D29)</f>
        <v>1624202</v>
      </c>
    </row>
    <row r="34" ht="20.25" customHeight="1" spans="1:4">
      <c r="A34" s="340" t="s">
        <v>67</v>
      </c>
      <c r="B34" s="349"/>
      <c r="C34" s="303" t="s">
        <v>68</v>
      </c>
      <c r="D34" s="146"/>
    </row>
    <row r="35" s="1" customFormat="1" ht="25.4" customHeight="1" spans="1:4">
      <c r="A35" s="350" t="s">
        <v>69</v>
      </c>
      <c r="B35" s="351"/>
      <c r="C35" s="352" t="s">
        <v>69</v>
      </c>
      <c r="D35" s="353"/>
    </row>
    <row r="36" s="1" customFormat="1" ht="25.4" customHeight="1" spans="1:4">
      <c r="A36" s="350" t="s">
        <v>70</v>
      </c>
      <c r="B36" s="351"/>
      <c r="C36" s="352" t="s">
        <v>71</v>
      </c>
      <c r="D36" s="353"/>
    </row>
    <row r="37" ht="20.25" customHeight="1" spans="1:4">
      <c r="A37" s="354" t="s">
        <v>72</v>
      </c>
      <c r="B37" s="355">
        <f>B33+B34</f>
        <v>1624202</v>
      </c>
      <c r="C37" s="305" t="s">
        <v>73</v>
      </c>
      <c r="D37" s="355">
        <f>D33+D34</f>
        <v>1624202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E10" sqref="E1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430</v>
      </c>
      <c r="B1" s="3"/>
      <c r="C1" s="3"/>
      <c r="D1" s="3"/>
      <c r="E1" s="3"/>
      <c r="F1" s="3"/>
      <c r="G1" s="3"/>
    </row>
    <row r="2" s="1" customFormat="1" ht="27.75" customHeight="1" spans="1:7">
      <c r="A2" s="4" t="s">
        <v>431</v>
      </c>
      <c r="B2" s="4"/>
      <c r="C2" s="4"/>
      <c r="D2" s="4"/>
      <c r="E2" s="4"/>
      <c r="F2" s="4"/>
      <c r="G2" s="4"/>
    </row>
    <row r="3" s="1" customFormat="1" ht="13.5" customHeight="1" spans="1:7">
      <c r="A3" s="5" t="s">
        <v>22</v>
      </c>
      <c r="B3" s="6"/>
      <c r="C3" s="6"/>
      <c r="D3" s="6"/>
      <c r="E3" s="7"/>
      <c r="F3" s="7"/>
      <c r="G3" s="8" t="s">
        <v>181</v>
      </c>
    </row>
    <row r="4" s="1" customFormat="1" ht="21.75" customHeight="1" spans="1:7">
      <c r="A4" s="9" t="s">
        <v>252</v>
      </c>
      <c r="B4" s="9" t="s">
        <v>251</v>
      </c>
      <c r="C4" s="9" t="s">
        <v>192</v>
      </c>
      <c r="D4" s="10" t="s">
        <v>432</v>
      </c>
      <c r="E4" s="11" t="s">
        <v>80</v>
      </c>
      <c r="F4" s="12"/>
      <c r="G4" s="13"/>
    </row>
    <row r="5" s="1" customFormat="1" ht="21.75" customHeight="1" spans="1:7">
      <c r="A5" s="14"/>
      <c r="B5" s="14"/>
      <c r="C5" s="14"/>
      <c r="D5" s="15"/>
      <c r="E5" s="16" t="s">
        <v>433</v>
      </c>
      <c r="F5" s="10" t="s">
        <v>434</v>
      </c>
      <c r="G5" s="10" t="s">
        <v>435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258</v>
      </c>
      <c r="C8" s="23" t="s">
        <v>264</v>
      </c>
      <c r="D8" s="21" t="s">
        <v>436</v>
      </c>
      <c r="E8" s="24">
        <v>56000</v>
      </c>
      <c r="F8" s="24">
        <v>56000</v>
      </c>
      <c r="G8" s="24">
        <v>56000</v>
      </c>
    </row>
    <row r="9" s="1" customFormat="1" ht="29.9" customHeight="1" spans="1:7">
      <c r="A9" s="21" t="s">
        <v>92</v>
      </c>
      <c r="B9" s="21" t="s">
        <v>258</v>
      </c>
      <c r="C9" s="25" t="s">
        <v>260</v>
      </c>
      <c r="D9" s="21" t="s">
        <v>436</v>
      </c>
      <c r="E9" s="24">
        <v>2170</v>
      </c>
      <c r="F9" s="24">
        <v>2170</v>
      </c>
      <c r="G9" s="24">
        <v>2170</v>
      </c>
    </row>
    <row r="10" s="1" customFormat="1" ht="18.75" customHeight="1" spans="1:7">
      <c r="A10" s="26" t="s">
        <v>77</v>
      </c>
      <c r="B10" s="27"/>
      <c r="C10" s="27"/>
      <c r="D10" s="28"/>
      <c r="E10" s="24">
        <f>SUM(E8:E9)</f>
        <v>58170</v>
      </c>
      <c r="F10" s="24">
        <f>SUM(F8:F9)</f>
        <v>58170</v>
      </c>
      <c r="G10" s="24">
        <f>SUM(G8:G9)</f>
        <v>58170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9" sqref="E9"/>
    </sheetView>
  </sheetViews>
  <sheetFormatPr defaultColWidth="8" defaultRowHeight="14.25" customHeight="1"/>
  <cols>
    <col min="1" max="1" width="21.1333333333333" style="79" customWidth="1"/>
    <col min="2" max="2" width="23.4285714285714" style="79" customWidth="1"/>
    <col min="3" max="5" width="12.5714285714286" style="79" customWidth="1"/>
    <col min="6" max="6" width="14" style="79" customWidth="1"/>
    <col min="7" max="8" width="12.5714285714286" style="79" customWidth="1"/>
    <col min="9" max="9" width="8.84761904761905" style="79" customWidth="1"/>
    <col min="10" max="14" width="12.5714285714286" style="79" customWidth="1"/>
    <col min="15" max="15" width="8" style="63" customWidth="1"/>
    <col min="16" max="16" width="9.57142857142857" style="63" customWidth="1"/>
    <col min="17" max="17" width="9.71428571428571" style="63" customWidth="1"/>
    <col min="18" max="18" width="10.5714285714286" style="63" customWidth="1"/>
    <col min="19" max="19" width="10.1333333333333" style="79" customWidth="1"/>
    <col min="20" max="20" width="8" style="63" customWidth="1"/>
    <col min="21" max="16384" width="8" style="63"/>
  </cols>
  <sheetData>
    <row r="1" ht="12" customHeight="1" spans="1:18">
      <c r="A1" s="313" t="s">
        <v>74</v>
      </c>
      <c r="B1" s="81"/>
      <c r="C1" s="81"/>
      <c r="D1" s="81"/>
      <c r="E1" s="81"/>
      <c r="F1" s="81"/>
      <c r="G1" s="81"/>
      <c r="H1" s="81"/>
      <c r="I1" s="81"/>
      <c r="J1" s="81"/>
      <c r="K1" s="81"/>
      <c r="L1" s="81"/>
      <c r="M1" s="81"/>
      <c r="N1" s="81"/>
      <c r="O1" s="326"/>
      <c r="P1" s="326"/>
      <c r="Q1" s="326"/>
      <c r="R1" s="326"/>
    </row>
    <row r="2" ht="36" customHeight="1" spans="1:19">
      <c r="A2" s="314" t="s">
        <v>3</v>
      </c>
      <c r="B2" s="65"/>
      <c r="C2" s="65"/>
      <c r="D2" s="65"/>
      <c r="E2" s="65"/>
      <c r="F2" s="65"/>
      <c r="G2" s="65"/>
      <c r="H2" s="65"/>
      <c r="I2" s="65"/>
      <c r="J2" s="65"/>
      <c r="K2" s="65"/>
      <c r="L2" s="65"/>
      <c r="M2" s="65"/>
      <c r="N2" s="65"/>
      <c r="O2" s="66"/>
      <c r="P2" s="66"/>
      <c r="Q2" s="66"/>
      <c r="R2" s="66"/>
      <c r="S2" s="65"/>
    </row>
    <row r="3" ht="20.25" customHeight="1" spans="1:19">
      <c r="A3" s="84" t="s">
        <v>22</v>
      </c>
      <c r="B3" s="85"/>
      <c r="C3" s="85"/>
      <c r="D3" s="85"/>
      <c r="E3" s="85"/>
      <c r="F3" s="85"/>
      <c r="G3" s="85"/>
      <c r="H3" s="85"/>
      <c r="I3" s="85"/>
      <c r="J3" s="85"/>
      <c r="K3" s="85"/>
      <c r="L3" s="85"/>
      <c r="M3" s="85"/>
      <c r="N3" s="85"/>
      <c r="O3" s="327"/>
      <c r="P3" s="327"/>
      <c r="Q3" s="327"/>
      <c r="R3" s="327"/>
      <c r="S3" s="333" t="s">
        <v>23</v>
      </c>
    </row>
    <row r="4" ht="18.75" customHeight="1" spans="1:19">
      <c r="A4" s="315" t="s">
        <v>75</v>
      </c>
      <c r="B4" s="316" t="s">
        <v>76</v>
      </c>
      <c r="C4" s="316" t="s">
        <v>77</v>
      </c>
      <c r="D4" s="243" t="s">
        <v>78</v>
      </c>
      <c r="E4" s="317"/>
      <c r="F4" s="317"/>
      <c r="G4" s="317"/>
      <c r="H4" s="317"/>
      <c r="I4" s="317"/>
      <c r="J4" s="317"/>
      <c r="K4" s="317"/>
      <c r="L4" s="317"/>
      <c r="M4" s="317"/>
      <c r="N4" s="317"/>
      <c r="O4" s="328" t="s">
        <v>67</v>
      </c>
      <c r="P4" s="328"/>
      <c r="Q4" s="328"/>
      <c r="R4" s="328"/>
      <c r="S4" s="334"/>
    </row>
    <row r="5" ht="18.75" customHeight="1" spans="1:19">
      <c r="A5" s="318"/>
      <c r="B5" s="319"/>
      <c r="C5" s="319"/>
      <c r="D5" s="320" t="s">
        <v>79</v>
      </c>
      <c r="E5" s="320" t="s">
        <v>80</v>
      </c>
      <c r="F5" s="320" t="s">
        <v>81</v>
      </c>
      <c r="G5" s="320" t="s">
        <v>82</v>
      </c>
      <c r="H5" s="320" t="s">
        <v>83</v>
      </c>
      <c r="I5" s="329" t="s">
        <v>84</v>
      </c>
      <c r="J5" s="317"/>
      <c r="K5" s="317"/>
      <c r="L5" s="317"/>
      <c r="M5" s="317"/>
      <c r="N5" s="317"/>
      <c r="O5" s="328" t="s">
        <v>79</v>
      </c>
      <c r="P5" s="328" t="s">
        <v>80</v>
      </c>
      <c r="Q5" s="328" t="s">
        <v>81</v>
      </c>
      <c r="R5" s="335" t="s">
        <v>82</v>
      </c>
      <c r="S5" s="328" t="s">
        <v>85</v>
      </c>
    </row>
    <row r="6" ht="33.75" customHeight="1" spans="1:19">
      <c r="A6" s="321"/>
      <c r="B6" s="322"/>
      <c r="C6" s="322"/>
      <c r="D6" s="321"/>
      <c r="E6" s="321"/>
      <c r="F6" s="321"/>
      <c r="G6" s="321"/>
      <c r="H6" s="321"/>
      <c r="I6" s="322" t="s">
        <v>79</v>
      </c>
      <c r="J6" s="322" t="s">
        <v>86</v>
      </c>
      <c r="K6" s="322" t="s">
        <v>87</v>
      </c>
      <c r="L6" s="322" t="s">
        <v>88</v>
      </c>
      <c r="M6" s="322" t="s">
        <v>89</v>
      </c>
      <c r="N6" s="330" t="s">
        <v>90</v>
      </c>
      <c r="O6" s="328"/>
      <c r="P6" s="328"/>
      <c r="Q6" s="328"/>
      <c r="R6" s="335"/>
      <c r="S6" s="328"/>
    </row>
    <row r="7" ht="16.5" customHeight="1" spans="1:19">
      <c r="A7" s="323">
        <v>1</v>
      </c>
      <c r="B7" s="323">
        <v>2</v>
      </c>
      <c r="C7" s="323">
        <v>3</v>
      </c>
      <c r="D7" s="323">
        <v>4</v>
      </c>
      <c r="E7" s="323">
        <v>5</v>
      </c>
      <c r="F7" s="323">
        <v>6</v>
      </c>
      <c r="G7" s="323">
        <v>7</v>
      </c>
      <c r="H7" s="323">
        <v>8</v>
      </c>
      <c r="I7" s="323">
        <v>9</v>
      </c>
      <c r="J7" s="323">
        <v>10</v>
      </c>
      <c r="K7" s="323">
        <v>11</v>
      </c>
      <c r="L7" s="323">
        <v>12</v>
      </c>
      <c r="M7" s="323">
        <v>13</v>
      </c>
      <c r="N7" s="323">
        <v>14</v>
      </c>
      <c r="O7" s="323">
        <v>15</v>
      </c>
      <c r="P7" s="323">
        <v>16</v>
      </c>
      <c r="Q7" s="323">
        <v>17</v>
      </c>
      <c r="R7" s="323">
        <v>18</v>
      </c>
      <c r="S7" s="124">
        <v>19</v>
      </c>
    </row>
    <row r="8" ht="33" customHeight="1" spans="1:19">
      <c r="A8" s="222" t="s">
        <v>91</v>
      </c>
      <c r="B8" s="222" t="s">
        <v>92</v>
      </c>
      <c r="C8" s="291">
        <v>1624202</v>
      </c>
      <c r="D8" s="291">
        <v>1624202</v>
      </c>
      <c r="E8" s="291">
        <v>1624202</v>
      </c>
      <c r="F8" s="104" t="s">
        <v>93</v>
      </c>
      <c r="G8" s="104" t="s">
        <v>93</v>
      </c>
      <c r="H8" s="104" t="s">
        <v>93</v>
      </c>
      <c r="I8" s="104" t="s">
        <v>93</v>
      </c>
      <c r="J8" s="104" t="s">
        <v>93</v>
      </c>
      <c r="K8" s="104" t="s">
        <v>93</v>
      </c>
      <c r="L8" s="104" t="s">
        <v>93</v>
      </c>
      <c r="M8" s="104" t="s">
        <v>93</v>
      </c>
      <c r="N8" s="331" t="s">
        <v>93</v>
      </c>
      <c r="O8" s="332" t="s">
        <v>93</v>
      </c>
      <c r="P8" s="332" t="s">
        <v>93</v>
      </c>
      <c r="Q8" s="332"/>
      <c r="R8" s="336"/>
      <c r="S8" s="124"/>
    </row>
    <row r="9" ht="26" customHeight="1" spans="1:19">
      <c r="A9" s="324" t="s">
        <v>77</v>
      </c>
      <c r="B9" s="325"/>
      <c r="C9" s="291">
        <v>1624202</v>
      </c>
      <c r="D9" s="291">
        <v>1624202</v>
      </c>
      <c r="E9" s="291">
        <v>1624202</v>
      </c>
      <c r="F9" s="104" t="s">
        <v>93</v>
      </c>
      <c r="G9" s="104" t="s">
        <v>93</v>
      </c>
      <c r="H9" s="104" t="s">
        <v>93</v>
      </c>
      <c r="I9" s="104" t="s">
        <v>93</v>
      </c>
      <c r="J9" s="104" t="s">
        <v>93</v>
      </c>
      <c r="K9" s="104" t="s">
        <v>93</v>
      </c>
      <c r="L9" s="104" t="s">
        <v>93</v>
      </c>
      <c r="M9" s="104" t="s">
        <v>93</v>
      </c>
      <c r="N9" s="331" t="s">
        <v>93</v>
      </c>
      <c r="O9" s="332" t="s">
        <v>93</v>
      </c>
      <c r="P9" s="332" t="s">
        <v>93</v>
      </c>
      <c r="Q9" s="332"/>
      <c r="R9" s="336"/>
      <c r="S9" s="332"/>
    </row>
    <row r="10" customHeight="1" spans="19:19">
      <c r="S10" s="77"/>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SheetLayoutView="60" workbookViewId="0">
      <selection activeCell="F24" sqref="F24"/>
    </sheetView>
  </sheetViews>
  <sheetFormatPr defaultColWidth="8.88571428571429" defaultRowHeight="14.25" customHeight="1"/>
  <cols>
    <col min="1" max="1" width="14.2857142857143" style="79" customWidth="1"/>
    <col min="2" max="2" width="29.1333333333333" style="79" customWidth="1"/>
    <col min="3" max="4" width="15.4285714285714" style="79" customWidth="1"/>
    <col min="5" max="8" width="18.847619047619" style="79" customWidth="1"/>
    <col min="9" max="9" width="15.5714285714286" style="79" customWidth="1"/>
    <col min="10" max="10" width="14.1333333333333" style="79" customWidth="1"/>
    <col min="11" max="15" width="18.847619047619" style="79" customWidth="1"/>
    <col min="16" max="16" width="9.13333333333333" style="79" customWidth="1"/>
    <col min="17" max="16384" width="9.13333333333333" style="79"/>
  </cols>
  <sheetData>
    <row r="1" ht="15.75" customHeight="1" spans="1:14">
      <c r="A1" s="282" t="s">
        <v>94</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07" t="s">
        <v>22</v>
      </c>
      <c r="B3" s="308"/>
      <c r="C3" s="128"/>
      <c r="D3" s="128"/>
      <c r="E3" s="128"/>
      <c r="F3" s="128"/>
      <c r="G3" s="128"/>
      <c r="H3" s="128"/>
      <c r="I3" s="128"/>
      <c r="J3" s="128"/>
      <c r="K3" s="128"/>
      <c r="L3" s="128"/>
      <c r="M3" s="85"/>
      <c r="N3" s="85"/>
      <c r="O3" s="166" t="s">
        <v>23</v>
      </c>
    </row>
    <row r="4" ht="17.25" customHeight="1" spans="1:15">
      <c r="A4" s="93" t="s">
        <v>95</v>
      </c>
      <c r="B4" s="93" t="s">
        <v>96</v>
      </c>
      <c r="C4" s="94" t="s">
        <v>77</v>
      </c>
      <c r="D4" s="114" t="s">
        <v>80</v>
      </c>
      <c r="E4" s="114"/>
      <c r="F4" s="114"/>
      <c r="G4" s="114" t="s">
        <v>81</v>
      </c>
      <c r="H4" s="114" t="s">
        <v>82</v>
      </c>
      <c r="I4" s="114" t="s">
        <v>97</v>
      </c>
      <c r="J4" s="114" t="s">
        <v>84</v>
      </c>
      <c r="K4" s="114"/>
      <c r="L4" s="114"/>
      <c r="M4" s="114"/>
      <c r="N4" s="114"/>
      <c r="O4" s="114"/>
    </row>
    <row r="5" ht="27" spans="1:15">
      <c r="A5" s="107"/>
      <c r="B5" s="107"/>
      <c r="C5" s="219"/>
      <c r="D5" s="114" t="s">
        <v>79</v>
      </c>
      <c r="E5" s="114" t="s">
        <v>98</v>
      </c>
      <c r="F5" s="114" t="s">
        <v>99</v>
      </c>
      <c r="G5" s="114"/>
      <c r="H5" s="114"/>
      <c r="I5" s="114"/>
      <c r="J5" s="114" t="s">
        <v>79</v>
      </c>
      <c r="K5" s="114" t="s">
        <v>100</v>
      </c>
      <c r="L5" s="114" t="s">
        <v>101</v>
      </c>
      <c r="M5" s="114" t="s">
        <v>102</v>
      </c>
      <c r="N5" s="114" t="s">
        <v>103</v>
      </c>
      <c r="O5" s="114" t="s">
        <v>104</v>
      </c>
    </row>
    <row r="6" ht="16.5" customHeight="1" spans="1:15">
      <c r="A6" s="108">
        <v>1</v>
      </c>
      <c r="B6" s="108">
        <v>2</v>
      </c>
      <c r="C6" s="108">
        <v>3</v>
      </c>
      <c r="D6" s="108">
        <v>4</v>
      </c>
      <c r="E6" s="108">
        <v>5</v>
      </c>
      <c r="F6" s="108">
        <v>6</v>
      </c>
      <c r="G6" s="108">
        <v>7</v>
      </c>
      <c r="H6" s="108">
        <v>8</v>
      </c>
      <c r="I6" s="108">
        <v>9</v>
      </c>
      <c r="J6" s="108">
        <v>10</v>
      </c>
      <c r="K6" s="108">
        <v>11</v>
      </c>
      <c r="L6" s="108">
        <v>12</v>
      </c>
      <c r="M6" s="108">
        <v>13</v>
      </c>
      <c r="N6" s="108">
        <v>14</v>
      </c>
      <c r="O6" s="108">
        <v>15</v>
      </c>
    </row>
    <row r="7" ht="16.5" customHeight="1" spans="1:15">
      <c r="A7" s="222" t="s">
        <v>105</v>
      </c>
      <c r="B7" s="222" t="s">
        <v>106</v>
      </c>
      <c r="C7" s="291">
        <v>1210896</v>
      </c>
      <c r="D7" s="291">
        <v>1210896</v>
      </c>
      <c r="E7" s="291">
        <v>1154896</v>
      </c>
      <c r="F7" s="291">
        <v>56000</v>
      </c>
      <c r="G7" s="90"/>
      <c r="H7" s="90"/>
      <c r="I7" s="90"/>
      <c r="J7" s="90"/>
      <c r="K7" s="90"/>
      <c r="L7" s="90"/>
      <c r="M7" s="90"/>
      <c r="N7" s="90"/>
      <c r="O7" s="90"/>
    </row>
    <row r="8" ht="16.5" customHeight="1" spans="1:15">
      <c r="A8" s="309" t="s">
        <v>107</v>
      </c>
      <c r="B8" s="309" t="s">
        <v>108</v>
      </c>
      <c r="C8" s="291">
        <v>1210896</v>
      </c>
      <c r="D8" s="291">
        <v>1210896</v>
      </c>
      <c r="E8" s="291">
        <v>1154896</v>
      </c>
      <c r="F8" s="291">
        <v>56000</v>
      </c>
      <c r="G8" s="90"/>
      <c r="H8" s="90"/>
      <c r="I8" s="90"/>
      <c r="J8" s="90"/>
      <c r="K8" s="90"/>
      <c r="L8" s="90"/>
      <c r="M8" s="90"/>
      <c r="N8" s="90"/>
      <c r="O8" s="90"/>
    </row>
    <row r="9" ht="16.5" customHeight="1" spans="1:15">
      <c r="A9" s="310" t="s">
        <v>109</v>
      </c>
      <c r="B9" s="310" t="s">
        <v>110</v>
      </c>
      <c r="C9" s="291">
        <v>56000</v>
      </c>
      <c r="D9" s="291">
        <v>56000</v>
      </c>
      <c r="E9" s="291"/>
      <c r="F9" s="291">
        <v>56000</v>
      </c>
      <c r="G9" s="90"/>
      <c r="H9" s="90"/>
      <c r="I9" s="90"/>
      <c r="J9" s="90"/>
      <c r="K9" s="90"/>
      <c r="L9" s="90"/>
      <c r="M9" s="90"/>
      <c r="N9" s="90"/>
      <c r="O9" s="90"/>
    </row>
    <row r="10" ht="16.5" customHeight="1" spans="1:15">
      <c r="A10" s="310" t="s">
        <v>111</v>
      </c>
      <c r="B10" s="310" t="s">
        <v>112</v>
      </c>
      <c r="C10" s="291">
        <v>1154896</v>
      </c>
      <c r="D10" s="291">
        <v>1154896</v>
      </c>
      <c r="E10" s="291">
        <v>1154896</v>
      </c>
      <c r="F10" s="291"/>
      <c r="G10" s="90"/>
      <c r="H10" s="90"/>
      <c r="I10" s="90"/>
      <c r="J10" s="90"/>
      <c r="K10" s="90"/>
      <c r="L10" s="90"/>
      <c r="M10" s="90"/>
      <c r="N10" s="90"/>
      <c r="O10" s="90"/>
    </row>
    <row r="11" ht="16.5" customHeight="1" spans="1:15">
      <c r="A11" s="222" t="s">
        <v>113</v>
      </c>
      <c r="B11" s="222" t="s">
        <v>114</v>
      </c>
      <c r="C11" s="291">
        <v>155210</v>
      </c>
      <c r="D11" s="291">
        <v>155210</v>
      </c>
      <c r="E11" s="291">
        <v>153040</v>
      </c>
      <c r="F11" s="291">
        <v>2170</v>
      </c>
      <c r="G11" s="90"/>
      <c r="H11" s="90"/>
      <c r="I11" s="90"/>
      <c r="J11" s="90"/>
      <c r="K11" s="90"/>
      <c r="L11" s="90"/>
      <c r="M11" s="90"/>
      <c r="N11" s="90"/>
      <c r="O11" s="90"/>
    </row>
    <row r="12" ht="16.5" customHeight="1" spans="1:15">
      <c r="A12" s="309" t="s">
        <v>115</v>
      </c>
      <c r="B12" s="309" t="s">
        <v>116</v>
      </c>
      <c r="C12" s="291">
        <v>153040</v>
      </c>
      <c r="D12" s="291">
        <v>153040</v>
      </c>
      <c r="E12" s="291">
        <v>153040</v>
      </c>
      <c r="F12" s="291"/>
      <c r="G12" s="90"/>
      <c r="H12" s="90"/>
      <c r="I12" s="90"/>
      <c r="J12" s="90"/>
      <c r="K12" s="90"/>
      <c r="L12" s="90"/>
      <c r="M12" s="90"/>
      <c r="N12" s="90"/>
      <c r="O12" s="90"/>
    </row>
    <row r="13" ht="16.5" customHeight="1" spans="1:15">
      <c r="A13" s="310" t="s">
        <v>117</v>
      </c>
      <c r="B13" s="310" t="s">
        <v>118</v>
      </c>
      <c r="C13" s="291">
        <v>153040</v>
      </c>
      <c r="D13" s="291">
        <v>153040</v>
      </c>
      <c r="E13" s="291">
        <v>153040</v>
      </c>
      <c r="F13" s="291"/>
      <c r="G13" s="90"/>
      <c r="H13" s="90"/>
      <c r="I13" s="90"/>
      <c r="J13" s="90"/>
      <c r="K13" s="90"/>
      <c r="L13" s="90"/>
      <c r="M13" s="90"/>
      <c r="N13" s="90"/>
      <c r="O13" s="90"/>
    </row>
    <row r="14" ht="16.5" customHeight="1" spans="1:15">
      <c r="A14" s="309" t="s">
        <v>119</v>
      </c>
      <c r="B14" s="309" t="s">
        <v>120</v>
      </c>
      <c r="C14" s="291">
        <v>2170</v>
      </c>
      <c r="D14" s="291">
        <v>2170</v>
      </c>
      <c r="E14" s="291"/>
      <c r="F14" s="291">
        <v>2170</v>
      </c>
      <c r="G14" s="90"/>
      <c r="H14" s="90"/>
      <c r="I14" s="90"/>
      <c r="J14" s="90"/>
      <c r="K14" s="90"/>
      <c r="L14" s="90"/>
      <c r="M14" s="90"/>
      <c r="N14" s="90"/>
      <c r="O14" s="90"/>
    </row>
    <row r="15" ht="16.5" customHeight="1" spans="1:15">
      <c r="A15" s="310" t="s">
        <v>121</v>
      </c>
      <c r="B15" s="310" t="s">
        <v>122</v>
      </c>
      <c r="C15" s="291">
        <v>2170</v>
      </c>
      <c r="D15" s="291">
        <v>2170</v>
      </c>
      <c r="E15" s="291"/>
      <c r="F15" s="291">
        <v>2170</v>
      </c>
      <c r="G15" s="90"/>
      <c r="H15" s="90"/>
      <c r="I15" s="90"/>
      <c r="J15" s="90"/>
      <c r="K15" s="90"/>
      <c r="L15" s="90"/>
      <c r="M15" s="90"/>
      <c r="N15" s="90"/>
      <c r="O15" s="90"/>
    </row>
    <row r="16" ht="16.5" customHeight="1" spans="1:15">
      <c r="A16" s="222" t="s">
        <v>123</v>
      </c>
      <c r="B16" s="222" t="s">
        <v>124</v>
      </c>
      <c r="C16" s="291">
        <v>134160</v>
      </c>
      <c r="D16" s="291">
        <v>134160</v>
      </c>
      <c r="E16" s="291">
        <v>134160</v>
      </c>
      <c r="F16" s="291"/>
      <c r="G16" s="90"/>
      <c r="H16" s="90"/>
      <c r="I16" s="90"/>
      <c r="J16" s="90"/>
      <c r="K16" s="90"/>
      <c r="L16" s="90"/>
      <c r="M16" s="90"/>
      <c r="N16" s="90"/>
      <c r="O16" s="90"/>
    </row>
    <row r="17" ht="16.5" customHeight="1" spans="1:15">
      <c r="A17" s="309" t="s">
        <v>125</v>
      </c>
      <c r="B17" s="309" t="s">
        <v>126</v>
      </c>
      <c r="C17" s="291">
        <v>134160</v>
      </c>
      <c r="D17" s="291">
        <v>134160</v>
      </c>
      <c r="E17" s="291">
        <v>134160</v>
      </c>
      <c r="F17" s="291"/>
      <c r="G17" s="90"/>
      <c r="H17" s="90"/>
      <c r="I17" s="90"/>
      <c r="J17" s="90"/>
      <c r="K17" s="90"/>
      <c r="L17" s="90"/>
      <c r="M17" s="90"/>
      <c r="N17" s="90"/>
      <c r="O17" s="90"/>
    </row>
    <row r="18" ht="16.5" customHeight="1" spans="1:15">
      <c r="A18" s="310" t="s">
        <v>127</v>
      </c>
      <c r="B18" s="310" t="s">
        <v>128</v>
      </c>
      <c r="C18" s="291">
        <v>79360</v>
      </c>
      <c r="D18" s="291">
        <v>79360</v>
      </c>
      <c r="E18" s="291">
        <v>79360</v>
      </c>
      <c r="F18" s="291"/>
      <c r="G18" s="90"/>
      <c r="H18" s="90"/>
      <c r="I18" s="90"/>
      <c r="J18" s="90"/>
      <c r="K18" s="90"/>
      <c r="L18" s="90"/>
      <c r="M18" s="90"/>
      <c r="N18" s="90"/>
      <c r="O18" s="90"/>
    </row>
    <row r="19" ht="16.5" customHeight="1" spans="1:15">
      <c r="A19" s="310" t="s">
        <v>129</v>
      </c>
      <c r="B19" s="310" t="s">
        <v>130</v>
      </c>
      <c r="C19" s="291">
        <v>52800</v>
      </c>
      <c r="D19" s="291">
        <v>52800</v>
      </c>
      <c r="E19" s="291">
        <v>52800</v>
      </c>
      <c r="F19" s="291"/>
      <c r="G19" s="90"/>
      <c r="H19" s="90"/>
      <c r="I19" s="90"/>
      <c r="J19" s="90"/>
      <c r="K19" s="90"/>
      <c r="L19" s="90"/>
      <c r="M19" s="90"/>
      <c r="N19" s="90"/>
      <c r="O19" s="90"/>
    </row>
    <row r="20" ht="16.5" customHeight="1" spans="1:15">
      <c r="A20" s="310" t="s">
        <v>131</v>
      </c>
      <c r="B20" s="310" t="s">
        <v>132</v>
      </c>
      <c r="C20" s="291">
        <v>2000</v>
      </c>
      <c r="D20" s="291">
        <v>2000</v>
      </c>
      <c r="E20" s="291">
        <v>2000</v>
      </c>
      <c r="F20" s="291"/>
      <c r="G20" s="90"/>
      <c r="H20" s="90"/>
      <c r="I20" s="90"/>
      <c r="J20" s="90"/>
      <c r="K20" s="90"/>
      <c r="L20" s="90"/>
      <c r="M20" s="90"/>
      <c r="N20" s="90"/>
      <c r="O20" s="90"/>
    </row>
    <row r="21" ht="16.5" customHeight="1" spans="1:15">
      <c r="A21" s="222" t="s">
        <v>133</v>
      </c>
      <c r="B21" s="222" t="s">
        <v>134</v>
      </c>
      <c r="C21" s="291">
        <v>123936</v>
      </c>
      <c r="D21" s="291">
        <v>123936</v>
      </c>
      <c r="E21" s="291">
        <v>123936</v>
      </c>
      <c r="F21" s="291"/>
      <c r="G21" s="90"/>
      <c r="H21" s="90"/>
      <c r="I21" s="90"/>
      <c r="J21" s="90"/>
      <c r="K21" s="90"/>
      <c r="L21" s="90"/>
      <c r="M21" s="90"/>
      <c r="N21" s="90"/>
      <c r="O21" s="90"/>
    </row>
    <row r="22" ht="16.5" customHeight="1" spans="1:15">
      <c r="A22" s="309" t="s">
        <v>135</v>
      </c>
      <c r="B22" s="309" t="s">
        <v>136</v>
      </c>
      <c r="C22" s="291">
        <v>123936</v>
      </c>
      <c r="D22" s="291">
        <v>123936</v>
      </c>
      <c r="E22" s="291">
        <v>123936</v>
      </c>
      <c r="F22" s="291"/>
      <c r="G22" s="90"/>
      <c r="H22" s="90"/>
      <c r="I22" s="90"/>
      <c r="J22" s="90"/>
      <c r="K22" s="90"/>
      <c r="L22" s="90"/>
      <c r="M22" s="90"/>
      <c r="N22" s="90"/>
      <c r="O22" s="90"/>
    </row>
    <row r="23" ht="16.5" customHeight="1" spans="1:15">
      <c r="A23" s="310" t="s">
        <v>137</v>
      </c>
      <c r="B23" s="310" t="s">
        <v>138</v>
      </c>
      <c r="C23" s="291">
        <v>123936</v>
      </c>
      <c r="D23" s="291">
        <v>123936</v>
      </c>
      <c r="E23" s="291">
        <v>123936</v>
      </c>
      <c r="F23" s="291"/>
      <c r="G23" s="90"/>
      <c r="H23" s="90"/>
      <c r="I23" s="90"/>
      <c r="J23" s="90"/>
      <c r="K23" s="90"/>
      <c r="L23" s="90"/>
      <c r="M23" s="90"/>
      <c r="N23" s="90"/>
      <c r="O23" s="90"/>
    </row>
    <row r="24" ht="17.25" customHeight="1" spans="1:15">
      <c r="A24" s="242" t="s">
        <v>139</v>
      </c>
      <c r="B24" s="311" t="s">
        <v>139</v>
      </c>
      <c r="C24" s="291">
        <v>1624202</v>
      </c>
      <c r="D24" s="291">
        <v>1624202</v>
      </c>
      <c r="E24" s="291">
        <v>1566032</v>
      </c>
      <c r="F24" s="291">
        <v>58170</v>
      </c>
      <c r="G24" s="312"/>
      <c r="H24" s="312"/>
      <c r="I24" s="312" t="s">
        <v>93</v>
      </c>
      <c r="J24" s="312"/>
      <c r="K24" s="312" t="s">
        <v>93</v>
      </c>
      <c r="L24" s="312" t="s">
        <v>93</v>
      </c>
      <c r="M24" s="312" t="s">
        <v>93</v>
      </c>
      <c r="N24" s="312" t="s">
        <v>93</v>
      </c>
      <c r="O24" s="312" t="s">
        <v>93</v>
      </c>
    </row>
    <row r="25" customHeight="1" spans="4:8">
      <c r="D25" s="295"/>
      <c r="H25" s="295"/>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296" t="s">
        <v>140</v>
      </c>
      <c r="B1" s="296"/>
      <c r="C1" s="296"/>
      <c r="D1" s="158"/>
    </row>
    <row r="2" ht="31.5" customHeight="1" spans="1:4">
      <c r="A2" s="64" t="s">
        <v>5</v>
      </c>
      <c r="B2" s="297"/>
      <c r="C2" s="297"/>
      <c r="D2" s="297"/>
    </row>
    <row r="3" ht="17.25" customHeight="1" spans="1:4">
      <c r="A3" s="169" t="s">
        <v>22</v>
      </c>
      <c r="B3" s="298"/>
      <c r="C3" s="298"/>
      <c r="D3" s="160" t="s">
        <v>23</v>
      </c>
    </row>
    <row r="4" ht="19.5" customHeight="1" spans="1:4">
      <c r="A4" s="88" t="s">
        <v>24</v>
      </c>
      <c r="B4" s="171"/>
      <c r="C4" s="88" t="s">
        <v>25</v>
      </c>
      <c r="D4" s="171"/>
    </row>
    <row r="5" ht="21.75" customHeight="1" spans="1:4">
      <c r="A5" s="87" t="s">
        <v>26</v>
      </c>
      <c r="B5" s="299" t="s">
        <v>27</v>
      </c>
      <c r="C5" s="87" t="s">
        <v>141</v>
      </c>
      <c r="D5" s="299" t="s">
        <v>27</v>
      </c>
    </row>
    <row r="6" ht="17.25" customHeight="1" spans="1:4">
      <c r="A6" s="91"/>
      <c r="B6" s="107"/>
      <c r="C6" s="91"/>
      <c r="D6" s="107"/>
    </row>
    <row r="7" ht="17.25" customHeight="1" spans="1:4">
      <c r="A7" s="300" t="s">
        <v>142</v>
      </c>
      <c r="B7" s="291">
        <v>1624202</v>
      </c>
      <c r="C7" s="301" t="s">
        <v>143</v>
      </c>
      <c r="D7" s="291">
        <v>1624202</v>
      </c>
    </row>
    <row r="8" ht="17.25" customHeight="1" spans="1:4">
      <c r="A8" s="302" t="s">
        <v>144</v>
      </c>
      <c r="B8" s="291">
        <v>1624202</v>
      </c>
      <c r="C8" s="301" t="s">
        <v>145</v>
      </c>
      <c r="D8" s="291">
        <v>1210896</v>
      </c>
    </row>
    <row r="9" ht="17.25" customHeight="1" spans="1:4">
      <c r="A9" s="302" t="s">
        <v>146</v>
      </c>
      <c r="B9" s="291"/>
      <c r="C9" s="301" t="s">
        <v>147</v>
      </c>
      <c r="D9" s="291"/>
    </row>
    <row r="10" ht="17.25" customHeight="1" spans="1:4">
      <c r="A10" s="302" t="s">
        <v>148</v>
      </c>
      <c r="B10" s="291"/>
      <c r="C10" s="301" t="s">
        <v>149</v>
      </c>
      <c r="D10" s="291"/>
    </row>
    <row r="11" ht="17.25" customHeight="1" spans="1:4">
      <c r="A11" s="302" t="s">
        <v>150</v>
      </c>
      <c r="B11" s="291"/>
      <c r="C11" s="301" t="s">
        <v>151</v>
      </c>
      <c r="D11" s="291"/>
    </row>
    <row r="12" ht="17.25" customHeight="1" spans="1:4">
      <c r="A12" s="302" t="s">
        <v>144</v>
      </c>
      <c r="B12" s="291"/>
      <c r="C12" s="301" t="s">
        <v>152</v>
      </c>
      <c r="D12" s="291"/>
    </row>
    <row r="13" ht="17.25" customHeight="1" spans="1:4">
      <c r="A13" s="303" t="s">
        <v>146</v>
      </c>
      <c r="B13" s="291"/>
      <c r="C13" s="301" t="s">
        <v>153</v>
      </c>
      <c r="D13" s="291"/>
    </row>
    <row r="14" ht="17.25" customHeight="1" spans="1:4">
      <c r="A14" s="303" t="s">
        <v>148</v>
      </c>
      <c r="B14" s="291"/>
      <c r="C14" s="301" t="s">
        <v>154</v>
      </c>
      <c r="D14" s="291"/>
    </row>
    <row r="15" ht="17.25" customHeight="1" spans="1:4">
      <c r="A15" s="302"/>
      <c r="B15" s="291"/>
      <c r="C15" s="301" t="s">
        <v>155</v>
      </c>
      <c r="D15" s="291">
        <v>155210</v>
      </c>
    </row>
    <row r="16" ht="17.25" customHeight="1" spans="1:4">
      <c r="A16" s="302"/>
      <c r="B16" s="291"/>
      <c r="C16" s="301" t="s">
        <v>156</v>
      </c>
      <c r="D16" s="291">
        <v>134160</v>
      </c>
    </row>
    <row r="17" ht="17.25" customHeight="1" spans="1:4">
      <c r="A17" s="302"/>
      <c r="B17" s="291"/>
      <c r="C17" s="301" t="s">
        <v>157</v>
      </c>
      <c r="D17" s="291"/>
    </row>
    <row r="18" ht="17.25" customHeight="1" spans="1:4">
      <c r="A18" s="303"/>
      <c r="B18" s="291"/>
      <c r="C18" s="301" t="s">
        <v>158</v>
      </c>
      <c r="D18" s="291"/>
    </row>
    <row r="19" ht="17.25" customHeight="1" spans="1:4">
      <c r="A19" s="303"/>
      <c r="B19" s="291"/>
      <c r="C19" s="301" t="s">
        <v>159</v>
      </c>
      <c r="D19" s="291"/>
    </row>
    <row r="20" ht="17.25" customHeight="1" spans="1:4">
      <c r="A20" s="304"/>
      <c r="B20" s="291"/>
      <c r="C20" s="301" t="s">
        <v>160</v>
      </c>
      <c r="D20" s="291"/>
    </row>
    <row r="21" ht="17.25" customHeight="1" spans="1:4">
      <c r="A21" s="304"/>
      <c r="B21" s="291"/>
      <c r="C21" s="301" t="s">
        <v>161</v>
      </c>
      <c r="D21" s="291"/>
    </row>
    <row r="22" ht="17.25" customHeight="1" spans="1:4">
      <c r="A22" s="304"/>
      <c r="B22" s="291"/>
      <c r="C22" s="301" t="s">
        <v>162</v>
      </c>
      <c r="D22" s="291"/>
    </row>
    <row r="23" ht="17.25" customHeight="1" spans="1:4">
      <c r="A23" s="304"/>
      <c r="B23" s="291"/>
      <c r="C23" s="301" t="s">
        <v>163</v>
      </c>
      <c r="D23" s="291"/>
    </row>
    <row r="24" ht="17.25" customHeight="1" spans="1:4">
      <c r="A24" s="304"/>
      <c r="B24" s="291"/>
      <c r="C24" s="301" t="s">
        <v>164</v>
      </c>
      <c r="D24" s="291"/>
    </row>
    <row r="25" ht="17.25" customHeight="1" spans="1:4">
      <c r="A25" s="304"/>
      <c r="B25" s="291"/>
      <c r="C25" s="301" t="s">
        <v>165</v>
      </c>
      <c r="D25" s="291"/>
    </row>
    <row r="26" ht="17.25" customHeight="1" spans="1:4">
      <c r="A26" s="304"/>
      <c r="B26" s="291"/>
      <c r="C26" s="301" t="s">
        <v>166</v>
      </c>
      <c r="D26" s="291">
        <v>123936</v>
      </c>
    </row>
    <row r="27" ht="17.25" customHeight="1" spans="1:4">
      <c r="A27" s="304"/>
      <c r="B27" s="291"/>
      <c r="C27" s="301" t="s">
        <v>167</v>
      </c>
      <c r="D27" s="291"/>
    </row>
    <row r="28" ht="17.25" customHeight="1" spans="1:4">
      <c r="A28" s="304"/>
      <c r="B28" s="291"/>
      <c r="C28" s="301" t="s">
        <v>168</v>
      </c>
      <c r="D28" s="291"/>
    </row>
    <row r="29" ht="17.25" customHeight="1" spans="1:4">
      <c r="A29" s="304"/>
      <c r="B29" s="291"/>
      <c r="C29" s="301" t="s">
        <v>169</v>
      </c>
      <c r="D29" s="291"/>
    </row>
    <row r="30" ht="17.25" customHeight="1" spans="1:4">
      <c r="A30" s="304"/>
      <c r="B30" s="291"/>
      <c r="C30" s="301" t="s">
        <v>170</v>
      </c>
      <c r="D30" s="291"/>
    </row>
    <row r="31" customHeight="1" spans="1:4">
      <c r="A31" s="305"/>
      <c r="B31" s="291"/>
      <c r="C31" s="301" t="s">
        <v>171</v>
      </c>
      <c r="D31" s="291"/>
    </row>
    <row r="32" customHeight="1" spans="1:4">
      <c r="A32" s="305"/>
      <c r="B32" s="291"/>
      <c r="C32" s="301" t="s">
        <v>172</v>
      </c>
      <c r="D32" s="291"/>
    </row>
    <row r="33" customHeight="1" spans="1:4">
      <c r="A33" s="305"/>
      <c r="B33" s="291"/>
      <c r="C33" s="301" t="s">
        <v>173</v>
      </c>
      <c r="D33" s="291"/>
    </row>
    <row r="34" customHeight="1" spans="1:4">
      <c r="A34" s="305"/>
      <c r="B34" s="291"/>
      <c r="C34" s="303" t="s">
        <v>174</v>
      </c>
      <c r="D34" s="291"/>
    </row>
    <row r="35" ht="17.25" customHeight="1" spans="1:4">
      <c r="A35" s="306" t="s">
        <v>175</v>
      </c>
      <c r="B35" s="291">
        <v>1624202</v>
      </c>
      <c r="C35" s="305" t="s">
        <v>73</v>
      </c>
      <c r="D35" s="291">
        <v>1624202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SheetLayoutView="60" workbookViewId="0">
      <selection activeCell="D24" sqref="G24 D24"/>
    </sheetView>
  </sheetViews>
  <sheetFormatPr defaultColWidth="8.88571428571429" defaultRowHeight="14.25" customHeight="1" outlineLevelCol="6"/>
  <cols>
    <col min="1" max="1" width="20.1333333333333" style="163" customWidth="1"/>
    <col min="2" max="2" width="44" style="163" customWidth="1"/>
    <col min="3" max="3" width="24.2857142857143" style="79" customWidth="1"/>
    <col min="4" max="4" width="16.5714285714286" style="79" customWidth="1"/>
    <col min="5" max="7" width="24.2857142857143" style="79" customWidth="1"/>
    <col min="8" max="8" width="9.13333333333333" style="79" customWidth="1"/>
    <col min="9" max="16384" width="9.13333333333333" style="79"/>
  </cols>
  <sheetData>
    <row r="1" ht="12" customHeight="1" spans="1:6">
      <c r="A1" s="282" t="s">
        <v>176</v>
      </c>
      <c r="D1" s="283"/>
      <c r="F1" s="82"/>
    </row>
    <row r="2" ht="39" customHeight="1" spans="1:7">
      <c r="A2" s="168" t="s">
        <v>6</v>
      </c>
      <c r="B2" s="168"/>
      <c r="C2" s="168"/>
      <c r="D2" s="168"/>
      <c r="E2" s="168"/>
      <c r="F2" s="168"/>
      <c r="G2" s="168"/>
    </row>
    <row r="3" ht="18" customHeight="1" spans="1:7">
      <c r="A3" s="169" t="s">
        <v>22</v>
      </c>
      <c r="F3" s="166"/>
      <c r="G3" s="166" t="s">
        <v>23</v>
      </c>
    </row>
    <row r="4" ht="20.25" customHeight="1" spans="1:7">
      <c r="A4" s="284" t="s">
        <v>177</v>
      </c>
      <c r="B4" s="285"/>
      <c r="C4" s="90" t="s">
        <v>77</v>
      </c>
      <c r="D4" s="90" t="s">
        <v>98</v>
      </c>
      <c r="E4" s="90"/>
      <c r="F4" s="90"/>
      <c r="G4" s="286" t="s">
        <v>99</v>
      </c>
    </row>
    <row r="5" ht="20.25" customHeight="1" spans="1:7">
      <c r="A5" s="173" t="s">
        <v>95</v>
      </c>
      <c r="B5" s="287" t="s">
        <v>96</v>
      </c>
      <c r="C5" s="90"/>
      <c r="D5" s="90" t="s">
        <v>79</v>
      </c>
      <c r="E5" s="90" t="s">
        <v>178</v>
      </c>
      <c r="F5" s="90" t="s">
        <v>179</v>
      </c>
      <c r="G5" s="288"/>
    </row>
    <row r="6" ht="13.5" customHeight="1" spans="1:7">
      <c r="A6" s="180">
        <v>1</v>
      </c>
      <c r="B6" s="180">
        <v>2</v>
      </c>
      <c r="C6" s="289">
        <v>3</v>
      </c>
      <c r="D6" s="289">
        <v>4</v>
      </c>
      <c r="E6" s="289">
        <v>5</v>
      </c>
      <c r="F6" s="289">
        <v>6</v>
      </c>
      <c r="G6" s="180">
        <v>7</v>
      </c>
    </row>
    <row r="7" ht="21" customHeight="1" spans="1:7">
      <c r="A7" s="290" t="s">
        <v>105</v>
      </c>
      <c r="B7" s="290" t="s">
        <v>106</v>
      </c>
      <c r="C7" s="291">
        <v>1210896</v>
      </c>
      <c r="D7" s="291">
        <v>1154896</v>
      </c>
      <c r="E7" s="291">
        <v>1065856</v>
      </c>
      <c r="F7" s="291">
        <v>89040</v>
      </c>
      <c r="G7" s="291">
        <v>56000</v>
      </c>
    </row>
    <row r="8" ht="21" customHeight="1" spans="1:7">
      <c r="A8" s="292" t="s">
        <v>107</v>
      </c>
      <c r="B8" s="292" t="s">
        <v>108</v>
      </c>
      <c r="C8" s="291">
        <v>1210896</v>
      </c>
      <c r="D8" s="291">
        <v>1154896</v>
      </c>
      <c r="E8" s="291">
        <v>1065856</v>
      </c>
      <c r="F8" s="291">
        <v>89040</v>
      </c>
      <c r="G8" s="291">
        <v>56000</v>
      </c>
    </row>
    <row r="9" ht="21" customHeight="1" spans="1:7">
      <c r="A9" s="293" t="s">
        <v>109</v>
      </c>
      <c r="B9" s="293" t="s">
        <v>110</v>
      </c>
      <c r="C9" s="291">
        <v>56000</v>
      </c>
      <c r="D9" s="291"/>
      <c r="E9" s="291"/>
      <c r="F9" s="291"/>
      <c r="G9" s="291">
        <v>56000</v>
      </c>
    </row>
    <row r="10" ht="21" customHeight="1" spans="1:7">
      <c r="A10" s="293" t="s">
        <v>111</v>
      </c>
      <c r="B10" s="293" t="s">
        <v>112</v>
      </c>
      <c r="C10" s="291">
        <v>1154896</v>
      </c>
      <c r="D10" s="291">
        <v>1154896</v>
      </c>
      <c r="E10" s="291">
        <v>1065856</v>
      </c>
      <c r="F10" s="291">
        <v>89040</v>
      </c>
      <c r="G10" s="291"/>
    </row>
    <row r="11" ht="21" customHeight="1" spans="1:7">
      <c r="A11" s="290" t="s">
        <v>113</v>
      </c>
      <c r="B11" s="290" t="s">
        <v>114</v>
      </c>
      <c r="C11" s="291">
        <v>155210</v>
      </c>
      <c r="D11" s="291">
        <v>153040</v>
      </c>
      <c r="E11" s="291">
        <v>153040</v>
      </c>
      <c r="F11" s="291"/>
      <c r="G11" s="291">
        <v>2170</v>
      </c>
    </row>
    <row r="12" ht="21" customHeight="1" spans="1:7">
      <c r="A12" s="292" t="s">
        <v>115</v>
      </c>
      <c r="B12" s="292" t="s">
        <v>116</v>
      </c>
      <c r="C12" s="291">
        <v>153040</v>
      </c>
      <c r="D12" s="291">
        <v>153040</v>
      </c>
      <c r="E12" s="291">
        <v>153040</v>
      </c>
      <c r="F12" s="291"/>
      <c r="G12" s="291"/>
    </row>
    <row r="13" ht="21" customHeight="1" spans="1:7">
      <c r="A13" s="293" t="s">
        <v>117</v>
      </c>
      <c r="B13" s="293" t="s">
        <v>118</v>
      </c>
      <c r="C13" s="291">
        <v>153040</v>
      </c>
      <c r="D13" s="291">
        <v>153040</v>
      </c>
      <c r="E13" s="291">
        <v>153040</v>
      </c>
      <c r="F13" s="291"/>
      <c r="G13" s="291"/>
    </row>
    <row r="14" ht="21" customHeight="1" spans="1:7">
      <c r="A14" s="292" t="s">
        <v>119</v>
      </c>
      <c r="B14" s="292" t="s">
        <v>120</v>
      </c>
      <c r="C14" s="291">
        <v>2170</v>
      </c>
      <c r="D14" s="291"/>
      <c r="E14" s="291"/>
      <c r="F14" s="291"/>
      <c r="G14" s="291">
        <v>2170</v>
      </c>
    </row>
    <row r="15" ht="21" customHeight="1" spans="1:7">
      <c r="A15" s="293" t="s">
        <v>121</v>
      </c>
      <c r="B15" s="293" t="s">
        <v>122</v>
      </c>
      <c r="C15" s="291">
        <v>2170</v>
      </c>
      <c r="D15" s="291"/>
      <c r="E15" s="291"/>
      <c r="F15" s="291"/>
      <c r="G15" s="291">
        <v>2170</v>
      </c>
    </row>
    <row r="16" ht="21" customHeight="1" spans="1:7">
      <c r="A16" s="290" t="s">
        <v>123</v>
      </c>
      <c r="B16" s="290" t="s">
        <v>124</v>
      </c>
      <c r="C16" s="291">
        <v>134160</v>
      </c>
      <c r="D16" s="291">
        <v>134160</v>
      </c>
      <c r="E16" s="291">
        <v>134160</v>
      </c>
      <c r="F16" s="291"/>
      <c r="G16" s="291"/>
    </row>
    <row r="17" ht="21" customHeight="1" spans="1:7">
      <c r="A17" s="292" t="s">
        <v>125</v>
      </c>
      <c r="B17" s="292" t="s">
        <v>126</v>
      </c>
      <c r="C17" s="291">
        <v>134160</v>
      </c>
      <c r="D17" s="291">
        <v>134160</v>
      </c>
      <c r="E17" s="291">
        <v>134160</v>
      </c>
      <c r="F17" s="291"/>
      <c r="G17" s="291"/>
    </row>
    <row r="18" ht="21" customHeight="1" spans="1:7">
      <c r="A18" s="293" t="s">
        <v>127</v>
      </c>
      <c r="B18" s="293" t="s">
        <v>128</v>
      </c>
      <c r="C18" s="291">
        <v>79360</v>
      </c>
      <c r="D18" s="291">
        <v>79360</v>
      </c>
      <c r="E18" s="291">
        <v>79360</v>
      </c>
      <c r="F18" s="291"/>
      <c r="G18" s="291"/>
    </row>
    <row r="19" ht="21" customHeight="1" spans="1:7">
      <c r="A19" s="293" t="s">
        <v>129</v>
      </c>
      <c r="B19" s="293" t="s">
        <v>130</v>
      </c>
      <c r="C19" s="291">
        <v>52800</v>
      </c>
      <c r="D19" s="291">
        <v>52800</v>
      </c>
      <c r="E19" s="291">
        <v>52800</v>
      </c>
      <c r="F19" s="291"/>
      <c r="G19" s="291"/>
    </row>
    <row r="20" ht="21" customHeight="1" spans="1:7">
      <c r="A20" s="293" t="s">
        <v>131</v>
      </c>
      <c r="B20" s="293" t="s">
        <v>132</v>
      </c>
      <c r="C20" s="291">
        <v>2000</v>
      </c>
      <c r="D20" s="291">
        <v>2000</v>
      </c>
      <c r="E20" s="291">
        <v>2000</v>
      </c>
      <c r="F20" s="291"/>
      <c r="G20" s="291"/>
    </row>
    <row r="21" ht="21" customHeight="1" spans="1:7">
      <c r="A21" s="290" t="s">
        <v>133</v>
      </c>
      <c r="B21" s="290" t="s">
        <v>134</v>
      </c>
      <c r="C21" s="291">
        <v>123936</v>
      </c>
      <c r="D21" s="291">
        <v>123936</v>
      </c>
      <c r="E21" s="291">
        <v>123936</v>
      </c>
      <c r="F21" s="291"/>
      <c r="G21" s="291"/>
    </row>
    <row r="22" ht="21" customHeight="1" spans="1:7">
      <c r="A22" s="292" t="s">
        <v>135</v>
      </c>
      <c r="B22" s="292" t="s">
        <v>136</v>
      </c>
      <c r="C22" s="291">
        <v>123936</v>
      </c>
      <c r="D22" s="291">
        <v>123936</v>
      </c>
      <c r="E22" s="291">
        <v>123936</v>
      </c>
      <c r="F22" s="291"/>
      <c r="G22" s="291"/>
    </row>
    <row r="23" ht="21" customHeight="1" spans="1:7">
      <c r="A23" s="293" t="s">
        <v>137</v>
      </c>
      <c r="B23" s="293" t="s">
        <v>138</v>
      </c>
      <c r="C23" s="291">
        <v>123936</v>
      </c>
      <c r="D23" s="291">
        <v>123936</v>
      </c>
      <c r="E23" s="291">
        <v>123936</v>
      </c>
      <c r="F23" s="291"/>
      <c r="G23" s="291"/>
    </row>
    <row r="24" ht="21" customHeight="1" spans="1:7">
      <c r="A24" s="176" t="s">
        <v>139</v>
      </c>
      <c r="B24" s="178" t="s">
        <v>139</v>
      </c>
      <c r="C24" s="291">
        <v>1624202</v>
      </c>
      <c r="D24" s="291">
        <v>1566032</v>
      </c>
      <c r="E24" s="291">
        <v>1476992</v>
      </c>
      <c r="F24" s="291">
        <v>89040</v>
      </c>
      <c r="G24" s="291">
        <v>58170</v>
      </c>
    </row>
    <row r="25" customHeight="1" spans="2:4">
      <c r="B25" s="294"/>
      <c r="C25" s="295"/>
      <c r="D25" s="295"/>
    </row>
  </sheetData>
  <mergeCells count="7">
    <mergeCell ref="A2:G2"/>
    <mergeCell ref="A3:E3"/>
    <mergeCell ref="A4:B4"/>
    <mergeCell ref="D4:F4"/>
    <mergeCell ref="A24:B2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71" customWidth="1"/>
    <col min="3" max="3" width="17.2857142857143" style="272" customWidth="1"/>
    <col min="4" max="5" width="26.2857142857143" style="273" customWidth="1"/>
    <col min="6" max="6" width="18.7142857142857" style="273" customWidth="1"/>
    <col min="7" max="7" width="9.13333333333333" style="79" customWidth="1"/>
    <col min="8" max="16384" width="9.13333333333333" style="79"/>
  </cols>
  <sheetData>
    <row r="1" ht="12" customHeight="1" spans="1:5">
      <c r="A1" s="274" t="s">
        <v>180</v>
      </c>
      <c r="B1" s="275"/>
      <c r="C1" s="127"/>
      <c r="D1" s="79"/>
      <c r="E1" s="79"/>
    </row>
    <row r="2" ht="25.5" customHeight="1" spans="1:6">
      <c r="A2" s="276" t="s">
        <v>7</v>
      </c>
      <c r="B2" s="276"/>
      <c r="C2" s="276"/>
      <c r="D2" s="276"/>
      <c r="E2" s="276"/>
      <c r="F2" s="276"/>
    </row>
    <row r="3" ht="15.75" customHeight="1" spans="1:6">
      <c r="A3" s="169" t="s">
        <v>22</v>
      </c>
      <c r="B3" s="275"/>
      <c r="C3" s="127"/>
      <c r="D3" s="79"/>
      <c r="E3" s="79"/>
      <c r="F3" s="277" t="s">
        <v>181</v>
      </c>
    </row>
    <row r="4" s="270" customFormat="1" ht="19.5" customHeight="1" spans="1:6">
      <c r="A4" s="278" t="s">
        <v>182</v>
      </c>
      <c r="B4" s="87" t="s">
        <v>183</v>
      </c>
      <c r="C4" s="88" t="s">
        <v>184</v>
      </c>
      <c r="D4" s="89"/>
      <c r="E4" s="171"/>
      <c r="F4" s="87" t="s">
        <v>185</v>
      </c>
    </row>
    <row r="5" s="270" customFormat="1" ht="19.5" customHeight="1" spans="1:6">
      <c r="A5" s="107"/>
      <c r="B5" s="91"/>
      <c r="C5" s="108" t="s">
        <v>79</v>
      </c>
      <c r="D5" s="108" t="s">
        <v>186</v>
      </c>
      <c r="E5" s="108" t="s">
        <v>187</v>
      </c>
      <c r="F5" s="91"/>
    </row>
    <row r="6" s="270" customFormat="1" ht="18.75" customHeight="1" spans="1:6">
      <c r="A6" s="279">
        <v>1</v>
      </c>
      <c r="B6" s="279">
        <v>2</v>
      </c>
      <c r="C6" s="280">
        <v>3</v>
      </c>
      <c r="D6" s="279">
        <v>4</v>
      </c>
      <c r="E6" s="279">
        <v>5</v>
      </c>
      <c r="F6" s="279">
        <v>6</v>
      </c>
    </row>
    <row r="7" ht="18.75" customHeight="1" spans="1:6">
      <c r="A7" s="146">
        <v>9000</v>
      </c>
      <c r="B7" s="146">
        <v>0</v>
      </c>
      <c r="C7" s="281">
        <v>0</v>
      </c>
      <c r="D7" s="146">
        <v>0</v>
      </c>
      <c r="E7" s="146">
        <v>0</v>
      </c>
      <c r="F7" s="146">
        <v>9000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8"/>
  <sheetViews>
    <sheetView zoomScaleSheetLayoutView="60" topLeftCell="A13" workbookViewId="0">
      <selection activeCell="I28" sqref="I28"/>
    </sheetView>
  </sheetViews>
  <sheetFormatPr defaultColWidth="8.88571428571429" defaultRowHeight="14.25" customHeight="1"/>
  <cols>
    <col min="1" max="1" width="17.4285714285714" style="127" customWidth="1"/>
    <col min="2" max="2" width="22.1428571428571" style="163" customWidth="1"/>
    <col min="3" max="3" width="18.1428571428571" style="163" customWidth="1"/>
    <col min="4" max="4" width="17" style="163" customWidth="1"/>
    <col min="5" max="5" width="13.8571428571429" style="163" customWidth="1"/>
    <col min="6" max="6" width="20.5714285714286" style="163" customWidth="1"/>
    <col min="7" max="7" width="12.1428571428571" style="163" customWidth="1"/>
    <col min="8" max="8" width="20.1428571428571" style="163" customWidth="1"/>
    <col min="9" max="10" width="14" style="127" customWidth="1"/>
    <col min="11" max="12" width="12.1333333333333" style="127" customWidth="1"/>
    <col min="13" max="13" width="13.1428571428571" style="127" customWidth="1"/>
    <col min="14" max="24" width="12.1333333333333" style="127" customWidth="1"/>
    <col min="25" max="25" width="9.13333333333333" style="79" customWidth="1"/>
    <col min="26" max="16384" width="9.13333333333333" style="79"/>
  </cols>
  <sheetData>
    <row r="1" ht="12" customHeight="1" spans="1:1">
      <c r="A1" s="254" t="s">
        <v>188</v>
      </c>
    </row>
    <row r="2" ht="39" customHeight="1" spans="1:24">
      <c r="A2" s="255" t="s">
        <v>8</v>
      </c>
      <c r="B2" s="256"/>
      <c r="C2" s="256"/>
      <c r="D2" s="256"/>
      <c r="E2" s="256"/>
      <c r="F2" s="256"/>
      <c r="G2" s="256"/>
      <c r="H2" s="256"/>
      <c r="I2" s="256"/>
      <c r="J2" s="256"/>
      <c r="K2" s="256"/>
      <c r="L2" s="256"/>
      <c r="M2" s="256"/>
      <c r="N2" s="256"/>
      <c r="O2" s="256"/>
      <c r="P2" s="256"/>
      <c r="Q2" s="256"/>
      <c r="R2" s="256"/>
      <c r="S2" s="256"/>
      <c r="T2" s="256"/>
      <c r="U2" s="256"/>
      <c r="V2" s="256"/>
      <c r="W2" s="256"/>
      <c r="X2" s="256"/>
    </row>
    <row r="3" ht="18" customHeight="1" spans="1:24">
      <c r="A3" s="257" t="s">
        <v>22</v>
      </c>
      <c r="B3" s="258"/>
      <c r="C3" s="258"/>
      <c r="D3" s="258"/>
      <c r="E3" s="258"/>
      <c r="F3" s="258"/>
      <c r="G3" s="258"/>
      <c r="H3" s="258"/>
      <c r="I3" s="258"/>
      <c r="J3" s="258"/>
      <c r="K3" s="79"/>
      <c r="L3" s="79"/>
      <c r="M3" s="79"/>
      <c r="N3" s="79"/>
      <c r="O3" s="79"/>
      <c r="P3" s="79"/>
      <c r="Q3" s="79"/>
      <c r="X3" s="269" t="s">
        <v>23</v>
      </c>
    </row>
    <row r="4" ht="13.5" spans="1:24">
      <c r="A4" s="191" t="s">
        <v>189</v>
      </c>
      <c r="B4" s="191" t="s">
        <v>190</v>
      </c>
      <c r="C4" s="191" t="s">
        <v>191</v>
      </c>
      <c r="D4" s="191" t="s">
        <v>192</v>
      </c>
      <c r="E4" s="191" t="s">
        <v>193</v>
      </c>
      <c r="F4" s="191" t="s">
        <v>194</v>
      </c>
      <c r="G4" s="191" t="s">
        <v>195</v>
      </c>
      <c r="H4" s="191" t="s">
        <v>196</v>
      </c>
      <c r="I4" s="114" t="s">
        <v>197</v>
      </c>
      <c r="J4" s="114"/>
      <c r="K4" s="114"/>
      <c r="L4" s="114"/>
      <c r="M4" s="114"/>
      <c r="N4" s="114"/>
      <c r="O4" s="114"/>
      <c r="P4" s="114"/>
      <c r="Q4" s="114"/>
      <c r="R4" s="114"/>
      <c r="S4" s="114"/>
      <c r="T4" s="114"/>
      <c r="U4" s="114"/>
      <c r="V4" s="114"/>
      <c r="W4" s="114"/>
      <c r="X4" s="114"/>
    </row>
    <row r="5" ht="13.5" spans="1:24">
      <c r="A5" s="191"/>
      <c r="B5" s="191"/>
      <c r="C5" s="191"/>
      <c r="D5" s="191"/>
      <c r="E5" s="191"/>
      <c r="F5" s="191"/>
      <c r="G5" s="191"/>
      <c r="H5" s="191"/>
      <c r="I5" s="114" t="s">
        <v>198</v>
      </c>
      <c r="J5" s="114" t="s">
        <v>199</v>
      </c>
      <c r="K5" s="114"/>
      <c r="L5" s="114"/>
      <c r="M5" s="114"/>
      <c r="N5" s="114"/>
      <c r="O5" s="90" t="s">
        <v>200</v>
      </c>
      <c r="P5" s="90"/>
      <c r="Q5" s="90"/>
      <c r="R5" s="114" t="s">
        <v>83</v>
      </c>
      <c r="S5" s="114" t="s">
        <v>84</v>
      </c>
      <c r="T5" s="114"/>
      <c r="U5" s="114"/>
      <c r="V5" s="114"/>
      <c r="W5" s="114"/>
      <c r="X5" s="114"/>
    </row>
    <row r="6" ht="13.5" customHeight="1" spans="1:24">
      <c r="A6" s="191"/>
      <c r="B6" s="191"/>
      <c r="C6" s="191"/>
      <c r="D6" s="191"/>
      <c r="E6" s="191"/>
      <c r="F6" s="191"/>
      <c r="G6" s="191"/>
      <c r="H6" s="191"/>
      <c r="I6" s="114"/>
      <c r="J6" s="115" t="s">
        <v>201</v>
      </c>
      <c r="K6" s="114" t="s">
        <v>202</v>
      </c>
      <c r="L6" s="114" t="s">
        <v>203</v>
      </c>
      <c r="M6" s="114" t="s">
        <v>204</v>
      </c>
      <c r="N6" s="114" t="s">
        <v>205</v>
      </c>
      <c r="O6" s="265" t="s">
        <v>80</v>
      </c>
      <c r="P6" s="265" t="s">
        <v>81</v>
      </c>
      <c r="Q6" s="265" t="s">
        <v>82</v>
      </c>
      <c r="R6" s="114"/>
      <c r="S6" s="114" t="s">
        <v>79</v>
      </c>
      <c r="T6" s="114" t="s">
        <v>86</v>
      </c>
      <c r="U6" s="114" t="s">
        <v>87</v>
      </c>
      <c r="V6" s="114" t="s">
        <v>88</v>
      </c>
      <c r="W6" s="114" t="s">
        <v>89</v>
      </c>
      <c r="X6" s="114" t="s">
        <v>90</v>
      </c>
    </row>
    <row r="7" ht="12.75" spans="1:24">
      <c r="A7" s="191"/>
      <c r="B7" s="191"/>
      <c r="C7" s="191"/>
      <c r="D7" s="191"/>
      <c r="E7" s="191"/>
      <c r="F7" s="191"/>
      <c r="G7" s="191"/>
      <c r="H7" s="191"/>
      <c r="I7" s="114"/>
      <c r="J7" s="118"/>
      <c r="K7" s="114"/>
      <c r="L7" s="114"/>
      <c r="M7" s="114"/>
      <c r="N7" s="114"/>
      <c r="O7" s="266"/>
      <c r="P7" s="266"/>
      <c r="Q7" s="266"/>
      <c r="R7" s="114"/>
      <c r="S7" s="114"/>
      <c r="T7" s="114"/>
      <c r="U7" s="114"/>
      <c r="V7" s="114"/>
      <c r="W7" s="114"/>
      <c r="X7" s="114"/>
    </row>
    <row r="8" ht="13.5" customHeight="1" spans="1:24">
      <c r="A8" s="259">
        <v>1</v>
      </c>
      <c r="B8" s="260">
        <v>2</v>
      </c>
      <c r="C8" s="260">
        <v>3</v>
      </c>
      <c r="D8" s="260">
        <v>4</v>
      </c>
      <c r="E8" s="260">
        <v>5</v>
      </c>
      <c r="F8" s="260">
        <v>6</v>
      </c>
      <c r="G8" s="260">
        <v>7</v>
      </c>
      <c r="H8" s="260">
        <v>8</v>
      </c>
      <c r="I8" s="260">
        <v>9</v>
      </c>
      <c r="J8" s="260">
        <v>10</v>
      </c>
      <c r="K8" s="260">
        <v>11</v>
      </c>
      <c r="L8" s="260">
        <v>12</v>
      </c>
      <c r="M8" s="260">
        <v>13</v>
      </c>
      <c r="N8" s="260">
        <v>14</v>
      </c>
      <c r="O8" s="260">
        <v>15</v>
      </c>
      <c r="P8" s="260">
        <v>16</v>
      </c>
      <c r="Q8" s="260">
        <v>17</v>
      </c>
      <c r="R8" s="260">
        <v>18</v>
      </c>
      <c r="S8" s="260">
        <v>19</v>
      </c>
      <c r="T8" s="260">
        <v>20</v>
      </c>
      <c r="U8" s="260">
        <v>21</v>
      </c>
      <c r="V8" s="260">
        <v>22</v>
      </c>
      <c r="W8" s="260">
        <v>23</v>
      </c>
      <c r="X8" s="260">
        <v>24</v>
      </c>
    </row>
    <row r="9" ht="30" customHeight="1" spans="1:24">
      <c r="A9" s="261" t="s">
        <v>206</v>
      </c>
      <c r="B9" s="123" t="s">
        <v>92</v>
      </c>
      <c r="C9" s="241" t="s">
        <v>207</v>
      </c>
      <c r="D9" s="241" t="s">
        <v>208</v>
      </c>
      <c r="E9" s="241" t="s">
        <v>111</v>
      </c>
      <c r="F9" s="241" t="s">
        <v>112</v>
      </c>
      <c r="G9" s="241" t="s">
        <v>209</v>
      </c>
      <c r="H9" s="241" t="s">
        <v>210</v>
      </c>
      <c r="I9" s="146">
        <v>280128</v>
      </c>
      <c r="J9" s="146">
        <v>280128</v>
      </c>
      <c r="K9" s="146"/>
      <c r="L9" s="146"/>
      <c r="M9" s="146">
        <v>280128</v>
      </c>
      <c r="N9" s="267"/>
      <c r="O9" s="267"/>
      <c r="P9" s="267"/>
      <c r="Q9" s="267"/>
      <c r="R9" s="267"/>
      <c r="S9" s="267"/>
      <c r="T9" s="267"/>
      <c r="U9" s="267"/>
      <c r="V9" s="267"/>
      <c r="W9" s="267"/>
      <c r="X9" s="267" t="s">
        <v>93</v>
      </c>
    </row>
    <row r="10" ht="30" customHeight="1" spans="1:24">
      <c r="A10" s="261" t="s">
        <v>206</v>
      </c>
      <c r="B10" s="123" t="s">
        <v>92</v>
      </c>
      <c r="C10" s="241" t="s">
        <v>207</v>
      </c>
      <c r="D10" s="241" t="s">
        <v>208</v>
      </c>
      <c r="E10" s="241" t="s">
        <v>111</v>
      </c>
      <c r="F10" s="241" t="s">
        <v>112</v>
      </c>
      <c r="G10" s="241" t="s">
        <v>211</v>
      </c>
      <c r="H10" s="241" t="s">
        <v>212</v>
      </c>
      <c r="I10" s="146">
        <v>60</v>
      </c>
      <c r="J10" s="146">
        <v>60</v>
      </c>
      <c r="K10" s="146"/>
      <c r="L10" s="146"/>
      <c r="M10" s="146">
        <v>60</v>
      </c>
      <c r="N10" s="267"/>
      <c r="O10" s="267"/>
      <c r="P10" s="267"/>
      <c r="Q10" s="267"/>
      <c r="R10" s="267"/>
      <c r="S10" s="267"/>
      <c r="T10" s="267"/>
      <c r="U10" s="267"/>
      <c r="V10" s="267"/>
      <c r="W10" s="267"/>
      <c r="X10" s="267"/>
    </row>
    <row r="11" ht="30" customHeight="1" spans="1:24">
      <c r="A11" s="261" t="s">
        <v>206</v>
      </c>
      <c r="B11" s="123" t="s">
        <v>92</v>
      </c>
      <c r="C11" s="241" t="s">
        <v>207</v>
      </c>
      <c r="D11" s="241" t="s">
        <v>208</v>
      </c>
      <c r="E11" s="241" t="s">
        <v>111</v>
      </c>
      <c r="F11" s="241" t="s">
        <v>112</v>
      </c>
      <c r="G11" s="241" t="s">
        <v>213</v>
      </c>
      <c r="H11" s="241" t="s">
        <v>214</v>
      </c>
      <c r="I11" s="146">
        <v>23344</v>
      </c>
      <c r="J11" s="146">
        <v>23344</v>
      </c>
      <c r="K11" s="146"/>
      <c r="L11" s="146"/>
      <c r="M11" s="146">
        <v>23344</v>
      </c>
      <c r="N11" s="267"/>
      <c r="O11" s="267"/>
      <c r="P11" s="267"/>
      <c r="Q11" s="267"/>
      <c r="R11" s="267"/>
      <c r="S11" s="267"/>
      <c r="T11" s="267"/>
      <c r="U11" s="267"/>
      <c r="V11" s="267"/>
      <c r="W11" s="267"/>
      <c r="X11" s="267"/>
    </row>
    <row r="12" ht="30" customHeight="1" spans="1:24">
      <c r="A12" s="261" t="s">
        <v>206</v>
      </c>
      <c r="B12" s="123" t="s">
        <v>92</v>
      </c>
      <c r="C12" s="241" t="s">
        <v>207</v>
      </c>
      <c r="D12" s="241" t="s">
        <v>208</v>
      </c>
      <c r="E12" s="241" t="s">
        <v>111</v>
      </c>
      <c r="F12" s="241" t="s">
        <v>112</v>
      </c>
      <c r="G12" s="241" t="s">
        <v>215</v>
      </c>
      <c r="H12" s="241" t="s">
        <v>216</v>
      </c>
      <c r="I12" s="146">
        <v>446004</v>
      </c>
      <c r="J12" s="146">
        <v>446004</v>
      </c>
      <c r="K12" s="146"/>
      <c r="L12" s="146"/>
      <c r="M12" s="146">
        <v>446004</v>
      </c>
      <c r="N12" s="267"/>
      <c r="O12" s="267"/>
      <c r="P12" s="267"/>
      <c r="Q12" s="267"/>
      <c r="R12" s="267"/>
      <c r="S12" s="267"/>
      <c r="T12" s="267"/>
      <c r="U12" s="267"/>
      <c r="V12" s="267"/>
      <c r="W12" s="267"/>
      <c r="X12" s="267"/>
    </row>
    <row r="13" ht="30" customHeight="1" spans="1:24">
      <c r="A13" s="261" t="s">
        <v>206</v>
      </c>
      <c r="B13" s="123" t="s">
        <v>92</v>
      </c>
      <c r="C13" s="241" t="s">
        <v>217</v>
      </c>
      <c r="D13" s="241" t="s">
        <v>218</v>
      </c>
      <c r="E13" s="241" t="s">
        <v>111</v>
      </c>
      <c r="F13" s="241" t="s">
        <v>112</v>
      </c>
      <c r="G13" s="241" t="s">
        <v>219</v>
      </c>
      <c r="H13" s="241" t="s">
        <v>220</v>
      </c>
      <c r="I13" s="146">
        <v>5760</v>
      </c>
      <c r="J13" s="146">
        <v>5760</v>
      </c>
      <c r="K13" s="146"/>
      <c r="L13" s="146"/>
      <c r="M13" s="146">
        <v>5760</v>
      </c>
      <c r="N13" s="267"/>
      <c r="O13" s="267"/>
      <c r="P13" s="267"/>
      <c r="Q13" s="267"/>
      <c r="R13" s="267"/>
      <c r="S13" s="267"/>
      <c r="T13" s="267"/>
      <c r="U13" s="267"/>
      <c r="V13" s="267"/>
      <c r="W13" s="267"/>
      <c r="X13" s="267"/>
    </row>
    <row r="14" ht="30" customHeight="1" spans="1:24">
      <c r="A14" s="261" t="s">
        <v>206</v>
      </c>
      <c r="B14" s="123" t="s">
        <v>92</v>
      </c>
      <c r="C14" s="241" t="s">
        <v>217</v>
      </c>
      <c r="D14" s="241" t="s">
        <v>218</v>
      </c>
      <c r="E14" s="241" t="s">
        <v>117</v>
      </c>
      <c r="F14" s="241" t="s">
        <v>118</v>
      </c>
      <c r="G14" s="241" t="s">
        <v>221</v>
      </c>
      <c r="H14" s="241" t="s">
        <v>222</v>
      </c>
      <c r="I14" s="146">
        <v>153040</v>
      </c>
      <c r="J14" s="146">
        <v>153040</v>
      </c>
      <c r="K14" s="146"/>
      <c r="L14" s="146"/>
      <c r="M14" s="146">
        <v>153040</v>
      </c>
      <c r="N14" s="267"/>
      <c r="O14" s="267"/>
      <c r="P14" s="267"/>
      <c r="Q14" s="267"/>
      <c r="R14" s="267"/>
      <c r="S14" s="267"/>
      <c r="T14" s="267"/>
      <c r="U14" s="267"/>
      <c r="V14" s="267"/>
      <c r="W14" s="267"/>
      <c r="X14" s="267"/>
    </row>
    <row r="15" ht="30" customHeight="1" spans="1:24">
      <c r="A15" s="261" t="s">
        <v>206</v>
      </c>
      <c r="B15" s="123" t="s">
        <v>92</v>
      </c>
      <c r="C15" s="241" t="s">
        <v>217</v>
      </c>
      <c r="D15" s="241" t="s">
        <v>218</v>
      </c>
      <c r="E15" s="241" t="s">
        <v>127</v>
      </c>
      <c r="F15" s="241" t="s">
        <v>128</v>
      </c>
      <c r="G15" s="241" t="s">
        <v>223</v>
      </c>
      <c r="H15" s="241" t="s">
        <v>224</v>
      </c>
      <c r="I15" s="146">
        <v>79360</v>
      </c>
      <c r="J15" s="146">
        <v>79360</v>
      </c>
      <c r="K15" s="146"/>
      <c r="L15" s="146"/>
      <c r="M15" s="146">
        <v>79360</v>
      </c>
      <c r="N15" s="267"/>
      <c r="O15" s="267"/>
      <c r="P15" s="267"/>
      <c r="Q15" s="267"/>
      <c r="R15" s="267"/>
      <c r="S15" s="267"/>
      <c r="T15" s="267"/>
      <c r="U15" s="267"/>
      <c r="V15" s="267"/>
      <c r="W15" s="267"/>
      <c r="X15" s="267"/>
    </row>
    <row r="16" ht="30" customHeight="1" spans="1:24">
      <c r="A16" s="261" t="s">
        <v>206</v>
      </c>
      <c r="B16" s="123" t="s">
        <v>92</v>
      </c>
      <c r="C16" s="241" t="s">
        <v>217</v>
      </c>
      <c r="D16" s="241" t="s">
        <v>218</v>
      </c>
      <c r="E16" s="241" t="s">
        <v>129</v>
      </c>
      <c r="F16" s="241" t="s">
        <v>130</v>
      </c>
      <c r="G16" s="241" t="s">
        <v>225</v>
      </c>
      <c r="H16" s="241" t="s">
        <v>226</v>
      </c>
      <c r="I16" s="146">
        <v>52800</v>
      </c>
      <c r="J16" s="146">
        <v>52800</v>
      </c>
      <c r="K16" s="146"/>
      <c r="L16" s="146"/>
      <c r="M16" s="146">
        <v>52800</v>
      </c>
      <c r="N16" s="267"/>
      <c r="O16" s="267"/>
      <c r="P16" s="267"/>
      <c r="Q16" s="267"/>
      <c r="R16" s="267"/>
      <c r="S16" s="267"/>
      <c r="T16" s="267"/>
      <c r="U16" s="267"/>
      <c r="V16" s="267"/>
      <c r="W16" s="267"/>
      <c r="X16" s="267"/>
    </row>
    <row r="17" ht="30" customHeight="1" spans="1:24">
      <c r="A17" s="261" t="s">
        <v>206</v>
      </c>
      <c r="B17" s="123" t="s">
        <v>92</v>
      </c>
      <c r="C17" s="241" t="s">
        <v>217</v>
      </c>
      <c r="D17" s="241" t="s">
        <v>218</v>
      </c>
      <c r="E17" s="241" t="s">
        <v>131</v>
      </c>
      <c r="F17" s="241" t="s">
        <v>132</v>
      </c>
      <c r="G17" s="241" t="s">
        <v>219</v>
      </c>
      <c r="H17" s="241" t="s">
        <v>220</v>
      </c>
      <c r="I17" s="146">
        <v>2000</v>
      </c>
      <c r="J17" s="146">
        <v>2000</v>
      </c>
      <c r="K17" s="146"/>
      <c r="L17" s="146"/>
      <c r="M17" s="146">
        <v>2000</v>
      </c>
      <c r="N17" s="267"/>
      <c r="O17" s="267"/>
      <c r="P17" s="267"/>
      <c r="Q17" s="267"/>
      <c r="R17" s="267"/>
      <c r="S17" s="267"/>
      <c r="T17" s="267"/>
      <c r="U17" s="267"/>
      <c r="V17" s="267"/>
      <c r="W17" s="267"/>
      <c r="X17" s="267"/>
    </row>
    <row r="18" ht="30" customHeight="1" spans="1:24">
      <c r="A18" s="261" t="s">
        <v>206</v>
      </c>
      <c r="B18" s="123" t="s">
        <v>92</v>
      </c>
      <c r="C18" s="241" t="s">
        <v>227</v>
      </c>
      <c r="D18" s="241" t="s">
        <v>138</v>
      </c>
      <c r="E18" s="241" t="s">
        <v>137</v>
      </c>
      <c r="F18" s="241" t="s">
        <v>138</v>
      </c>
      <c r="G18" s="241" t="s">
        <v>228</v>
      </c>
      <c r="H18" s="241" t="s">
        <v>138</v>
      </c>
      <c r="I18" s="146">
        <v>123936</v>
      </c>
      <c r="J18" s="146">
        <v>123936</v>
      </c>
      <c r="K18" s="146"/>
      <c r="L18" s="146"/>
      <c r="M18" s="146">
        <v>123936</v>
      </c>
      <c r="N18" s="267"/>
      <c r="O18" s="267"/>
      <c r="P18" s="267"/>
      <c r="Q18" s="267"/>
      <c r="R18" s="267"/>
      <c r="S18" s="267"/>
      <c r="T18" s="267"/>
      <c r="U18" s="267"/>
      <c r="V18" s="267"/>
      <c r="W18" s="267"/>
      <c r="X18" s="267"/>
    </row>
    <row r="19" ht="30" customHeight="1" spans="1:24">
      <c r="A19" s="261" t="s">
        <v>206</v>
      </c>
      <c r="B19" s="123" t="s">
        <v>92</v>
      </c>
      <c r="C19" s="241" t="s">
        <v>229</v>
      </c>
      <c r="D19" s="241" t="s">
        <v>230</v>
      </c>
      <c r="E19" s="241" t="s">
        <v>111</v>
      </c>
      <c r="F19" s="241" t="s">
        <v>112</v>
      </c>
      <c r="G19" s="241" t="s">
        <v>231</v>
      </c>
      <c r="H19" s="241" t="s">
        <v>230</v>
      </c>
      <c r="I19" s="146">
        <v>2880</v>
      </c>
      <c r="J19" s="146">
        <v>2880</v>
      </c>
      <c r="K19" s="146"/>
      <c r="L19" s="146"/>
      <c r="M19" s="146">
        <v>2880</v>
      </c>
      <c r="N19" s="267"/>
      <c r="O19" s="267"/>
      <c r="P19" s="267"/>
      <c r="Q19" s="267"/>
      <c r="R19" s="267"/>
      <c r="S19" s="267"/>
      <c r="T19" s="267"/>
      <c r="U19" s="267"/>
      <c r="V19" s="267"/>
      <c r="W19" s="267"/>
      <c r="X19" s="267"/>
    </row>
    <row r="20" ht="30" customHeight="1" spans="1:24">
      <c r="A20" s="261" t="s">
        <v>206</v>
      </c>
      <c r="B20" s="123" t="s">
        <v>92</v>
      </c>
      <c r="C20" s="241" t="s">
        <v>232</v>
      </c>
      <c r="D20" s="241" t="s">
        <v>233</v>
      </c>
      <c r="E20" s="241" t="s">
        <v>111</v>
      </c>
      <c r="F20" s="241" t="s">
        <v>112</v>
      </c>
      <c r="G20" s="241" t="s">
        <v>234</v>
      </c>
      <c r="H20" s="241" t="s">
        <v>235</v>
      </c>
      <c r="I20" s="146">
        <v>32000</v>
      </c>
      <c r="J20" s="146">
        <v>32000</v>
      </c>
      <c r="K20" s="146"/>
      <c r="L20" s="146"/>
      <c r="M20" s="146">
        <v>32000</v>
      </c>
      <c r="N20" s="267"/>
      <c r="O20" s="267"/>
      <c r="P20" s="267"/>
      <c r="Q20" s="267"/>
      <c r="R20" s="267"/>
      <c r="S20" s="267"/>
      <c r="T20" s="267"/>
      <c r="U20" s="267"/>
      <c r="V20" s="267"/>
      <c r="W20" s="267"/>
      <c r="X20" s="267"/>
    </row>
    <row r="21" ht="30" customHeight="1" spans="1:24">
      <c r="A21" s="261" t="s">
        <v>206</v>
      </c>
      <c r="B21" s="123" t="s">
        <v>92</v>
      </c>
      <c r="C21" s="241" t="s">
        <v>232</v>
      </c>
      <c r="D21" s="241" t="s">
        <v>233</v>
      </c>
      <c r="E21" s="241" t="s">
        <v>111</v>
      </c>
      <c r="F21" s="241" t="s">
        <v>112</v>
      </c>
      <c r="G21" s="241" t="s">
        <v>236</v>
      </c>
      <c r="H21" s="241" t="s">
        <v>237</v>
      </c>
      <c r="I21" s="146">
        <v>1600</v>
      </c>
      <c r="J21" s="146">
        <v>1600</v>
      </c>
      <c r="K21" s="146"/>
      <c r="L21" s="146"/>
      <c r="M21" s="146">
        <v>1600</v>
      </c>
      <c r="N21" s="267"/>
      <c r="O21" s="267"/>
      <c r="P21" s="267"/>
      <c r="Q21" s="267"/>
      <c r="R21" s="267"/>
      <c r="S21" s="267"/>
      <c r="T21" s="267"/>
      <c r="U21" s="267"/>
      <c r="V21" s="267"/>
      <c r="W21" s="267"/>
      <c r="X21" s="267"/>
    </row>
    <row r="22" ht="30" customHeight="1" spans="1:24">
      <c r="A22" s="261" t="s">
        <v>206</v>
      </c>
      <c r="B22" s="123" t="s">
        <v>92</v>
      </c>
      <c r="C22" s="241" t="s">
        <v>232</v>
      </c>
      <c r="D22" s="241" t="s">
        <v>233</v>
      </c>
      <c r="E22" s="241" t="s">
        <v>111</v>
      </c>
      <c r="F22" s="241" t="s">
        <v>112</v>
      </c>
      <c r="G22" s="241" t="s">
        <v>238</v>
      </c>
      <c r="H22" s="241" t="s">
        <v>239</v>
      </c>
      <c r="I22" s="146">
        <v>16000</v>
      </c>
      <c r="J22" s="146">
        <v>16000</v>
      </c>
      <c r="K22" s="146"/>
      <c r="L22" s="146"/>
      <c r="M22" s="146">
        <v>16000</v>
      </c>
      <c r="N22" s="267"/>
      <c r="O22" s="267"/>
      <c r="P22" s="267"/>
      <c r="Q22" s="267"/>
      <c r="R22" s="267"/>
      <c r="S22" s="267"/>
      <c r="T22" s="267"/>
      <c r="U22" s="267"/>
      <c r="V22" s="267"/>
      <c r="W22" s="267"/>
      <c r="X22" s="267"/>
    </row>
    <row r="23" ht="30" customHeight="1" spans="1:24">
      <c r="A23" s="261" t="s">
        <v>206</v>
      </c>
      <c r="B23" s="123" t="s">
        <v>92</v>
      </c>
      <c r="C23" s="241" t="s">
        <v>232</v>
      </c>
      <c r="D23" s="241" t="s">
        <v>233</v>
      </c>
      <c r="E23" s="241" t="s">
        <v>111</v>
      </c>
      <c r="F23" s="241" t="s">
        <v>112</v>
      </c>
      <c r="G23" s="241" t="s">
        <v>240</v>
      </c>
      <c r="H23" s="241" t="s">
        <v>241</v>
      </c>
      <c r="I23" s="146">
        <v>2160</v>
      </c>
      <c r="J23" s="146">
        <v>2160</v>
      </c>
      <c r="K23" s="146"/>
      <c r="L23" s="146"/>
      <c r="M23" s="146">
        <v>2160</v>
      </c>
      <c r="N23" s="267"/>
      <c r="O23" s="267"/>
      <c r="P23" s="267"/>
      <c r="Q23" s="267"/>
      <c r="R23" s="267"/>
      <c r="S23" s="267"/>
      <c r="T23" s="267"/>
      <c r="U23" s="267"/>
      <c r="V23" s="267"/>
      <c r="W23" s="267"/>
      <c r="X23" s="267"/>
    </row>
    <row r="24" ht="30" customHeight="1" spans="1:24">
      <c r="A24" s="261" t="s">
        <v>206</v>
      </c>
      <c r="B24" s="123" t="s">
        <v>92</v>
      </c>
      <c r="C24" s="241" t="s">
        <v>232</v>
      </c>
      <c r="D24" s="241" t="s">
        <v>233</v>
      </c>
      <c r="E24" s="241" t="s">
        <v>111</v>
      </c>
      <c r="F24" s="241" t="s">
        <v>112</v>
      </c>
      <c r="G24" s="241" t="s">
        <v>242</v>
      </c>
      <c r="H24" s="241" t="s">
        <v>243</v>
      </c>
      <c r="I24" s="146">
        <v>19200</v>
      </c>
      <c r="J24" s="146">
        <v>19200</v>
      </c>
      <c r="K24" s="146"/>
      <c r="L24" s="146"/>
      <c r="M24" s="146">
        <v>19200</v>
      </c>
      <c r="N24" s="267"/>
      <c r="O24" s="267"/>
      <c r="P24" s="267"/>
      <c r="Q24" s="267"/>
      <c r="R24" s="267"/>
      <c r="S24" s="267"/>
      <c r="T24" s="267"/>
      <c r="U24" s="267"/>
      <c r="V24" s="267"/>
      <c r="W24" s="267"/>
      <c r="X24" s="267"/>
    </row>
    <row r="25" ht="30" customHeight="1" spans="1:24">
      <c r="A25" s="261" t="s">
        <v>206</v>
      </c>
      <c r="B25" s="123" t="s">
        <v>92</v>
      </c>
      <c r="C25" s="241" t="s">
        <v>232</v>
      </c>
      <c r="D25" s="241" t="s">
        <v>233</v>
      </c>
      <c r="E25" s="241" t="s">
        <v>111</v>
      </c>
      <c r="F25" s="241" t="s">
        <v>112</v>
      </c>
      <c r="G25" s="241" t="s">
        <v>244</v>
      </c>
      <c r="H25" s="241" t="s">
        <v>245</v>
      </c>
      <c r="I25" s="146">
        <v>7200</v>
      </c>
      <c r="J25" s="146">
        <v>7200</v>
      </c>
      <c r="K25" s="146"/>
      <c r="L25" s="146"/>
      <c r="M25" s="146">
        <v>7200</v>
      </c>
      <c r="N25" s="267"/>
      <c r="O25" s="267"/>
      <c r="P25" s="267"/>
      <c r="Q25" s="267"/>
      <c r="R25" s="267"/>
      <c r="S25" s="267"/>
      <c r="T25" s="267"/>
      <c r="U25" s="267"/>
      <c r="V25" s="267"/>
      <c r="W25" s="267"/>
      <c r="X25" s="267"/>
    </row>
    <row r="26" ht="30" customHeight="1" spans="1:24">
      <c r="A26" s="261" t="s">
        <v>206</v>
      </c>
      <c r="B26" s="123" t="s">
        <v>92</v>
      </c>
      <c r="C26" s="241" t="s">
        <v>232</v>
      </c>
      <c r="D26" s="241" t="s">
        <v>233</v>
      </c>
      <c r="E26" s="241" t="s">
        <v>111</v>
      </c>
      <c r="F26" s="241" t="s">
        <v>112</v>
      </c>
      <c r="G26" s="241" t="s">
        <v>246</v>
      </c>
      <c r="H26" s="241" t="s">
        <v>247</v>
      </c>
      <c r="I26" s="146">
        <v>8000</v>
      </c>
      <c r="J26" s="146">
        <v>8000</v>
      </c>
      <c r="K26" s="146"/>
      <c r="L26" s="146"/>
      <c r="M26" s="146">
        <v>8000</v>
      </c>
      <c r="N26" s="267"/>
      <c r="O26" s="267"/>
      <c r="P26" s="267"/>
      <c r="Q26" s="267"/>
      <c r="R26" s="267"/>
      <c r="S26" s="267"/>
      <c r="T26" s="267"/>
      <c r="U26" s="267"/>
      <c r="V26" s="267"/>
      <c r="W26" s="267"/>
      <c r="X26" s="267"/>
    </row>
    <row r="27" ht="30" customHeight="1" spans="1:24">
      <c r="A27" s="261" t="s">
        <v>206</v>
      </c>
      <c r="B27" s="123" t="s">
        <v>92</v>
      </c>
      <c r="C27" s="241" t="s">
        <v>248</v>
      </c>
      <c r="D27" s="241" t="s">
        <v>249</v>
      </c>
      <c r="E27" s="241" t="s">
        <v>111</v>
      </c>
      <c r="F27" s="241" t="s">
        <v>112</v>
      </c>
      <c r="G27" s="241" t="s">
        <v>215</v>
      </c>
      <c r="H27" s="241" t="s">
        <v>216</v>
      </c>
      <c r="I27" s="146">
        <v>310560</v>
      </c>
      <c r="J27" s="146">
        <v>310560</v>
      </c>
      <c r="K27" s="146"/>
      <c r="L27" s="146"/>
      <c r="M27" s="146">
        <v>310560</v>
      </c>
      <c r="N27" s="267"/>
      <c r="O27" s="267"/>
      <c r="P27" s="267"/>
      <c r="Q27" s="267"/>
      <c r="R27" s="267"/>
      <c r="S27" s="267"/>
      <c r="T27" s="267"/>
      <c r="U27" s="267"/>
      <c r="V27" s="267"/>
      <c r="W27" s="267"/>
      <c r="X27" s="267"/>
    </row>
    <row r="28" ht="22" customHeight="1" spans="1:24">
      <c r="A28" s="262" t="s">
        <v>139</v>
      </c>
      <c r="B28" s="263"/>
      <c r="C28" s="263"/>
      <c r="D28" s="263"/>
      <c r="E28" s="263"/>
      <c r="F28" s="263"/>
      <c r="G28" s="263"/>
      <c r="H28" s="264"/>
      <c r="I28" s="146">
        <v>1566032</v>
      </c>
      <c r="J28" s="146">
        <v>1566032</v>
      </c>
      <c r="K28" s="146"/>
      <c r="L28" s="146"/>
      <c r="M28" s="146">
        <v>1566032</v>
      </c>
      <c r="N28" s="268"/>
      <c r="O28" s="268"/>
      <c r="P28" s="268"/>
      <c r="Q28" s="268"/>
      <c r="R28" s="268"/>
      <c r="S28" s="268"/>
      <c r="T28" s="268"/>
      <c r="U28" s="268"/>
      <c r="V28" s="268"/>
      <c r="W28" s="268"/>
      <c r="X28" s="268" t="s">
        <v>93</v>
      </c>
    </row>
  </sheetData>
  <mergeCells count="31">
    <mergeCell ref="A2:X2"/>
    <mergeCell ref="A3:J3"/>
    <mergeCell ref="I4:X4"/>
    <mergeCell ref="J5:N5"/>
    <mergeCell ref="O5:Q5"/>
    <mergeCell ref="S5:X5"/>
    <mergeCell ref="A28:H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2"/>
  <sheetViews>
    <sheetView zoomScaleSheetLayoutView="60" workbookViewId="0">
      <selection activeCell="I12" sqref="I12"/>
    </sheetView>
  </sheetViews>
  <sheetFormatPr defaultColWidth="8.88571428571429" defaultRowHeight="14.25" customHeight="1"/>
  <cols>
    <col min="1" max="1" width="12.5714285714286" style="79" customWidth="1"/>
    <col min="2" max="2" width="17.8571428571429" style="79" customWidth="1"/>
    <col min="3" max="4" width="22" style="79" customWidth="1"/>
    <col min="5" max="5" width="11.1333333333333" style="79" customWidth="1"/>
    <col min="6" max="6" width="14.1428571428571" style="79" customWidth="1"/>
    <col min="7" max="7" width="9.84761904761905" style="79" customWidth="1"/>
    <col min="8" max="8" width="13.2857142857143" style="79" customWidth="1"/>
    <col min="9" max="11" width="11.5714285714286" style="79" customWidth="1"/>
    <col min="12" max="12" width="10" style="79" customWidth="1"/>
    <col min="13" max="13" width="10.5714285714286" style="79" customWidth="1"/>
    <col min="14" max="14" width="10.2857142857143" style="79" customWidth="1"/>
    <col min="15" max="15" width="10.4285714285714" style="79" customWidth="1"/>
    <col min="16" max="17" width="11.1333333333333" style="79" customWidth="1"/>
    <col min="18" max="18" width="9.13333333333333" style="79" customWidth="1"/>
    <col min="19" max="19" width="10.2857142857143" style="79" customWidth="1"/>
    <col min="20" max="22" width="11.7142857142857" style="79" customWidth="1"/>
    <col min="23" max="23" width="10.2857142857143" style="79" customWidth="1"/>
    <col min="24" max="24" width="9.13333333333333" style="79" customWidth="1"/>
    <col min="25" max="16384" width="9.13333333333333" style="79"/>
  </cols>
  <sheetData>
    <row r="1" ht="13.5" customHeight="1" spans="1:23">
      <c r="A1" s="79" t="s">
        <v>250</v>
      </c>
      <c r="E1" s="239"/>
      <c r="F1" s="239"/>
      <c r="G1" s="239"/>
      <c r="H1" s="239"/>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69" t="s">
        <v>22</v>
      </c>
      <c r="B3" s="169"/>
      <c r="C3" s="240"/>
      <c r="D3" s="240"/>
      <c r="E3" s="240"/>
      <c r="F3" s="240"/>
      <c r="G3" s="240"/>
      <c r="H3" s="240"/>
      <c r="I3" s="85"/>
      <c r="J3" s="85"/>
      <c r="K3" s="85"/>
      <c r="L3" s="85"/>
      <c r="M3" s="85"/>
      <c r="N3" s="85"/>
      <c r="O3" s="85"/>
      <c r="P3" s="85"/>
      <c r="Q3" s="85"/>
      <c r="W3" s="166" t="s">
        <v>181</v>
      </c>
    </row>
    <row r="4" ht="15.75" customHeight="1" spans="1:23">
      <c r="A4" s="129" t="s">
        <v>251</v>
      </c>
      <c r="B4" s="129" t="s">
        <v>191</v>
      </c>
      <c r="C4" s="129" t="s">
        <v>192</v>
      </c>
      <c r="D4" s="129" t="s">
        <v>252</v>
      </c>
      <c r="E4" s="129" t="s">
        <v>193</v>
      </c>
      <c r="F4" s="129" t="s">
        <v>194</v>
      </c>
      <c r="G4" s="129" t="s">
        <v>253</v>
      </c>
      <c r="H4" s="129" t="s">
        <v>254</v>
      </c>
      <c r="I4" s="129" t="s">
        <v>77</v>
      </c>
      <c r="J4" s="90" t="s">
        <v>255</v>
      </c>
      <c r="K4" s="90"/>
      <c r="L4" s="90"/>
      <c r="M4" s="90"/>
      <c r="N4" s="90" t="s">
        <v>200</v>
      </c>
      <c r="O4" s="90"/>
      <c r="P4" s="90"/>
      <c r="Q4" s="193" t="s">
        <v>83</v>
      </c>
      <c r="R4" s="90" t="s">
        <v>84</v>
      </c>
      <c r="S4" s="90"/>
      <c r="T4" s="90"/>
      <c r="U4" s="90"/>
      <c r="V4" s="90"/>
      <c r="W4" s="90"/>
    </row>
    <row r="5" ht="17.25" customHeight="1" spans="1:23">
      <c r="A5" s="129"/>
      <c r="B5" s="129"/>
      <c r="C5" s="129"/>
      <c r="D5" s="129"/>
      <c r="E5" s="129"/>
      <c r="F5" s="129"/>
      <c r="G5" s="129"/>
      <c r="H5" s="129"/>
      <c r="I5" s="129"/>
      <c r="J5" s="90" t="s">
        <v>80</v>
      </c>
      <c r="K5" s="90"/>
      <c r="L5" s="193" t="s">
        <v>81</v>
      </c>
      <c r="M5" s="193" t="s">
        <v>82</v>
      </c>
      <c r="N5" s="193" t="s">
        <v>80</v>
      </c>
      <c r="O5" s="193" t="s">
        <v>81</v>
      </c>
      <c r="P5" s="193" t="s">
        <v>82</v>
      </c>
      <c r="Q5" s="193"/>
      <c r="R5" s="193" t="s">
        <v>79</v>
      </c>
      <c r="S5" s="193" t="s">
        <v>86</v>
      </c>
      <c r="T5" s="193" t="s">
        <v>256</v>
      </c>
      <c r="U5" s="249" t="s">
        <v>88</v>
      </c>
      <c r="V5" s="193" t="s">
        <v>89</v>
      </c>
      <c r="W5" s="193" t="s">
        <v>90</v>
      </c>
    </row>
    <row r="6" ht="27" spans="1:23">
      <c r="A6" s="129"/>
      <c r="B6" s="129"/>
      <c r="C6" s="129"/>
      <c r="D6" s="129"/>
      <c r="E6" s="129"/>
      <c r="F6" s="129"/>
      <c r="G6" s="129"/>
      <c r="H6" s="129"/>
      <c r="I6" s="129"/>
      <c r="J6" s="246" t="s">
        <v>79</v>
      </c>
      <c r="K6" s="246" t="s">
        <v>257</v>
      </c>
      <c r="L6" s="193"/>
      <c r="M6" s="193"/>
      <c r="N6" s="193"/>
      <c r="O6" s="193"/>
      <c r="P6" s="193"/>
      <c r="Q6" s="193"/>
      <c r="R6" s="193"/>
      <c r="S6" s="193"/>
      <c r="T6" s="193"/>
      <c r="U6" s="249"/>
      <c r="V6" s="193"/>
      <c r="W6" s="193"/>
    </row>
    <row r="7" ht="15" customHeight="1" spans="1:23">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c r="S7" s="124">
        <v>19</v>
      </c>
      <c r="T7" s="124">
        <v>20</v>
      </c>
      <c r="U7" s="124">
        <v>21</v>
      </c>
      <c r="V7" s="124">
        <v>22</v>
      </c>
      <c r="W7" s="124">
        <v>23</v>
      </c>
    </row>
    <row r="8" ht="35" customHeight="1" spans="1:23">
      <c r="A8" s="241" t="s">
        <v>258</v>
      </c>
      <c r="B8" s="241" t="s">
        <v>259</v>
      </c>
      <c r="C8" s="241" t="s">
        <v>260</v>
      </c>
      <c r="D8" s="241" t="s">
        <v>92</v>
      </c>
      <c r="E8" s="241" t="s">
        <v>121</v>
      </c>
      <c r="F8" s="241" t="s">
        <v>122</v>
      </c>
      <c r="G8" s="241" t="s">
        <v>261</v>
      </c>
      <c r="H8" s="241" t="s">
        <v>262</v>
      </c>
      <c r="I8" s="146">
        <v>2170</v>
      </c>
      <c r="J8" s="146">
        <v>2170</v>
      </c>
      <c r="K8" s="146">
        <v>2170</v>
      </c>
      <c r="L8" s="247" t="s">
        <v>93</v>
      </c>
      <c r="M8" s="247" t="s">
        <v>93</v>
      </c>
      <c r="N8" s="247" t="s">
        <v>93</v>
      </c>
      <c r="O8" s="247"/>
      <c r="P8" s="247"/>
      <c r="Q8" s="247" t="s">
        <v>93</v>
      </c>
      <c r="R8" s="247" t="s">
        <v>93</v>
      </c>
      <c r="S8" s="247" t="s">
        <v>93</v>
      </c>
      <c r="T8" s="247" t="s">
        <v>93</v>
      </c>
      <c r="U8" s="250"/>
      <c r="V8" s="251" t="s">
        <v>93</v>
      </c>
      <c r="W8" s="251" t="s">
        <v>93</v>
      </c>
    </row>
    <row r="9" ht="35" customHeight="1" spans="1:23">
      <c r="A9" s="241" t="s">
        <v>258</v>
      </c>
      <c r="B9" s="241" t="s">
        <v>263</v>
      </c>
      <c r="C9" s="241" t="s">
        <v>264</v>
      </c>
      <c r="D9" s="241" t="s">
        <v>92</v>
      </c>
      <c r="E9" s="241" t="s">
        <v>109</v>
      </c>
      <c r="F9" s="241" t="s">
        <v>110</v>
      </c>
      <c r="G9" s="241" t="s">
        <v>265</v>
      </c>
      <c r="H9" s="241" t="s">
        <v>266</v>
      </c>
      <c r="I9" s="146">
        <v>14000</v>
      </c>
      <c r="J9" s="146">
        <v>14000</v>
      </c>
      <c r="K9" s="146">
        <v>14000</v>
      </c>
      <c r="L9" s="247"/>
      <c r="M9" s="247"/>
      <c r="N9" s="247"/>
      <c r="O9" s="247"/>
      <c r="P9" s="247"/>
      <c r="Q9" s="247"/>
      <c r="R9" s="247"/>
      <c r="S9" s="247"/>
      <c r="T9" s="247"/>
      <c r="U9" s="250"/>
      <c r="V9" s="251"/>
      <c r="W9" s="251"/>
    </row>
    <row r="10" ht="35" customHeight="1" spans="1:23">
      <c r="A10" s="241" t="s">
        <v>258</v>
      </c>
      <c r="B10" s="241" t="s">
        <v>263</v>
      </c>
      <c r="C10" s="241" t="s">
        <v>264</v>
      </c>
      <c r="D10" s="241" t="s">
        <v>92</v>
      </c>
      <c r="E10" s="241" t="s">
        <v>109</v>
      </c>
      <c r="F10" s="241" t="s">
        <v>110</v>
      </c>
      <c r="G10" s="241" t="s">
        <v>267</v>
      </c>
      <c r="H10" s="241" t="s">
        <v>185</v>
      </c>
      <c r="I10" s="146">
        <v>9000</v>
      </c>
      <c r="J10" s="146">
        <v>9000</v>
      </c>
      <c r="K10" s="146">
        <v>9000</v>
      </c>
      <c r="L10" s="247"/>
      <c r="M10" s="247"/>
      <c r="N10" s="247"/>
      <c r="O10" s="247"/>
      <c r="P10" s="247"/>
      <c r="Q10" s="247"/>
      <c r="R10" s="247"/>
      <c r="S10" s="247"/>
      <c r="T10" s="247"/>
      <c r="U10" s="250"/>
      <c r="V10" s="251"/>
      <c r="W10" s="251"/>
    </row>
    <row r="11" ht="35" customHeight="1" spans="1:23">
      <c r="A11" s="241" t="s">
        <v>258</v>
      </c>
      <c r="B11" s="241" t="s">
        <v>263</v>
      </c>
      <c r="C11" s="241" t="s">
        <v>264</v>
      </c>
      <c r="D11" s="241" t="s">
        <v>92</v>
      </c>
      <c r="E11" s="241" t="s">
        <v>109</v>
      </c>
      <c r="F11" s="241" t="s">
        <v>110</v>
      </c>
      <c r="G11" s="241" t="s">
        <v>234</v>
      </c>
      <c r="H11" s="241" t="s">
        <v>235</v>
      </c>
      <c r="I11" s="146">
        <v>33000</v>
      </c>
      <c r="J11" s="146">
        <v>33000</v>
      </c>
      <c r="K11" s="146">
        <v>33000</v>
      </c>
      <c r="L11" s="247"/>
      <c r="M11" s="247"/>
      <c r="N11" s="247"/>
      <c r="O11" s="247"/>
      <c r="P11" s="247"/>
      <c r="Q11" s="247"/>
      <c r="R11" s="247"/>
      <c r="S11" s="247"/>
      <c r="T11" s="247"/>
      <c r="U11" s="250"/>
      <c r="V11" s="251"/>
      <c r="W11" s="251"/>
    </row>
    <row r="12" ht="30" customHeight="1" spans="1:23">
      <c r="A12" s="242" t="s">
        <v>139</v>
      </c>
      <c r="B12" s="243"/>
      <c r="C12" s="244"/>
      <c r="D12" s="244"/>
      <c r="E12" s="244"/>
      <c r="F12" s="244"/>
      <c r="G12" s="244"/>
      <c r="H12" s="245"/>
      <c r="I12" s="146">
        <v>58170</v>
      </c>
      <c r="J12" s="146">
        <v>58170</v>
      </c>
      <c r="K12" s="146">
        <v>58170</v>
      </c>
      <c r="L12" s="248" t="s">
        <v>93</v>
      </c>
      <c r="M12" s="248" t="s">
        <v>93</v>
      </c>
      <c r="N12" s="248" t="s">
        <v>93</v>
      </c>
      <c r="O12" s="248"/>
      <c r="P12" s="248"/>
      <c r="Q12" s="248" t="s">
        <v>93</v>
      </c>
      <c r="R12" s="248" t="s">
        <v>93</v>
      </c>
      <c r="S12" s="248" t="s">
        <v>93</v>
      </c>
      <c r="T12" s="248" t="s">
        <v>93</v>
      </c>
      <c r="U12" s="252"/>
      <c r="V12" s="253" t="s">
        <v>93</v>
      </c>
      <c r="W12" s="253" t="s">
        <v>93</v>
      </c>
    </row>
  </sheetData>
  <mergeCells count="28">
    <mergeCell ref="A2:W2"/>
    <mergeCell ref="A3:H3"/>
    <mergeCell ref="J4:M4"/>
    <mergeCell ref="N4:P4"/>
    <mergeCell ref="R4:W4"/>
    <mergeCell ref="J5:K5"/>
    <mergeCell ref="A12:H1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测试</cp:lastModifiedBy>
  <dcterms:created xsi:type="dcterms:W3CDTF">2020-01-11T14:24:00Z</dcterms:created>
  <cp:lastPrinted>2021-01-13T15:07:00Z</cp:lastPrinted>
  <dcterms:modified xsi:type="dcterms:W3CDTF">2025-02-28T07:15:38Z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705EEAC498D74CCA81D0D8E2D16B6059</vt:lpwstr>
  </property>
</Properties>
</file>